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要" sheetId="1" state="visible" r:id="rId1"/>
    <sheet name="数学" sheetId="2" state="visible" r:id="rId2"/>
    <sheet name="理科" sheetId="3" state="visible" r:id="rId3"/>
    <sheet name="社会" sheetId="4" state="visible" r:id="rId4"/>
    <sheet name="国語" sheetId="5" state="visible" r:id="rId5"/>
    <sheet name="情報" sheetId="6" state="visible" r:id="rId6"/>
    <sheet name="英語" sheetId="7" state="visible" r:id="rId7"/>
    <sheet name="英文法" sheetId="8" state="visible" r:id="rId8"/>
    <sheet name="修正履歴" sheetId="9" state="visible" r:id="rId9"/>
  </sheets>
  <definedNames>
    <definedName name="_xlnm._FilterDatabase" localSheetId="1" hidden="1">'数学'!$A$1:$M$1</definedName>
    <definedName name="_xlnm._FilterDatabase" localSheetId="2" hidden="1">'理科'!$A$1:$M$1</definedName>
    <definedName name="_xlnm._FilterDatabase" localSheetId="3" hidden="1">'社会'!$A$1:$M$1</definedName>
    <definedName name="_xlnm._FilterDatabase" localSheetId="4" hidden="1">'国語'!$A$1:$M$1</definedName>
    <definedName name="_xlnm._FilterDatabase" localSheetId="5" hidden="1">'情報'!$A$1:$M$1</definedName>
    <definedName name="_xlnm._FilterDatabase" localSheetId="6" hidden="1">'英語'!$A$1:$M$1</definedName>
    <definedName name="_xlnm._FilterDatabase" localSheetId="7" hidden="1">'英文法'!$A$1:$M$1</definedName>
    <definedName name="_xlnm._FilterDatabase" localSheetId="8" hidden="1">'修正履歴'!$A$1:$E$1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font>
    <font>
      <name val="Arial"/>
    </font>
    <font>
      <name val="Arial"/>
      <b val="1"/>
      <sz val="14"/>
    </font>
    <font>
      <name val="Arial"/>
      <b val="1"/>
    </font>
  </fonts>
  <fills count="4">
    <fill>
      <patternFill/>
    </fill>
    <fill>
      <patternFill patternType="gray125"/>
    </fill>
    <fill>
      <patternFill patternType="solid">
        <fgColor rgb="00305496"/>
      </patternFill>
    </fill>
    <fill>
      <patternFill patternType="solid">
        <fgColor rgb="00E2EFDA"/>
      </patternFill>
    </fill>
  </fills>
  <borders count="1">
    <border>
      <left/>
      <right/>
      <top/>
      <bottom/>
      <diagonal/>
    </border>
  </borders>
  <cellStyleXfs count="1">
    <xf numFmtId="0" fontId="0" fillId="0" borderId="0"/>
  </cellStyleXfs>
  <cellXfs count="8">
    <xf numFmtId="0" fontId="0" fillId="0" borderId="0" pivotButton="0" quotePrefix="0" xfId="0"/>
    <xf numFmtId="0" fontId="3" fillId="0" borderId="0" pivotButton="0" quotePrefix="0" xfId="0"/>
    <xf numFmtId="0" fontId="2" fillId="0" borderId="0" pivotButton="0" quotePrefix="0" xfId="0"/>
    <xf numFmtId="0" fontId="1" fillId="2" borderId="0" pivotButton="0" quotePrefix="0" xfId="0"/>
    <xf numFmtId="0" fontId="4"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16" customWidth="1" min="1" max="1"/>
    <col width="12" customWidth="1" min="2" max="2"/>
    <col width="24" customWidth="1" min="3" max="3"/>
  </cols>
  <sheetData>
    <row r="1">
      <c r="A1" s="1" t="inlineStr">
        <is>
          <t>つづりクエスト 問題一覧・見直し結果（2026-09-27）</t>
        </is>
      </c>
      <c r="B1" s="2" t="n"/>
      <c r="C1" s="2" t="n"/>
    </row>
    <row r="2">
      <c r="A2" s="2" t="n"/>
      <c r="B2" s="2" t="n"/>
      <c r="C2" s="2" t="n"/>
    </row>
    <row r="3">
      <c r="A3" s="3" t="inlineStr">
        <is>
          <t>教科</t>
        </is>
      </c>
      <c r="B3" s="3" t="inlineStr">
        <is>
          <t>問題数</t>
        </is>
      </c>
      <c r="C3" s="3" t="inlineStr">
        <is>
          <t>見直しで修正した問題数</t>
        </is>
      </c>
    </row>
    <row r="4">
      <c r="A4" s="2" t="inlineStr">
        <is>
          <t>数学</t>
        </is>
      </c>
      <c r="B4" s="2">
        <f>COUNTA('数学'!A2:A3000)</f>
        <v/>
      </c>
      <c r="C4" s="2">
        <f>COUNTIF('数学'!M2:M3000,"○")</f>
        <v/>
      </c>
    </row>
    <row r="5">
      <c r="A5" s="2" t="inlineStr">
        <is>
          <t>理科</t>
        </is>
      </c>
      <c r="B5" s="2">
        <f>COUNTA('理科'!A2:A3000)</f>
        <v/>
      </c>
      <c r="C5" s="2">
        <f>COUNTIF('理科'!M2:M3000,"○")</f>
        <v/>
      </c>
    </row>
    <row r="6">
      <c r="A6" s="2" t="inlineStr">
        <is>
          <t>社会</t>
        </is>
      </c>
      <c r="B6" s="2">
        <f>COUNTA('社会'!A2:A3000)</f>
        <v/>
      </c>
      <c r="C6" s="2">
        <f>COUNTIF('社会'!M2:M3000,"○")</f>
        <v/>
      </c>
    </row>
    <row r="7">
      <c r="A7" s="2" t="inlineStr">
        <is>
          <t>国語</t>
        </is>
      </c>
      <c r="B7" s="2">
        <f>COUNTA('国語'!A2:A3000)</f>
        <v/>
      </c>
      <c r="C7" s="2">
        <f>COUNTIF('国語'!M2:M3000,"○")</f>
        <v/>
      </c>
    </row>
    <row r="8">
      <c r="A8" s="2" t="inlineStr">
        <is>
          <t>情報</t>
        </is>
      </c>
      <c r="B8" s="2">
        <f>COUNTA('情報'!A2:A3000)</f>
        <v/>
      </c>
      <c r="C8" s="2">
        <f>COUNTIF('情報'!M2:M3000,"○")</f>
        <v/>
      </c>
    </row>
    <row r="9">
      <c r="A9" s="2" t="inlineStr">
        <is>
          <t>英語</t>
        </is>
      </c>
      <c r="B9" s="2">
        <f>COUNTA('英語'!A2:A3000)</f>
        <v/>
      </c>
      <c r="C9" s="2">
        <f>COUNTIF('英語'!M2:M3000,"○")</f>
        <v/>
      </c>
    </row>
    <row r="10">
      <c r="A10" s="2" t="inlineStr">
        <is>
          <t>英文法</t>
        </is>
      </c>
      <c r="B10" s="2">
        <f>COUNTA('英文法'!A2:A3000)</f>
        <v/>
      </c>
      <c r="C10" s="2">
        <f>COUNTIF('英文法'!M2:M3000,"○")</f>
        <v/>
      </c>
    </row>
    <row r="11">
      <c r="A11" s="4" t="inlineStr">
        <is>
          <t>合計</t>
        </is>
      </c>
      <c r="B11" s="2">
        <f>SUM(B4:B10)</f>
        <v/>
      </c>
      <c r="C11" s="2">
        <f>SUM(C4:C10)</f>
        <v/>
      </c>
    </row>
    <row r="12">
      <c r="A12" s="2" t="n"/>
      <c r="B12" s="2" t="n"/>
      <c r="C12" s="2" t="n"/>
    </row>
    <row r="13">
      <c r="A13" s="2" t="inlineStr">
        <is>
          <t>見直しの方法：全問を書き出し、正解の正しさ・誤答選択肢に別の正解がないか・同じ教科内での重複や類似を確認した。</t>
        </is>
      </c>
      <c r="B13" s="2" t="n"/>
      <c r="C13" s="2" t="n"/>
    </row>
    <row r="14">
      <c r="A14" s="2" t="inlineStr">
        <is>
          <t>誤った正解：1 件（国語 jap_gendai02_022「電車のシンロ」→ 針路は船・航空機に使う語のため「船のシンロ」に修正）。</t>
        </is>
      </c>
      <c r="B14" s="2" t="n"/>
      <c r="C14" s="2" t="n"/>
    </row>
    <row r="15">
      <c r="A15" s="2" t="inlineStr">
        <is>
          <t>重複・類似問題：同じ教科内で同じ内容を問う問題を差し替えた（詳細は「修正履歴」シート）。</t>
        </is>
      </c>
      <c r="B15" s="2" t="n"/>
      <c r="C15" s="2" t="n"/>
    </row>
    <row r="16">
      <c r="A16" s="2" t="inlineStr">
        <is>
          <t>選択肢・本文の曖昧さ：別の答えも成り立つ選択肢や本文を修正した。</t>
        </is>
      </c>
      <c r="B16" s="2" t="n"/>
      <c r="C16" s="2" t="n"/>
    </row>
    <row r="17">
      <c r="A17" s="2" t="inlineStr">
        <is>
          <t>各教科シートの「見直しで修正」列の ○ は今回の修正対象。緑色のセルが正解の選択肢。</t>
        </is>
      </c>
      <c r="B17" s="2" t="n"/>
      <c r="C17" s="2" t="n"/>
    </row>
    <row r="18">
      <c r="A18" s="2" t="inlineStr">
        <is>
          <t>すべての問題はオリジナル（origin: original）。市販教材（LEAP・STEP）由来の内容は使っていない。</t>
        </is>
      </c>
      <c r="B18" s="2" t="n"/>
      <c r="C1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801"/>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7" customWidth="1" min="3" max="3"/>
    <col width="50" customWidth="1" min="4" max="4"/>
    <col width="40" customWidth="1" min="5" max="5"/>
    <col width="24" customWidth="1" min="6" max="6"/>
    <col width="20" customWidth="1" min="7" max="7"/>
    <col width="20" customWidth="1" min="8" max="8"/>
    <col width="20" customWidth="1" min="9" max="9"/>
    <col width="20" customWidth="1" min="10" max="10"/>
    <col width="8" customWidth="1" min="11" max="11"/>
    <col width="50" customWidth="1" min="12" max="12"/>
    <col width="10" customWidth="1" min="13" max="13"/>
  </cols>
  <sheetData>
    <row r="1">
      <c r="A1" s="5" t="inlineStr">
        <is>
          <t>ID</t>
        </is>
      </c>
      <c r="B1" s="5" t="inlineStr">
        <is>
          <t>セット</t>
        </is>
      </c>
      <c r="C1" s="5" t="inlineStr">
        <is>
          <t>分類</t>
        </is>
      </c>
      <c r="D1" s="5" t="inlineStr">
        <is>
          <t>問題文</t>
        </is>
      </c>
      <c r="E1" s="5" t="inlineStr">
        <is>
          <t>本文</t>
        </is>
      </c>
      <c r="F1" s="5" t="inlineStr">
        <is>
          <t>正解</t>
        </is>
      </c>
      <c r="G1" s="5" t="inlineStr">
        <is>
          <t>選択肢1</t>
        </is>
      </c>
      <c r="H1" s="5" t="inlineStr">
        <is>
          <t>選択肢2</t>
        </is>
      </c>
      <c r="I1" s="5" t="inlineStr">
        <is>
          <t>選択肢3</t>
        </is>
      </c>
      <c r="J1" s="5" t="inlineStr">
        <is>
          <t>選択肢4</t>
        </is>
      </c>
      <c r="K1" s="5" t="inlineStr">
        <is>
          <t>正解番号</t>
        </is>
      </c>
      <c r="L1" s="5" t="inlineStr">
        <is>
          <t>解説</t>
        </is>
      </c>
      <c r="M1" s="5" t="inlineStr">
        <is>
          <t>見直しで修正</t>
        </is>
      </c>
    </row>
    <row r="2">
      <c r="A2" s="6" t="inlineStr">
        <is>
          <t>mat_m101_001</t>
        </is>
      </c>
      <c r="B2" s="6" t="inlineStr">
        <is>
          <t>math_m1_01</t>
        </is>
      </c>
      <c r="C2" s="6" t="inlineStr">
        <is>
          <t>計算</t>
        </is>
      </c>
      <c r="D2" s="6" t="inlineStr">
        <is>
          <t>(x+3)(x+5) を展開すると？</t>
        </is>
      </c>
      <c r="E2" s="6" t="inlineStr"/>
      <c r="F2" s="6" t="inlineStr">
        <is>
          <t>x²+8x+15</t>
        </is>
      </c>
      <c r="G2" s="6" t="inlineStr">
        <is>
          <t>x²+2x+15</t>
        </is>
      </c>
      <c r="H2" s="6" t="inlineStr">
        <is>
          <t>x²+15x+8</t>
        </is>
      </c>
      <c r="I2" s="6" t="inlineStr">
        <is>
          <t>x²+8x+8</t>
        </is>
      </c>
      <c r="J2" s="7" t="inlineStr">
        <is>
          <t>x²+8x+15</t>
        </is>
      </c>
      <c r="K2" s="6" t="n">
        <v>4</v>
      </c>
      <c r="L2" s="6" t="inlineStr">
        <is>
          <t>(x+a)(x+b)=x²+(a+b)x+ab。a+b=8、ab=15。</t>
        </is>
      </c>
      <c r="M2" s="6" t="inlineStr"/>
    </row>
    <row r="3">
      <c r="A3" s="6" t="inlineStr">
        <is>
          <t>mat_m101_002</t>
        </is>
      </c>
      <c r="B3" s="6" t="inlineStr">
        <is>
          <t>math_m1_01</t>
        </is>
      </c>
      <c r="C3" s="6" t="inlineStr">
        <is>
          <t>計算</t>
        </is>
      </c>
      <c r="D3" s="6" t="inlineStr">
        <is>
          <t>(2x−1)² を展開すると？</t>
        </is>
      </c>
      <c r="E3" s="6" t="inlineStr"/>
      <c r="F3" s="6" t="inlineStr">
        <is>
          <t>4x²−4x+1</t>
        </is>
      </c>
      <c r="G3" s="6" t="inlineStr">
        <is>
          <t>4x²−2x+1</t>
        </is>
      </c>
      <c r="H3" s="7" t="inlineStr">
        <is>
          <t>4x²−4x+1</t>
        </is>
      </c>
      <c r="I3" s="6" t="inlineStr">
        <is>
          <t>4x²+1</t>
        </is>
      </c>
      <c r="J3" s="6" t="inlineStr">
        <is>
          <t>2x²−4x+1</t>
        </is>
      </c>
      <c r="K3" s="6" t="n">
        <v>2</v>
      </c>
      <c r="L3" s="6" t="inlineStr">
        <is>
          <t>(a−b)²=a²−2ab+b²。2·2x·1=4x。</t>
        </is>
      </c>
      <c r="M3" s="6" t="inlineStr"/>
    </row>
    <row r="4">
      <c r="A4" s="6" t="inlineStr">
        <is>
          <t>mat_m101_003</t>
        </is>
      </c>
      <c r="B4" s="6" t="inlineStr">
        <is>
          <t>math_m1_01</t>
        </is>
      </c>
      <c r="C4" s="6" t="inlineStr">
        <is>
          <t>計算</t>
        </is>
      </c>
      <c r="D4" s="6" t="inlineStr">
        <is>
          <t>(a+b)(a−b) を展開すると？</t>
        </is>
      </c>
      <c r="E4" s="6" t="inlineStr"/>
      <c r="F4" s="6" t="inlineStr">
        <is>
          <t>a²−b²</t>
        </is>
      </c>
      <c r="G4" s="6" t="inlineStr">
        <is>
          <t>a²−2ab+b²</t>
        </is>
      </c>
      <c r="H4" s="6" t="inlineStr">
        <is>
          <t>a²+2ab−b²</t>
        </is>
      </c>
      <c r="I4" s="7" t="inlineStr">
        <is>
          <t>a²−b²</t>
        </is>
      </c>
      <c r="J4" s="6" t="inlineStr">
        <is>
          <t>a²+b²</t>
        </is>
      </c>
      <c r="K4" s="6" t="n">
        <v>3</v>
      </c>
      <c r="L4" s="6" t="inlineStr">
        <is>
          <t>和と差の積は2乗の差。</t>
        </is>
      </c>
      <c r="M4" s="6" t="inlineStr"/>
    </row>
    <row r="5">
      <c r="A5" s="6" t="inlineStr">
        <is>
          <t>mat_m101_004</t>
        </is>
      </c>
      <c r="B5" s="6" t="inlineStr">
        <is>
          <t>math_m1_01</t>
        </is>
      </c>
      <c r="C5" s="6" t="inlineStr">
        <is>
          <t>計算</t>
        </is>
      </c>
      <c r="D5" s="6" t="inlineStr">
        <is>
          <t>x²+7x+12 を因数分解すると？</t>
        </is>
      </c>
      <c r="E5" s="6" t="inlineStr"/>
      <c r="F5" s="6" t="inlineStr">
        <is>
          <t>(x+3)(x+4)</t>
        </is>
      </c>
      <c r="G5" s="6" t="inlineStr">
        <is>
          <t>(x+2)(x+6)</t>
        </is>
      </c>
      <c r="H5" s="6" t="inlineStr">
        <is>
          <t>(x−3)(x−4)</t>
        </is>
      </c>
      <c r="I5" s="7" t="inlineStr">
        <is>
          <t>(x+3)(x+4)</t>
        </is>
      </c>
      <c r="J5" s="6" t="inlineStr">
        <is>
          <t>(x+1)(x+12)</t>
        </is>
      </c>
      <c r="K5" s="6" t="n">
        <v>3</v>
      </c>
      <c r="L5" s="6" t="inlineStr">
        <is>
          <t>積が12、和が7の2数は3と4。</t>
        </is>
      </c>
      <c r="M5" s="6" t="inlineStr"/>
    </row>
    <row r="6">
      <c r="A6" s="6" t="inlineStr">
        <is>
          <t>mat_m101_005</t>
        </is>
      </c>
      <c r="B6" s="6" t="inlineStr">
        <is>
          <t>math_m1_01</t>
        </is>
      </c>
      <c r="C6" s="6" t="inlineStr">
        <is>
          <t>計算</t>
        </is>
      </c>
      <c r="D6" s="6" t="inlineStr">
        <is>
          <t>x²−9 を因数分解すると？</t>
        </is>
      </c>
      <c r="E6" s="6" t="inlineStr"/>
      <c r="F6" s="6" t="inlineStr">
        <is>
          <t>(x+3)(x−3)</t>
        </is>
      </c>
      <c r="G6" s="6" t="inlineStr">
        <is>
          <t>(x+3)²</t>
        </is>
      </c>
      <c r="H6" s="6" t="inlineStr">
        <is>
          <t>(x+9)(x−1)</t>
        </is>
      </c>
      <c r="I6" s="7" t="inlineStr">
        <is>
          <t>(x+3)(x−3)</t>
        </is>
      </c>
      <c r="J6" s="6" t="inlineStr">
        <is>
          <t>(x−3)²</t>
        </is>
      </c>
      <c r="K6" s="6" t="n">
        <v>3</v>
      </c>
      <c r="L6" s="6" t="inlineStr">
        <is>
          <t>a²−b²=(a+b)(a−b)。</t>
        </is>
      </c>
      <c r="M6" s="6" t="inlineStr"/>
    </row>
    <row r="7">
      <c r="A7" s="6" t="inlineStr">
        <is>
          <t>mat_m101_006</t>
        </is>
      </c>
      <c r="B7" s="6" t="inlineStr">
        <is>
          <t>math_m1_01</t>
        </is>
      </c>
      <c r="C7" s="6" t="inlineStr">
        <is>
          <t>知識</t>
        </is>
      </c>
      <c r="D7" s="6" t="inlineStr">
        <is>
          <t>単項式 3x²y の次数は？</t>
        </is>
      </c>
      <c r="E7" s="6" t="inlineStr"/>
      <c r="F7" s="6" t="inlineStr">
        <is>
          <t>3</t>
        </is>
      </c>
      <c r="G7" s="7" t="inlineStr">
        <is>
          <t>3</t>
        </is>
      </c>
      <c r="H7" s="6" t="inlineStr">
        <is>
          <t>2</t>
        </is>
      </c>
      <c r="I7" s="6" t="inlineStr">
        <is>
          <t>6</t>
        </is>
      </c>
      <c r="J7" s="6" t="inlineStr">
        <is>
          <t>1</t>
        </is>
      </c>
      <c r="K7" s="6" t="n">
        <v>1</v>
      </c>
      <c r="L7" s="6" t="inlineStr">
        <is>
          <t>文字の数の合計。x が2個、y が1個で3次。x に着目すると2次。</t>
        </is>
      </c>
      <c r="M7" s="6" t="inlineStr"/>
    </row>
    <row r="8">
      <c r="A8" s="6" t="inlineStr">
        <is>
          <t>mat_m101_007</t>
        </is>
      </c>
      <c r="B8" s="6" t="inlineStr">
        <is>
          <t>math_m1_01</t>
        </is>
      </c>
      <c r="C8" s="6" t="inlineStr">
        <is>
          <t>計算</t>
        </is>
      </c>
      <c r="D8" s="6" t="inlineStr">
        <is>
          <t>(3x²−2x+1)+(x²+5x−4) を計算すると？</t>
        </is>
      </c>
      <c r="E8" s="6" t="inlineStr"/>
      <c r="F8" s="6" t="inlineStr">
        <is>
          <t>4x²+3x−3</t>
        </is>
      </c>
      <c r="G8" s="6" t="inlineStr">
        <is>
          <t>4x²+7x−3</t>
        </is>
      </c>
      <c r="H8" s="6" t="inlineStr">
        <is>
          <t>2x²+3x−3</t>
        </is>
      </c>
      <c r="I8" s="6" t="inlineStr">
        <is>
          <t>4x²+3x+5</t>
        </is>
      </c>
      <c r="J8" s="7" t="inlineStr">
        <is>
          <t>4x²+3x−3</t>
        </is>
      </c>
      <c r="K8" s="6" t="n">
        <v>4</v>
      </c>
      <c r="L8" s="6" t="inlineStr">
        <is>
          <t>同類項どうしをまとめる。</t>
        </is>
      </c>
      <c r="M8" s="6" t="inlineStr"/>
    </row>
    <row r="9">
      <c r="A9" s="6" t="inlineStr">
        <is>
          <t>mat_m101_008</t>
        </is>
      </c>
      <c r="B9" s="6" t="inlineStr">
        <is>
          <t>math_m1_01</t>
        </is>
      </c>
      <c r="C9" s="6" t="inlineStr">
        <is>
          <t>計算</t>
        </is>
      </c>
      <c r="D9" s="6" t="inlineStr">
        <is>
          <t>x²·x³ を計算すると？</t>
        </is>
      </c>
      <c r="E9" s="6" t="inlineStr"/>
      <c r="F9" s="6" t="inlineStr">
        <is>
          <t>x⁵</t>
        </is>
      </c>
      <c r="G9" s="6" t="inlineStr">
        <is>
          <t>x⁹</t>
        </is>
      </c>
      <c r="H9" s="6" t="inlineStr">
        <is>
          <t>2x⁵</t>
        </is>
      </c>
      <c r="I9" s="6" t="inlineStr">
        <is>
          <t>x⁶</t>
        </is>
      </c>
      <c r="J9" s="7" t="inlineStr">
        <is>
          <t>x⁵</t>
        </is>
      </c>
      <c r="K9" s="6" t="n">
        <v>4</v>
      </c>
      <c r="L9" s="6" t="inlineStr">
        <is>
          <t>指数法則：aᵐ·aⁿ=aᵐ⁺ⁿ。</t>
        </is>
      </c>
      <c r="M9" s="6" t="inlineStr"/>
    </row>
    <row r="10">
      <c r="A10" s="6" t="inlineStr">
        <is>
          <t>mat_m101_009</t>
        </is>
      </c>
      <c r="B10" s="6" t="inlineStr">
        <is>
          <t>math_m1_01</t>
        </is>
      </c>
      <c r="C10" s="6" t="inlineStr">
        <is>
          <t>計算</t>
        </is>
      </c>
      <c r="D10" s="6" t="inlineStr">
        <is>
          <t>(2a)³ を計算すると？</t>
        </is>
      </c>
      <c r="E10" s="6" t="inlineStr"/>
      <c r="F10" s="6" t="inlineStr">
        <is>
          <t>8a³</t>
        </is>
      </c>
      <c r="G10" s="6" t="inlineStr">
        <is>
          <t>6a³</t>
        </is>
      </c>
      <c r="H10" s="7" t="inlineStr">
        <is>
          <t>8a³</t>
        </is>
      </c>
      <c r="I10" s="6" t="inlineStr">
        <is>
          <t>8a</t>
        </is>
      </c>
      <c r="J10" s="6" t="inlineStr">
        <is>
          <t>2a³</t>
        </is>
      </c>
      <c r="K10" s="6" t="n">
        <v>2</v>
      </c>
      <c r="L10" s="6" t="inlineStr">
        <is>
          <t>(ab)ⁿ=aⁿbⁿ。2³=8。</t>
        </is>
      </c>
      <c r="M10" s="6" t="inlineStr"/>
    </row>
    <row r="11">
      <c r="A11" s="6" t="inlineStr">
        <is>
          <t>mat_m101_010</t>
        </is>
      </c>
      <c r="B11" s="6" t="inlineStr">
        <is>
          <t>math_m1_01</t>
        </is>
      </c>
      <c r="C11" s="6" t="inlineStr">
        <is>
          <t>思考</t>
        </is>
      </c>
      <c r="D11" s="6" t="inlineStr">
        <is>
          <t>(a+b)² が a²+b² にならない理由として正しいものは？</t>
        </is>
      </c>
      <c r="E11" s="6" t="inlineStr"/>
      <c r="F11" s="6" t="inlineStr">
        <is>
          <t>展開すると 2ab の項が出てくるから</t>
        </is>
      </c>
      <c r="G11" s="6" t="inlineStr">
        <is>
          <t>b² が消えるから</t>
        </is>
      </c>
      <c r="H11" s="6" t="inlineStr">
        <is>
          <t>2乗は足し算に分けられるから</t>
        </is>
      </c>
      <c r="I11" s="7" t="inlineStr">
        <is>
          <t>展開すると 2ab の項が出てくるから</t>
        </is>
      </c>
      <c r="J11" s="6" t="inlineStr">
        <is>
          <t>a と b が同じ数だから</t>
        </is>
      </c>
      <c r="K11" s="6" t="n">
        <v>3</v>
      </c>
      <c r="L11" s="6" t="inlineStr">
        <is>
          <t>1辺 a+b の正方形の面積には、たて a・横 b の長方形が2つふくまれる。</t>
        </is>
      </c>
      <c r="M11" s="6" t="inlineStr"/>
    </row>
    <row r="12">
      <c r="A12" s="6" t="inlineStr">
        <is>
          <t>mat_m101_011</t>
        </is>
      </c>
      <c r="B12" s="6" t="inlineStr">
        <is>
          <t>math_m1_01</t>
        </is>
      </c>
      <c r="C12" s="6" t="inlineStr">
        <is>
          <t>計算</t>
        </is>
      </c>
      <c r="D12" s="6" t="inlineStr">
        <is>
          <t>(x+4)(x−2) を展開すると？</t>
        </is>
      </c>
      <c r="E12" s="6" t="inlineStr"/>
      <c r="F12" s="6" t="inlineStr">
        <is>
          <t>x²+2x−8</t>
        </is>
      </c>
      <c r="G12" s="6" t="inlineStr">
        <is>
          <t>x²+2x+8</t>
        </is>
      </c>
      <c r="H12" s="6" t="inlineStr">
        <is>
          <t>x²−2x−8</t>
        </is>
      </c>
      <c r="I12" s="7" t="inlineStr">
        <is>
          <t>x²+2x−8</t>
        </is>
      </c>
      <c r="J12" s="6" t="inlineStr">
        <is>
          <t>x²+6x−8</t>
        </is>
      </c>
      <c r="K12" s="6" t="n">
        <v>3</v>
      </c>
      <c r="L12" s="6" t="inlineStr">
        <is>
          <t>(x+a)(x+b)=x²+(a+b)x+ab。a+b=2、ab=−8。</t>
        </is>
      </c>
      <c r="M12" s="6" t="inlineStr"/>
    </row>
    <row r="13">
      <c r="A13" s="6" t="inlineStr">
        <is>
          <t>mat_m101_012</t>
        </is>
      </c>
      <c r="B13" s="6" t="inlineStr">
        <is>
          <t>math_m1_01</t>
        </is>
      </c>
      <c r="C13" s="6" t="inlineStr">
        <is>
          <t>計算</t>
        </is>
      </c>
      <c r="D13" s="6" t="inlineStr">
        <is>
          <t>(3x+2)² を展開すると？</t>
        </is>
      </c>
      <c r="E13" s="6" t="inlineStr"/>
      <c r="F13" s="6" t="inlineStr">
        <is>
          <t>9x²+12x+4</t>
        </is>
      </c>
      <c r="G13" s="7" t="inlineStr">
        <is>
          <t>9x²+12x+4</t>
        </is>
      </c>
      <c r="H13" s="6" t="inlineStr">
        <is>
          <t>3x²+12x+4</t>
        </is>
      </c>
      <c r="I13" s="6" t="inlineStr">
        <is>
          <t>9x²+6x+4</t>
        </is>
      </c>
      <c r="J13" s="6" t="inlineStr">
        <is>
          <t>9x²+4</t>
        </is>
      </c>
      <c r="K13" s="6" t="n">
        <v>1</v>
      </c>
      <c r="L13" s="6" t="inlineStr">
        <is>
          <t>(a+b)²=a²+2ab+b²。2·3x·2=12x。</t>
        </is>
      </c>
      <c r="M13" s="6" t="inlineStr"/>
    </row>
    <row r="14">
      <c r="A14" s="6" t="inlineStr">
        <is>
          <t>mat_m101_013</t>
        </is>
      </c>
      <c r="B14" s="6" t="inlineStr">
        <is>
          <t>math_m1_01</t>
        </is>
      </c>
      <c r="C14" s="6" t="inlineStr">
        <is>
          <t>計算</t>
        </is>
      </c>
      <c r="D14" s="6" t="inlineStr">
        <is>
          <t>(2a+3b)(2a−3b) を展開すると？</t>
        </is>
      </c>
      <c r="E14" s="6" t="inlineStr"/>
      <c r="F14" s="6" t="inlineStr">
        <is>
          <t>4a²−9b²</t>
        </is>
      </c>
      <c r="G14" s="6" t="inlineStr">
        <is>
          <t>2a²−3b²</t>
        </is>
      </c>
      <c r="H14" s="6" t="inlineStr">
        <is>
          <t>4a²−12ab+9b²</t>
        </is>
      </c>
      <c r="I14" s="7" t="inlineStr">
        <is>
          <t>4a²−9b²</t>
        </is>
      </c>
      <c r="J14" s="6" t="inlineStr">
        <is>
          <t>4a²+9b²</t>
        </is>
      </c>
      <c r="K14" s="6" t="n">
        <v>3</v>
      </c>
      <c r="L14" s="6" t="inlineStr">
        <is>
          <t>(A+B)(A−B)=A²−B²。</t>
        </is>
      </c>
      <c r="M14" s="6" t="inlineStr"/>
    </row>
    <row r="15">
      <c r="A15" s="6" t="inlineStr">
        <is>
          <t>mat_m101_014</t>
        </is>
      </c>
      <c r="B15" s="6" t="inlineStr">
        <is>
          <t>math_m1_01</t>
        </is>
      </c>
      <c r="C15" s="6" t="inlineStr">
        <is>
          <t>計算</t>
        </is>
      </c>
      <c r="D15" s="6" t="inlineStr">
        <is>
          <t>x²−5x+6 を因数分解すると？</t>
        </is>
      </c>
      <c r="E15" s="6" t="inlineStr"/>
      <c r="F15" s="6" t="inlineStr">
        <is>
          <t>(x−2)(x−3)</t>
        </is>
      </c>
      <c r="G15" s="6" t="inlineStr">
        <is>
          <t>(x−1)(x−6)</t>
        </is>
      </c>
      <c r="H15" s="6" t="inlineStr">
        <is>
          <t>(x+2)(x+3)</t>
        </is>
      </c>
      <c r="I15" s="6" t="inlineStr">
        <is>
          <t>(x−2)(x+3)</t>
        </is>
      </c>
      <c r="J15" s="7" t="inlineStr">
        <is>
          <t>(x−2)(x−3)</t>
        </is>
      </c>
      <c r="K15" s="6" t="n">
        <v>4</v>
      </c>
      <c r="L15" s="6" t="inlineStr">
        <is>
          <t>積が6、和が−5の2数は −2 と −3。</t>
        </is>
      </c>
      <c r="M15" s="6" t="inlineStr"/>
    </row>
    <row r="16">
      <c r="A16" s="6" t="inlineStr">
        <is>
          <t>mat_m101_015</t>
        </is>
      </c>
      <c r="B16" s="6" t="inlineStr">
        <is>
          <t>math_m1_01</t>
        </is>
      </c>
      <c r="C16" s="6" t="inlineStr">
        <is>
          <t>計算</t>
        </is>
      </c>
      <c r="D16" s="6" t="inlineStr">
        <is>
          <t>4x²−25 を因数分解すると？</t>
        </is>
      </c>
      <c r="E16" s="6" t="inlineStr"/>
      <c r="F16" s="6" t="inlineStr">
        <is>
          <t>(2x+5)(2x−5)</t>
        </is>
      </c>
      <c r="G16" s="6" t="inlineStr">
        <is>
          <t>(2x−5)²</t>
        </is>
      </c>
      <c r="H16" s="6" t="inlineStr">
        <is>
          <t>(4x+5)(x−5)</t>
        </is>
      </c>
      <c r="I16" s="7" t="inlineStr">
        <is>
          <t>(2x+5)(2x−5)</t>
        </is>
      </c>
      <c r="J16" s="6" t="inlineStr">
        <is>
          <t>(2x+5)²</t>
        </is>
      </c>
      <c r="K16" s="6" t="n">
        <v>3</v>
      </c>
      <c r="L16" s="6" t="inlineStr">
        <is>
          <t>(2x)²−5² と見る。</t>
        </is>
      </c>
      <c r="M16" s="6" t="inlineStr"/>
    </row>
    <row r="17">
      <c r="A17" s="6" t="inlineStr">
        <is>
          <t>mat_m101_016</t>
        </is>
      </c>
      <c r="B17" s="6" t="inlineStr">
        <is>
          <t>math_m1_01</t>
        </is>
      </c>
      <c r="C17" s="6" t="inlineStr">
        <is>
          <t>計算</t>
        </is>
      </c>
      <c r="D17" s="6" t="inlineStr">
        <is>
          <t>x²+6x+9 を因数分解すると？</t>
        </is>
      </c>
      <c r="E17" s="6" t="inlineStr"/>
      <c r="F17" s="6" t="inlineStr">
        <is>
          <t>(x+3)²</t>
        </is>
      </c>
      <c r="G17" s="6" t="inlineStr">
        <is>
          <t>(x−3)²</t>
        </is>
      </c>
      <c r="H17" s="7" t="inlineStr">
        <is>
          <t>(x+3)²</t>
        </is>
      </c>
      <c r="I17" s="6" t="inlineStr">
        <is>
          <t>(x+9)(x+1)</t>
        </is>
      </c>
      <c r="J17" s="6" t="inlineStr">
        <is>
          <t>(x+3)(x−3)</t>
        </is>
      </c>
      <c r="K17" s="6" t="n">
        <v>2</v>
      </c>
      <c r="L17" s="6" t="inlineStr">
        <is>
          <t>a²+2ab+b²=(a+b)²。</t>
        </is>
      </c>
      <c r="M17" s="6" t="inlineStr"/>
    </row>
    <row r="18">
      <c r="A18" s="6" t="inlineStr">
        <is>
          <t>mat_m101_017</t>
        </is>
      </c>
      <c r="B18" s="6" t="inlineStr">
        <is>
          <t>math_m1_01</t>
        </is>
      </c>
      <c r="C18" s="6" t="inlineStr">
        <is>
          <t>計算</t>
        </is>
      </c>
      <c r="D18" s="6" t="inlineStr">
        <is>
          <t>3x²−6x を因数分解すると？</t>
        </is>
      </c>
      <c r="E18" s="6" t="inlineStr"/>
      <c r="F18" s="6" t="inlineStr">
        <is>
          <t>3x(x−2)</t>
        </is>
      </c>
      <c r="G18" s="6" t="inlineStr">
        <is>
          <t>3(x−2)</t>
        </is>
      </c>
      <c r="H18" s="6" t="inlineStr">
        <is>
          <t>x(3x+6)</t>
        </is>
      </c>
      <c r="I18" s="6" t="inlineStr">
        <is>
          <t>3x(x+2)</t>
        </is>
      </c>
      <c r="J18" s="7" t="inlineStr">
        <is>
          <t>3x(x−2)</t>
        </is>
      </c>
      <c r="K18" s="6" t="n">
        <v>4</v>
      </c>
      <c r="L18" s="6" t="inlineStr">
        <is>
          <t>共通因数 3x をくくり出す。</t>
        </is>
      </c>
      <c r="M18" s="6" t="inlineStr"/>
    </row>
    <row r="19">
      <c r="A19" s="6" t="inlineStr">
        <is>
          <t>mat_m101_018</t>
        </is>
      </c>
      <c r="B19" s="6" t="inlineStr">
        <is>
          <t>math_m1_01</t>
        </is>
      </c>
      <c r="C19" s="6" t="inlineStr">
        <is>
          <t>計算</t>
        </is>
      </c>
      <c r="D19" s="6" t="inlineStr">
        <is>
          <t>(x²y)³ を計算すると？</t>
        </is>
      </c>
      <c r="E19" s="6" t="inlineStr"/>
      <c r="F19" s="6" t="inlineStr">
        <is>
          <t>x⁶y³</t>
        </is>
      </c>
      <c r="G19" s="6" t="inlineStr">
        <is>
          <t>x⁵y³</t>
        </is>
      </c>
      <c r="H19" s="6" t="inlineStr">
        <is>
          <t>x⁶y</t>
        </is>
      </c>
      <c r="I19" s="7" t="inlineStr">
        <is>
          <t>x⁶y³</t>
        </is>
      </c>
      <c r="J19" s="6" t="inlineStr">
        <is>
          <t>3x²y</t>
        </is>
      </c>
      <c r="K19" s="6" t="n">
        <v>3</v>
      </c>
      <c r="L19" s="6" t="inlineStr">
        <is>
          <t>(aᵐ)ⁿ=aᵐⁿ。x² の3乗は x⁶。</t>
        </is>
      </c>
      <c r="M19" s="6" t="inlineStr"/>
    </row>
    <row r="20">
      <c r="A20" s="6" t="inlineStr">
        <is>
          <t>mat_m101_019</t>
        </is>
      </c>
      <c r="B20" s="6" t="inlineStr">
        <is>
          <t>math_m1_01</t>
        </is>
      </c>
      <c r="C20" s="6" t="inlineStr">
        <is>
          <t>計算</t>
        </is>
      </c>
      <c r="D20" s="6" t="inlineStr">
        <is>
          <t>(5x²−3x+2)−(2x²−x+4) を計算すると？</t>
        </is>
      </c>
      <c r="E20" s="6" t="inlineStr"/>
      <c r="F20" s="6" t="inlineStr">
        <is>
          <t>3x²−2x−2</t>
        </is>
      </c>
      <c r="G20" s="6" t="inlineStr">
        <is>
          <t>7x²−4x+6</t>
        </is>
      </c>
      <c r="H20" s="6" t="inlineStr">
        <is>
          <t>3x²−4x−2</t>
        </is>
      </c>
      <c r="I20" s="7" t="inlineStr">
        <is>
          <t>3x²−2x−2</t>
        </is>
      </c>
      <c r="J20" s="6" t="inlineStr">
        <is>
          <t>3x²−2x+6</t>
        </is>
      </c>
      <c r="K20" s="6" t="n">
        <v>3</v>
      </c>
      <c r="L20" s="6" t="inlineStr">
        <is>
          <t>ひく式の符号をすべて変えてから同類項をまとめる。</t>
        </is>
      </c>
      <c r="M20" s="6" t="inlineStr"/>
    </row>
    <row r="21">
      <c r="A21" s="6" t="inlineStr">
        <is>
          <t>mat_m101_020</t>
        </is>
      </c>
      <c r="B21" s="6" t="inlineStr">
        <is>
          <t>math_m1_01</t>
        </is>
      </c>
      <c r="C21" s="6" t="inlineStr">
        <is>
          <t>知識</t>
        </is>
      </c>
      <c r="D21" s="6" t="inlineStr">
        <is>
          <t>2x²+3xy−y²+x を x について整理したとき、x の1次の項の係数は？</t>
        </is>
      </c>
      <c r="E21" s="6" t="inlineStr"/>
      <c r="F21" s="6" t="inlineStr">
        <is>
          <t>3y+1</t>
        </is>
      </c>
      <c r="G21" s="6" t="inlineStr">
        <is>
          <t>3</t>
        </is>
      </c>
      <c r="H21" s="6" t="inlineStr">
        <is>
          <t>3y</t>
        </is>
      </c>
      <c r="I21" s="6" t="inlineStr">
        <is>
          <t>1</t>
        </is>
      </c>
      <c r="J21" s="7" t="inlineStr">
        <is>
          <t>3y+1</t>
        </is>
      </c>
      <c r="K21" s="6" t="n">
        <v>4</v>
      </c>
      <c r="L21" s="6" t="inlineStr">
        <is>
          <t>x をふくむ1次の項は 3xy と x。まとめると (3y+1)x。</t>
        </is>
      </c>
      <c r="M21" s="6" t="inlineStr"/>
    </row>
    <row r="22">
      <c r="A22" s="6" t="inlineStr">
        <is>
          <t>mat_m102_001</t>
        </is>
      </c>
      <c r="B22" s="6" t="inlineStr">
        <is>
          <t>math_m1_02</t>
        </is>
      </c>
      <c r="C22" s="6" t="inlineStr">
        <is>
          <t>計算</t>
        </is>
      </c>
      <c r="D22" s="6" t="inlineStr">
        <is>
          <t>(x+2)³ を展開すると？</t>
        </is>
      </c>
      <c r="E22" s="6" t="inlineStr"/>
      <c r="F22" s="6" t="inlineStr">
        <is>
          <t>x³+6x²+12x+8</t>
        </is>
      </c>
      <c r="G22" s="6" t="inlineStr">
        <is>
          <t>x³+8</t>
        </is>
      </c>
      <c r="H22" s="6" t="inlineStr">
        <is>
          <t>x³+2x²+4x+8</t>
        </is>
      </c>
      <c r="I22" s="6" t="inlineStr">
        <is>
          <t>x³+6x²+6x+8</t>
        </is>
      </c>
      <c r="J22" s="7" t="inlineStr">
        <is>
          <t>x³+6x²+12x+8</t>
        </is>
      </c>
      <c r="K22" s="6" t="n">
        <v>4</v>
      </c>
      <c r="L22" s="6" t="inlineStr">
        <is>
          <t>(a+b)³=a³+3a²b+3ab²+b³。</t>
        </is>
      </c>
      <c r="M22" s="6" t="inlineStr"/>
    </row>
    <row r="23">
      <c r="A23" s="6" t="inlineStr">
        <is>
          <t>mat_m102_002</t>
        </is>
      </c>
      <c r="B23" s="6" t="inlineStr">
        <is>
          <t>math_m1_02</t>
        </is>
      </c>
      <c r="C23" s="6" t="inlineStr">
        <is>
          <t>計算</t>
        </is>
      </c>
      <c r="D23" s="6" t="inlineStr">
        <is>
          <t>x³+8 を因数分解すると？</t>
        </is>
      </c>
      <c r="E23" s="6" t="inlineStr"/>
      <c r="F23" s="6" t="inlineStr">
        <is>
          <t>(x+2)(x²−2x+4)</t>
        </is>
      </c>
      <c r="G23" s="6" t="inlineStr">
        <is>
          <t>(x+2)³</t>
        </is>
      </c>
      <c r="H23" s="7" t="inlineStr">
        <is>
          <t>(x+2)(x²−2x+4)</t>
        </is>
      </c>
      <c r="I23" s="6" t="inlineStr">
        <is>
          <t>(x+2)(x²+2x+4)</t>
        </is>
      </c>
      <c r="J23" s="6" t="inlineStr">
        <is>
          <t>(x−2)(x²+2x+4)</t>
        </is>
      </c>
      <c r="K23" s="6" t="n">
        <v>2</v>
      </c>
      <c r="L23" s="6" t="inlineStr">
        <is>
          <t>a³+b³=(a+b)(a²−ab+b²)。</t>
        </is>
      </c>
      <c r="M23" s="6" t="inlineStr"/>
    </row>
    <row r="24">
      <c r="A24" s="6" t="inlineStr">
        <is>
          <t>mat_m102_003</t>
        </is>
      </c>
      <c r="B24" s="6" t="inlineStr">
        <is>
          <t>math_m1_02</t>
        </is>
      </c>
      <c r="C24" s="6" t="inlineStr">
        <is>
          <t>計算</t>
        </is>
      </c>
      <c r="D24" s="6" t="inlineStr">
        <is>
          <t>6x²+x−2 を因数分解すると？</t>
        </is>
      </c>
      <c r="E24" s="6" t="inlineStr"/>
      <c r="F24" s="6" t="inlineStr">
        <is>
          <t>(2x−1)(3x+2)</t>
        </is>
      </c>
      <c r="G24" s="6" t="inlineStr">
        <is>
          <t>(2x+1)(3x−2)</t>
        </is>
      </c>
      <c r="H24" s="6" t="inlineStr">
        <is>
          <t>(6x−1)(x+2)</t>
        </is>
      </c>
      <c r="I24" s="6" t="inlineStr">
        <is>
          <t>(3x−1)(2x+2)</t>
        </is>
      </c>
      <c r="J24" s="7" t="inlineStr">
        <is>
          <t>(2x−1)(3x+2)</t>
        </is>
      </c>
      <c r="K24" s="6" t="n">
        <v>4</v>
      </c>
      <c r="L24" s="6" t="inlineStr">
        <is>
          <t>たすきがけ：2·2+(−1)·3=1。</t>
        </is>
      </c>
      <c r="M24" s="6" t="inlineStr"/>
    </row>
    <row r="25">
      <c r="A25" s="6" t="inlineStr">
        <is>
          <t>mat_m102_004</t>
        </is>
      </c>
      <c r="B25" s="6" t="inlineStr">
        <is>
          <t>math_m1_02</t>
        </is>
      </c>
      <c r="C25" s="6" t="inlineStr">
        <is>
          <t>計算</t>
        </is>
      </c>
      <c r="D25" s="6" t="inlineStr">
        <is>
          <t>(x+y+1)² を展開すると？</t>
        </is>
      </c>
      <c r="E25" s="6" t="inlineStr"/>
      <c r="F25" s="6" t="inlineStr">
        <is>
          <t>x²+y²+1+2xy+2x+2y</t>
        </is>
      </c>
      <c r="G25" s="6" t="inlineStr">
        <is>
          <t>x²+y²+1</t>
        </is>
      </c>
      <c r="H25" s="6" t="inlineStr">
        <is>
          <t>x²+y²+1+2xy</t>
        </is>
      </c>
      <c r="I25" s="7" t="inlineStr">
        <is>
          <t>x²+y²+1+2xy+2x+2y</t>
        </is>
      </c>
      <c r="J25" s="6" t="inlineStr">
        <is>
          <t>x²+y²+2x+2y+1</t>
        </is>
      </c>
      <c r="K25" s="6" t="n">
        <v>3</v>
      </c>
      <c r="L25" s="6" t="inlineStr">
        <is>
          <t>(a+b+c)²=a²+b²+c²+2ab+2bc+2ca。</t>
        </is>
      </c>
      <c r="M25" s="6" t="inlineStr"/>
    </row>
    <row r="26">
      <c r="A26" s="6" t="inlineStr">
        <is>
          <t>mat_m102_005</t>
        </is>
      </c>
      <c r="B26" s="6" t="inlineStr">
        <is>
          <t>math_m1_02</t>
        </is>
      </c>
      <c r="C26" s="6" t="inlineStr">
        <is>
          <t>計算</t>
        </is>
      </c>
      <c r="D26" s="6" t="inlineStr">
        <is>
          <t>x²−y²+4y−4 を因数分解すると？</t>
        </is>
      </c>
      <c r="E26" s="6" t="inlineStr"/>
      <c r="F26" s="6" t="inlineStr">
        <is>
          <t>(x+y−2)(x−y+2)</t>
        </is>
      </c>
      <c r="G26" s="6" t="inlineStr">
        <is>
          <t>(x+y−2)²</t>
        </is>
      </c>
      <c r="H26" s="6" t="inlineStr">
        <is>
          <t>(x−y+2)²</t>
        </is>
      </c>
      <c r="I26" s="6" t="inlineStr">
        <is>
          <t>(x+y+2)(x−y−2)</t>
        </is>
      </c>
      <c r="J26" s="7" t="inlineStr">
        <is>
          <t>(x+y−2)(x−y+2)</t>
        </is>
      </c>
      <c r="K26" s="6" t="n">
        <v>4</v>
      </c>
      <c r="L26" s="6" t="inlineStr">
        <is>
          <t>x²−(y²−4y+4)=x²−(y−2)² と見る。</t>
        </is>
      </c>
      <c r="M26" s="6" t="inlineStr"/>
    </row>
    <row r="27">
      <c r="A27" s="6" t="inlineStr">
        <is>
          <t>mat_m102_006</t>
        </is>
      </c>
      <c r="B27" s="6" t="inlineStr">
        <is>
          <t>math_m1_02</t>
        </is>
      </c>
      <c r="C27" s="6" t="inlineStr">
        <is>
          <t>計算</t>
        </is>
      </c>
      <c r="D27" s="6" t="inlineStr">
        <is>
          <t>x⁴−16 をできるところまで因数分解すると？（係数は有理数の範囲）</t>
        </is>
      </c>
      <c r="E27" s="6" t="inlineStr"/>
      <c r="F27" s="6" t="inlineStr">
        <is>
          <t>(x²+4)(x+2)(x−2)</t>
        </is>
      </c>
      <c r="G27" s="6" t="inlineStr">
        <is>
          <t>(x+2)²(x−2)²</t>
        </is>
      </c>
      <c r="H27" s="6" t="inlineStr">
        <is>
          <t>(x−2)⁴</t>
        </is>
      </c>
      <c r="I27" s="6" t="inlineStr">
        <is>
          <t>(x²−4)(x²+4)</t>
        </is>
      </c>
      <c r="J27" s="7" t="inlineStr">
        <is>
          <t>(x²+4)(x+2)(x−2)</t>
        </is>
      </c>
      <c r="K27" s="6" t="n">
        <v>4</v>
      </c>
      <c r="L27" s="6" t="inlineStr">
        <is>
          <t>x⁴−16=(x²+4)(x²−4)、さらに x²−4=(x+2)(x−2)。</t>
        </is>
      </c>
      <c r="M27" s="6" t="inlineStr"/>
    </row>
    <row r="28">
      <c r="A28" s="6" t="inlineStr">
        <is>
          <t>mat_m102_007</t>
        </is>
      </c>
      <c r="B28" s="6" t="inlineStr">
        <is>
          <t>math_m1_02</t>
        </is>
      </c>
      <c r="C28" s="6" t="inlineStr">
        <is>
          <t>計算</t>
        </is>
      </c>
      <c r="D28" s="6" t="inlineStr">
        <is>
          <t>(a+b+c)(a+b−c) を展開すると？</t>
        </is>
      </c>
      <c r="E28" s="6" t="inlineStr"/>
      <c r="F28" s="6" t="inlineStr">
        <is>
          <t>a²+2ab+b²−c²</t>
        </is>
      </c>
      <c r="G28" s="6" t="inlineStr">
        <is>
          <t>a²+2ab+b²+c²</t>
        </is>
      </c>
      <c r="H28" s="7" t="inlineStr">
        <is>
          <t>a²+2ab+b²−c²</t>
        </is>
      </c>
      <c r="I28" s="6" t="inlineStr">
        <is>
          <t>a²−b²−c²</t>
        </is>
      </c>
      <c r="J28" s="6" t="inlineStr">
        <is>
          <t>a²+b²−c²</t>
        </is>
      </c>
      <c r="K28" s="6" t="n">
        <v>2</v>
      </c>
      <c r="L28" s="6" t="inlineStr">
        <is>
          <t>a+b=A とおくと (A+c)(A−c)=A²−c²。</t>
        </is>
      </c>
      <c r="M28" s="6" t="inlineStr"/>
    </row>
    <row r="29">
      <c r="A29" s="6" t="inlineStr">
        <is>
          <t>mat_m102_008</t>
        </is>
      </c>
      <c r="B29" s="6" t="inlineStr">
        <is>
          <t>math_m1_02</t>
        </is>
      </c>
      <c r="C29" s="6" t="inlineStr">
        <is>
          <t>計算</t>
        </is>
      </c>
      <c r="D29" s="6" t="inlineStr">
        <is>
          <t>x²+xy−2y² を因数分解すると？</t>
        </is>
      </c>
      <c r="E29" s="6" t="inlineStr"/>
      <c r="F29" s="6" t="inlineStr">
        <is>
          <t>(x+2y)(x−y)</t>
        </is>
      </c>
      <c r="G29" s="6" t="inlineStr">
        <is>
          <t>(x+y)(x−y)</t>
        </is>
      </c>
      <c r="H29" s="6" t="inlineStr">
        <is>
          <t>(x+2y)(x+y)</t>
        </is>
      </c>
      <c r="I29" s="6" t="inlineStr">
        <is>
          <t>(x−2y)(x+y)</t>
        </is>
      </c>
      <c r="J29" s="7" t="inlineStr">
        <is>
          <t>(x+2y)(x−y)</t>
        </is>
      </c>
      <c r="K29" s="6" t="n">
        <v>4</v>
      </c>
      <c r="L29" s="6" t="inlineStr">
        <is>
          <t>積が −2y²、和が y になる 2y と −y。</t>
        </is>
      </c>
      <c r="M29" s="6" t="inlineStr"/>
    </row>
    <row r="30">
      <c r="A30" s="6" t="inlineStr">
        <is>
          <t>mat_m102_009</t>
        </is>
      </c>
      <c r="B30" s="6" t="inlineStr">
        <is>
          <t>math_m1_02</t>
        </is>
      </c>
      <c r="C30" s="6" t="inlineStr">
        <is>
          <t>計算</t>
        </is>
      </c>
      <c r="D30" s="6" t="inlineStr">
        <is>
          <t>(x−1)(x+1)(x²+1) を展開すると？</t>
        </is>
      </c>
      <c r="E30" s="6" t="inlineStr"/>
      <c r="F30" s="6" t="inlineStr">
        <is>
          <t>x⁴−1</t>
        </is>
      </c>
      <c r="G30" s="7" t="inlineStr">
        <is>
          <t>x⁴−1</t>
        </is>
      </c>
      <c r="H30" s="6" t="inlineStr">
        <is>
          <t>x⁴−2x²+1</t>
        </is>
      </c>
      <c r="I30" s="6" t="inlineStr">
        <is>
          <t>x⁴+1</t>
        </is>
      </c>
      <c r="J30" s="6" t="inlineStr">
        <is>
          <t>x³−1</t>
        </is>
      </c>
      <c r="K30" s="6" t="n">
        <v>1</v>
      </c>
      <c r="L30" s="6" t="inlineStr">
        <is>
          <t>(x²−1)(x²+1)=x⁴−1。</t>
        </is>
      </c>
      <c r="M30" s="6" t="inlineStr"/>
    </row>
    <row r="31">
      <c r="A31" s="6" t="inlineStr">
        <is>
          <t>mat_m102_010</t>
        </is>
      </c>
      <c r="B31" s="6" t="inlineStr">
        <is>
          <t>math_m1_02</t>
        </is>
      </c>
      <c r="C31" s="6" t="inlineStr">
        <is>
          <t>思考</t>
        </is>
      </c>
      <c r="D31" s="6" t="inlineStr">
        <is>
          <t>(x+1)(x+2)(x+3)(x+4) を展開するときのうまい組み合わせは？</t>
        </is>
      </c>
      <c r="E31" s="6" t="inlineStr"/>
      <c r="F31" s="6" t="inlineStr">
        <is>
          <t>(x+1)(x+4) と (x+2)(x+3) を組み合わせる</t>
        </is>
      </c>
      <c r="G31" s="6" t="inlineStr">
        <is>
          <t>(x+1)(x+3) と (x+2)(x+4) を組み合わせる</t>
        </is>
      </c>
      <c r="H31" s="6" t="inlineStr">
        <is>
          <t>(x+1)(x+2) と (x+3)(x+4) を組み合わせる</t>
        </is>
      </c>
      <c r="I31" s="6" t="inlineStr">
        <is>
          <t>左から順にかける</t>
        </is>
      </c>
      <c r="J31" s="7" t="inlineStr">
        <is>
          <t>(x+1)(x+4) と (x+2)(x+3) を組み合わせる</t>
        </is>
      </c>
      <c r="K31" s="6" t="n">
        <v>4</v>
      </c>
      <c r="L31" s="6" t="inlineStr">
        <is>
          <t>x²+5x が共通に現れるので、x²+5x=t とおいて計算できる。</t>
        </is>
      </c>
      <c r="M31" s="6" t="inlineStr"/>
    </row>
    <row r="32">
      <c r="A32" s="6" t="inlineStr">
        <is>
          <t>mat_m102_011</t>
        </is>
      </c>
      <c r="B32" s="6" t="inlineStr">
        <is>
          <t>math_m1_02</t>
        </is>
      </c>
      <c r="C32" s="6" t="inlineStr">
        <is>
          <t>計算</t>
        </is>
      </c>
      <c r="D32" s="6" t="inlineStr">
        <is>
          <t>(x−1)³ を展開すると？</t>
        </is>
      </c>
      <c r="E32" s="6" t="inlineStr"/>
      <c r="F32" s="6" t="inlineStr">
        <is>
          <t>x³−3x²+3x−1</t>
        </is>
      </c>
      <c r="G32" s="7" t="inlineStr">
        <is>
          <t>x³−3x²+3x−1</t>
        </is>
      </c>
      <c r="H32" s="6" t="inlineStr">
        <is>
          <t>x³−1</t>
        </is>
      </c>
      <c r="I32" s="6" t="inlineStr">
        <is>
          <t>x³+3x²+3x−1</t>
        </is>
      </c>
      <c r="J32" s="6" t="inlineStr">
        <is>
          <t>x³−3x²−3x−1</t>
        </is>
      </c>
      <c r="K32" s="6" t="n">
        <v>1</v>
      </c>
      <c r="L32" s="6" t="inlineStr">
        <is>
          <t>(a−b)³=a³−3a²b+3ab²−b³。</t>
        </is>
      </c>
      <c r="M32" s="6" t="inlineStr"/>
    </row>
    <row r="33">
      <c r="A33" s="6" t="inlineStr">
        <is>
          <t>mat_m102_012</t>
        </is>
      </c>
      <c r="B33" s="6" t="inlineStr">
        <is>
          <t>math_m1_02</t>
        </is>
      </c>
      <c r="C33" s="6" t="inlineStr">
        <is>
          <t>計算</t>
        </is>
      </c>
      <c r="D33" s="6" t="inlineStr">
        <is>
          <t>x³−27 を因数分解すると？</t>
        </is>
      </c>
      <c r="E33" s="6" t="inlineStr"/>
      <c r="F33" s="6" t="inlineStr">
        <is>
          <t>(x−3)(x²+3x+9)</t>
        </is>
      </c>
      <c r="G33" s="7" t="inlineStr">
        <is>
          <t>(x−3)(x²+3x+9)</t>
        </is>
      </c>
      <c r="H33" s="6" t="inlineStr">
        <is>
          <t>(x−3)³</t>
        </is>
      </c>
      <c r="I33" s="6" t="inlineStr">
        <is>
          <t>(x−3)(x²−3x+9)</t>
        </is>
      </c>
      <c r="J33" s="6" t="inlineStr">
        <is>
          <t>(x+3)(x²−3x+9)</t>
        </is>
      </c>
      <c r="K33" s="6" t="n">
        <v>1</v>
      </c>
      <c r="L33" s="6" t="inlineStr">
        <is>
          <t>a³−b³=(a−b)(a²+ab+b²)。</t>
        </is>
      </c>
      <c r="M33" s="6" t="inlineStr"/>
    </row>
    <row r="34">
      <c r="A34" s="6" t="inlineStr">
        <is>
          <t>mat_m102_013</t>
        </is>
      </c>
      <c r="B34" s="6" t="inlineStr">
        <is>
          <t>math_m1_02</t>
        </is>
      </c>
      <c r="C34" s="6" t="inlineStr">
        <is>
          <t>計算</t>
        </is>
      </c>
      <c r="D34" s="6" t="inlineStr">
        <is>
          <t>2x²−5x−3 を因数分解すると？</t>
        </is>
      </c>
      <c r="E34" s="6" t="inlineStr"/>
      <c r="F34" s="6" t="inlineStr">
        <is>
          <t>(2x+1)(x−3)</t>
        </is>
      </c>
      <c r="G34" s="6" t="inlineStr">
        <is>
          <t>(2x+3)(x−1)</t>
        </is>
      </c>
      <c r="H34" s="6" t="inlineStr">
        <is>
          <t>(2x−3)(x+1)</t>
        </is>
      </c>
      <c r="I34" s="6" t="inlineStr">
        <is>
          <t>(2x−1)(x+3)</t>
        </is>
      </c>
      <c r="J34" s="7" t="inlineStr">
        <is>
          <t>(2x+1)(x−3)</t>
        </is>
      </c>
      <c r="K34" s="6" t="n">
        <v>4</v>
      </c>
      <c r="L34" s="6" t="inlineStr">
        <is>
          <t>たすきがけ：2·(−3)+1·1=−5。</t>
        </is>
      </c>
      <c r="M34" s="6" t="inlineStr"/>
    </row>
    <row r="35">
      <c r="A35" s="6" t="inlineStr">
        <is>
          <t>mat_m102_014</t>
        </is>
      </c>
      <c r="B35" s="6" t="inlineStr">
        <is>
          <t>math_m1_02</t>
        </is>
      </c>
      <c r="C35" s="6" t="inlineStr">
        <is>
          <t>計算</t>
        </is>
      </c>
      <c r="D35" s="6" t="inlineStr">
        <is>
          <t>3x²+10x+8 を因数分解すると？</t>
        </is>
      </c>
      <c r="E35" s="6" t="inlineStr"/>
      <c r="F35" s="6" t="inlineStr">
        <is>
          <t>(3x+4)(x+2)</t>
        </is>
      </c>
      <c r="G35" s="7" t="inlineStr">
        <is>
          <t>(3x+4)(x+2)</t>
        </is>
      </c>
      <c r="H35" s="6" t="inlineStr">
        <is>
          <t>(3x+8)(x+1)</t>
        </is>
      </c>
      <c r="I35" s="6" t="inlineStr">
        <is>
          <t>(3x+2)(x+4)</t>
        </is>
      </c>
      <c r="J35" s="6" t="inlineStr">
        <is>
          <t>(x+4)(3x−2)</t>
        </is>
      </c>
      <c r="K35" s="6" t="n">
        <v>1</v>
      </c>
      <c r="L35" s="6" t="inlineStr">
        <is>
          <t>たすきがけ：3·2+4·1=10。</t>
        </is>
      </c>
      <c r="M35" s="6" t="inlineStr"/>
    </row>
    <row r="36">
      <c r="A36" s="6" t="inlineStr">
        <is>
          <t>mat_m102_015</t>
        </is>
      </c>
      <c r="B36" s="6" t="inlineStr">
        <is>
          <t>math_m1_02</t>
        </is>
      </c>
      <c r="C36" s="6" t="inlineStr">
        <is>
          <t>計算</t>
        </is>
      </c>
      <c r="D36" s="6" t="inlineStr">
        <is>
          <t>(a−b+c)² を展開すると？</t>
        </is>
      </c>
      <c r="E36" s="6" t="inlineStr"/>
      <c r="F36" s="6" t="inlineStr">
        <is>
          <t>a²+b²+c²−2ab−2bc+2ca</t>
        </is>
      </c>
      <c r="G36" s="7" t="inlineStr">
        <is>
          <t>a²+b²+c²−2ab−2bc+2ca</t>
        </is>
      </c>
      <c r="H36" s="6" t="inlineStr">
        <is>
          <t>a²+b²+c²−2ab+2bc+2ca</t>
        </is>
      </c>
      <c r="I36" s="6" t="inlineStr">
        <is>
          <t>a²+b²+c²+2ab−2bc−2ca</t>
        </is>
      </c>
      <c r="J36" s="6" t="inlineStr">
        <is>
          <t>a²−b²+c²−2ab−2bc+2ca</t>
        </is>
      </c>
      <c r="K36" s="6" t="n">
        <v>1</v>
      </c>
      <c r="L36" s="6" t="inlineStr">
        <is>
          <t>(a+(−b)+c)² として公式を使う。</t>
        </is>
      </c>
      <c r="M36" s="6" t="inlineStr"/>
    </row>
    <row r="37">
      <c r="A37" s="6" t="inlineStr">
        <is>
          <t>mat_m102_016</t>
        </is>
      </c>
      <c r="B37" s="6" t="inlineStr">
        <is>
          <t>math_m1_02</t>
        </is>
      </c>
      <c r="C37" s="6" t="inlineStr">
        <is>
          <t>計算</t>
        </is>
      </c>
      <c r="D37" s="6" t="inlineStr">
        <is>
          <t>a²−b²−a+b を因数分解すると？</t>
        </is>
      </c>
      <c r="E37" s="6" t="inlineStr"/>
      <c r="F37" s="6" t="inlineStr">
        <is>
          <t>(a−b)(a+b−1)</t>
        </is>
      </c>
      <c r="G37" s="6" t="inlineStr">
        <is>
          <t>(a−b)(a+b+1)</t>
        </is>
      </c>
      <c r="H37" s="7" t="inlineStr">
        <is>
          <t>(a−b)(a+b−1)</t>
        </is>
      </c>
      <c r="I37" s="6" t="inlineStr">
        <is>
          <t>(a+b)(a−b−1)</t>
        </is>
      </c>
      <c r="J37" s="6" t="inlineStr">
        <is>
          <t>(a−b)²</t>
        </is>
      </c>
      <c r="K37" s="6" t="n">
        <v>2</v>
      </c>
      <c r="L37" s="6" t="inlineStr">
        <is>
          <t>(a−b)(a+b)−(a−b) で a−b をくくる。</t>
        </is>
      </c>
      <c r="M37" s="6" t="inlineStr"/>
    </row>
    <row r="38">
      <c r="A38" s="6" t="inlineStr">
        <is>
          <t>mat_m102_017</t>
        </is>
      </c>
      <c r="B38" s="6" t="inlineStr">
        <is>
          <t>math_m1_02</t>
        </is>
      </c>
      <c r="C38" s="6" t="inlineStr">
        <is>
          <t>計算</t>
        </is>
      </c>
      <c r="D38" s="6" t="inlineStr">
        <is>
          <t>x²−2xy+y²−9 を因数分解すると？</t>
        </is>
      </c>
      <c r="E38" s="6" t="inlineStr"/>
      <c r="F38" s="6" t="inlineStr">
        <is>
          <t>(x−y+3)(x−y−3)</t>
        </is>
      </c>
      <c r="G38" s="6" t="inlineStr">
        <is>
          <t>(x−y+9)(x−y−1)</t>
        </is>
      </c>
      <c r="H38" s="6" t="inlineStr">
        <is>
          <t>(x−y−3)²</t>
        </is>
      </c>
      <c r="I38" s="6" t="inlineStr">
        <is>
          <t>(x+y+3)(x+y−3)</t>
        </is>
      </c>
      <c r="J38" s="7" t="inlineStr">
        <is>
          <t>(x−y+3)(x−y−3)</t>
        </is>
      </c>
      <c r="K38" s="6" t="n">
        <v>4</v>
      </c>
      <c r="L38" s="6" t="inlineStr">
        <is>
          <t>(x−y)²−3² と見る。</t>
        </is>
      </c>
      <c r="M38" s="6" t="inlineStr"/>
    </row>
    <row r="39">
      <c r="A39" s="6" t="inlineStr">
        <is>
          <t>mat_m102_018</t>
        </is>
      </c>
      <c r="B39" s="6" t="inlineStr">
        <is>
          <t>math_m1_02</t>
        </is>
      </c>
      <c r="C39" s="6" t="inlineStr">
        <is>
          <t>計算</t>
        </is>
      </c>
      <c r="D39" s="6" t="inlineStr">
        <is>
          <t>(x+1)(x+2)(x−1)(x−2) を展開すると？</t>
        </is>
      </c>
      <c r="E39" s="6" t="inlineStr"/>
      <c r="F39" s="6" t="inlineStr">
        <is>
          <t>x⁴−5x²+4</t>
        </is>
      </c>
      <c r="G39" s="6" t="inlineStr">
        <is>
          <t>x⁴−4</t>
        </is>
      </c>
      <c r="H39" s="6" t="inlineStr">
        <is>
          <t>x⁴−5x²−4</t>
        </is>
      </c>
      <c r="I39" s="7" t="inlineStr">
        <is>
          <t>x⁴−5x²+4</t>
        </is>
      </c>
      <c r="J39" s="6" t="inlineStr">
        <is>
          <t>x⁴+5x²+4</t>
        </is>
      </c>
      <c r="K39" s="6" t="n">
        <v>3</v>
      </c>
      <c r="L39" s="6" t="inlineStr">
        <is>
          <t>(x²−1)(x²−4) と組み合わせる。</t>
        </is>
      </c>
      <c r="M39" s="6" t="inlineStr"/>
    </row>
    <row r="40">
      <c r="A40" s="6" t="inlineStr">
        <is>
          <t>mat_m102_019</t>
        </is>
      </c>
      <c r="B40" s="6" t="inlineStr">
        <is>
          <t>math_m1_02</t>
        </is>
      </c>
      <c r="C40" s="6" t="inlineStr">
        <is>
          <t>計算</t>
        </is>
      </c>
      <c r="D40" s="6" t="inlineStr">
        <is>
          <t>8x³+1 を因数分解すると？</t>
        </is>
      </c>
      <c r="E40" s="6" t="inlineStr"/>
      <c r="F40" s="6" t="inlineStr">
        <is>
          <t>(2x+1)(4x²−2x+1)</t>
        </is>
      </c>
      <c r="G40" s="6" t="inlineStr">
        <is>
          <t>(2x+1)³</t>
        </is>
      </c>
      <c r="H40" s="7" t="inlineStr">
        <is>
          <t>(2x+1)(4x²−2x+1)</t>
        </is>
      </c>
      <c r="I40" s="6" t="inlineStr">
        <is>
          <t>(2x+1)(4x²+2x+1)</t>
        </is>
      </c>
      <c r="J40" s="6" t="inlineStr">
        <is>
          <t>(2x−1)(4x²+2x+1)</t>
        </is>
      </c>
      <c r="K40" s="6" t="n">
        <v>2</v>
      </c>
      <c r="L40" s="6" t="inlineStr">
        <is>
          <t>(2x)³+1³ と見て a³+b³ の公式。</t>
        </is>
      </c>
      <c r="M40" s="6" t="inlineStr"/>
    </row>
    <row r="41">
      <c r="A41" s="6" t="inlineStr">
        <is>
          <t>mat_m102_020</t>
        </is>
      </c>
      <c r="B41" s="6" t="inlineStr">
        <is>
          <t>math_m1_02</t>
        </is>
      </c>
      <c r="C41" s="6" t="inlineStr">
        <is>
          <t>計算</t>
        </is>
      </c>
      <c r="D41" s="6" t="inlineStr">
        <is>
          <t>x²+4xy+3y² を因数分解すると？</t>
        </is>
      </c>
      <c r="E41" s="6" t="inlineStr"/>
      <c r="F41" s="6" t="inlineStr">
        <is>
          <t>(x+y)(x+3y)</t>
        </is>
      </c>
      <c r="G41" s="6" t="inlineStr">
        <is>
          <t>(x+2y)²</t>
        </is>
      </c>
      <c r="H41" s="6" t="inlineStr">
        <is>
          <t>(x−y)(x−3y)</t>
        </is>
      </c>
      <c r="I41" s="7" t="inlineStr">
        <is>
          <t>(x+y)(x+3y)</t>
        </is>
      </c>
      <c r="J41" s="6" t="inlineStr">
        <is>
          <t>(x+y)(x−3y)</t>
        </is>
      </c>
      <c r="K41" s="6" t="n">
        <v>3</v>
      </c>
      <c r="L41" s="6" t="inlineStr">
        <is>
          <t>積が 3y²、和が 4y の y と 3y。</t>
        </is>
      </c>
      <c r="M41" s="6" t="inlineStr"/>
    </row>
    <row r="42">
      <c r="A42" s="6" t="inlineStr">
        <is>
          <t>mat_m103_001</t>
        </is>
      </c>
      <c r="B42" s="6" t="inlineStr">
        <is>
          <t>math_m1_03</t>
        </is>
      </c>
      <c r="C42" s="6" t="inlineStr">
        <is>
          <t>計算</t>
        </is>
      </c>
      <c r="D42" s="6" t="inlineStr">
        <is>
          <t>a+b=5、ab=3 のとき、a²+b² の値は？</t>
        </is>
      </c>
      <c r="E42" s="6" t="inlineStr"/>
      <c r="F42" s="6" t="inlineStr">
        <is>
          <t>19</t>
        </is>
      </c>
      <c r="G42" s="6" t="inlineStr">
        <is>
          <t>31</t>
        </is>
      </c>
      <c r="H42" s="6" t="inlineStr">
        <is>
          <t>25</t>
        </is>
      </c>
      <c r="I42" s="6" t="inlineStr">
        <is>
          <t>16</t>
        </is>
      </c>
      <c r="J42" s="7" t="inlineStr">
        <is>
          <t>19</t>
        </is>
      </c>
      <c r="K42" s="6" t="n">
        <v>4</v>
      </c>
      <c r="L42" s="6" t="inlineStr">
        <is>
          <t>a²+b²=(a+b)²−2ab=25−6=19。</t>
        </is>
      </c>
      <c r="M42" s="6" t="inlineStr"/>
    </row>
    <row r="43">
      <c r="A43" s="6" t="inlineStr">
        <is>
          <t>mat_m103_002</t>
        </is>
      </c>
      <c r="B43" s="6" t="inlineStr">
        <is>
          <t>math_m1_03</t>
        </is>
      </c>
      <c r="C43" s="6" t="inlineStr">
        <is>
          <t>計算</t>
        </is>
      </c>
      <c r="D43" s="6" t="inlineStr">
        <is>
          <t>a+b=5、ab=3 のとき、a³+b³ の値は？</t>
        </is>
      </c>
      <c r="E43" s="6" t="inlineStr"/>
      <c r="F43" s="6" t="inlineStr">
        <is>
          <t>80</t>
        </is>
      </c>
      <c r="G43" s="6" t="inlineStr">
        <is>
          <t>170</t>
        </is>
      </c>
      <c r="H43" s="7" t="inlineStr">
        <is>
          <t>80</t>
        </is>
      </c>
      <c r="I43" s="6" t="inlineStr">
        <is>
          <t>98</t>
        </is>
      </c>
      <c r="J43" s="6" t="inlineStr">
        <is>
          <t>65</t>
        </is>
      </c>
      <c r="K43" s="6" t="n">
        <v>2</v>
      </c>
      <c r="L43" s="6" t="inlineStr">
        <is>
          <t>a³+b³=(a+b)³−3ab(a+b)=125−45=80。</t>
        </is>
      </c>
      <c r="M43" s="6" t="inlineStr"/>
    </row>
    <row r="44">
      <c r="A44" s="6" t="inlineStr">
        <is>
          <t>mat_m103_003</t>
        </is>
      </c>
      <c r="B44" s="6" t="inlineStr">
        <is>
          <t>math_m1_03</t>
        </is>
      </c>
      <c r="C44" s="6" t="inlineStr">
        <is>
          <t>計算</t>
        </is>
      </c>
      <c r="D44" s="6" t="inlineStr">
        <is>
          <t>x+1/x=3 のとき、x²+1/x² の値は？</t>
        </is>
      </c>
      <c r="E44" s="6" t="inlineStr"/>
      <c r="F44" s="6" t="inlineStr">
        <is>
          <t>7</t>
        </is>
      </c>
      <c r="G44" s="7" t="inlineStr">
        <is>
          <t>7</t>
        </is>
      </c>
      <c r="H44" s="6" t="inlineStr">
        <is>
          <t>5</t>
        </is>
      </c>
      <c r="I44" s="6" t="inlineStr">
        <is>
          <t>9</t>
        </is>
      </c>
      <c r="J44" s="6" t="inlineStr">
        <is>
          <t>11</t>
        </is>
      </c>
      <c r="K44" s="6" t="n">
        <v>1</v>
      </c>
      <c r="L44" s="6" t="inlineStr">
        <is>
          <t>(x+1/x)²=x²+2+1/x² より 9−2=7。</t>
        </is>
      </c>
      <c r="M44" s="6" t="inlineStr"/>
    </row>
    <row r="45">
      <c r="A45" s="6" t="inlineStr">
        <is>
          <t>mat_m103_004</t>
        </is>
      </c>
      <c r="B45" s="6" t="inlineStr">
        <is>
          <t>math_m1_03</t>
        </is>
      </c>
      <c r="C45" s="6" t="inlineStr">
        <is>
          <t>計算</t>
        </is>
      </c>
      <c r="D45" s="6" t="inlineStr">
        <is>
          <t>x³−3x²−4x+12 を因数分解すると？</t>
        </is>
      </c>
      <c r="E45" s="6" t="inlineStr"/>
      <c r="F45" s="6" t="inlineStr">
        <is>
          <t>(x−3)(x−2)(x+2)</t>
        </is>
      </c>
      <c r="G45" s="6" t="inlineStr">
        <is>
          <t>(x−3)(x²+4)</t>
        </is>
      </c>
      <c r="H45" s="6" t="inlineStr">
        <is>
          <t>(x−3)(x−2)²</t>
        </is>
      </c>
      <c r="I45" s="6" t="inlineStr">
        <is>
          <t>(x+3)(x−2)(x+2)</t>
        </is>
      </c>
      <c r="J45" s="7" t="inlineStr">
        <is>
          <t>(x−3)(x−2)(x+2)</t>
        </is>
      </c>
      <c r="K45" s="6" t="n">
        <v>4</v>
      </c>
      <c r="L45" s="6" t="inlineStr">
        <is>
          <t>x²(x−3)−4(x−3)=(x−3)(x²−4)。</t>
        </is>
      </c>
      <c r="M45" s="6" t="inlineStr"/>
    </row>
    <row r="46">
      <c r="A46" s="6" t="inlineStr">
        <is>
          <t>mat_m103_005</t>
        </is>
      </c>
      <c r="B46" s="6" t="inlineStr">
        <is>
          <t>math_m1_03</t>
        </is>
      </c>
      <c r="C46" s="6" t="inlineStr">
        <is>
          <t>計算</t>
        </is>
      </c>
      <c r="D46" s="6" t="inlineStr">
        <is>
          <t>x²+3xy+2y²+x+3y−2 を因数分解すると？</t>
        </is>
      </c>
      <c r="E46" s="6" t="inlineStr"/>
      <c r="F46" s="6" t="inlineStr">
        <is>
          <t>(x+2y−1)(x+y+2)</t>
        </is>
      </c>
      <c r="G46" s="6" t="inlineStr">
        <is>
          <t>(x+2y−1)(x+y−2)</t>
        </is>
      </c>
      <c r="H46" s="6" t="inlineStr">
        <is>
          <t>(x+y−1)(x+2y+2)</t>
        </is>
      </c>
      <c r="I46" s="6" t="inlineStr">
        <is>
          <t>(x+2y+1)(x+y−2)</t>
        </is>
      </c>
      <c r="J46" s="7" t="inlineStr">
        <is>
          <t>(x+2y−1)(x+y+2)</t>
        </is>
      </c>
      <c r="K46" s="6" t="n">
        <v>4</v>
      </c>
      <c r="L46" s="6" t="inlineStr">
        <is>
          <t>x について整理：x²+(3y+1)x+(2y−1)(y+2)。</t>
        </is>
      </c>
      <c r="M46" s="6" t="inlineStr"/>
    </row>
    <row r="47">
      <c r="A47" s="6" t="inlineStr">
        <is>
          <t>mat_m103_006</t>
        </is>
      </c>
      <c r="B47" s="6" t="inlineStr">
        <is>
          <t>math_m1_03</t>
        </is>
      </c>
      <c r="C47" s="6" t="inlineStr">
        <is>
          <t>計算</t>
        </is>
      </c>
      <c r="D47" s="6" t="inlineStr">
        <is>
          <t>(x²+x)²−8(x²+x)+12 を因数分解すると？</t>
        </is>
      </c>
      <c r="E47" s="6" t="inlineStr"/>
      <c r="F47" s="6" t="inlineStr">
        <is>
          <t>(x+2)(x−1)(x+3)(x−2)</t>
        </is>
      </c>
      <c r="G47" s="7" t="inlineStr">
        <is>
          <t>(x+2)(x−1)(x+3)(x−2)</t>
        </is>
      </c>
      <c r="H47" s="6" t="inlineStr">
        <is>
          <t>(x+2)(x+1)(x+3)(x+2)</t>
        </is>
      </c>
      <c r="I47" s="6" t="inlineStr">
        <is>
          <t>(x−2)(x+1)(x−3)(x+2)</t>
        </is>
      </c>
      <c r="J47" s="6" t="inlineStr">
        <is>
          <t>(x²+x−2)(x²+x+6)</t>
        </is>
      </c>
      <c r="K47" s="6" t="n">
        <v>1</v>
      </c>
      <c r="L47" s="6" t="inlineStr">
        <is>
          <t>x²+x=t とおくと (t−2)(t−6)。それぞれをさらに因数分解する。</t>
        </is>
      </c>
      <c r="M47" s="6" t="inlineStr"/>
    </row>
    <row r="48">
      <c r="A48" s="6" t="inlineStr">
        <is>
          <t>mat_m103_007</t>
        </is>
      </c>
      <c r="B48" s="6" t="inlineStr">
        <is>
          <t>math_m1_03</t>
        </is>
      </c>
      <c r="C48" s="6" t="inlineStr">
        <is>
          <t>計算</t>
        </is>
      </c>
      <c r="D48" s="6" t="inlineStr">
        <is>
          <t>a−b=3、ab=2 のとき、a²+b² の値は？</t>
        </is>
      </c>
      <c r="E48" s="6" t="inlineStr"/>
      <c r="F48" s="6" t="inlineStr">
        <is>
          <t>13</t>
        </is>
      </c>
      <c r="G48" s="7" t="inlineStr">
        <is>
          <t>13</t>
        </is>
      </c>
      <c r="H48" s="6" t="inlineStr">
        <is>
          <t>7</t>
        </is>
      </c>
      <c r="I48" s="6" t="inlineStr">
        <is>
          <t>11</t>
        </is>
      </c>
      <c r="J48" s="6" t="inlineStr">
        <is>
          <t>5</t>
        </is>
      </c>
      <c r="K48" s="6" t="n">
        <v>1</v>
      </c>
      <c r="L48" s="6" t="inlineStr">
        <is>
          <t>a²+b²=(a−b)²+2ab=9+4=13。</t>
        </is>
      </c>
      <c r="M48" s="6" t="inlineStr"/>
    </row>
    <row r="49">
      <c r="A49" s="6" t="inlineStr">
        <is>
          <t>mat_m103_008</t>
        </is>
      </c>
      <c r="B49" s="6" t="inlineStr">
        <is>
          <t>math_m1_03</t>
        </is>
      </c>
      <c r="C49" s="6" t="inlineStr">
        <is>
          <t>計算</t>
        </is>
      </c>
      <c r="D49" s="6" t="inlineStr">
        <is>
          <t>x=√3+1、y=√3−1 のとき、x²+y² の値は？</t>
        </is>
      </c>
      <c r="E49" s="6" t="inlineStr"/>
      <c r="F49" s="6" t="inlineStr">
        <is>
          <t>8</t>
        </is>
      </c>
      <c r="G49" s="6" t="inlineStr">
        <is>
          <t>4</t>
        </is>
      </c>
      <c r="H49" s="6" t="inlineStr">
        <is>
          <t>16</t>
        </is>
      </c>
      <c r="I49" s="6" t="inlineStr">
        <is>
          <t>12</t>
        </is>
      </c>
      <c r="J49" s="7" t="inlineStr">
        <is>
          <t>8</t>
        </is>
      </c>
      <c r="K49" s="6" t="n">
        <v>4</v>
      </c>
      <c r="L49" s="6" t="inlineStr">
        <is>
          <t>x+y=2√3、xy=2 より (x+y)²−2xy=12−4=8。</t>
        </is>
      </c>
      <c r="M49" s="6" t="inlineStr"/>
    </row>
    <row r="50">
      <c r="A50" s="6" t="inlineStr">
        <is>
          <t>mat_m103_009</t>
        </is>
      </c>
      <c r="B50" s="6" t="inlineStr">
        <is>
          <t>math_m1_03</t>
        </is>
      </c>
      <c r="C50" s="6" t="inlineStr">
        <is>
          <t>知識</t>
        </is>
      </c>
      <c r="D50" s="6" t="inlineStr">
        <is>
          <t>x³+y³+z³−3xyz を因数分解すると？</t>
        </is>
      </c>
      <c r="E50" s="6" t="inlineStr"/>
      <c r="F50" s="6" t="inlineStr">
        <is>
          <t>(x+y+z)(x²+y²+z²−xy−yz−zx)</t>
        </is>
      </c>
      <c r="G50" s="6" t="inlineStr">
        <is>
          <t>(x+y+z)(x²+y²+z²)</t>
        </is>
      </c>
      <c r="H50" s="6" t="inlineStr">
        <is>
          <t>(x+y+z)³</t>
        </is>
      </c>
      <c r="I50" s="6" t="inlineStr">
        <is>
          <t>(x−y−z)(x²+y²+z²+xy+yz+zx)</t>
        </is>
      </c>
      <c r="J50" s="7" t="inlineStr">
        <is>
          <t>(x+y+z)(x²+y²+z²−xy−yz−zx)</t>
        </is>
      </c>
      <c r="K50" s="6" t="n">
        <v>4</v>
      </c>
      <c r="L50" s="6" t="inlineStr">
        <is>
          <t>有名な因数分解の公式。</t>
        </is>
      </c>
      <c r="M50" s="6" t="inlineStr"/>
    </row>
    <row r="51">
      <c r="A51" s="6" t="inlineStr">
        <is>
          <t>mat_m103_010</t>
        </is>
      </c>
      <c r="B51" s="6" t="inlineStr">
        <is>
          <t>math_m1_03</t>
        </is>
      </c>
      <c r="C51" s="6" t="inlineStr">
        <is>
          <t>思考</t>
        </is>
      </c>
      <c r="D51" s="6" t="inlineStr">
        <is>
          <t>a+b と ab の値だけで a²+b² が求められる理由は？</t>
        </is>
      </c>
      <c r="E51" s="6" t="inlineStr"/>
      <c r="F51" s="6" t="inlineStr">
        <is>
          <t>a²+b² は a と b を入れかえても変わらない対称式で、a+b と ab で表せるから</t>
        </is>
      </c>
      <c r="G51" s="6" t="inlineStr">
        <is>
          <t>a と b が整数だから</t>
        </is>
      </c>
      <c r="H51" s="6" t="inlineStr">
        <is>
          <t>a²+b² はいつも0だから</t>
        </is>
      </c>
      <c r="I51" s="7" t="inlineStr">
        <is>
          <t>a²+b² は a と b を入れかえても変わらない対称式で、a+b と ab で表せるから</t>
        </is>
      </c>
      <c r="J51" s="6" t="inlineStr">
        <is>
          <t>a と b が等しいから</t>
        </is>
      </c>
      <c r="K51" s="6" t="n">
        <v>3</v>
      </c>
      <c r="L51" s="6" t="inlineStr">
        <is>
          <t>対称式は基本対称式 a+b、ab で表すことができる。</t>
        </is>
      </c>
      <c r="M51" s="6" t="inlineStr"/>
    </row>
    <row r="52">
      <c r="A52" s="6" t="inlineStr">
        <is>
          <t>mat_m103_011</t>
        </is>
      </c>
      <c r="B52" s="6" t="inlineStr">
        <is>
          <t>math_m1_03</t>
        </is>
      </c>
      <c r="C52" s="6" t="inlineStr">
        <is>
          <t>計算</t>
        </is>
      </c>
      <c r="D52" s="6" t="inlineStr">
        <is>
          <t>x+y=3、xy=1 のとき、x³+y³ の値は？</t>
        </is>
      </c>
      <c r="E52" s="6" t="inlineStr"/>
      <c r="F52" s="6" t="inlineStr">
        <is>
          <t>18</t>
        </is>
      </c>
      <c r="G52" s="7" t="inlineStr">
        <is>
          <t>18</t>
        </is>
      </c>
      <c r="H52" s="6" t="inlineStr">
        <is>
          <t>27</t>
        </is>
      </c>
      <c r="I52" s="6" t="inlineStr">
        <is>
          <t>9</t>
        </is>
      </c>
      <c r="J52" s="6" t="inlineStr">
        <is>
          <t>24</t>
        </is>
      </c>
      <c r="K52" s="6" t="n">
        <v>1</v>
      </c>
      <c r="L52" s="6" t="inlineStr">
        <is>
          <t>(x+y)³−3xy(x+y)=27−9。</t>
        </is>
      </c>
      <c r="M52" s="6" t="inlineStr"/>
    </row>
    <row r="53">
      <c r="A53" s="6" t="inlineStr">
        <is>
          <t>mat_m103_012</t>
        </is>
      </c>
      <c r="B53" s="6" t="inlineStr">
        <is>
          <t>math_m1_03</t>
        </is>
      </c>
      <c r="C53" s="6" t="inlineStr">
        <is>
          <t>計算</t>
        </is>
      </c>
      <c r="D53" s="6" t="inlineStr">
        <is>
          <t>x+y=3、xy=1 のとき、x²y+xy² の値は？</t>
        </is>
      </c>
      <c r="E53" s="6" t="inlineStr"/>
      <c r="F53" s="6" t="inlineStr">
        <is>
          <t>3</t>
        </is>
      </c>
      <c r="G53" s="6" t="inlineStr">
        <is>
          <t>9</t>
        </is>
      </c>
      <c r="H53" s="6" t="inlineStr">
        <is>
          <t>6</t>
        </is>
      </c>
      <c r="I53" s="6" t="inlineStr">
        <is>
          <t>1</t>
        </is>
      </c>
      <c r="J53" s="7" t="inlineStr">
        <is>
          <t>3</t>
        </is>
      </c>
      <c r="K53" s="6" t="n">
        <v>4</v>
      </c>
      <c r="L53" s="6" t="inlineStr">
        <is>
          <t>xy(x+y)=1·3。</t>
        </is>
      </c>
      <c r="M53" s="6" t="inlineStr"/>
    </row>
    <row r="54">
      <c r="A54" s="6" t="inlineStr">
        <is>
          <t>mat_m103_013</t>
        </is>
      </c>
      <c r="B54" s="6" t="inlineStr">
        <is>
          <t>math_m1_03</t>
        </is>
      </c>
      <c r="C54" s="6" t="inlineStr">
        <is>
          <t>計算</t>
        </is>
      </c>
      <c r="D54" s="6" t="inlineStr">
        <is>
          <t>x−1/x=2 のとき、x²+1/x² の値は？</t>
        </is>
      </c>
      <c r="E54" s="6" t="inlineStr"/>
      <c r="F54" s="6" t="inlineStr">
        <is>
          <t>6</t>
        </is>
      </c>
      <c r="G54" s="6" t="inlineStr">
        <is>
          <t>2</t>
        </is>
      </c>
      <c r="H54" s="6" t="inlineStr">
        <is>
          <t>8</t>
        </is>
      </c>
      <c r="I54" s="7" t="inlineStr">
        <is>
          <t>6</t>
        </is>
      </c>
      <c r="J54" s="6" t="inlineStr">
        <is>
          <t>4</t>
        </is>
      </c>
      <c r="K54" s="6" t="n">
        <v>3</v>
      </c>
      <c r="L54" s="6" t="inlineStr">
        <is>
          <t>(x−1/x)²=x²−2+1/x² より 4+2。</t>
        </is>
      </c>
      <c r="M54" s="6" t="inlineStr"/>
    </row>
    <row r="55">
      <c r="A55" s="6" t="inlineStr">
        <is>
          <t>mat_m103_014</t>
        </is>
      </c>
      <c r="B55" s="6" t="inlineStr">
        <is>
          <t>math_m1_03</t>
        </is>
      </c>
      <c r="C55" s="6" t="inlineStr">
        <is>
          <t>計算</t>
        </is>
      </c>
      <c r="D55" s="6" t="inlineStr">
        <is>
          <t>x=1/(√2−1) のとき、x+1/x の値は？</t>
        </is>
      </c>
      <c r="E55" s="6" t="inlineStr"/>
      <c r="F55" s="6" t="inlineStr">
        <is>
          <t>2√2</t>
        </is>
      </c>
      <c r="G55" s="7" t="inlineStr">
        <is>
          <t>2√2</t>
        </is>
      </c>
      <c r="H55" s="6" t="inlineStr">
        <is>
          <t>2</t>
        </is>
      </c>
      <c r="I55" s="6" t="inlineStr">
        <is>
          <t>√2</t>
        </is>
      </c>
      <c r="J55" s="6" t="inlineStr">
        <is>
          <t>2√2+2</t>
        </is>
      </c>
      <c r="K55" s="6" t="n">
        <v>1</v>
      </c>
      <c r="L55" s="6" t="inlineStr">
        <is>
          <t>x=√2+1、1/x=√2−1。</t>
        </is>
      </c>
      <c r="M55" s="6" t="inlineStr"/>
    </row>
    <row r="56">
      <c r="A56" s="6" t="inlineStr">
        <is>
          <t>mat_m103_015</t>
        </is>
      </c>
      <c r="B56" s="6" t="inlineStr">
        <is>
          <t>math_m1_03</t>
        </is>
      </c>
      <c r="C56" s="6" t="inlineStr">
        <is>
          <t>計算</t>
        </is>
      </c>
      <c r="D56" s="6" t="inlineStr">
        <is>
          <t>a+b=4、a²+b²=10 のとき、ab の値は？</t>
        </is>
      </c>
      <c r="E56" s="6" t="inlineStr"/>
      <c r="F56" s="6" t="inlineStr">
        <is>
          <t>3</t>
        </is>
      </c>
      <c r="G56" s="7" t="inlineStr">
        <is>
          <t>3</t>
        </is>
      </c>
      <c r="H56" s="6" t="inlineStr">
        <is>
          <t>3/2</t>
        </is>
      </c>
      <c r="I56" s="6" t="inlineStr">
        <is>
          <t>13</t>
        </is>
      </c>
      <c r="J56" s="6" t="inlineStr">
        <is>
          <t>6</t>
        </is>
      </c>
      <c r="K56" s="6" t="n">
        <v>1</v>
      </c>
      <c r="L56" s="6" t="inlineStr">
        <is>
          <t>(a+b)²=a²+b²+2ab より 16=10+2ab。</t>
        </is>
      </c>
      <c r="M56" s="6" t="inlineStr"/>
    </row>
    <row r="57">
      <c r="A57" s="6" t="inlineStr">
        <is>
          <t>mat_m103_016</t>
        </is>
      </c>
      <c r="B57" s="6" t="inlineStr">
        <is>
          <t>math_m1_03</t>
        </is>
      </c>
      <c r="C57" s="6" t="inlineStr">
        <is>
          <t>計算</t>
        </is>
      </c>
      <c r="D57" s="6" t="inlineStr">
        <is>
          <t>x⁴+x²+1 を因数分解すると？</t>
        </is>
      </c>
      <c r="E57" s="6" t="inlineStr"/>
      <c r="F57" s="6" t="inlineStr">
        <is>
          <t>(x²+x+1)(x²−x+1)</t>
        </is>
      </c>
      <c r="G57" s="6" t="inlineStr">
        <is>
          <t>(x²+1)²</t>
        </is>
      </c>
      <c r="H57" s="6" t="inlineStr">
        <is>
          <t>(x²+x+1)²</t>
        </is>
      </c>
      <c r="I57" s="6" t="inlineStr">
        <is>
          <t>(x²+x−1)(x²−x+1)</t>
        </is>
      </c>
      <c r="J57" s="7" t="inlineStr">
        <is>
          <t>(x²+x+1)(x²−x+1)</t>
        </is>
      </c>
      <c r="K57" s="6" t="n">
        <v>4</v>
      </c>
      <c r="L57" s="6" t="inlineStr">
        <is>
          <t>(x²+1)²−x² と変形して、平方の差にする。</t>
        </is>
      </c>
      <c r="M57" s="6" t="inlineStr"/>
    </row>
    <row r="58">
      <c r="A58" s="6" t="inlineStr">
        <is>
          <t>mat_m103_017</t>
        </is>
      </c>
      <c r="B58" s="6" t="inlineStr">
        <is>
          <t>math_m1_03</t>
        </is>
      </c>
      <c r="C58" s="6" t="inlineStr">
        <is>
          <t>計算</t>
        </is>
      </c>
      <c r="D58" s="6" t="inlineStr">
        <is>
          <t>ab+a+b+1 を因数分解すると？</t>
        </is>
      </c>
      <c r="E58" s="6" t="inlineStr"/>
      <c r="F58" s="6" t="inlineStr">
        <is>
          <t>(a+1)(b+1)</t>
        </is>
      </c>
      <c r="G58" s="6" t="inlineStr">
        <is>
          <t>(a−1)(b−1)</t>
        </is>
      </c>
      <c r="H58" s="7" t="inlineStr">
        <is>
          <t>(a+1)(b+1)</t>
        </is>
      </c>
      <c r="I58" s="6" t="inlineStr">
        <is>
          <t>(ab+1)(a+b)</t>
        </is>
      </c>
      <c r="J58" s="6" t="inlineStr">
        <is>
          <t>(a+1)(b−1)</t>
        </is>
      </c>
      <c r="K58" s="6" t="n">
        <v>2</v>
      </c>
      <c r="L58" s="6" t="inlineStr">
        <is>
          <t>a(b+1)+(b+1) で b+1 をくくる。</t>
        </is>
      </c>
      <c r="M58" s="6" t="inlineStr"/>
    </row>
    <row r="59">
      <c r="A59" s="6" t="inlineStr">
        <is>
          <t>mat_m103_018</t>
        </is>
      </c>
      <c r="B59" s="6" t="inlineStr">
        <is>
          <t>math_m1_03</t>
        </is>
      </c>
      <c r="C59" s="6" t="inlineStr">
        <is>
          <t>計算</t>
        </is>
      </c>
      <c r="D59" s="6" t="inlineStr">
        <is>
          <t>x²−y²+2x+1 を因数分解すると？</t>
        </is>
      </c>
      <c r="E59" s="6" t="inlineStr"/>
      <c r="F59" s="6" t="inlineStr">
        <is>
          <t>(x+y+1)(x−y+1)</t>
        </is>
      </c>
      <c r="G59" s="6" t="inlineStr">
        <is>
          <t>(x+y+1)²</t>
        </is>
      </c>
      <c r="H59" s="7" t="inlineStr">
        <is>
          <t>(x+y+1)(x−y+1)</t>
        </is>
      </c>
      <c r="I59" s="6" t="inlineStr">
        <is>
          <t>(x+y−1)(x−y−1)</t>
        </is>
      </c>
      <c r="J59" s="6" t="inlineStr">
        <is>
          <t>(x−y+1)²</t>
        </is>
      </c>
      <c r="K59" s="6" t="n">
        <v>2</v>
      </c>
      <c r="L59" s="6" t="inlineStr">
        <is>
          <t>(x+1)²−y² と見る。</t>
        </is>
      </c>
      <c r="M59" s="6" t="inlineStr"/>
    </row>
    <row r="60">
      <c r="A60" s="6" t="inlineStr">
        <is>
          <t>mat_m103_019</t>
        </is>
      </c>
      <c r="B60" s="6" t="inlineStr">
        <is>
          <t>math_m1_03</t>
        </is>
      </c>
      <c r="C60" s="6" t="inlineStr">
        <is>
          <t>計算</t>
        </is>
      </c>
      <c r="D60" s="6" t="inlineStr">
        <is>
          <t>2x²+5xy+2y²−x+y−1 を因数分解すると？</t>
        </is>
      </c>
      <c r="E60" s="6" t="inlineStr"/>
      <c r="F60" s="6" t="inlineStr">
        <is>
          <t>(2x+y+1)(x+2y−1)</t>
        </is>
      </c>
      <c r="G60" s="6" t="inlineStr">
        <is>
          <t>(2x−y+1)(x+2y−1)</t>
        </is>
      </c>
      <c r="H60" s="7" t="inlineStr">
        <is>
          <t>(2x+y+1)(x+2y−1)</t>
        </is>
      </c>
      <c r="I60" s="6" t="inlineStr">
        <is>
          <t>(2x+y−1)(x+2y+1)</t>
        </is>
      </c>
      <c r="J60" s="6" t="inlineStr">
        <is>
          <t>(x+y+1)(2x+2y−1)</t>
        </is>
      </c>
      <c r="K60" s="6" t="n">
        <v>2</v>
      </c>
      <c r="L60" s="6" t="inlineStr">
        <is>
          <t>x について整理：2x²+(5y−1)x+(2y−1)(y+1)。たすきがけ。</t>
        </is>
      </c>
      <c r="M60" s="6" t="inlineStr"/>
    </row>
    <row r="61">
      <c r="A61" s="6" t="inlineStr">
        <is>
          <t>mat_m103_020</t>
        </is>
      </c>
      <c r="B61" s="6" t="inlineStr">
        <is>
          <t>math_m1_03</t>
        </is>
      </c>
      <c r="C61" s="6" t="inlineStr">
        <is>
          <t>知識</t>
        </is>
      </c>
      <c r="D61" s="6" t="inlineStr">
        <is>
          <t>x+y と xy が分かっているとき、x³+y³ を求めるのに使う式は？</t>
        </is>
      </c>
      <c r="E61" s="6" t="inlineStr"/>
      <c r="F61" s="6" t="inlineStr">
        <is>
          <t>(x+y)³−3xy(x+y)</t>
        </is>
      </c>
      <c r="G61" s="6" t="inlineStr">
        <is>
          <t>(x+y)²−2xy</t>
        </is>
      </c>
      <c r="H61" s="6" t="inlineStr">
        <is>
          <t>(x+y)(x²+y²)</t>
        </is>
      </c>
      <c r="I61" s="6" t="inlineStr">
        <is>
          <t>(x+y)³−xy</t>
        </is>
      </c>
      <c r="J61" s="7" t="inlineStr">
        <is>
          <t>(x+y)³−3xy(x+y)</t>
        </is>
      </c>
      <c r="K61" s="6" t="n">
        <v>4</v>
      </c>
      <c r="L61" s="6" t="inlineStr">
        <is>
          <t>x³+y³ は対称式なので、基本対称式 x+y、xy で表せる。</t>
        </is>
      </c>
      <c r="M61" s="6" t="inlineStr"/>
    </row>
    <row r="62">
      <c r="A62" s="6" t="inlineStr">
        <is>
          <t>mat_m104_001</t>
        </is>
      </c>
      <c r="B62" s="6" t="inlineStr">
        <is>
          <t>math_m1_04</t>
        </is>
      </c>
      <c r="C62" s="6" t="inlineStr">
        <is>
          <t>知識</t>
        </is>
      </c>
      <c r="D62" s="6" t="inlineStr">
        <is>
          <t>有理数でないものは？</t>
        </is>
      </c>
      <c r="E62" s="6" t="inlineStr"/>
      <c r="F62" s="6" t="inlineStr">
        <is>
          <t>√2</t>
        </is>
      </c>
      <c r="G62" s="6" t="inlineStr">
        <is>
          <t>−5</t>
        </is>
      </c>
      <c r="H62" s="7" t="inlineStr">
        <is>
          <t>√2</t>
        </is>
      </c>
      <c r="I62" s="6" t="inlineStr">
        <is>
          <t>1/7</t>
        </is>
      </c>
      <c r="J62" s="6" t="inlineStr">
        <is>
          <t>0.3</t>
        </is>
      </c>
      <c r="K62" s="6" t="n">
        <v>2</v>
      </c>
      <c r="L62" s="6" t="inlineStr">
        <is>
          <t>有理数は整数の比で表せる数。√2 は無理数。</t>
        </is>
      </c>
      <c r="M62" s="6" t="inlineStr"/>
    </row>
    <row r="63">
      <c r="A63" s="6" t="inlineStr">
        <is>
          <t>mat_m104_002</t>
        </is>
      </c>
      <c r="B63" s="6" t="inlineStr">
        <is>
          <t>math_m1_04</t>
        </is>
      </c>
      <c r="C63" s="6" t="inlineStr">
        <is>
          <t>計算</t>
        </is>
      </c>
      <c r="D63" s="6" t="inlineStr">
        <is>
          <t>0.333…（3が限りなく続く）を分数で表すと？</t>
        </is>
      </c>
      <c r="E63" s="6" t="inlineStr"/>
      <c r="F63" s="6" t="inlineStr">
        <is>
          <t>1/3</t>
        </is>
      </c>
      <c r="G63" s="6" t="inlineStr">
        <is>
          <t>1/9</t>
        </is>
      </c>
      <c r="H63" s="6" t="inlineStr">
        <is>
          <t>33/100</t>
        </is>
      </c>
      <c r="I63" s="7" t="inlineStr">
        <is>
          <t>1/3</t>
        </is>
      </c>
      <c r="J63" s="6" t="inlineStr">
        <is>
          <t>3/10</t>
        </is>
      </c>
      <c r="K63" s="6" t="n">
        <v>3</v>
      </c>
      <c r="L63" s="6" t="inlineStr">
        <is>
          <t>x=0.333… とおくと 10x−x=3 より x=1/3。</t>
        </is>
      </c>
      <c r="M63" s="6" t="inlineStr"/>
    </row>
    <row r="64">
      <c r="A64" s="6" t="inlineStr">
        <is>
          <t>mat_m104_003</t>
        </is>
      </c>
      <c r="B64" s="6" t="inlineStr">
        <is>
          <t>math_m1_04</t>
        </is>
      </c>
      <c r="C64" s="6" t="inlineStr">
        <is>
          <t>計算</t>
        </is>
      </c>
      <c r="D64" s="6" t="inlineStr">
        <is>
          <t>|−5| の値は？</t>
        </is>
      </c>
      <c r="E64" s="6" t="inlineStr"/>
      <c r="F64" s="6" t="inlineStr">
        <is>
          <t>5</t>
        </is>
      </c>
      <c r="G64" s="6" t="inlineStr">
        <is>
          <t>25</t>
        </is>
      </c>
      <c r="H64" s="6" t="inlineStr">
        <is>
          <t>0</t>
        </is>
      </c>
      <c r="I64" s="7" t="inlineStr">
        <is>
          <t>5</t>
        </is>
      </c>
      <c r="J64" s="6" t="inlineStr">
        <is>
          <t>−5</t>
        </is>
      </c>
      <c r="K64" s="6" t="n">
        <v>3</v>
      </c>
      <c r="L64" s="6" t="inlineStr">
        <is>
          <t>絶対値は原点からの距離。</t>
        </is>
      </c>
      <c r="M64" s="6" t="inlineStr"/>
    </row>
    <row r="65">
      <c r="A65" s="6" t="inlineStr">
        <is>
          <t>mat_m104_004</t>
        </is>
      </c>
      <c r="B65" s="6" t="inlineStr">
        <is>
          <t>math_m1_04</t>
        </is>
      </c>
      <c r="C65" s="6" t="inlineStr">
        <is>
          <t>計算</t>
        </is>
      </c>
      <c r="D65" s="6" t="inlineStr">
        <is>
          <t>√12 を簡単にすると？</t>
        </is>
      </c>
      <c r="E65" s="6" t="inlineStr"/>
      <c r="F65" s="6" t="inlineStr">
        <is>
          <t>2√3</t>
        </is>
      </c>
      <c r="G65" s="6" t="inlineStr">
        <is>
          <t>6√2</t>
        </is>
      </c>
      <c r="H65" s="6" t="inlineStr">
        <is>
          <t>3√2</t>
        </is>
      </c>
      <c r="I65" s="7" t="inlineStr">
        <is>
          <t>2√3</t>
        </is>
      </c>
      <c r="J65" s="6" t="inlineStr">
        <is>
          <t>4√3</t>
        </is>
      </c>
      <c r="K65" s="6" t="n">
        <v>3</v>
      </c>
      <c r="L65" s="6" t="inlineStr">
        <is>
          <t>√12=√(4×3)=2√3。</t>
        </is>
      </c>
      <c r="M65" s="6" t="inlineStr"/>
    </row>
    <row r="66">
      <c r="A66" s="6" t="inlineStr">
        <is>
          <t>mat_m104_005</t>
        </is>
      </c>
      <c r="B66" s="6" t="inlineStr">
        <is>
          <t>math_m1_04</t>
        </is>
      </c>
      <c r="C66" s="6" t="inlineStr">
        <is>
          <t>計算</t>
        </is>
      </c>
      <c r="D66" s="6" t="inlineStr">
        <is>
          <t>√2×√8 を計算すると？</t>
        </is>
      </c>
      <c r="E66" s="6" t="inlineStr"/>
      <c r="F66" s="6" t="inlineStr">
        <is>
          <t>4</t>
        </is>
      </c>
      <c r="G66" s="6" t="inlineStr">
        <is>
          <t>2√2</t>
        </is>
      </c>
      <c r="H66" s="6" t="inlineStr">
        <is>
          <t>8</t>
        </is>
      </c>
      <c r="I66" s="7" t="inlineStr">
        <is>
          <t>4</t>
        </is>
      </c>
      <c r="J66" s="6" t="inlineStr">
        <is>
          <t>16</t>
        </is>
      </c>
      <c r="K66" s="6" t="n">
        <v>3</v>
      </c>
      <c r="L66" s="6" t="inlineStr">
        <is>
          <t>√2×√8=√16=4。</t>
        </is>
      </c>
      <c r="M66" s="6" t="inlineStr"/>
    </row>
    <row r="67">
      <c r="A67" s="6" t="inlineStr">
        <is>
          <t>mat_m104_006</t>
        </is>
      </c>
      <c r="B67" s="6" t="inlineStr">
        <is>
          <t>math_m1_04</t>
        </is>
      </c>
      <c r="C67" s="6" t="inlineStr">
        <is>
          <t>計算</t>
        </is>
      </c>
      <c r="D67" s="6" t="inlineStr">
        <is>
          <t>1/√2 の分母を有理化すると？</t>
        </is>
      </c>
      <c r="E67" s="6" t="inlineStr"/>
      <c r="F67" s="6" t="inlineStr">
        <is>
          <t>√2/2</t>
        </is>
      </c>
      <c r="G67" s="6" t="inlineStr">
        <is>
          <t>√2</t>
        </is>
      </c>
      <c r="H67" s="6" t="inlineStr">
        <is>
          <t>2/√2</t>
        </is>
      </c>
      <c r="I67" s="6" t="inlineStr">
        <is>
          <t>1/2</t>
        </is>
      </c>
      <c r="J67" s="7" t="inlineStr">
        <is>
          <t>√2/2</t>
        </is>
      </c>
      <c r="K67" s="6" t="n">
        <v>4</v>
      </c>
      <c r="L67" s="6" t="inlineStr">
        <is>
          <t>分母と分子に √2 をかける。</t>
        </is>
      </c>
      <c r="M67" s="6" t="inlineStr"/>
    </row>
    <row r="68">
      <c r="A68" s="6" t="inlineStr">
        <is>
          <t>mat_m104_007</t>
        </is>
      </c>
      <c r="B68" s="6" t="inlineStr">
        <is>
          <t>math_m1_04</t>
        </is>
      </c>
      <c r="C68" s="6" t="inlineStr">
        <is>
          <t>計算</t>
        </is>
      </c>
      <c r="D68" s="6" t="inlineStr">
        <is>
          <t>不等式 2x−3&gt;5 を解くと？</t>
        </is>
      </c>
      <c r="E68" s="6" t="inlineStr"/>
      <c r="F68" s="6" t="inlineStr">
        <is>
          <t>x&gt;4</t>
        </is>
      </c>
      <c r="G68" s="7" t="inlineStr">
        <is>
          <t>x&gt;4</t>
        </is>
      </c>
      <c r="H68" s="6" t="inlineStr">
        <is>
          <t>x&gt;1</t>
        </is>
      </c>
      <c r="I68" s="6" t="inlineStr">
        <is>
          <t>x&lt;4</t>
        </is>
      </c>
      <c r="J68" s="6" t="inlineStr">
        <is>
          <t>x&gt;8</t>
        </is>
      </c>
      <c r="K68" s="6" t="n">
        <v>1</v>
      </c>
      <c r="L68" s="6" t="inlineStr">
        <is>
          <t>2x&gt;8 より x&gt;4。</t>
        </is>
      </c>
      <c r="M68" s="6" t="inlineStr"/>
    </row>
    <row r="69">
      <c r="A69" s="6" t="inlineStr">
        <is>
          <t>mat_m104_008</t>
        </is>
      </c>
      <c r="B69" s="6" t="inlineStr">
        <is>
          <t>math_m1_04</t>
        </is>
      </c>
      <c r="C69" s="6" t="inlineStr">
        <is>
          <t>計算</t>
        </is>
      </c>
      <c r="D69" s="6" t="inlineStr">
        <is>
          <t>不等式 −3x≦6 を解くと？</t>
        </is>
      </c>
      <c r="E69" s="6" t="inlineStr"/>
      <c r="F69" s="6" t="inlineStr">
        <is>
          <t>x≧−2</t>
        </is>
      </c>
      <c r="G69" s="7" t="inlineStr">
        <is>
          <t>x≧−2</t>
        </is>
      </c>
      <c r="H69" s="6" t="inlineStr">
        <is>
          <t>x≧2</t>
        </is>
      </c>
      <c r="I69" s="6" t="inlineStr">
        <is>
          <t>x≦−2</t>
        </is>
      </c>
      <c r="J69" s="6" t="inlineStr">
        <is>
          <t>x≦2</t>
        </is>
      </c>
      <c r="K69" s="6" t="n">
        <v>1</v>
      </c>
      <c r="L69" s="6" t="inlineStr">
        <is>
          <t>負の数で割ると不等号の向きが変わる。</t>
        </is>
      </c>
      <c r="M69" s="6" t="inlineStr"/>
    </row>
    <row r="70">
      <c r="A70" s="6" t="inlineStr">
        <is>
          <t>mat_m104_009</t>
        </is>
      </c>
      <c r="B70" s="6" t="inlineStr">
        <is>
          <t>math_m1_04</t>
        </is>
      </c>
      <c r="C70" s="6" t="inlineStr">
        <is>
          <t>計算</t>
        </is>
      </c>
      <c r="D70" s="6" t="inlineStr">
        <is>
          <t>(√3+1)(√3−1) を計算すると？</t>
        </is>
      </c>
      <c r="E70" s="6" t="inlineStr"/>
      <c r="F70" s="6" t="inlineStr">
        <is>
          <t>2</t>
        </is>
      </c>
      <c r="G70" s="6" t="inlineStr">
        <is>
          <t>2√3</t>
        </is>
      </c>
      <c r="H70" s="6" t="inlineStr">
        <is>
          <t>3</t>
        </is>
      </c>
      <c r="I70" s="6" t="inlineStr">
        <is>
          <t>4</t>
        </is>
      </c>
      <c r="J70" s="7" t="inlineStr">
        <is>
          <t>2</t>
        </is>
      </c>
      <c r="K70" s="6" t="n">
        <v>4</v>
      </c>
      <c r="L70" s="6" t="inlineStr">
        <is>
          <t>(√3)²−1²=3−1=2。</t>
        </is>
      </c>
      <c r="M70" s="6" t="inlineStr"/>
    </row>
    <row r="71">
      <c r="A71" s="6" t="inlineStr">
        <is>
          <t>mat_m104_010</t>
        </is>
      </c>
      <c r="B71" s="6" t="inlineStr">
        <is>
          <t>math_m1_04</t>
        </is>
      </c>
      <c r="C71" s="6" t="inlineStr">
        <is>
          <t>思考</t>
        </is>
      </c>
      <c r="D71" s="6" t="inlineStr">
        <is>
          <t>不等式の両辺に負の数をかけると不等号の向きが変わる理由は？</t>
        </is>
      </c>
      <c r="E71" s="6" t="inlineStr"/>
      <c r="F71" s="6" t="inlineStr">
        <is>
          <t>数直線上で、大小の位置が原点について反対になるから</t>
        </is>
      </c>
      <c r="G71" s="7" t="inlineStr">
        <is>
          <t>数直線上で、大小の位置が原点について反対になるから</t>
        </is>
      </c>
      <c r="H71" s="6" t="inlineStr">
        <is>
          <t>決まりとしてそう覚えるだけだから</t>
        </is>
      </c>
      <c r="I71" s="6" t="inlineStr">
        <is>
          <t>負の数は存在しないから</t>
        </is>
      </c>
      <c r="J71" s="6" t="inlineStr">
        <is>
          <t>両辺が等しくなるから</t>
        </is>
      </c>
      <c r="K71" s="6" t="n">
        <v>1</v>
      </c>
      <c r="L71" s="6" t="inlineStr">
        <is>
          <t>例：2&lt;3 の両辺に −1 をかけると −2&gt;−3。</t>
        </is>
      </c>
      <c r="M71" s="6" t="inlineStr"/>
    </row>
    <row r="72">
      <c r="A72" s="6" t="inlineStr">
        <is>
          <t>mat_m104_011</t>
        </is>
      </c>
      <c r="B72" s="6" t="inlineStr">
        <is>
          <t>math_m1_04</t>
        </is>
      </c>
      <c r="C72" s="6" t="inlineStr">
        <is>
          <t>知識</t>
        </is>
      </c>
      <c r="D72" s="6" t="inlineStr">
        <is>
          <t>無理数であるものは？</t>
        </is>
      </c>
      <c r="E72" s="6" t="inlineStr"/>
      <c r="F72" s="6" t="inlineStr">
        <is>
          <t>π</t>
        </is>
      </c>
      <c r="G72" s="6" t="inlineStr">
        <is>
          <t>0.25</t>
        </is>
      </c>
      <c r="H72" s="6" t="inlineStr">
        <is>
          <t>√9</t>
        </is>
      </c>
      <c r="I72" s="7" t="inlineStr">
        <is>
          <t>π</t>
        </is>
      </c>
      <c r="J72" s="6" t="inlineStr">
        <is>
          <t>22/7</t>
        </is>
      </c>
      <c r="K72" s="6" t="n">
        <v>3</v>
      </c>
      <c r="L72" s="6" t="inlineStr">
        <is>
          <t>√9=3 は整数。22/7 は分数。π は分数で表せない。</t>
        </is>
      </c>
      <c r="M72" s="6" t="inlineStr"/>
    </row>
    <row r="73">
      <c r="A73" s="6" t="inlineStr">
        <is>
          <t>mat_m104_012</t>
        </is>
      </c>
      <c r="B73" s="6" t="inlineStr">
        <is>
          <t>math_m1_04</t>
        </is>
      </c>
      <c r="C73" s="6" t="inlineStr">
        <is>
          <t>計算</t>
        </is>
      </c>
      <c r="D73" s="6" t="inlineStr">
        <is>
          <t>|3−7| の値は？</t>
        </is>
      </c>
      <c r="E73" s="6" t="inlineStr"/>
      <c r="F73" s="6" t="inlineStr">
        <is>
          <t>4</t>
        </is>
      </c>
      <c r="G73" s="6" t="inlineStr">
        <is>
          <t>10</t>
        </is>
      </c>
      <c r="H73" s="7" t="inlineStr">
        <is>
          <t>4</t>
        </is>
      </c>
      <c r="I73" s="6" t="inlineStr">
        <is>
          <t>−10</t>
        </is>
      </c>
      <c r="J73" s="6" t="inlineStr">
        <is>
          <t>−4</t>
        </is>
      </c>
      <c r="K73" s="6" t="n">
        <v>2</v>
      </c>
      <c r="L73" s="6" t="inlineStr">
        <is>
          <t>3−7=−4。絶対値は4。</t>
        </is>
      </c>
      <c r="M73" s="6" t="inlineStr"/>
    </row>
    <row r="74">
      <c r="A74" s="6" t="inlineStr">
        <is>
          <t>mat_m104_013</t>
        </is>
      </c>
      <c r="B74" s="6" t="inlineStr">
        <is>
          <t>math_m1_04</t>
        </is>
      </c>
      <c r="C74" s="6" t="inlineStr">
        <is>
          <t>計算</t>
        </is>
      </c>
      <c r="D74" s="6" t="inlineStr">
        <is>
          <t>√18 を簡単にすると？</t>
        </is>
      </c>
      <c r="E74" s="6" t="inlineStr"/>
      <c r="F74" s="6" t="inlineStr">
        <is>
          <t>3√2</t>
        </is>
      </c>
      <c r="G74" s="6" t="inlineStr">
        <is>
          <t>9√2</t>
        </is>
      </c>
      <c r="H74" s="7" t="inlineStr">
        <is>
          <t>3√2</t>
        </is>
      </c>
      <c r="I74" s="6" t="inlineStr">
        <is>
          <t>2√3</t>
        </is>
      </c>
      <c r="J74" s="6" t="inlineStr">
        <is>
          <t>6√3</t>
        </is>
      </c>
      <c r="K74" s="6" t="n">
        <v>2</v>
      </c>
      <c r="L74" s="6" t="inlineStr">
        <is>
          <t>√18=√(9×2)。</t>
        </is>
      </c>
      <c r="M74" s="6" t="inlineStr"/>
    </row>
    <row r="75">
      <c r="A75" s="6" t="inlineStr">
        <is>
          <t>mat_m104_014</t>
        </is>
      </c>
      <c r="B75" s="6" t="inlineStr">
        <is>
          <t>math_m1_04</t>
        </is>
      </c>
      <c r="C75" s="6" t="inlineStr">
        <is>
          <t>計算</t>
        </is>
      </c>
      <c r="D75" s="6" t="inlineStr">
        <is>
          <t>√3×√12 を計算すると？</t>
        </is>
      </c>
      <c r="E75" s="6" t="inlineStr"/>
      <c r="F75" s="6" t="inlineStr">
        <is>
          <t>6</t>
        </is>
      </c>
      <c r="G75" s="6" t="inlineStr">
        <is>
          <t>12</t>
        </is>
      </c>
      <c r="H75" s="6" t="inlineStr">
        <is>
          <t>√15</t>
        </is>
      </c>
      <c r="I75" s="7" t="inlineStr">
        <is>
          <t>6</t>
        </is>
      </c>
      <c r="J75" s="6" t="inlineStr">
        <is>
          <t>3√2</t>
        </is>
      </c>
      <c r="K75" s="6" t="n">
        <v>3</v>
      </c>
      <c r="L75" s="6" t="inlineStr">
        <is>
          <t>√36=6。</t>
        </is>
      </c>
      <c r="M75" s="6" t="inlineStr"/>
    </row>
    <row r="76">
      <c r="A76" s="6" t="inlineStr">
        <is>
          <t>mat_m104_015</t>
        </is>
      </c>
      <c r="B76" s="6" t="inlineStr">
        <is>
          <t>math_m1_04</t>
        </is>
      </c>
      <c r="C76" s="6" t="inlineStr">
        <is>
          <t>計算</t>
        </is>
      </c>
      <c r="D76" s="6" t="inlineStr">
        <is>
          <t>2√3+5√3 を計算すると？</t>
        </is>
      </c>
      <c r="E76" s="6" t="inlineStr"/>
      <c r="F76" s="6" t="inlineStr">
        <is>
          <t>7√3</t>
        </is>
      </c>
      <c r="G76" s="6" t="inlineStr">
        <is>
          <t>7√6</t>
        </is>
      </c>
      <c r="H76" s="7" t="inlineStr">
        <is>
          <t>7√3</t>
        </is>
      </c>
      <c r="I76" s="6" t="inlineStr">
        <is>
          <t>7</t>
        </is>
      </c>
      <c r="J76" s="6" t="inlineStr">
        <is>
          <t>10√3</t>
        </is>
      </c>
      <c r="K76" s="6" t="n">
        <v>2</v>
      </c>
      <c r="L76" s="6" t="inlineStr">
        <is>
          <t>√3 を文字のように考えて同類項をまとめる。</t>
        </is>
      </c>
      <c r="M76" s="6" t="inlineStr"/>
    </row>
    <row r="77">
      <c r="A77" s="6" t="inlineStr">
        <is>
          <t>mat_m104_016</t>
        </is>
      </c>
      <c r="B77" s="6" t="inlineStr">
        <is>
          <t>math_m1_04</t>
        </is>
      </c>
      <c r="C77" s="6" t="inlineStr">
        <is>
          <t>計算</t>
        </is>
      </c>
      <c r="D77" s="6" t="inlineStr">
        <is>
          <t>√50−√8 を計算すると？</t>
        </is>
      </c>
      <c r="E77" s="6" t="inlineStr"/>
      <c r="F77" s="6" t="inlineStr">
        <is>
          <t>3√2</t>
        </is>
      </c>
      <c r="G77" s="7" t="inlineStr">
        <is>
          <t>3√2</t>
        </is>
      </c>
      <c r="H77" s="6" t="inlineStr">
        <is>
          <t>√42</t>
        </is>
      </c>
      <c r="I77" s="6" t="inlineStr">
        <is>
          <t>7√2</t>
        </is>
      </c>
      <c r="J77" s="6" t="inlineStr">
        <is>
          <t>3√6</t>
        </is>
      </c>
      <c r="K77" s="6" t="n">
        <v>1</v>
      </c>
      <c r="L77" s="6" t="inlineStr">
        <is>
          <t>5√2−2√2。</t>
        </is>
      </c>
      <c r="M77" s="6" t="inlineStr"/>
    </row>
    <row r="78">
      <c r="A78" s="6" t="inlineStr">
        <is>
          <t>mat_m104_017</t>
        </is>
      </c>
      <c r="B78" s="6" t="inlineStr">
        <is>
          <t>math_m1_04</t>
        </is>
      </c>
      <c r="C78" s="6" t="inlineStr">
        <is>
          <t>計算</t>
        </is>
      </c>
      <c r="D78" s="6" t="inlineStr">
        <is>
          <t>3/√3 の分母を有理化すると？</t>
        </is>
      </c>
      <c r="E78" s="6" t="inlineStr"/>
      <c r="F78" s="6" t="inlineStr">
        <is>
          <t>√3</t>
        </is>
      </c>
      <c r="G78" s="6" t="inlineStr">
        <is>
          <t>3√3</t>
        </is>
      </c>
      <c r="H78" s="6" t="inlineStr">
        <is>
          <t>3</t>
        </is>
      </c>
      <c r="I78" s="6" t="inlineStr">
        <is>
          <t>1/√3</t>
        </is>
      </c>
      <c r="J78" s="7" t="inlineStr">
        <is>
          <t>√3</t>
        </is>
      </c>
      <c r="K78" s="6" t="n">
        <v>4</v>
      </c>
      <c r="L78" s="6" t="inlineStr">
        <is>
          <t>分母・分子に √3 をかけて 3√3/3。</t>
        </is>
      </c>
      <c r="M78" s="6" t="inlineStr"/>
    </row>
    <row r="79">
      <c r="A79" s="6" t="inlineStr">
        <is>
          <t>mat_m104_018</t>
        </is>
      </c>
      <c r="B79" s="6" t="inlineStr">
        <is>
          <t>math_m1_04</t>
        </is>
      </c>
      <c r="C79" s="6" t="inlineStr">
        <is>
          <t>計算</t>
        </is>
      </c>
      <c r="D79" s="6" t="inlineStr">
        <is>
          <t>不等式 3x+1≦7 を解くと？</t>
        </is>
      </c>
      <c r="E79" s="6" t="inlineStr"/>
      <c r="F79" s="6" t="inlineStr">
        <is>
          <t>x≦2</t>
        </is>
      </c>
      <c r="G79" s="6" t="inlineStr">
        <is>
          <t>x≦8/3</t>
        </is>
      </c>
      <c r="H79" s="7" t="inlineStr">
        <is>
          <t>x≦2</t>
        </is>
      </c>
      <c r="I79" s="6" t="inlineStr">
        <is>
          <t>x≧2</t>
        </is>
      </c>
      <c r="J79" s="6" t="inlineStr">
        <is>
          <t>x&lt;2</t>
        </is>
      </c>
      <c r="K79" s="6" t="n">
        <v>2</v>
      </c>
      <c r="L79" s="6" t="inlineStr">
        <is>
          <t>3x≦6。</t>
        </is>
      </c>
      <c r="M79" s="6" t="inlineStr"/>
    </row>
    <row r="80">
      <c r="A80" s="6" t="inlineStr">
        <is>
          <t>mat_m104_019</t>
        </is>
      </c>
      <c r="B80" s="6" t="inlineStr">
        <is>
          <t>math_m1_04</t>
        </is>
      </c>
      <c r="C80" s="6" t="inlineStr">
        <is>
          <t>計算</t>
        </is>
      </c>
      <c r="D80" s="6" t="inlineStr">
        <is>
          <t>不等式 x/2−1&gt;3 を解くと？</t>
        </is>
      </c>
      <c r="E80" s="6" t="inlineStr"/>
      <c r="F80" s="6" t="inlineStr">
        <is>
          <t>x&gt;8</t>
        </is>
      </c>
      <c r="G80" s="6" t="inlineStr">
        <is>
          <t>x&gt;4</t>
        </is>
      </c>
      <c r="H80" s="7" t="inlineStr">
        <is>
          <t>x&gt;8</t>
        </is>
      </c>
      <c r="I80" s="6" t="inlineStr">
        <is>
          <t>x&gt;2</t>
        </is>
      </c>
      <c r="J80" s="6" t="inlineStr">
        <is>
          <t>x&lt;8</t>
        </is>
      </c>
      <c r="K80" s="6" t="n">
        <v>2</v>
      </c>
      <c r="L80" s="6" t="inlineStr">
        <is>
          <t>x/2&gt;4。</t>
        </is>
      </c>
      <c r="M80" s="6" t="inlineStr"/>
    </row>
    <row r="81">
      <c r="A81" s="6" t="inlineStr">
        <is>
          <t>mat_m104_020</t>
        </is>
      </c>
      <c r="B81" s="6" t="inlineStr">
        <is>
          <t>math_m1_04</t>
        </is>
      </c>
      <c r="C81" s="6" t="inlineStr">
        <is>
          <t>計算</t>
        </is>
      </c>
      <c r="D81" s="6" t="inlineStr">
        <is>
          <t>数直線上の2点 −2 と 5 の距離は？</t>
        </is>
      </c>
      <c r="E81" s="6" t="inlineStr"/>
      <c r="F81" s="6" t="inlineStr">
        <is>
          <t>7</t>
        </is>
      </c>
      <c r="G81" s="6" t="inlineStr">
        <is>
          <t>3</t>
        </is>
      </c>
      <c r="H81" s="6" t="inlineStr">
        <is>
          <t>−7</t>
        </is>
      </c>
      <c r="I81" s="6" t="inlineStr">
        <is>
          <t>10</t>
        </is>
      </c>
      <c r="J81" s="7" t="inlineStr">
        <is>
          <t>7</t>
        </is>
      </c>
      <c r="K81" s="6" t="n">
        <v>4</v>
      </c>
      <c r="L81" s="6" t="inlineStr">
        <is>
          <t>|5−(−2)|。</t>
        </is>
      </c>
      <c r="M81" s="6" t="inlineStr"/>
    </row>
    <row r="82">
      <c r="A82" s="6" t="inlineStr">
        <is>
          <t>mat_m105_001</t>
        </is>
      </c>
      <c r="B82" s="6" t="inlineStr">
        <is>
          <t>math_m1_05</t>
        </is>
      </c>
      <c r="C82" s="6" t="inlineStr">
        <is>
          <t>計算</t>
        </is>
      </c>
      <c r="D82" s="6" t="inlineStr">
        <is>
          <t>1/(√3−√2) の分母を有理化すると？</t>
        </is>
      </c>
      <c r="E82" s="6" t="inlineStr"/>
      <c r="F82" s="6" t="inlineStr">
        <is>
          <t>√3+√2</t>
        </is>
      </c>
      <c r="G82" s="6" t="inlineStr">
        <is>
          <t>(√3+√2)/5</t>
        </is>
      </c>
      <c r="H82" s="7" t="inlineStr">
        <is>
          <t>√3+√2</t>
        </is>
      </c>
      <c r="I82" s="6" t="inlineStr">
        <is>
          <t>√3−√2</t>
        </is>
      </c>
      <c r="J82" s="6" t="inlineStr">
        <is>
          <t>1</t>
        </is>
      </c>
      <c r="K82" s="6" t="n">
        <v>2</v>
      </c>
      <c r="L82" s="6" t="inlineStr">
        <is>
          <t>分母と分子に √3+√2 をかけると、分母は 3−2=1。</t>
        </is>
      </c>
      <c r="M82" s="6" t="inlineStr"/>
    </row>
    <row r="83">
      <c r="A83" s="6" t="inlineStr">
        <is>
          <t>mat_m105_002</t>
        </is>
      </c>
      <c r="B83" s="6" t="inlineStr">
        <is>
          <t>math_m1_05</t>
        </is>
      </c>
      <c r="C83" s="6" t="inlineStr">
        <is>
          <t>計算</t>
        </is>
      </c>
      <c r="D83" s="6" t="inlineStr">
        <is>
          <t>√((−3)²) の値は？</t>
        </is>
      </c>
      <c r="E83" s="6" t="inlineStr"/>
      <c r="F83" s="6" t="inlineStr">
        <is>
          <t>3</t>
        </is>
      </c>
      <c r="G83" s="6" t="inlineStr">
        <is>
          <t>±3</t>
        </is>
      </c>
      <c r="H83" s="7" t="inlineStr">
        <is>
          <t>3</t>
        </is>
      </c>
      <c r="I83" s="6" t="inlineStr">
        <is>
          <t>−3</t>
        </is>
      </c>
      <c r="J83" s="6" t="inlineStr">
        <is>
          <t>9</t>
        </is>
      </c>
      <c r="K83" s="6" t="n">
        <v>2</v>
      </c>
      <c r="L83" s="6" t="inlineStr">
        <is>
          <t>√a²=|a|。√9=3。</t>
        </is>
      </c>
      <c r="M83" s="6" t="inlineStr"/>
    </row>
    <row r="84">
      <c r="A84" s="6" t="inlineStr">
        <is>
          <t>mat_m105_003</t>
        </is>
      </c>
      <c r="B84" s="6" t="inlineStr">
        <is>
          <t>math_m1_05</t>
        </is>
      </c>
      <c r="C84" s="6" t="inlineStr">
        <is>
          <t>計算</t>
        </is>
      </c>
      <c r="D84" s="6" t="inlineStr">
        <is>
          <t>方程式 |x−2|=5 を解くと？</t>
        </is>
      </c>
      <c r="E84" s="6" t="inlineStr"/>
      <c r="F84" s="6" t="inlineStr">
        <is>
          <t>x=7, −3</t>
        </is>
      </c>
      <c r="G84" s="6" t="inlineStr">
        <is>
          <t>x=7</t>
        </is>
      </c>
      <c r="H84" s="7" t="inlineStr">
        <is>
          <t>x=7, −3</t>
        </is>
      </c>
      <c r="I84" s="6" t="inlineStr">
        <is>
          <t>x=3, −7</t>
        </is>
      </c>
      <c r="J84" s="6" t="inlineStr">
        <is>
          <t>x=−3</t>
        </is>
      </c>
      <c r="K84" s="6" t="n">
        <v>2</v>
      </c>
      <c r="L84" s="6" t="inlineStr">
        <is>
          <t>x−2=±5。</t>
        </is>
      </c>
      <c r="M84" s="6" t="inlineStr"/>
    </row>
    <row r="85">
      <c r="A85" s="6" t="inlineStr">
        <is>
          <t>mat_m105_004</t>
        </is>
      </c>
      <c r="B85" s="6" t="inlineStr">
        <is>
          <t>math_m1_05</t>
        </is>
      </c>
      <c r="C85" s="6" t="inlineStr">
        <is>
          <t>計算</t>
        </is>
      </c>
      <c r="D85" s="6" t="inlineStr">
        <is>
          <t>不等式 |x|&lt;3 を解くと？</t>
        </is>
      </c>
      <c r="E85" s="6" t="inlineStr"/>
      <c r="F85" s="6" t="inlineStr">
        <is>
          <t>−3&lt;x&lt;3</t>
        </is>
      </c>
      <c r="G85" s="7" t="inlineStr">
        <is>
          <t>−3&lt;x&lt;3</t>
        </is>
      </c>
      <c r="H85" s="6" t="inlineStr">
        <is>
          <t>x&lt;−3, 3&lt;x</t>
        </is>
      </c>
      <c r="I85" s="6" t="inlineStr">
        <is>
          <t>x&lt;3</t>
        </is>
      </c>
      <c r="J85" s="6" t="inlineStr">
        <is>
          <t>0&lt;x&lt;3</t>
        </is>
      </c>
      <c r="K85" s="6" t="n">
        <v>1</v>
      </c>
      <c r="L85" s="6" t="inlineStr">
        <is>
          <t>原点からの距離が3より小さい。</t>
        </is>
      </c>
      <c r="M85" s="6" t="inlineStr"/>
    </row>
    <row r="86">
      <c r="A86" s="6" t="inlineStr">
        <is>
          <t>mat_m105_005</t>
        </is>
      </c>
      <c r="B86" s="6" t="inlineStr">
        <is>
          <t>math_m1_05</t>
        </is>
      </c>
      <c r="C86" s="6" t="inlineStr">
        <is>
          <t>計算</t>
        </is>
      </c>
      <c r="D86" s="6" t="inlineStr">
        <is>
          <t>連立不等式 x+1&gt;3、2x−1≦9 を解くと？</t>
        </is>
      </c>
      <c r="E86" s="6" t="inlineStr"/>
      <c r="F86" s="6" t="inlineStr">
        <is>
          <t>2&lt;x≦5</t>
        </is>
      </c>
      <c r="G86" s="6" t="inlineStr">
        <is>
          <t>2≦x&lt;5</t>
        </is>
      </c>
      <c r="H86" s="7" t="inlineStr">
        <is>
          <t>2&lt;x≦5</t>
        </is>
      </c>
      <c r="I86" s="6" t="inlineStr">
        <is>
          <t>x≦5</t>
        </is>
      </c>
      <c r="J86" s="6" t="inlineStr">
        <is>
          <t>x&gt;2</t>
        </is>
      </c>
      <c r="K86" s="6" t="n">
        <v>2</v>
      </c>
      <c r="L86" s="6" t="inlineStr">
        <is>
          <t>x&gt;2 と x≦5 の共通部分。</t>
        </is>
      </c>
      <c r="M86" s="6" t="inlineStr"/>
    </row>
    <row r="87">
      <c r="A87" s="6" t="inlineStr">
        <is>
          <t>mat_m105_006</t>
        </is>
      </c>
      <c r="B87" s="6" t="inlineStr">
        <is>
          <t>math_m1_05</t>
        </is>
      </c>
      <c r="C87" s="6" t="inlineStr">
        <is>
          <t>計算</t>
        </is>
      </c>
      <c r="D87" s="6" t="inlineStr">
        <is>
          <t>(√5+√3)² を計算すると？</t>
        </is>
      </c>
      <c r="E87" s="6" t="inlineStr"/>
      <c r="F87" s="6" t="inlineStr">
        <is>
          <t>8+2√15</t>
        </is>
      </c>
      <c r="G87" s="6" t="inlineStr">
        <is>
          <t>15+2√8</t>
        </is>
      </c>
      <c r="H87" s="7" t="inlineStr">
        <is>
          <t>8+2√15</t>
        </is>
      </c>
      <c r="I87" s="6" t="inlineStr">
        <is>
          <t>8</t>
        </is>
      </c>
      <c r="J87" s="6" t="inlineStr">
        <is>
          <t>8+√15</t>
        </is>
      </c>
      <c r="K87" s="6" t="n">
        <v>2</v>
      </c>
      <c r="L87" s="6" t="inlineStr">
        <is>
          <t>5+2√15+3=8+2√15。</t>
        </is>
      </c>
      <c r="M87" s="6" t="inlineStr"/>
    </row>
    <row r="88">
      <c r="A88" s="6" t="inlineStr">
        <is>
          <t>mat_m105_007</t>
        </is>
      </c>
      <c r="B88" s="6" t="inlineStr">
        <is>
          <t>math_m1_05</t>
        </is>
      </c>
      <c r="C88" s="6" t="inlineStr">
        <is>
          <t>計算</t>
        </is>
      </c>
      <c r="D88" s="6" t="inlineStr">
        <is>
          <t>2/(√5+√3) の分母を有理化すると？</t>
        </is>
      </c>
      <c r="E88" s="6" t="inlineStr"/>
      <c r="F88" s="6" t="inlineStr">
        <is>
          <t>√5−√3</t>
        </is>
      </c>
      <c r="G88" s="6" t="inlineStr">
        <is>
          <t>2(√5−√3)</t>
        </is>
      </c>
      <c r="H88" s="6" t="inlineStr">
        <is>
          <t>√5+√3</t>
        </is>
      </c>
      <c r="I88" s="6" t="inlineStr">
        <is>
          <t>(√5−√3)/2</t>
        </is>
      </c>
      <c r="J88" s="7" t="inlineStr">
        <is>
          <t>√5−√3</t>
        </is>
      </c>
      <c r="K88" s="6" t="n">
        <v>4</v>
      </c>
      <c r="L88" s="6" t="inlineStr">
        <is>
          <t>分母は (√5)²−(√3)²=2。</t>
        </is>
      </c>
      <c r="M88" s="6" t="inlineStr"/>
    </row>
    <row r="89">
      <c r="A89" s="6" t="inlineStr">
        <is>
          <t>mat_m105_008</t>
        </is>
      </c>
      <c r="B89" s="6" t="inlineStr">
        <is>
          <t>math_m1_05</t>
        </is>
      </c>
      <c r="C89" s="6" t="inlineStr">
        <is>
          <t>計算</t>
        </is>
      </c>
      <c r="D89" s="6" t="inlineStr">
        <is>
          <t>不等式 3(x−1)≧x+5 を解くと？</t>
        </is>
      </c>
      <c r="E89" s="6" t="inlineStr"/>
      <c r="F89" s="6" t="inlineStr">
        <is>
          <t>x≧4</t>
        </is>
      </c>
      <c r="G89" s="6" t="inlineStr">
        <is>
          <t>x≧8</t>
        </is>
      </c>
      <c r="H89" s="7" t="inlineStr">
        <is>
          <t>x≧4</t>
        </is>
      </c>
      <c r="I89" s="6" t="inlineStr">
        <is>
          <t>x≦4</t>
        </is>
      </c>
      <c r="J89" s="6" t="inlineStr">
        <is>
          <t>x≧1</t>
        </is>
      </c>
      <c r="K89" s="6" t="n">
        <v>2</v>
      </c>
      <c r="L89" s="6" t="inlineStr">
        <is>
          <t>3x−3≧x+5 → 2x≧8。</t>
        </is>
      </c>
      <c r="M89" s="6" t="inlineStr"/>
    </row>
    <row r="90">
      <c r="A90" s="6" t="inlineStr">
        <is>
          <t>mat_m105_009</t>
        </is>
      </c>
      <c r="B90" s="6" t="inlineStr">
        <is>
          <t>math_m1_05</t>
        </is>
      </c>
      <c r="C90" s="6" t="inlineStr">
        <is>
          <t>計算</t>
        </is>
      </c>
      <c r="D90" s="6" t="inlineStr">
        <is>
          <t>1本120円のペンと1冊80円のノートを合わせて10個買い、1000円以下にしたい。ペンは最大何本？</t>
        </is>
      </c>
      <c r="E90" s="6" t="inlineStr"/>
      <c r="F90" s="6" t="inlineStr">
        <is>
          <t>5本</t>
        </is>
      </c>
      <c r="G90" s="7" t="inlineStr">
        <is>
          <t>5本</t>
        </is>
      </c>
      <c r="H90" s="6" t="inlineStr">
        <is>
          <t>8本</t>
        </is>
      </c>
      <c r="I90" s="6" t="inlineStr">
        <is>
          <t>4本</t>
        </is>
      </c>
      <c r="J90" s="6" t="inlineStr">
        <is>
          <t>6本</t>
        </is>
      </c>
      <c r="K90" s="6" t="n">
        <v>1</v>
      </c>
      <c r="L90" s="6" t="inlineStr">
        <is>
          <t>ペン x 本：120x+80(10−x)≦1000 → 40x≦200 → x≦5。</t>
        </is>
      </c>
      <c r="M90" s="6" t="inlineStr"/>
    </row>
    <row r="91">
      <c r="A91" s="6" t="inlineStr">
        <is>
          <t>mat_m105_010</t>
        </is>
      </c>
      <c r="B91" s="6" t="inlineStr">
        <is>
          <t>math_m1_05</t>
        </is>
      </c>
      <c r="C91" s="6" t="inlineStr">
        <is>
          <t>思考</t>
        </is>
      </c>
      <c r="D91" s="6" t="inlineStr">
        <is>
          <t>√(a²)=|a| となる理由は？</t>
        </is>
      </c>
      <c r="E91" s="6" t="inlineStr"/>
      <c r="F91" s="6" t="inlineStr">
        <is>
          <t>√ は0以上の値を表すので、a が負のときは −a になるから</t>
        </is>
      </c>
      <c r="G91" s="7" t="inlineStr">
        <is>
          <t>√ は0以上の値を表すので、a が負のときは −a になるから</t>
        </is>
      </c>
      <c r="H91" s="6" t="inlineStr">
        <is>
          <t>√ と2乗は打ち消し合うだけだから</t>
        </is>
      </c>
      <c r="I91" s="6" t="inlineStr">
        <is>
          <t>a² が負になることがあるから</t>
        </is>
      </c>
      <c r="J91" s="6" t="inlineStr">
        <is>
          <t>a はいつも正だから</t>
        </is>
      </c>
      <c r="K91" s="6" t="n">
        <v>1</v>
      </c>
      <c r="L91" s="6" t="inlineStr">
        <is>
          <t>例：a=−3 なら √9=3=−a。</t>
        </is>
      </c>
      <c r="M91" s="6" t="inlineStr"/>
    </row>
    <row r="92">
      <c r="A92" s="6" t="inlineStr">
        <is>
          <t>mat_m105_011</t>
        </is>
      </c>
      <c r="B92" s="6" t="inlineStr">
        <is>
          <t>math_m1_05</t>
        </is>
      </c>
      <c r="C92" s="6" t="inlineStr">
        <is>
          <t>計算</t>
        </is>
      </c>
      <c r="D92" s="6" t="inlineStr">
        <is>
          <t>(√3+√2)(√3−√2) を計算すると？</t>
        </is>
      </c>
      <c r="E92" s="6" t="inlineStr"/>
      <c r="F92" s="6" t="inlineStr">
        <is>
          <t>1</t>
        </is>
      </c>
      <c r="G92" s="6" t="inlineStr">
        <is>
          <t>−1</t>
        </is>
      </c>
      <c r="H92" s="7" t="inlineStr">
        <is>
          <t>1</t>
        </is>
      </c>
      <c r="I92" s="6" t="inlineStr">
        <is>
          <t>√6</t>
        </is>
      </c>
      <c r="J92" s="6" t="inlineStr">
        <is>
          <t>5</t>
        </is>
      </c>
      <c r="K92" s="6" t="n">
        <v>2</v>
      </c>
      <c r="L92" s="6" t="inlineStr">
        <is>
          <t>3−2=1。</t>
        </is>
      </c>
      <c r="M92" s="6" t="inlineStr"/>
    </row>
    <row r="93">
      <c r="A93" s="6" t="inlineStr">
        <is>
          <t>mat_m105_012</t>
        </is>
      </c>
      <c r="B93" s="6" t="inlineStr">
        <is>
          <t>math_m1_05</t>
        </is>
      </c>
      <c r="C93" s="6" t="inlineStr">
        <is>
          <t>計算</t>
        </is>
      </c>
      <c r="D93" s="6" t="inlineStr">
        <is>
          <t>(2+√3)² を計算すると？</t>
        </is>
      </c>
      <c r="E93" s="6" t="inlineStr"/>
      <c r="F93" s="6" t="inlineStr">
        <is>
          <t>7+4√3</t>
        </is>
      </c>
      <c r="G93" s="7" t="inlineStr">
        <is>
          <t>7+4√3</t>
        </is>
      </c>
      <c r="H93" s="6" t="inlineStr">
        <is>
          <t>7+2√3</t>
        </is>
      </c>
      <c r="I93" s="6" t="inlineStr">
        <is>
          <t>4+4√3</t>
        </is>
      </c>
      <c r="J93" s="6" t="inlineStr">
        <is>
          <t>7</t>
        </is>
      </c>
      <c r="K93" s="6" t="n">
        <v>1</v>
      </c>
      <c r="L93" s="6" t="inlineStr">
        <is>
          <t>4+4√3+3。</t>
        </is>
      </c>
      <c r="M93" s="6" t="inlineStr"/>
    </row>
    <row r="94">
      <c r="A94" s="6" t="inlineStr">
        <is>
          <t>mat_m105_013</t>
        </is>
      </c>
      <c r="B94" s="6" t="inlineStr">
        <is>
          <t>math_m1_05</t>
        </is>
      </c>
      <c r="C94" s="6" t="inlineStr">
        <is>
          <t>計算</t>
        </is>
      </c>
      <c r="D94" s="6" t="inlineStr">
        <is>
          <t>1/(2−√3) の分母を有理化すると？</t>
        </is>
      </c>
      <c r="E94" s="6" t="inlineStr"/>
      <c r="F94" s="6" t="inlineStr">
        <is>
          <t>2+√3</t>
        </is>
      </c>
      <c r="G94" s="6" t="inlineStr">
        <is>
          <t>(2+√3)/7</t>
        </is>
      </c>
      <c r="H94" s="6" t="inlineStr">
        <is>
          <t>2−√3</t>
        </is>
      </c>
      <c r="I94" s="6" t="inlineStr">
        <is>
          <t>1</t>
        </is>
      </c>
      <c r="J94" s="7" t="inlineStr">
        <is>
          <t>2+√3</t>
        </is>
      </c>
      <c r="K94" s="6" t="n">
        <v>4</v>
      </c>
      <c r="L94" s="6" t="inlineStr">
        <is>
          <t>分母は 4−3=1。</t>
        </is>
      </c>
      <c r="M94" s="6" t="inlineStr"/>
    </row>
    <row r="95">
      <c r="A95" s="6" t="inlineStr">
        <is>
          <t>mat_m105_014</t>
        </is>
      </c>
      <c r="B95" s="6" t="inlineStr">
        <is>
          <t>math_m1_05</t>
        </is>
      </c>
      <c r="C95" s="6" t="inlineStr">
        <is>
          <t>計算</t>
        </is>
      </c>
      <c r="D95" s="6" t="inlineStr">
        <is>
          <t>不等式 |x+1|&lt;2 を解くと？</t>
        </is>
      </c>
      <c r="E95" s="6" t="inlineStr"/>
      <c r="F95" s="6" t="inlineStr">
        <is>
          <t>−3&lt;x&lt;1</t>
        </is>
      </c>
      <c r="G95" s="6" t="inlineStr">
        <is>
          <t>−1&lt;x&lt;3</t>
        </is>
      </c>
      <c r="H95" s="6" t="inlineStr">
        <is>
          <t>x&lt;1</t>
        </is>
      </c>
      <c r="I95" s="7" t="inlineStr">
        <is>
          <t>−3&lt;x&lt;1</t>
        </is>
      </c>
      <c r="J95" s="6" t="inlineStr">
        <is>
          <t>x&lt;−3, 1&lt;x</t>
        </is>
      </c>
      <c r="K95" s="6" t="n">
        <v>3</v>
      </c>
      <c r="L95" s="6" t="inlineStr">
        <is>
          <t>−2&lt;x+1&lt;2。</t>
        </is>
      </c>
      <c r="M95" s="6" t="inlineStr"/>
    </row>
    <row r="96">
      <c r="A96" s="6" t="inlineStr">
        <is>
          <t>mat_m105_015</t>
        </is>
      </c>
      <c r="B96" s="6" t="inlineStr">
        <is>
          <t>math_m1_05</t>
        </is>
      </c>
      <c r="C96" s="6" t="inlineStr">
        <is>
          <t>計算</t>
        </is>
      </c>
      <c r="D96" s="6" t="inlineStr">
        <is>
          <t>方程式 |2x−3|=5 を解くと？</t>
        </is>
      </c>
      <c r="E96" s="6" t="inlineStr"/>
      <c r="F96" s="6" t="inlineStr">
        <is>
          <t>x=4, −1</t>
        </is>
      </c>
      <c r="G96" s="6" t="inlineStr">
        <is>
          <t>x=4</t>
        </is>
      </c>
      <c r="H96" s="6" t="inlineStr">
        <is>
          <t>x=−1</t>
        </is>
      </c>
      <c r="I96" s="6" t="inlineStr">
        <is>
          <t>x=1, −4</t>
        </is>
      </c>
      <c r="J96" s="7" t="inlineStr">
        <is>
          <t>x=4, −1</t>
        </is>
      </c>
      <c r="K96" s="6" t="n">
        <v>4</v>
      </c>
      <c r="L96" s="6" t="inlineStr">
        <is>
          <t>2x−3=±5。</t>
        </is>
      </c>
      <c r="M96" s="6" t="inlineStr"/>
    </row>
    <row r="97">
      <c r="A97" s="6" t="inlineStr">
        <is>
          <t>mat_m105_016</t>
        </is>
      </c>
      <c r="B97" s="6" t="inlineStr">
        <is>
          <t>math_m1_05</t>
        </is>
      </c>
      <c r="C97" s="6" t="inlineStr">
        <is>
          <t>計算</t>
        </is>
      </c>
      <c r="D97" s="6" t="inlineStr">
        <is>
          <t>連立不等式 2x−1&lt;5、3x+2≧−4 を解くと？</t>
        </is>
      </c>
      <c r="E97" s="6" t="inlineStr"/>
      <c r="F97" s="6" t="inlineStr">
        <is>
          <t>−2≦x&lt;3</t>
        </is>
      </c>
      <c r="G97" s="6" t="inlineStr">
        <is>
          <t>x≧−2</t>
        </is>
      </c>
      <c r="H97" s="7" t="inlineStr">
        <is>
          <t>−2≦x&lt;3</t>
        </is>
      </c>
      <c r="I97" s="6" t="inlineStr">
        <is>
          <t>x&lt;3</t>
        </is>
      </c>
      <c r="J97" s="6" t="inlineStr">
        <is>
          <t>−2&lt;x≦3</t>
        </is>
      </c>
      <c r="K97" s="6" t="n">
        <v>2</v>
      </c>
      <c r="L97" s="6" t="inlineStr">
        <is>
          <t>x&lt;3 と x≧−2 の共通部分。</t>
        </is>
      </c>
      <c r="M97" s="6" t="inlineStr"/>
    </row>
    <row r="98">
      <c r="A98" s="6" t="inlineStr">
        <is>
          <t>mat_m105_017</t>
        </is>
      </c>
      <c r="B98" s="6" t="inlineStr">
        <is>
          <t>math_m1_05</t>
        </is>
      </c>
      <c r="C98" s="6" t="inlineStr">
        <is>
          <t>計算</t>
        </is>
      </c>
      <c r="D98" s="6" t="inlineStr">
        <is>
          <t>不等式 5(x−2)&lt;2x+2 を解くと？</t>
        </is>
      </c>
      <c r="E98" s="6" t="inlineStr"/>
      <c r="F98" s="6" t="inlineStr">
        <is>
          <t>x&lt;4</t>
        </is>
      </c>
      <c r="G98" s="6" t="inlineStr">
        <is>
          <t>x&gt;4</t>
        </is>
      </c>
      <c r="H98" s="6" t="inlineStr">
        <is>
          <t>x&lt;12</t>
        </is>
      </c>
      <c r="I98" s="7" t="inlineStr">
        <is>
          <t>x&lt;4</t>
        </is>
      </c>
      <c r="J98" s="6" t="inlineStr">
        <is>
          <t>x&lt;8/3</t>
        </is>
      </c>
      <c r="K98" s="6" t="n">
        <v>3</v>
      </c>
      <c r="L98" s="6" t="inlineStr">
        <is>
          <t>5x−10&lt;2x+2 → 3x&lt;12。</t>
        </is>
      </c>
      <c r="M98" s="6" t="inlineStr"/>
    </row>
    <row r="99">
      <c r="A99" s="6" t="inlineStr">
        <is>
          <t>mat_m105_018</t>
        </is>
      </c>
      <c r="B99" s="6" t="inlineStr">
        <is>
          <t>math_m1_05</t>
        </is>
      </c>
      <c r="C99" s="6" t="inlineStr">
        <is>
          <t>計算</t>
        </is>
      </c>
      <c r="D99" s="6" t="inlineStr">
        <is>
          <t>1個150円のりんごと1個100円のみかんを合わせて12個買い、1500円以下にしたい。りんごは最大何個？</t>
        </is>
      </c>
      <c r="E99" s="6" t="inlineStr"/>
      <c r="F99" s="6" t="inlineStr">
        <is>
          <t>6個</t>
        </is>
      </c>
      <c r="G99" s="7" t="inlineStr">
        <is>
          <t>6個</t>
        </is>
      </c>
      <c r="H99" s="6" t="inlineStr">
        <is>
          <t>7個</t>
        </is>
      </c>
      <c r="I99" s="6" t="inlineStr">
        <is>
          <t>5個</t>
        </is>
      </c>
      <c r="J99" s="6" t="inlineStr">
        <is>
          <t>10個</t>
        </is>
      </c>
      <c r="K99" s="6" t="n">
        <v>1</v>
      </c>
      <c r="L99" s="6" t="inlineStr">
        <is>
          <t>りんご x 個：150x+100(12−x)≦1500 → 50x≦300。</t>
        </is>
      </c>
      <c r="M99" s="6" t="inlineStr"/>
    </row>
    <row r="100">
      <c r="A100" s="6" t="inlineStr">
        <is>
          <t>mat_m105_019</t>
        </is>
      </c>
      <c r="B100" s="6" t="inlineStr">
        <is>
          <t>math_m1_05</t>
        </is>
      </c>
      <c r="C100" s="6" t="inlineStr">
        <is>
          <t>知識</t>
        </is>
      </c>
      <c r="D100" s="6" t="inlineStr">
        <is>
          <t>A={1, 2, 3, 4}、B={3, 4, 5} のとき、A∩B は？</t>
        </is>
      </c>
      <c r="E100" s="6" t="inlineStr"/>
      <c r="F100" s="6" t="inlineStr">
        <is>
          <t>{3, 4}</t>
        </is>
      </c>
      <c r="G100" s="6" t="inlineStr">
        <is>
          <t>{5}</t>
        </is>
      </c>
      <c r="H100" s="7" t="inlineStr">
        <is>
          <t>{3, 4}</t>
        </is>
      </c>
      <c r="I100" s="6" t="inlineStr">
        <is>
          <t>{1, 2, 3, 4, 5}</t>
        </is>
      </c>
      <c r="J100" s="6" t="inlineStr">
        <is>
          <t>{1, 2}</t>
        </is>
      </c>
      <c r="K100" s="6" t="n">
        <v>2</v>
      </c>
      <c r="L100" s="6" t="inlineStr">
        <is>
          <t>A∩B は、A と B の両方に属する要素の集合。</t>
        </is>
      </c>
      <c r="M100" s="6" t="inlineStr"/>
    </row>
    <row r="101">
      <c r="A101" s="6" t="inlineStr">
        <is>
          <t>mat_m105_020</t>
        </is>
      </c>
      <c r="B101" s="6" t="inlineStr">
        <is>
          <t>math_m1_05</t>
        </is>
      </c>
      <c r="C101" s="6" t="inlineStr">
        <is>
          <t>知識</t>
        </is>
      </c>
      <c r="D101" s="6" t="inlineStr">
        <is>
          <t>「x&gt;1」は「x&gt;2」であるための何条件？</t>
        </is>
      </c>
      <c r="E101" s="6" t="inlineStr"/>
      <c r="F101" s="6" t="inlineStr">
        <is>
          <t>必要条件であるが十分条件ではない</t>
        </is>
      </c>
      <c r="G101" s="6" t="inlineStr">
        <is>
          <t>必要条件でも十分条件でもない</t>
        </is>
      </c>
      <c r="H101" s="7" t="inlineStr">
        <is>
          <t>必要条件であるが十分条件ではない</t>
        </is>
      </c>
      <c r="I101" s="6" t="inlineStr">
        <is>
          <t>必要十分条件</t>
        </is>
      </c>
      <c r="J101" s="6" t="inlineStr">
        <is>
          <t>十分条件であるが必要条件ではない</t>
        </is>
      </c>
      <c r="K101" s="6" t="n">
        <v>2</v>
      </c>
      <c r="L101" s="6" t="inlineStr">
        <is>
          <t>「x&gt;2 ⇒ x&gt;1」は真、「x&gt;1 ⇒ x&gt;2」は偽（反例 x=1.5）。</t>
        </is>
      </c>
      <c r="M101" s="6" t="inlineStr"/>
    </row>
    <row r="102">
      <c r="A102" s="6" t="inlineStr">
        <is>
          <t>mat_m106_001</t>
        </is>
      </c>
      <c r="B102" s="6" t="inlineStr">
        <is>
          <t>math_m1_06</t>
        </is>
      </c>
      <c r="C102" s="6" t="inlineStr">
        <is>
          <t>計算</t>
        </is>
      </c>
      <c r="D102" s="6" t="inlineStr">
        <is>
          <t>√(7+2√10) の二重根号を外すと？</t>
        </is>
      </c>
      <c r="E102" s="6" t="inlineStr"/>
      <c r="F102" s="6" t="inlineStr">
        <is>
          <t>√5+√2</t>
        </is>
      </c>
      <c r="G102" s="7" t="inlineStr">
        <is>
          <t>√5+√2</t>
        </is>
      </c>
      <c r="H102" s="6" t="inlineStr">
        <is>
          <t>√5−√2</t>
        </is>
      </c>
      <c r="I102" s="6" t="inlineStr">
        <is>
          <t>√10+1</t>
        </is>
      </c>
      <c r="J102" s="6" t="inlineStr">
        <is>
          <t>√7+√10</t>
        </is>
      </c>
      <c r="K102" s="6" t="n">
        <v>1</v>
      </c>
      <c r="L102" s="6" t="inlineStr">
        <is>
          <t>和が7、積が10の2数は5と2。</t>
        </is>
      </c>
      <c r="M102" s="6" t="inlineStr"/>
    </row>
    <row r="103">
      <c r="A103" s="6" t="inlineStr">
        <is>
          <t>mat_m106_002</t>
        </is>
      </c>
      <c r="B103" s="6" t="inlineStr">
        <is>
          <t>math_m1_06</t>
        </is>
      </c>
      <c r="C103" s="6" t="inlineStr">
        <is>
          <t>計算</t>
        </is>
      </c>
      <c r="D103" s="6" t="inlineStr">
        <is>
          <t>√(8−2√15) の二重根号を外すと？</t>
        </is>
      </c>
      <c r="E103" s="6" t="inlineStr"/>
      <c r="F103" s="6" t="inlineStr">
        <is>
          <t>√5−√3</t>
        </is>
      </c>
      <c r="G103" s="6" t="inlineStr">
        <is>
          <t>√8−√15</t>
        </is>
      </c>
      <c r="H103" s="7" t="inlineStr">
        <is>
          <t>√5−√3</t>
        </is>
      </c>
      <c r="I103" s="6" t="inlineStr">
        <is>
          <t>√3−√5</t>
        </is>
      </c>
      <c r="J103" s="6" t="inlineStr">
        <is>
          <t>√5+√3</t>
        </is>
      </c>
      <c r="K103" s="6" t="n">
        <v>2</v>
      </c>
      <c r="L103" s="6" t="inlineStr">
        <is>
          <t>和が8、積が15の2数は5と3。大きい方を前に。</t>
        </is>
      </c>
      <c r="M103" s="6" t="inlineStr"/>
    </row>
    <row r="104">
      <c r="A104" s="6" t="inlineStr">
        <is>
          <t>mat_m106_003</t>
        </is>
      </c>
      <c r="B104" s="6" t="inlineStr">
        <is>
          <t>math_m1_06</t>
        </is>
      </c>
      <c r="C104" s="6" t="inlineStr">
        <is>
          <t>計算</t>
        </is>
      </c>
      <c r="D104" s="6" t="inlineStr">
        <is>
          <t>1/(√2−1) の小数部分は？</t>
        </is>
      </c>
      <c r="E104" s="6" t="inlineStr"/>
      <c r="F104" s="6" t="inlineStr">
        <is>
          <t>√2−1</t>
        </is>
      </c>
      <c r="G104" s="6" t="inlineStr">
        <is>
          <t>√2+1</t>
        </is>
      </c>
      <c r="H104" s="6" t="inlineStr">
        <is>
          <t>2−√2</t>
        </is>
      </c>
      <c r="I104" s="7" t="inlineStr">
        <is>
          <t>√2−1</t>
        </is>
      </c>
      <c r="J104" s="6" t="inlineStr">
        <is>
          <t>√2</t>
        </is>
      </c>
      <c r="K104" s="6" t="n">
        <v>3</v>
      </c>
      <c r="L104" s="6" t="inlineStr">
        <is>
          <t>1/(√2−1)=√2+1≒2.414 で、整数部分は2。</t>
        </is>
      </c>
      <c r="M104" s="6" t="inlineStr"/>
    </row>
    <row r="105">
      <c r="A105" s="6" t="inlineStr">
        <is>
          <t>mat_m106_004</t>
        </is>
      </c>
      <c r="B105" s="6" t="inlineStr">
        <is>
          <t>math_m1_06</t>
        </is>
      </c>
      <c r="C105" s="6" t="inlineStr">
        <is>
          <t>計算</t>
        </is>
      </c>
      <c r="D105" s="6" t="inlineStr">
        <is>
          <t>|x−1|+|x−3| の最小値は？</t>
        </is>
      </c>
      <c r="E105" s="6" t="inlineStr"/>
      <c r="F105" s="6" t="inlineStr">
        <is>
          <t>2</t>
        </is>
      </c>
      <c r="G105" s="6" t="inlineStr">
        <is>
          <t>4</t>
        </is>
      </c>
      <c r="H105" s="7" t="inlineStr">
        <is>
          <t>2</t>
        </is>
      </c>
      <c r="I105" s="6" t="inlineStr">
        <is>
          <t>1</t>
        </is>
      </c>
      <c r="J105" s="6" t="inlineStr">
        <is>
          <t>0</t>
        </is>
      </c>
      <c r="K105" s="6" t="n">
        <v>2</v>
      </c>
      <c r="L105" s="6" t="inlineStr">
        <is>
          <t>数直線上で1と3からの距離の和。1≦x≦3 で最小の2。</t>
        </is>
      </c>
      <c r="M105" s="6" t="inlineStr"/>
    </row>
    <row r="106">
      <c r="A106" s="6" t="inlineStr">
        <is>
          <t>mat_m106_005</t>
        </is>
      </c>
      <c r="B106" s="6" t="inlineStr">
        <is>
          <t>math_m1_06</t>
        </is>
      </c>
      <c r="C106" s="6" t="inlineStr">
        <is>
          <t>計算</t>
        </is>
      </c>
      <c r="D106" s="6" t="inlineStr">
        <is>
          <t>不等式 |2x−1|&lt;5 を解くと？</t>
        </is>
      </c>
      <c r="E106" s="6" t="inlineStr"/>
      <c r="F106" s="6" t="inlineStr">
        <is>
          <t>−2&lt;x&lt;3</t>
        </is>
      </c>
      <c r="G106" s="7" t="inlineStr">
        <is>
          <t>−2&lt;x&lt;3</t>
        </is>
      </c>
      <c r="H106" s="6" t="inlineStr">
        <is>
          <t>−2&lt;x&lt;2</t>
        </is>
      </c>
      <c r="I106" s="6" t="inlineStr">
        <is>
          <t>−3&lt;x&lt;2</t>
        </is>
      </c>
      <c r="J106" s="6" t="inlineStr">
        <is>
          <t>x&lt;3</t>
        </is>
      </c>
      <c r="K106" s="6" t="n">
        <v>1</v>
      </c>
      <c r="L106" s="6" t="inlineStr">
        <is>
          <t>−5&lt;2x−1&lt;5 → −4&lt;2x&lt;6。</t>
        </is>
      </c>
      <c r="M106" s="6" t="inlineStr"/>
    </row>
    <row r="107">
      <c r="A107" s="6" t="inlineStr">
        <is>
          <t>mat_m106_006</t>
        </is>
      </c>
      <c r="B107" s="6" t="inlineStr">
        <is>
          <t>math_m1_06</t>
        </is>
      </c>
      <c r="C107" s="6" t="inlineStr">
        <is>
          <t>計算</t>
        </is>
      </c>
      <c r="D107" s="6" t="inlineStr">
        <is>
          <t>a&lt;0 のとき、不等式 ax&gt;2 を解くと？</t>
        </is>
      </c>
      <c r="E107" s="6" t="inlineStr"/>
      <c r="F107" s="6" t="inlineStr">
        <is>
          <t>x&lt;2/a</t>
        </is>
      </c>
      <c r="G107" s="6" t="inlineStr">
        <is>
          <t>x&lt;2a</t>
        </is>
      </c>
      <c r="H107" s="6" t="inlineStr">
        <is>
          <t>x&gt;a/2</t>
        </is>
      </c>
      <c r="I107" s="7" t="inlineStr">
        <is>
          <t>x&lt;2/a</t>
        </is>
      </c>
      <c r="J107" s="6" t="inlineStr">
        <is>
          <t>x&gt;2/a</t>
        </is>
      </c>
      <c r="K107" s="6" t="n">
        <v>3</v>
      </c>
      <c r="L107" s="6" t="inlineStr">
        <is>
          <t>負の数 a で割るので向きが変わる。</t>
        </is>
      </c>
      <c r="M107" s="6" t="inlineStr"/>
    </row>
    <row r="108">
      <c r="A108" s="6" t="inlineStr">
        <is>
          <t>mat_m106_007</t>
        </is>
      </c>
      <c r="B108" s="6" t="inlineStr">
        <is>
          <t>math_m1_06</t>
        </is>
      </c>
      <c r="C108" s="6" t="inlineStr">
        <is>
          <t>計算</t>
        </is>
      </c>
      <c r="D108" s="6" t="inlineStr">
        <is>
          <t>連立不等式 2x+3&gt;5x−6、x+4≧2 を満たす整数の個数は？</t>
        </is>
      </c>
      <c r="E108" s="6" t="inlineStr"/>
      <c r="F108" s="6" t="inlineStr">
        <is>
          <t>5個</t>
        </is>
      </c>
      <c r="G108" s="6" t="inlineStr">
        <is>
          <t>4個</t>
        </is>
      </c>
      <c r="H108" s="6" t="inlineStr">
        <is>
          <t>3個</t>
        </is>
      </c>
      <c r="I108" s="7" t="inlineStr">
        <is>
          <t>5個</t>
        </is>
      </c>
      <c r="J108" s="6" t="inlineStr">
        <is>
          <t>6個</t>
        </is>
      </c>
      <c r="K108" s="6" t="n">
        <v>3</v>
      </c>
      <c r="L108" s="6" t="inlineStr">
        <is>
          <t>x&lt;3 と x≧−2 → −2,−1,0,1,2 の5個。</t>
        </is>
      </c>
      <c r="M108" s="6" t="inlineStr"/>
    </row>
    <row r="109">
      <c r="A109" s="6" t="inlineStr">
        <is>
          <t>mat_m106_008</t>
        </is>
      </c>
      <c r="B109" s="6" t="inlineStr">
        <is>
          <t>math_m1_06</t>
        </is>
      </c>
      <c r="C109" s="6" t="inlineStr">
        <is>
          <t>計算</t>
        </is>
      </c>
      <c r="D109" s="6" t="inlineStr">
        <is>
          <t>不等式 x&lt;a を満たす自然数がちょうど3個あるとき、a の範囲は？</t>
        </is>
      </c>
      <c r="E109" s="6" t="inlineStr"/>
      <c r="F109" s="6" t="inlineStr">
        <is>
          <t>3&lt;a≦4</t>
        </is>
      </c>
      <c r="G109" s="6" t="inlineStr">
        <is>
          <t>3≦a≦4</t>
        </is>
      </c>
      <c r="H109" s="7" t="inlineStr">
        <is>
          <t>3&lt;a≦4</t>
        </is>
      </c>
      <c r="I109" s="6" t="inlineStr">
        <is>
          <t>3≦a&lt;4</t>
        </is>
      </c>
      <c r="J109" s="6" t="inlineStr">
        <is>
          <t>3&lt;a&lt;4</t>
        </is>
      </c>
      <c r="K109" s="6" t="n">
        <v>2</v>
      </c>
      <c r="L109" s="6" t="inlineStr">
        <is>
          <t>1,2,3 がふくまれ、4 はふくまれない。</t>
        </is>
      </c>
      <c r="M109" s="6" t="inlineStr"/>
    </row>
    <row r="110">
      <c r="A110" s="6" t="inlineStr">
        <is>
          <t>mat_m106_009</t>
        </is>
      </c>
      <c r="B110" s="6" t="inlineStr">
        <is>
          <t>math_m1_06</t>
        </is>
      </c>
      <c r="C110" s="6" t="inlineStr">
        <is>
          <t>計算</t>
        </is>
      </c>
      <c r="D110" s="6" t="inlineStr">
        <is>
          <t>√3=1.732… として、1/(2−√3) の値に最も近いものは？</t>
        </is>
      </c>
      <c r="E110" s="6" t="inlineStr"/>
      <c r="F110" s="6" t="inlineStr">
        <is>
          <t>3.732</t>
        </is>
      </c>
      <c r="G110" s="6" t="inlineStr">
        <is>
          <t>2.732</t>
        </is>
      </c>
      <c r="H110" s="7" t="inlineStr">
        <is>
          <t>3.732</t>
        </is>
      </c>
      <c r="I110" s="6" t="inlineStr">
        <is>
          <t>0.268</t>
        </is>
      </c>
      <c r="J110" s="6" t="inlineStr">
        <is>
          <t>1.732</t>
        </is>
      </c>
      <c r="K110" s="6" t="n">
        <v>2</v>
      </c>
      <c r="L110" s="6" t="inlineStr">
        <is>
          <t>1/(2−√3)=2+√3。</t>
        </is>
      </c>
      <c r="M110" s="6" t="inlineStr"/>
    </row>
    <row r="111">
      <c r="A111" s="6" t="inlineStr">
        <is>
          <t>mat_m106_010</t>
        </is>
      </c>
      <c r="B111" s="6" t="inlineStr">
        <is>
          <t>math_m1_06</t>
        </is>
      </c>
      <c r="C111" s="6" t="inlineStr">
        <is>
          <t>思考</t>
        </is>
      </c>
      <c r="D111" s="6" t="inlineStr">
        <is>
          <t>√(7+2√10) の二重根号を外すときの考え方は？</t>
        </is>
      </c>
      <c r="E111" s="6" t="inlineStr"/>
      <c r="F111" s="6" t="inlineStr">
        <is>
          <t>和が7、積が10になる2数を見つけ、(√a+√b)² の形にする</t>
        </is>
      </c>
      <c r="G111" s="6" t="inlineStr">
        <is>
          <t>√ を2回かける</t>
        </is>
      </c>
      <c r="H111" s="6" t="inlineStr">
        <is>
          <t>7と10を足す</t>
        </is>
      </c>
      <c r="I111" s="7" t="inlineStr">
        <is>
          <t>和が7、積が10になる2数を見つけ、(√a+√b)² の形にする</t>
        </is>
      </c>
      <c r="J111" s="6" t="inlineStr">
        <is>
          <t>7を2で割る</t>
        </is>
      </c>
      <c r="K111" s="6" t="n">
        <v>3</v>
      </c>
      <c r="L111" s="6" t="inlineStr">
        <is>
          <t>(√a+√b)²=a+b+2√(ab)。</t>
        </is>
      </c>
      <c r="M111" s="6" t="inlineStr"/>
    </row>
    <row r="112">
      <c r="A112" s="6" t="inlineStr">
        <is>
          <t>mat_m106_011</t>
        </is>
      </c>
      <c r="B112" s="6" t="inlineStr">
        <is>
          <t>math_m1_06</t>
        </is>
      </c>
      <c r="C112" s="6" t="inlineStr">
        <is>
          <t>計算</t>
        </is>
      </c>
      <c r="D112" s="6" t="inlineStr">
        <is>
          <t>√(5+2√6) の二重根号を外すと？</t>
        </is>
      </c>
      <c r="E112" s="6" t="inlineStr"/>
      <c r="F112" s="6" t="inlineStr">
        <is>
          <t>√3+√2</t>
        </is>
      </c>
      <c r="G112" s="6" t="inlineStr">
        <is>
          <t>√6+1</t>
        </is>
      </c>
      <c r="H112" s="7" t="inlineStr">
        <is>
          <t>√3+√2</t>
        </is>
      </c>
      <c r="I112" s="6" t="inlineStr">
        <is>
          <t>√5+√6</t>
        </is>
      </c>
      <c r="J112" s="6" t="inlineStr">
        <is>
          <t>√3−√2</t>
        </is>
      </c>
      <c r="K112" s="6" t="n">
        <v>2</v>
      </c>
      <c r="L112" s="6" t="inlineStr">
        <is>
          <t>和5、積6の2数は3と2。</t>
        </is>
      </c>
      <c r="M112" s="6" t="inlineStr"/>
    </row>
    <row r="113">
      <c r="A113" s="6" t="inlineStr">
        <is>
          <t>mat_m106_012</t>
        </is>
      </c>
      <c r="B113" s="6" t="inlineStr">
        <is>
          <t>math_m1_06</t>
        </is>
      </c>
      <c r="C113" s="6" t="inlineStr">
        <is>
          <t>計算</t>
        </is>
      </c>
      <c r="D113" s="6" t="inlineStr">
        <is>
          <t>√(4−√12) の二重根号を外すと？</t>
        </is>
      </c>
      <c r="E113" s="6" t="inlineStr"/>
      <c r="F113" s="6" t="inlineStr">
        <is>
          <t>√3−1</t>
        </is>
      </c>
      <c r="G113" s="7" t="inlineStr">
        <is>
          <t>√3−1</t>
        </is>
      </c>
      <c r="H113" s="6" t="inlineStr">
        <is>
          <t>√3+1</t>
        </is>
      </c>
      <c r="I113" s="6" t="inlineStr">
        <is>
          <t>2−√3</t>
        </is>
      </c>
      <c r="J113" s="6" t="inlineStr">
        <is>
          <t>1−√3</t>
        </is>
      </c>
      <c r="K113" s="6" t="n">
        <v>1</v>
      </c>
      <c r="L113" s="6" t="inlineStr">
        <is>
          <t>√12=2√3 なので √(4−2√3)。和4、積3の2数は3と1。</t>
        </is>
      </c>
      <c r="M113" s="6" t="inlineStr"/>
    </row>
    <row r="114">
      <c r="A114" s="6" t="inlineStr">
        <is>
          <t>mat_m106_013</t>
        </is>
      </c>
      <c r="B114" s="6" t="inlineStr">
        <is>
          <t>math_m1_06</t>
        </is>
      </c>
      <c r="C114" s="6" t="inlineStr">
        <is>
          <t>計算</t>
        </is>
      </c>
      <c r="D114" s="6" t="inlineStr">
        <is>
          <t>√(9+4√5) の二重根号を外すと？</t>
        </is>
      </c>
      <c r="E114" s="6" t="inlineStr"/>
      <c r="F114" s="6" t="inlineStr">
        <is>
          <t>√5+2</t>
        </is>
      </c>
      <c r="G114" s="6" t="inlineStr">
        <is>
          <t>3+√5</t>
        </is>
      </c>
      <c r="H114" s="7" t="inlineStr">
        <is>
          <t>√5+2</t>
        </is>
      </c>
      <c r="I114" s="6" t="inlineStr">
        <is>
          <t>√9+√20</t>
        </is>
      </c>
      <c r="J114" s="6" t="inlineStr">
        <is>
          <t>√5+√4+1</t>
        </is>
      </c>
      <c r="K114" s="6" t="n">
        <v>2</v>
      </c>
      <c r="L114" s="6" t="inlineStr">
        <is>
          <t>4√5=2√20。和9、積20の2数は5と4。</t>
        </is>
      </c>
      <c r="M114" s="6" t="inlineStr"/>
    </row>
    <row r="115">
      <c r="A115" s="6" t="inlineStr">
        <is>
          <t>mat_m106_014</t>
        </is>
      </c>
      <c r="B115" s="6" t="inlineStr">
        <is>
          <t>math_m1_06</t>
        </is>
      </c>
      <c r="C115" s="6" t="inlineStr">
        <is>
          <t>計算</t>
        </is>
      </c>
      <c r="D115" s="6" t="inlineStr">
        <is>
          <t>√7 の小数部分を b とするとき、b(b+4) の値は？</t>
        </is>
      </c>
      <c r="E115" s="6" t="inlineStr"/>
      <c r="F115" s="6" t="inlineStr">
        <is>
          <t>3</t>
        </is>
      </c>
      <c r="G115" s="6" t="inlineStr">
        <is>
          <t>7</t>
        </is>
      </c>
      <c r="H115" s="6" t="inlineStr">
        <is>
          <t>11</t>
        </is>
      </c>
      <c r="I115" s="6" t="inlineStr">
        <is>
          <t>√7</t>
        </is>
      </c>
      <c r="J115" s="7" t="inlineStr">
        <is>
          <t>3</t>
        </is>
      </c>
      <c r="K115" s="6" t="n">
        <v>4</v>
      </c>
      <c r="L115" s="6" t="inlineStr">
        <is>
          <t>2&lt;√7&lt;3 より b=√7−2。(√7−2)(√7+2)=7−4。</t>
        </is>
      </c>
      <c r="M115" s="6" t="inlineStr"/>
    </row>
    <row r="116">
      <c r="A116" s="6" t="inlineStr">
        <is>
          <t>mat_m106_015</t>
        </is>
      </c>
      <c r="B116" s="6" t="inlineStr">
        <is>
          <t>math_m1_06</t>
        </is>
      </c>
      <c r="C116" s="6" t="inlineStr">
        <is>
          <t>計算</t>
        </is>
      </c>
      <c r="D116" s="6" t="inlineStr">
        <is>
          <t>|x−2|+|x+1| の最小値は？</t>
        </is>
      </c>
      <c r="E116" s="6" t="inlineStr"/>
      <c r="F116" s="6" t="inlineStr">
        <is>
          <t>3</t>
        </is>
      </c>
      <c r="G116" s="6" t="inlineStr">
        <is>
          <t>2</t>
        </is>
      </c>
      <c r="H116" s="6" t="inlineStr">
        <is>
          <t>0</t>
        </is>
      </c>
      <c r="I116" s="7" t="inlineStr">
        <is>
          <t>3</t>
        </is>
      </c>
      <c r="J116" s="6" t="inlineStr">
        <is>
          <t>1</t>
        </is>
      </c>
      <c r="K116" s="6" t="n">
        <v>3</v>
      </c>
      <c r="L116" s="6" t="inlineStr">
        <is>
          <t>数直線上で2と−1からの距離の和。−1≦x≦2 で3。</t>
        </is>
      </c>
      <c r="M116" s="6" t="inlineStr"/>
    </row>
    <row r="117">
      <c r="A117" s="6" t="inlineStr">
        <is>
          <t>mat_m106_016</t>
        </is>
      </c>
      <c r="B117" s="6" t="inlineStr">
        <is>
          <t>math_m1_06</t>
        </is>
      </c>
      <c r="C117" s="6" t="inlineStr">
        <is>
          <t>計算</t>
        </is>
      </c>
      <c r="D117" s="6" t="inlineStr">
        <is>
          <t>不等式 |x−1|≦2x を解くと？</t>
        </is>
      </c>
      <c r="E117" s="6" t="inlineStr"/>
      <c r="F117" s="6" t="inlineStr">
        <is>
          <t>x≧1/3</t>
        </is>
      </c>
      <c r="G117" s="6" t="inlineStr">
        <is>
          <t>x≧1</t>
        </is>
      </c>
      <c r="H117" s="7" t="inlineStr">
        <is>
          <t>x≧1/3</t>
        </is>
      </c>
      <c r="I117" s="6" t="inlineStr">
        <is>
          <t>1/3≦x≦1</t>
        </is>
      </c>
      <c r="J117" s="6" t="inlineStr">
        <is>
          <t>x≧−1</t>
        </is>
      </c>
      <c r="K117" s="6" t="n">
        <v>2</v>
      </c>
      <c r="L117" s="6" t="inlineStr">
        <is>
          <t>x≧1 と x&lt;1 で場合分け。x&lt;1 のとき 1−x≦2x より x≧1/3。</t>
        </is>
      </c>
      <c r="M117" s="6" t="inlineStr"/>
    </row>
    <row r="118">
      <c r="A118" s="6" t="inlineStr">
        <is>
          <t>mat_m106_017</t>
        </is>
      </c>
      <c r="B118" s="6" t="inlineStr">
        <is>
          <t>math_m1_06</t>
        </is>
      </c>
      <c r="C118" s="6" t="inlineStr">
        <is>
          <t>計算</t>
        </is>
      </c>
      <c r="D118" s="6" t="inlineStr">
        <is>
          <t>不等式 2x−a&gt;0 の解が x&gt;3 のとき、a の値は？</t>
        </is>
      </c>
      <c r="E118" s="6" t="inlineStr"/>
      <c r="F118" s="6" t="inlineStr">
        <is>
          <t>6</t>
        </is>
      </c>
      <c r="G118" s="6" t="inlineStr">
        <is>
          <t>−6</t>
        </is>
      </c>
      <c r="H118" s="7" t="inlineStr">
        <is>
          <t>6</t>
        </is>
      </c>
      <c r="I118" s="6" t="inlineStr">
        <is>
          <t>3/2</t>
        </is>
      </c>
      <c r="J118" s="6" t="inlineStr">
        <is>
          <t>3</t>
        </is>
      </c>
      <c r="K118" s="6" t="n">
        <v>2</v>
      </c>
      <c r="L118" s="6" t="inlineStr">
        <is>
          <t>解は x&gt;a/2。a/2=3。</t>
        </is>
      </c>
      <c r="M118" s="6" t="inlineStr"/>
    </row>
    <row r="119">
      <c r="A119" s="6" t="inlineStr">
        <is>
          <t>mat_m106_018</t>
        </is>
      </c>
      <c r="B119" s="6" t="inlineStr">
        <is>
          <t>math_m1_06</t>
        </is>
      </c>
      <c r="C119" s="6" t="inlineStr">
        <is>
          <t>計算</t>
        </is>
      </c>
      <c r="D119" s="6" t="inlineStr">
        <is>
          <t>不等式 3x−1&lt;a を満たす最大の整数が2であるとき、a の範囲は？</t>
        </is>
      </c>
      <c r="E119" s="6" t="inlineStr"/>
      <c r="F119" s="6" t="inlineStr">
        <is>
          <t>5&lt;a≦8</t>
        </is>
      </c>
      <c r="G119" s="6" t="inlineStr">
        <is>
          <t>6&lt;a≦9</t>
        </is>
      </c>
      <c r="H119" s="7" t="inlineStr">
        <is>
          <t>5&lt;a≦8</t>
        </is>
      </c>
      <c r="I119" s="6" t="inlineStr">
        <is>
          <t>5≦a&lt;8</t>
        </is>
      </c>
      <c r="J119" s="6" t="inlineStr">
        <is>
          <t>2&lt;a≦3</t>
        </is>
      </c>
      <c r="K119" s="6" t="n">
        <v>2</v>
      </c>
      <c r="L119" s="6" t="inlineStr">
        <is>
          <t>x&lt;(a+1)/3 で、2&lt;(a+1)/3≦3。</t>
        </is>
      </c>
      <c r="M119" s="6" t="inlineStr"/>
    </row>
    <row r="120">
      <c r="A120" s="6" t="inlineStr">
        <is>
          <t>mat_m106_019</t>
        </is>
      </c>
      <c r="B120" s="6" t="inlineStr">
        <is>
          <t>math_m1_06</t>
        </is>
      </c>
      <c r="C120" s="6" t="inlineStr">
        <is>
          <t>計算</t>
        </is>
      </c>
      <c r="D120" s="6" t="inlineStr">
        <is>
          <t>x=√5+1 のとき、x²−2x の値は？</t>
        </is>
      </c>
      <c r="E120" s="6" t="inlineStr"/>
      <c r="F120" s="6" t="inlineStr">
        <is>
          <t>4</t>
        </is>
      </c>
      <c r="G120" s="7" t="inlineStr">
        <is>
          <t>4</t>
        </is>
      </c>
      <c r="H120" s="6" t="inlineStr">
        <is>
          <t>6</t>
        </is>
      </c>
      <c r="I120" s="6" t="inlineStr">
        <is>
          <t>2√5</t>
        </is>
      </c>
      <c r="J120" s="6" t="inlineStr">
        <is>
          <t>5</t>
        </is>
      </c>
      <c r="K120" s="6" t="n">
        <v>1</v>
      </c>
      <c r="L120" s="6" t="inlineStr">
        <is>
          <t>x²−2x=(x−1)²−1=5−1。</t>
        </is>
      </c>
      <c r="M120" s="6" t="inlineStr"/>
    </row>
    <row r="121">
      <c r="A121" s="6" t="inlineStr">
        <is>
          <t>mat_m106_020</t>
        </is>
      </c>
      <c r="B121" s="6" t="inlineStr">
        <is>
          <t>math_m1_06</t>
        </is>
      </c>
      <c r="C121" s="6" t="inlineStr">
        <is>
          <t>思考</t>
        </is>
      </c>
      <c r="D121" s="6" t="inlineStr">
        <is>
          <t>命題「すべての実数 x について x²≧0」の否定は？</t>
        </is>
      </c>
      <c r="E121" s="6" t="inlineStr"/>
      <c r="F121" s="6" t="inlineStr">
        <is>
          <t>ある実数 x について x²&lt;0</t>
        </is>
      </c>
      <c r="G121" s="6" t="inlineStr">
        <is>
          <t>すべての実数 x について x²&lt;0</t>
        </is>
      </c>
      <c r="H121" s="6" t="inlineStr">
        <is>
          <t>すべての実数 x について x²≦0</t>
        </is>
      </c>
      <c r="I121" s="7" t="inlineStr">
        <is>
          <t>ある実数 x について x²&lt;0</t>
        </is>
      </c>
      <c r="J121" s="6" t="inlineStr">
        <is>
          <t>ある実数 x について x²≧0</t>
        </is>
      </c>
      <c r="K121" s="6" t="n">
        <v>3</v>
      </c>
      <c r="L121" s="6" t="inlineStr">
        <is>
          <t>「すべて」の否定は「ある」、「≧」の否定は「&lt;」。</t>
        </is>
      </c>
      <c r="M121" s="6" t="inlineStr"/>
    </row>
    <row r="122">
      <c r="A122" s="6" t="inlineStr">
        <is>
          <t>mat_m107_001</t>
        </is>
      </c>
      <c r="B122" s="6" t="inlineStr">
        <is>
          <t>math_m1_07</t>
        </is>
      </c>
      <c r="C122" s="6" t="inlineStr">
        <is>
          <t>知識</t>
        </is>
      </c>
      <c r="D122" s="6" t="inlineStr">
        <is>
          <t>sin30° の値は？</t>
        </is>
      </c>
      <c r="E122" s="6" t="inlineStr"/>
      <c r="F122" s="6" t="inlineStr">
        <is>
          <t>1/2</t>
        </is>
      </c>
      <c r="G122" s="6" t="inlineStr">
        <is>
          <t>√2/2</t>
        </is>
      </c>
      <c r="H122" s="6" t="inlineStr">
        <is>
          <t>√3/2</t>
        </is>
      </c>
      <c r="I122" s="6" t="inlineStr">
        <is>
          <t>1</t>
        </is>
      </c>
      <c r="J122" s="7" t="inlineStr">
        <is>
          <t>1/2</t>
        </is>
      </c>
      <c r="K122" s="6" t="n">
        <v>4</v>
      </c>
      <c r="L122" s="6" t="inlineStr">
        <is>
          <t>30°・60°・90° の三角形の辺の比は 1:√3:2。</t>
        </is>
      </c>
      <c r="M122" s="6" t="inlineStr"/>
    </row>
    <row r="123">
      <c r="A123" s="6" t="inlineStr">
        <is>
          <t>mat_m107_002</t>
        </is>
      </c>
      <c r="B123" s="6" t="inlineStr">
        <is>
          <t>math_m1_07</t>
        </is>
      </c>
      <c r="C123" s="6" t="inlineStr">
        <is>
          <t>知識</t>
        </is>
      </c>
      <c r="D123" s="6" t="inlineStr">
        <is>
          <t>cos45° の値は？</t>
        </is>
      </c>
      <c r="E123" s="6" t="inlineStr"/>
      <c r="F123" s="6" t="inlineStr">
        <is>
          <t>√2/2</t>
        </is>
      </c>
      <c r="G123" s="7" t="inlineStr">
        <is>
          <t>√2/2</t>
        </is>
      </c>
      <c r="H123" s="6" t="inlineStr">
        <is>
          <t>1/2</t>
        </is>
      </c>
      <c r="I123" s="6" t="inlineStr">
        <is>
          <t>1</t>
        </is>
      </c>
      <c r="J123" s="6" t="inlineStr">
        <is>
          <t>√3/2</t>
        </is>
      </c>
      <c r="K123" s="6" t="n">
        <v>1</v>
      </c>
      <c r="L123" s="6" t="inlineStr">
        <is>
          <t>直角二等辺三角形の辺の比は 1:1:√2。</t>
        </is>
      </c>
      <c r="M123" s="6" t="inlineStr"/>
    </row>
    <row r="124">
      <c r="A124" s="6" t="inlineStr">
        <is>
          <t>mat_m107_003</t>
        </is>
      </c>
      <c r="B124" s="6" t="inlineStr">
        <is>
          <t>math_m1_07</t>
        </is>
      </c>
      <c r="C124" s="6" t="inlineStr">
        <is>
          <t>知識</t>
        </is>
      </c>
      <c r="D124" s="6" t="inlineStr">
        <is>
          <t>tan60° の値は？</t>
        </is>
      </c>
      <c r="E124" s="6" t="inlineStr"/>
      <c r="F124" s="6" t="inlineStr">
        <is>
          <t>√3</t>
        </is>
      </c>
      <c r="G124" s="6" t="inlineStr">
        <is>
          <t>1</t>
        </is>
      </c>
      <c r="H124" s="7" t="inlineStr">
        <is>
          <t>√3</t>
        </is>
      </c>
      <c r="I124" s="6" t="inlineStr">
        <is>
          <t>1/√3</t>
        </is>
      </c>
      <c r="J124" s="6" t="inlineStr">
        <is>
          <t>√3/2</t>
        </is>
      </c>
      <c r="K124" s="6" t="n">
        <v>2</v>
      </c>
      <c r="L124" s="6" t="inlineStr">
        <is>
          <t>tanθ=対辺/隣辺=√3/1。</t>
        </is>
      </c>
      <c r="M124" s="6" t="inlineStr"/>
    </row>
    <row r="125">
      <c r="A125" s="6" t="inlineStr">
        <is>
          <t>mat_m107_004</t>
        </is>
      </c>
      <c r="B125" s="6" t="inlineStr">
        <is>
          <t>math_m1_07</t>
        </is>
      </c>
      <c r="C125" s="6" t="inlineStr">
        <is>
          <t>計算</t>
        </is>
      </c>
      <c r="D125" s="6" t="inlineStr">
        <is>
          <t>直角三角形で斜辺が10、1つの角が30°のとき、その角の対辺の長さは？</t>
        </is>
      </c>
      <c r="E125" s="6" t="inlineStr"/>
      <c r="F125" s="6" t="inlineStr">
        <is>
          <t>5</t>
        </is>
      </c>
      <c r="G125" s="7" t="inlineStr">
        <is>
          <t>5</t>
        </is>
      </c>
      <c r="H125" s="6" t="inlineStr">
        <is>
          <t>20</t>
        </is>
      </c>
      <c r="I125" s="6" t="inlineStr">
        <is>
          <t>10√3</t>
        </is>
      </c>
      <c r="J125" s="6" t="inlineStr">
        <is>
          <t>5√3</t>
        </is>
      </c>
      <c r="K125" s="6" t="n">
        <v>1</v>
      </c>
      <c r="L125" s="6" t="inlineStr">
        <is>
          <t>10×sin30°=5。</t>
        </is>
      </c>
      <c r="M125" s="6" t="inlineStr"/>
    </row>
    <row r="126">
      <c r="A126" s="6" t="inlineStr">
        <is>
          <t>mat_m107_005</t>
        </is>
      </c>
      <c r="B126" s="6" t="inlineStr">
        <is>
          <t>math_m1_07</t>
        </is>
      </c>
      <c r="C126" s="6" t="inlineStr">
        <is>
          <t>計算</t>
        </is>
      </c>
      <c r="D126" s="6" t="inlineStr">
        <is>
          <t>θ が鋭角で sinθ=3/5 のとき、cosθ の値は？</t>
        </is>
      </c>
      <c r="E126" s="6" t="inlineStr"/>
      <c r="F126" s="6" t="inlineStr">
        <is>
          <t>4/5</t>
        </is>
      </c>
      <c r="G126" s="7" t="inlineStr">
        <is>
          <t>4/5</t>
        </is>
      </c>
      <c r="H126" s="6" t="inlineStr">
        <is>
          <t>3/4</t>
        </is>
      </c>
      <c r="I126" s="6" t="inlineStr">
        <is>
          <t>2/5</t>
        </is>
      </c>
      <c r="J126" s="6" t="inlineStr">
        <is>
          <t>5/4</t>
        </is>
      </c>
      <c r="K126" s="6" t="n">
        <v>1</v>
      </c>
      <c r="L126" s="6" t="inlineStr">
        <is>
          <t>sin²θ+cos²θ=1 より cos²θ=16/25。</t>
        </is>
      </c>
      <c r="M126" s="6" t="inlineStr"/>
    </row>
    <row r="127">
      <c r="A127" s="6" t="inlineStr">
        <is>
          <t>mat_m107_006</t>
        </is>
      </c>
      <c r="B127" s="6" t="inlineStr">
        <is>
          <t>math_m1_07</t>
        </is>
      </c>
      <c r="C127" s="6" t="inlineStr">
        <is>
          <t>計算</t>
        </is>
      </c>
      <c r="D127" s="6" t="inlineStr">
        <is>
          <t>sin150° の値は？</t>
        </is>
      </c>
      <c r="E127" s="6" t="inlineStr"/>
      <c r="F127" s="6" t="inlineStr">
        <is>
          <t>1/2</t>
        </is>
      </c>
      <c r="G127" s="6" t="inlineStr">
        <is>
          <t>−√3/2</t>
        </is>
      </c>
      <c r="H127" s="6" t="inlineStr">
        <is>
          <t>√3/2</t>
        </is>
      </c>
      <c r="I127" s="7" t="inlineStr">
        <is>
          <t>1/2</t>
        </is>
      </c>
      <c r="J127" s="6" t="inlineStr">
        <is>
          <t>−1/2</t>
        </is>
      </c>
      <c r="K127" s="6" t="n">
        <v>3</v>
      </c>
      <c r="L127" s="6" t="inlineStr">
        <is>
          <t>sin(180°−θ)=sinθ。</t>
        </is>
      </c>
      <c r="M127" s="6" t="inlineStr"/>
    </row>
    <row r="128">
      <c r="A128" s="6" t="inlineStr">
        <is>
          <t>mat_m107_007</t>
        </is>
      </c>
      <c r="B128" s="6" t="inlineStr">
        <is>
          <t>math_m1_07</t>
        </is>
      </c>
      <c r="C128" s="6" t="inlineStr">
        <is>
          <t>計算</t>
        </is>
      </c>
      <c r="D128" s="6" t="inlineStr">
        <is>
          <t>cos120° の値は？</t>
        </is>
      </c>
      <c r="E128" s="6" t="inlineStr"/>
      <c r="F128" s="6" t="inlineStr">
        <is>
          <t>−1/2</t>
        </is>
      </c>
      <c r="G128" s="6" t="inlineStr">
        <is>
          <t>1/2</t>
        </is>
      </c>
      <c r="H128" s="6" t="inlineStr">
        <is>
          <t>−√3/2</t>
        </is>
      </c>
      <c r="I128" s="7" t="inlineStr">
        <is>
          <t>−1/2</t>
        </is>
      </c>
      <c r="J128" s="6" t="inlineStr">
        <is>
          <t>√3/2</t>
        </is>
      </c>
      <c r="K128" s="6" t="n">
        <v>3</v>
      </c>
      <c r="L128" s="6" t="inlineStr">
        <is>
          <t>cos(180°−θ)=−cosθ。</t>
        </is>
      </c>
      <c r="M128" s="6" t="inlineStr"/>
    </row>
    <row r="129">
      <c r="A129" s="6" t="inlineStr">
        <is>
          <t>mat_m107_008</t>
        </is>
      </c>
      <c r="B129" s="6" t="inlineStr">
        <is>
          <t>math_m1_07</t>
        </is>
      </c>
      <c r="C129" s="6" t="inlineStr">
        <is>
          <t>計算</t>
        </is>
      </c>
      <c r="D129" s="6" t="inlineStr">
        <is>
          <t>tan45° の値は？</t>
        </is>
      </c>
      <c r="E129" s="6" t="inlineStr"/>
      <c r="F129" s="6" t="inlineStr">
        <is>
          <t>1</t>
        </is>
      </c>
      <c r="G129" s="6" t="inlineStr">
        <is>
          <t>1/2</t>
        </is>
      </c>
      <c r="H129" s="6" t="inlineStr">
        <is>
          <t>√3</t>
        </is>
      </c>
      <c r="I129" s="6" t="inlineStr">
        <is>
          <t>√2</t>
        </is>
      </c>
      <c r="J129" s="7" t="inlineStr">
        <is>
          <t>1</t>
        </is>
      </c>
      <c r="K129" s="6" t="n">
        <v>4</v>
      </c>
      <c r="L129" s="6" t="inlineStr">
        <is>
          <t>直角二等辺三角形で対辺と隣辺が等しい。</t>
        </is>
      </c>
      <c r="M129" s="6" t="inlineStr"/>
    </row>
    <row r="130">
      <c r="A130" s="6" t="inlineStr">
        <is>
          <t>mat_m107_009</t>
        </is>
      </c>
      <c r="B130" s="6" t="inlineStr">
        <is>
          <t>math_m1_07</t>
        </is>
      </c>
      <c r="C130" s="6" t="inlineStr">
        <is>
          <t>計算</t>
        </is>
      </c>
      <c r="D130" s="6" t="inlineStr">
        <is>
          <t>木から水平に20m離れた地点で、木の先端を見上げた角が30°だった。目の高さを考えないとき、木の高さは？</t>
        </is>
      </c>
      <c r="E130" s="6" t="inlineStr"/>
      <c r="F130" s="6" t="inlineStr">
        <is>
          <t>20√3/3 m</t>
        </is>
      </c>
      <c r="G130" s="6" t="inlineStr">
        <is>
          <t>20√3 m</t>
        </is>
      </c>
      <c r="H130" s="7" t="inlineStr">
        <is>
          <t>20√3/3 m</t>
        </is>
      </c>
      <c r="I130" s="6" t="inlineStr">
        <is>
          <t>40 m</t>
        </is>
      </c>
      <c r="J130" s="6" t="inlineStr">
        <is>
          <t>10 m</t>
        </is>
      </c>
      <c r="K130" s="6" t="n">
        <v>2</v>
      </c>
      <c r="L130" s="6" t="inlineStr">
        <is>
          <t>20×tan30°=20/√3=20√3/3。</t>
        </is>
      </c>
      <c r="M130" s="6" t="inlineStr"/>
    </row>
    <row r="131">
      <c r="A131" s="6" t="inlineStr">
        <is>
          <t>mat_m107_010</t>
        </is>
      </c>
      <c r="B131" s="6" t="inlineStr">
        <is>
          <t>math_m1_07</t>
        </is>
      </c>
      <c r="C131" s="6" t="inlineStr">
        <is>
          <t>思考</t>
        </is>
      </c>
      <c r="D131" s="6" t="inlineStr">
        <is>
          <t>sin(90°−θ)=cosθ となる理由は？</t>
        </is>
      </c>
      <c r="E131" s="6" t="inlineStr"/>
      <c r="F131" s="6" t="inlineStr">
        <is>
          <t>直角三角形のもう1つの鋭角が 90°−θ で、対辺と隣辺が入れかわるから</t>
        </is>
      </c>
      <c r="G131" s="6" t="inlineStr">
        <is>
          <t>90° は直角だから</t>
        </is>
      </c>
      <c r="H131" s="7" t="inlineStr">
        <is>
          <t>直角三角形のもう1つの鋭角が 90°−θ で、対辺と隣辺が入れかわるから</t>
        </is>
      </c>
      <c r="I131" s="6" t="inlineStr">
        <is>
          <t>sin と cos は同じものだから</t>
        </is>
      </c>
      <c r="J131" s="6" t="inlineStr">
        <is>
          <t>三角比は角度によらないから</t>
        </is>
      </c>
      <c r="K131" s="6" t="n">
        <v>2</v>
      </c>
      <c r="L131" s="6" t="inlineStr">
        <is>
          <t>角 θ の隣辺は、角 90°−θ から見ると対辺になる。</t>
        </is>
      </c>
      <c r="M131" s="6" t="inlineStr"/>
    </row>
    <row r="132">
      <c r="A132" s="6" t="inlineStr">
        <is>
          <t>mat_m107_011</t>
        </is>
      </c>
      <c r="B132" s="6" t="inlineStr">
        <is>
          <t>math_m1_07</t>
        </is>
      </c>
      <c r="C132" s="6" t="inlineStr">
        <is>
          <t>知識</t>
        </is>
      </c>
      <c r="D132" s="6" t="inlineStr">
        <is>
          <t>sin60° の値は？</t>
        </is>
      </c>
      <c r="E132" s="6" t="inlineStr"/>
      <c r="F132" s="6" t="inlineStr">
        <is>
          <t>√3/2</t>
        </is>
      </c>
      <c r="G132" s="7" t="inlineStr">
        <is>
          <t>√3/2</t>
        </is>
      </c>
      <c r="H132" s="6" t="inlineStr">
        <is>
          <t>√2/2</t>
        </is>
      </c>
      <c r="I132" s="6" t="inlineStr">
        <is>
          <t>√3</t>
        </is>
      </c>
      <c r="J132" s="6" t="inlineStr">
        <is>
          <t>1/2</t>
        </is>
      </c>
      <c r="K132" s="6" t="n">
        <v>1</v>
      </c>
      <c r="L132" s="6" t="inlineStr">
        <is>
          <t>30°・60°・90° の三角形で、60° の対辺は √3、斜辺は2。</t>
        </is>
      </c>
      <c r="M132" s="6" t="inlineStr"/>
    </row>
    <row r="133">
      <c r="A133" s="6" t="inlineStr">
        <is>
          <t>mat_m107_012</t>
        </is>
      </c>
      <c r="B133" s="6" t="inlineStr">
        <is>
          <t>math_m1_07</t>
        </is>
      </c>
      <c r="C133" s="6" t="inlineStr">
        <is>
          <t>知識</t>
        </is>
      </c>
      <c r="D133" s="6" t="inlineStr">
        <is>
          <t>cos0° の値は？</t>
        </is>
      </c>
      <c r="E133" s="6" t="inlineStr"/>
      <c r="F133" s="6" t="inlineStr">
        <is>
          <t>1</t>
        </is>
      </c>
      <c r="G133" s="6" t="inlineStr">
        <is>
          <t>−1</t>
        </is>
      </c>
      <c r="H133" s="6" t="inlineStr">
        <is>
          <t>1/2</t>
        </is>
      </c>
      <c r="I133" s="7" t="inlineStr">
        <is>
          <t>1</t>
        </is>
      </c>
      <c r="J133" s="6" t="inlineStr">
        <is>
          <t>0</t>
        </is>
      </c>
      <c r="K133" s="6" t="n">
        <v>3</v>
      </c>
      <c r="L133" s="6" t="inlineStr">
        <is>
          <t>単位円上の点 (1, 0) の x 座標。</t>
        </is>
      </c>
      <c r="M133" s="6" t="inlineStr"/>
    </row>
    <row r="134">
      <c r="A134" s="6" t="inlineStr">
        <is>
          <t>mat_m107_013</t>
        </is>
      </c>
      <c r="B134" s="6" t="inlineStr">
        <is>
          <t>math_m1_07</t>
        </is>
      </c>
      <c r="C134" s="6" t="inlineStr">
        <is>
          <t>知識</t>
        </is>
      </c>
      <c r="D134" s="6" t="inlineStr">
        <is>
          <t>tan30° の値は？</t>
        </is>
      </c>
      <c r="E134" s="6" t="inlineStr"/>
      <c r="F134" s="6" t="inlineStr">
        <is>
          <t>√3/3</t>
        </is>
      </c>
      <c r="G134" s="6" t="inlineStr">
        <is>
          <t>√3</t>
        </is>
      </c>
      <c r="H134" s="6" t="inlineStr">
        <is>
          <t>1</t>
        </is>
      </c>
      <c r="I134" s="6" t="inlineStr">
        <is>
          <t>1/2</t>
        </is>
      </c>
      <c r="J134" s="7" t="inlineStr">
        <is>
          <t>√3/3</t>
        </is>
      </c>
      <c r="K134" s="6" t="n">
        <v>4</v>
      </c>
      <c r="L134" s="6" t="inlineStr">
        <is>
          <t>1/√3=√3/3。</t>
        </is>
      </c>
      <c r="M134" s="6" t="inlineStr"/>
    </row>
    <row r="135">
      <c r="A135" s="6" t="inlineStr">
        <is>
          <t>mat_m107_014</t>
        </is>
      </c>
      <c r="B135" s="6" t="inlineStr">
        <is>
          <t>math_m1_07</t>
        </is>
      </c>
      <c r="C135" s="6" t="inlineStr">
        <is>
          <t>計算</t>
        </is>
      </c>
      <c r="D135" s="6" t="inlineStr">
        <is>
          <t>直角三角形で斜辺が8、1つの角が30°のとき、その角のとなりの辺（斜辺でない方）の長さは？</t>
        </is>
      </c>
      <c r="E135" s="6" t="inlineStr"/>
      <c r="F135" s="6" t="inlineStr">
        <is>
          <t>4√3</t>
        </is>
      </c>
      <c r="G135" s="7" t="inlineStr">
        <is>
          <t>4√3</t>
        </is>
      </c>
      <c r="H135" s="6" t="inlineStr">
        <is>
          <t>16</t>
        </is>
      </c>
      <c r="I135" s="6" t="inlineStr">
        <is>
          <t>4</t>
        </is>
      </c>
      <c r="J135" s="6" t="inlineStr">
        <is>
          <t>8√3</t>
        </is>
      </c>
      <c r="K135" s="6" t="n">
        <v>1</v>
      </c>
      <c r="L135" s="6" t="inlineStr">
        <is>
          <t>8×cos30°。</t>
        </is>
      </c>
      <c r="M135" s="6" t="inlineStr"/>
    </row>
    <row r="136">
      <c r="A136" s="6" t="inlineStr">
        <is>
          <t>mat_m107_015</t>
        </is>
      </c>
      <c r="B136" s="6" t="inlineStr">
        <is>
          <t>math_m1_07</t>
        </is>
      </c>
      <c r="C136" s="6" t="inlineStr">
        <is>
          <t>計算</t>
        </is>
      </c>
      <c r="D136" s="6" t="inlineStr">
        <is>
          <t>θ が鋭角で cosθ=5/13 のとき、sinθ の値は？</t>
        </is>
      </c>
      <c r="E136" s="6" t="inlineStr"/>
      <c r="F136" s="6" t="inlineStr">
        <is>
          <t>12/13</t>
        </is>
      </c>
      <c r="G136" s="6" t="inlineStr">
        <is>
          <t>13/12</t>
        </is>
      </c>
      <c r="H136" s="7" t="inlineStr">
        <is>
          <t>12/13</t>
        </is>
      </c>
      <c r="I136" s="6" t="inlineStr">
        <is>
          <t>8/13</t>
        </is>
      </c>
      <c r="J136" s="6" t="inlineStr">
        <is>
          <t>5/12</t>
        </is>
      </c>
      <c r="K136" s="6" t="n">
        <v>2</v>
      </c>
      <c r="L136" s="6" t="inlineStr">
        <is>
          <t>sin²θ=1−25/169=144/169。</t>
        </is>
      </c>
      <c r="M136" s="6" t="inlineStr"/>
    </row>
    <row r="137">
      <c r="A137" s="6" t="inlineStr">
        <is>
          <t>mat_m107_016</t>
        </is>
      </c>
      <c r="B137" s="6" t="inlineStr">
        <is>
          <t>math_m1_07</t>
        </is>
      </c>
      <c r="C137" s="6" t="inlineStr">
        <is>
          <t>計算</t>
        </is>
      </c>
      <c r="D137" s="6" t="inlineStr">
        <is>
          <t>cos135° の値は？</t>
        </is>
      </c>
      <c r="E137" s="6" t="inlineStr"/>
      <c r="F137" s="6" t="inlineStr">
        <is>
          <t>−√2/2</t>
        </is>
      </c>
      <c r="G137" s="6" t="inlineStr">
        <is>
          <t>−√3/2</t>
        </is>
      </c>
      <c r="H137" s="7" t="inlineStr">
        <is>
          <t>−√2/2</t>
        </is>
      </c>
      <c r="I137" s="6" t="inlineStr">
        <is>
          <t>−1/2</t>
        </is>
      </c>
      <c r="J137" s="6" t="inlineStr">
        <is>
          <t>√2/2</t>
        </is>
      </c>
      <c r="K137" s="6" t="n">
        <v>2</v>
      </c>
      <c r="L137" s="6" t="inlineStr">
        <is>
          <t>cos(180°−45°)=−cos45°。</t>
        </is>
      </c>
      <c r="M137" s="6" t="inlineStr"/>
    </row>
    <row r="138">
      <c r="A138" s="6" t="inlineStr">
        <is>
          <t>mat_m107_017</t>
        </is>
      </c>
      <c r="B138" s="6" t="inlineStr">
        <is>
          <t>math_m1_07</t>
        </is>
      </c>
      <c r="C138" s="6" t="inlineStr">
        <is>
          <t>計算</t>
        </is>
      </c>
      <c r="D138" s="6" t="inlineStr">
        <is>
          <t>sin120° の値は？</t>
        </is>
      </c>
      <c r="E138" s="6" t="inlineStr"/>
      <c r="F138" s="6" t="inlineStr">
        <is>
          <t>√3/2</t>
        </is>
      </c>
      <c r="G138" s="6" t="inlineStr">
        <is>
          <t>−1/2</t>
        </is>
      </c>
      <c r="H138" s="6" t="inlineStr">
        <is>
          <t>−√3/2</t>
        </is>
      </c>
      <c r="I138" s="7" t="inlineStr">
        <is>
          <t>√3/2</t>
        </is>
      </c>
      <c r="J138" s="6" t="inlineStr">
        <is>
          <t>1/2</t>
        </is>
      </c>
      <c r="K138" s="6" t="n">
        <v>3</v>
      </c>
      <c r="L138" s="6" t="inlineStr">
        <is>
          <t>sin(180°−60°)=sin60°。</t>
        </is>
      </c>
      <c r="M138" s="6" t="inlineStr"/>
    </row>
    <row r="139">
      <c r="A139" s="6" t="inlineStr">
        <is>
          <t>mat_m107_018</t>
        </is>
      </c>
      <c r="B139" s="6" t="inlineStr">
        <is>
          <t>math_m1_07</t>
        </is>
      </c>
      <c r="C139" s="6" t="inlineStr">
        <is>
          <t>計算</t>
        </is>
      </c>
      <c r="D139" s="6" t="inlineStr">
        <is>
          <t>tan150° の値は？</t>
        </is>
      </c>
      <c r="E139" s="6" t="inlineStr"/>
      <c r="F139" s="6" t="inlineStr">
        <is>
          <t>−√3/3</t>
        </is>
      </c>
      <c r="G139" s="6" t="inlineStr">
        <is>
          <t>√3/3</t>
        </is>
      </c>
      <c r="H139" s="6" t="inlineStr">
        <is>
          <t>−√3</t>
        </is>
      </c>
      <c r="I139" s="7" t="inlineStr">
        <is>
          <t>−√3/3</t>
        </is>
      </c>
      <c r="J139" s="6" t="inlineStr">
        <is>
          <t>√3</t>
        </is>
      </c>
      <c r="K139" s="6" t="n">
        <v>3</v>
      </c>
      <c r="L139" s="6" t="inlineStr">
        <is>
          <t>tan(180°−30°)=−tan30°。</t>
        </is>
      </c>
      <c r="M139" s="6" t="inlineStr"/>
    </row>
    <row r="140">
      <c r="A140" s="6" t="inlineStr">
        <is>
          <t>mat_m107_019</t>
        </is>
      </c>
      <c r="B140" s="6" t="inlineStr">
        <is>
          <t>math_m1_07</t>
        </is>
      </c>
      <c r="C140" s="6" t="inlineStr">
        <is>
          <t>計算</t>
        </is>
      </c>
      <c r="D140" s="6" t="inlineStr">
        <is>
          <t>θ が鋭角で tanθ=3/4 のとき、sinθ の値は？</t>
        </is>
      </c>
      <c r="E140" s="6" t="inlineStr"/>
      <c r="F140" s="6" t="inlineStr">
        <is>
          <t>3/5</t>
        </is>
      </c>
      <c r="G140" s="6" t="inlineStr">
        <is>
          <t>4/5</t>
        </is>
      </c>
      <c r="H140" s="6" t="inlineStr">
        <is>
          <t>3/4</t>
        </is>
      </c>
      <c r="I140" s="7" t="inlineStr">
        <is>
          <t>3/5</t>
        </is>
      </c>
      <c r="J140" s="6" t="inlineStr">
        <is>
          <t>5/3</t>
        </is>
      </c>
      <c r="K140" s="6" t="n">
        <v>3</v>
      </c>
      <c r="L140" s="6" t="inlineStr">
        <is>
          <t>3:4:5 の直角三角形を考える。</t>
        </is>
      </c>
      <c r="M140" s="6" t="inlineStr"/>
    </row>
    <row r="141">
      <c r="A141" s="6" t="inlineStr">
        <is>
          <t>mat_m107_020</t>
        </is>
      </c>
      <c r="B141" s="6" t="inlineStr">
        <is>
          <t>math_m1_07</t>
        </is>
      </c>
      <c r="C141" s="6" t="inlineStr">
        <is>
          <t>計算</t>
        </is>
      </c>
      <c r="D141" s="6" t="inlineStr">
        <is>
          <t>傾きの角が30°の坂道を100m 進むと、何m 高くなる？</t>
        </is>
      </c>
      <c r="E141" s="6" t="inlineStr"/>
      <c r="F141" s="6" t="inlineStr">
        <is>
          <t>50m</t>
        </is>
      </c>
      <c r="G141" s="6" t="inlineStr">
        <is>
          <t>50√3m</t>
        </is>
      </c>
      <c r="H141" s="6" t="inlineStr">
        <is>
          <t>100√3m</t>
        </is>
      </c>
      <c r="I141" s="7" t="inlineStr">
        <is>
          <t>50m</t>
        </is>
      </c>
      <c r="J141" s="6" t="inlineStr">
        <is>
          <t>25m</t>
        </is>
      </c>
      <c r="K141" s="6" t="n">
        <v>3</v>
      </c>
      <c r="L141" s="6" t="inlineStr">
        <is>
          <t>100×sin30°。</t>
        </is>
      </c>
      <c r="M141" s="6" t="inlineStr"/>
    </row>
    <row r="142">
      <c r="A142" s="6" t="inlineStr">
        <is>
          <t>mat_m108_001</t>
        </is>
      </c>
      <c r="B142" s="6" t="inlineStr">
        <is>
          <t>math_m1_08</t>
        </is>
      </c>
      <c r="C142" s="6" t="inlineStr">
        <is>
          <t>知識</t>
        </is>
      </c>
      <c r="D142" s="6" t="inlineStr">
        <is>
          <t>正弦定理として正しいものは？（R は外接円の半径）</t>
        </is>
      </c>
      <c r="E142" s="6" t="inlineStr"/>
      <c r="F142" s="6" t="inlineStr">
        <is>
          <t>a/sinA=2R</t>
        </is>
      </c>
      <c r="G142" s="6" t="inlineStr">
        <is>
          <t>a/cosA=2R</t>
        </is>
      </c>
      <c r="H142" s="7" t="inlineStr">
        <is>
          <t>a/sinA=2R</t>
        </is>
      </c>
      <c r="I142" s="6" t="inlineStr">
        <is>
          <t>a/sinA=R</t>
        </is>
      </c>
      <c r="J142" s="6" t="inlineStr">
        <is>
          <t>a·sinA=2R</t>
        </is>
      </c>
      <c r="K142" s="6" t="n">
        <v>2</v>
      </c>
      <c r="L142" s="6" t="inlineStr">
        <is>
          <t>a/sinA=b/sinB=c/sinC=2R。</t>
        </is>
      </c>
      <c r="M142" s="6" t="inlineStr"/>
    </row>
    <row r="143">
      <c r="A143" s="6" t="inlineStr">
        <is>
          <t>mat_m108_002</t>
        </is>
      </c>
      <c r="B143" s="6" t="inlineStr">
        <is>
          <t>math_m1_08</t>
        </is>
      </c>
      <c r="C143" s="6" t="inlineStr">
        <is>
          <t>計算</t>
        </is>
      </c>
      <c r="D143" s="6" t="inlineStr">
        <is>
          <t>△ABC で b=3、c=5、A=120° のとき、a の値は？</t>
        </is>
      </c>
      <c r="E143" s="6" t="inlineStr"/>
      <c r="F143" s="6" t="inlineStr">
        <is>
          <t>7</t>
        </is>
      </c>
      <c r="G143" s="6" t="inlineStr">
        <is>
          <t>√34</t>
        </is>
      </c>
      <c r="H143" s="7" t="inlineStr">
        <is>
          <t>7</t>
        </is>
      </c>
      <c r="I143" s="6" t="inlineStr">
        <is>
          <t>√19</t>
        </is>
      </c>
      <c r="J143" s="6" t="inlineStr">
        <is>
          <t>8</t>
        </is>
      </c>
      <c r="K143" s="6" t="n">
        <v>2</v>
      </c>
      <c r="L143" s="6" t="inlineStr">
        <is>
          <t>余弦定理：a²=9+25−2·3·5·cos120°=34+15=49。</t>
        </is>
      </c>
      <c r="M143" s="6" t="inlineStr"/>
    </row>
    <row r="144">
      <c r="A144" s="6" t="inlineStr">
        <is>
          <t>mat_m108_003</t>
        </is>
      </c>
      <c r="B144" s="6" t="inlineStr">
        <is>
          <t>math_m1_08</t>
        </is>
      </c>
      <c r="C144" s="6" t="inlineStr">
        <is>
          <t>計算</t>
        </is>
      </c>
      <c r="D144" s="6" t="inlineStr">
        <is>
          <t>△ABC で b=4、c=5、A=30° のとき、面積は？</t>
        </is>
      </c>
      <c r="E144" s="6" t="inlineStr"/>
      <c r="F144" s="6" t="inlineStr">
        <is>
          <t>5</t>
        </is>
      </c>
      <c r="G144" s="6" t="inlineStr">
        <is>
          <t>10</t>
        </is>
      </c>
      <c r="H144" s="7" t="inlineStr">
        <is>
          <t>5</t>
        </is>
      </c>
      <c r="I144" s="6" t="inlineStr">
        <is>
          <t>5√3</t>
        </is>
      </c>
      <c r="J144" s="6" t="inlineStr">
        <is>
          <t>10√3</t>
        </is>
      </c>
      <c r="K144" s="6" t="n">
        <v>2</v>
      </c>
      <c r="L144" s="6" t="inlineStr">
        <is>
          <t>S=½bc·sinA=½·4·5·½=5。</t>
        </is>
      </c>
      <c r="M144" s="6" t="inlineStr"/>
    </row>
    <row r="145">
      <c r="A145" s="6" t="inlineStr">
        <is>
          <t>mat_m108_004</t>
        </is>
      </c>
      <c r="B145" s="6" t="inlineStr">
        <is>
          <t>math_m1_08</t>
        </is>
      </c>
      <c r="C145" s="6" t="inlineStr">
        <is>
          <t>計算</t>
        </is>
      </c>
      <c r="D145" s="6" t="inlineStr">
        <is>
          <t>△ABC で a=6、A=30° のとき、外接円の半径 R は？</t>
        </is>
      </c>
      <c r="E145" s="6" t="inlineStr"/>
      <c r="F145" s="6" t="inlineStr">
        <is>
          <t>6</t>
        </is>
      </c>
      <c r="G145" s="6" t="inlineStr">
        <is>
          <t>6√3</t>
        </is>
      </c>
      <c r="H145" s="7" t="inlineStr">
        <is>
          <t>6</t>
        </is>
      </c>
      <c r="I145" s="6" t="inlineStr">
        <is>
          <t>3</t>
        </is>
      </c>
      <c r="J145" s="6" t="inlineStr">
        <is>
          <t>12</t>
        </is>
      </c>
      <c r="K145" s="6" t="n">
        <v>2</v>
      </c>
      <c r="L145" s="6" t="inlineStr">
        <is>
          <t>2R=6/sin30°=12。</t>
        </is>
      </c>
      <c r="M145" s="6" t="inlineStr"/>
    </row>
    <row r="146">
      <c r="A146" s="6" t="inlineStr">
        <is>
          <t>mat_m108_005</t>
        </is>
      </c>
      <c r="B146" s="6" t="inlineStr">
        <is>
          <t>math_m1_08</t>
        </is>
      </c>
      <c r="C146" s="6" t="inlineStr">
        <is>
          <t>計算</t>
        </is>
      </c>
      <c r="D146" s="6" t="inlineStr">
        <is>
          <t>△ABC で a=7、b=5、c=3 のとき、角 A は？</t>
        </is>
      </c>
      <c r="E146" s="6" t="inlineStr"/>
      <c r="F146" s="6" t="inlineStr">
        <is>
          <t>120°</t>
        </is>
      </c>
      <c r="G146" s="6" t="inlineStr">
        <is>
          <t>60°</t>
        </is>
      </c>
      <c r="H146" s="6" t="inlineStr">
        <is>
          <t>150°</t>
        </is>
      </c>
      <c r="I146" s="6" t="inlineStr">
        <is>
          <t>90°</t>
        </is>
      </c>
      <c r="J146" s="7" t="inlineStr">
        <is>
          <t>120°</t>
        </is>
      </c>
      <c r="K146" s="6" t="n">
        <v>4</v>
      </c>
      <c r="L146" s="6" t="inlineStr">
        <is>
          <t>cosA=(25+9−49)/(2·5·3)=−1/2。</t>
        </is>
      </c>
      <c r="M146" s="6" t="inlineStr"/>
    </row>
    <row r="147">
      <c r="A147" s="6" t="inlineStr">
        <is>
          <t>mat_m108_006</t>
        </is>
      </c>
      <c r="B147" s="6" t="inlineStr">
        <is>
          <t>math_m1_08</t>
        </is>
      </c>
      <c r="C147" s="6" t="inlineStr">
        <is>
          <t>計算</t>
        </is>
      </c>
      <c r="D147" s="6" t="inlineStr">
        <is>
          <t>θ が鋭角で tanθ=2 のとき、cosθ の値は？</t>
        </is>
      </c>
      <c r="E147" s="6" t="inlineStr"/>
      <c r="F147" s="6" t="inlineStr">
        <is>
          <t>√5/5</t>
        </is>
      </c>
      <c r="G147" s="6" t="inlineStr">
        <is>
          <t>2√5/5</t>
        </is>
      </c>
      <c r="H147" s="6" t="inlineStr">
        <is>
          <t>√5/2</t>
        </is>
      </c>
      <c r="I147" s="7" t="inlineStr">
        <is>
          <t>√5/5</t>
        </is>
      </c>
      <c r="J147" s="6" t="inlineStr">
        <is>
          <t>1/2</t>
        </is>
      </c>
      <c r="K147" s="6" t="n">
        <v>3</v>
      </c>
      <c r="L147" s="6" t="inlineStr">
        <is>
          <t>1+tan²θ=1/cos²θ より cos²θ=1/5。</t>
        </is>
      </c>
      <c r="M147" s="6" t="inlineStr"/>
    </row>
    <row r="148">
      <c r="A148" s="6" t="inlineStr">
        <is>
          <t>mat_m108_007</t>
        </is>
      </c>
      <c r="B148" s="6" t="inlineStr">
        <is>
          <t>math_m1_08</t>
        </is>
      </c>
      <c r="C148" s="6" t="inlineStr">
        <is>
          <t>計算</t>
        </is>
      </c>
      <c r="D148" s="6" t="inlineStr">
        <is>
          <t>0°≦θ≦180° で sinθ=1/2 を満たす θ は？</t>
        </is>
      </c>
      <c r="E148" s="6" t="inlineStr"/>
      <c r="F148" s="6" t="inlineStr">
        <is>
          <t>30°, 150°</t>
        </is>
      </c>
      <c r="G148" s="6" t="inlineStr">
        <is>
          <t>60°, 120°</t>
        </is>
      </c>
      <c r="H148" s="6" t="inlineStr">
        <is>
          <t>150°</t>
        </is>
      </c>
      <c r="I148" s="7" t="inlineStr">
        <is>
          <t>30°, 150°</t>
        </is>
      </c>
      <c r="J148" s="6" t="inlineStr">
        <is>
          <t>30°</t>
        </is>
      </c>
      <c r="K148" s="6" t="n">
        <v>3</v>
      </c>
      <c r="L148" s="6" t="inlineStr">
        <is>
          <t>単位円で y 座標が 1/2 の点は2つ。</t>
        </is>
      </c>
      <c r="M148" s="6" t="inlineStr"/>
    </row>
    <row r="149">
      <c r="A149" s="6" t="inlineStr">
        <is>
          <t>mat_m108_008</t>
        </is>
      </c>
      <c r="B149" s="6" t="inlineStr">
        <is>
          <t>math_m1_08</t>
        </is>
      </c>
      <c r="C149" s="6" t="inlineStr">
        <is>
          <t>計算</t>
        </is>
      </c>
      <c r="D149" s="6" t="inlineStr">
        <is>
          <t>0°≦θ≦180° で cosθ=−√3/2 を満たす θ は？</t>
        </is>
      </c>
      <c r="E149" s="6" t="inlineStr"/>
      <c r="F149" s="6" t="inlineStr">
        <is>
          <t>150°</t>
        </is>
      </c>
      <c r="G149" s="6" t="inlineStr">
        <is>
          <t>120°</t>
        </is>
      </c>
      <c r="H149" s="6" t="inlineStr">
        <is>
          <t>30°</t>
        </is>
      </c>
      <c r="I149" s="7" t="inlineStr">
        <is>
          <t>150°</t>
        </is>
      </c>
      <c r="J149" s="6" t="inlineStr">
        <is>
          <t>135°</t>
        </is>
      </c>
      <c r="K149" s="6" t="n">
        <v>3</v>
      </c>
      <c r="L149" s="6" t="inlineStr">
        <is>
          <t>単位円で x 座標が −√3/2。</t>
        </is>
      </c>
      <c r="M149" s="6" t="inlineStr"/>
    </row>
    <row r="150">
      <c r="A150" s="6" t="inlineStr">
        <is>
          <t>mat_m108_009</t>
        </is>
      </c>
      <c r="B150" s="6" t="inlineStr">
        <is>
          <t>math_m1_08</t>
        </is>
      </c>
      <c r="C150" s="6" t="inlineStr">
        <is>
          <t>計算</t>
        </is>
      </c>
      <c r="D150" s="6" t="inlineStr">
        <is>
          <t>3辺の長さが 5、5、6 の三角形の面積は？</t>
        </is>
      </c>
      <c r="E150" s="6" t="inlineStr"/>
      <c r="F150" s="6" t="inlineStr">
        <is>
          <t>12</t>
        </is>
      </c>
      <c r="G150" s="6" t="inlineStr">
        <is>
          <t>15</t>
        </is>
      </c>
      <c r="H150" s="6" t="inlineStr">
        <is>
          <t>10</t>
        </is>
      </c>
      <c r="I150" s="6" t="inlineStr">
        <is>
          <t>24</t>
        </is>
      </c>
      <c r="J150" s="7" t="inlineStr">
        <is>
          <t>12</t>
        </is>
      </c>
      <c r="K150" s="6" t="n">
        <v>4</v>
      </c>
      <c r="L150" s="6" t="inlineStr">
        <is>
          <t>底辺6、高さ √(25−9)=4 で ½·6·4=12。ヘロンの公式でもよい。</t>
        </is>
      </c>
      <c r="M150" s="6" t="inlineStr"/>
    </row>
    <row r="151">
      <c r="A151" s="6" t="inlineStr">
        <is>
          <t>mat_m108_010</t>
        </is>
      </c>
      <c r="B151" s="6" t="inlineStr">
        <is>
          <t>math_m1_08</t>
        </is>
      </c>
      <c r="C151" s="6" t="inlineStr">
        <is>
          <t>思考</t>
        </is>
      </c>
      <c r="D151" s="6" t="inlineStr">
        <is>
          <t>三角形が鋭角・直角・鈍角三角形のどれかを判定する方法は？</t>
        </is>
      </c>
      <c r="E151" s="6" t="inlineStr"/>
      <c r="F151" s="6" t="inlineStr">
        <is>
          <t>最大辺 c について、c² と a²+b² の大小を比べる</t>
        </is>
      </c>
      <c r="G151" s="6" t="inlineStr">
        <is>
          <t>周の長さを比べる</t>
        </is>
      </c>
      <c r="H151" s="6" t="inlineStr">
        <is>
          <t>最小の辺を調べる</t>
        </is>
      </c>
      <c r="I151" s="7" t="inlineStr">
        <is>
          <t>最大辺 c について、c² と a²+b² の大小を比べる</t>
        </is>
      </c>
      <c r="J151" s="6" t="inlineStr">
        <is>
          <t>面積を比べる</t>
        </is>
      </c>
      <c r="K151" s="6" t="n">
        <v>3</v>
      </c>
      <c r="L151" s="6" t="inlineStr">
        <is>
          <t>c²&gt;a²+b² なら鈍角、= なら直角、&lt; なら鋭角。</t>
        </is>
      </c>
      <c r="M151" s="6" t="inlineStr"/>
    </row>
    <row r="152">
      <c r="A152" s="6" t="inlineStr">
        <is>
          <t>mat_m108_011</t>
        </is>
      </c>
      <c r="B152" s="6" t="inlineStr">
        <is>
          <t>math_m1_08</t>
        </is>
      </c>
      <c r="C152" s="6" t="inlineStr">
        <is>
          <t>計算</t>
        </is>
      </c>
      <c r="D152" s="6" t="inlineStr">
        <is>
          <t>△ABC で a=3、b=5、C=60° のとき、c の値は？</t>
        </is>
      </c>
      <c r="E152" s="6" t="inlineStr"/>
      <c r="F152" s="6" t="inlineStr">
        <is>
          <t>√19</t>
        </is>
      </c>
      <c r="G152" s="6" t="inlineStr">
        <is>
          <t>√34</t>
        </is>
      </c>
      <c r="H152" s="7" t="inlineStr">
        <is>
          <t>√19</t>
        </is>
      </c>
      <c r="I152" s="6" t="inlineStr">
        <is>
          <t>4</t>
        </is>
      </c>
      <c r="J152" s="6" t="inlineStr">
        <is>
          <t>7</t>
        </is>
      </c>
      <c r="K152" s="6" t="n">
        <v>2</v>
      </c>
      <c r="L152" s="6" t="inlineStr">
        <is>
          <t>c²=9+25−2·3·5·½=19。</t>
        </is>
      </c>
      <c r="M152" s="6" t="inlineStr"/>
    </row>
    <row r="153">
      <c r="A153" s="6" t="inlineStr">
        <is>
          <t>mat_m108_012</t>
        </is>
      </c>
      <c r="B153" s="6" t="inlineStr">
        <is>
          <t>math_m1_08</t>
        </is>
      </c>
      <c r="C153" s="6" t="inlineStr">
        <is>
          <t>計算</t>
        </is>
      </c>
      <c r="D153" s="6" t="inlineStr">
        <is>
          <t>△ABC で b=√3、c=2、A=30° のとき、面積は？</t>
        </is>
      </c>
      <c r="E153" s="6" t="inlineStr"/>
      <c r="F153" s="6" t="inlineStr">
        <is>
          <t>√3/2</t>
        </is>
      </c>
      <c r="G153" s="6" t="inlineStr">
        <is>
          <t>√3</t>
        </is>
      </c>
      <c r="H153" s="6" t="inlineStr">
        <is>
          <t>3/2</t>
        </is>
      </c>
      <c r="I153" s="7" t="inlineStr">
        <is>
          <t>√3/2</t>
        </is>
      </c>
      <c r="J153" s="6" t="inlineStr">
        <is>
          <t>1</t>
        </is>
      </c>
      <c r="K153" s="6" t="n">
        <v>3</v>
      </c>
      <c r="L153" s="6" t="inlineStr">
        <is>
          <t>½·√3·2·sin30°。</t>
        </is>
      </c>
      <c r="M153" s="6" t="inlineStr"/>
    </row>
    <row r="154">
      <c r="A154" s="6" t="inlineStr">
        <is>
          <t>mat_m108_013</t>
        </is>
      </c>
      <c r="B154" s="6" t="inlineStr">
        <is>
          <t>math_m1_08</t>
        </is>
      </c>
      <c r="C154" s="6" t="inlineStr">
        <is>
          <t>計算</t>
        </is>
      </c>
      <c r="D154" s="6" t="inlineStr">
        <is>
          <t>△ABC で A=45°、B=30°、a=2 のとき、b の値は？</t>
        </is>
      </c>
      <c r="E154" s="6" t="inlineStr"/>
      <c r="F154" s="6" t="inlineStr">
        <is>
          <t>√2</t>
        </is>
      </c>
      <c r="G154" s="6" t="inlineStr">
        <is>
          <t>2√2</t>
        </is>
      </c>
      <c r="H154" s="6" t="inlineStr">
        <is>
          <t>√3</t>
        </is>
      </c>
      <c r="I154" s="6" t="inlineStr">
        <is>
          <t>1</t>
        </is>
      </c>
      <c r="J154" s="7" t="inlineStr">
        <is>
          <t>√2</t>
        </is>
      </c>
      <c r="K154" s="6" t="n">
        <v>4</v>
      </c>
      <c r="L154" s="6" t="inlineStr">
        <is>
          <t>正弦定理：b=a·sinB/sinA=2·½÷(√2/2)。</t>
        </is>
      </c>
      <c r="M154" s="6" t="inlineStr"/>
    </row>
    <row r="155">
      <c r="A155" s="6" t="inlineStr">
        <is>
          <t>mat_m108_014</t>
        </is>
      </c>
      <c r="B155" s="6" t="inlineStr">
        <is>
          <t>math_m1_08</t>
        </is>
      </c>
      <c r="C155" s="6" t="inlineStr">
        <is>
          <t>計算</t>
        </is>
      </c>
      <c r="D155" s="6" t="inlineStr">
        <is>
          <t>3辺が 5、7、8 の三角形で、長さ7の辺の向かいの角は？</t>
        </is>
      </c>
      <c r="E155" s="6" t="inlineStr"/>
      <c r="F155" s="6" t="inlineStr">
        <is>
          <t>60°</t>
        </is>
      </c>
      <c r="G155" s="6" t="inlineStr">
        <is>
          <t>90°</t>
        </is>
      </c>
      <c r="H155" s="6" t="inlineStr">
        <is>
          <t>45°</t>
        </is>
      </c>
      <c r="I155" s="7" t="inlineStr">
        <is>
          <t>60°</t>
        </is>
      </c>
      <c r="J155" s="6" t="inlineStr">
        <is>
          <t>120°</t>
        </is>
      </c>
      <c r="K155" s="6" t="n">
        <v>3</v>
      </c>
      <c r="L155" s="6" t="inlineStr">
        <is>
          <t>cos=(25+64−49)/(2·5·8)=1/2。</t>
        </is>
      </c>
      <c r="M155" s="6" t="inlineStr"/>
    </row>
    <row r="156">
      <c r="A156" s="6" t="inlineStr">
        <is>
          <t>mat_m108_015</t>
        </is>
      </c>
      <c r="B156" s="6" t="inlineStr">
        <is>
          <t>math_m1_08</t>
        </is>
      </c>
      <c r="C156" s="6" t="inlineStr">
        <is>
          <t>計算</t>
        </is>
      </c>
      <c r="D156" s="6" t="inlineStr">
        <is>
          <t>3辺が 2、3、4 の三角形は？</t>
        </is>
      </c>
      <c r="E156" s="6" t="inlineStr"/>
      <c r="F156" s="6" t="inlineStr">
        <is>
          <t>鈍角三角形</t>
        </is>
      </c>
      <c r="G156" s="6" t="inlineStr">
        <is>
          <t>三角形にならない</t>
        </is>
      </c>
      <c r="H156" s="7" t="inlineStr">
        <is>
          <t>鈍角三角形</t>
        </is>
      </c>
      <c r="I156" s="6" t="inlineStr">
        <is>
          <t>鋭角三角形</t>
        </is>
      </c>
      <c r="J156" s="6" t="inlineStr">
        <is>
          <t>直角三角形</t>
        </is>
      </c>
      <c r="K156" s="6" t="n">
        <v>2</v>
      </c>
      <c r="L156" s="6" t="inlineStr">
        <is>
          <t>4²=16&gt;2²+3²=13。</t>
        </is>
      </c>
      <c r="M156" s="6" t="inlineStr"/>
    </row>
    <row r="157">
      <c r="A157" s="6" t="inlineStr">
        <is>
          <t>mat_m108_016</t>
        </is>
      </c>
      <c r="B157" s="6" t="inlineStr">
        <is>
          <t>math_m1_08</t>
        </is>
      </c>
      <c r="C157" s="6" t="inlineStr">
        <is>
          <t>計算</t>
        </is>
      </c>
      <c r="D157" s="6" t="inlineStr">
        <is>
          <t>0°≦θ≦180° で cosθ=1/2 を満たす θ は？</t>
        </is>
      </c>
      <c r="E157" s="6" t="inlineStr"/>
      <c r="F157" s="6" t="inlineStr">
        <is>
          <t>60°</t>
        </is>
      </c>
      <c r="G157" s="6" t="inlineStr">
        <is>
          <t>120°</t>
        </is>
      </c>
      <c r="H157" s="6" t="inlineStr">
        <is>
          <t>60°, 120°</t>
        </is>
      </c>
      <c r="I157" s="7" t="inlineStr">
        <is>
          <t>60°</t>
        </is>
      </c>
      <c r="J157" s="6" t="inlineStr">
        <is>
          <t>30°</t>
        </is>
      </c>
      <c r="K157" s="6" t="n">
        <v>3</v>
      </c>
      <c r="L157" s="6" t="inlineStr">
        <is>
          <t>cos は 0°〜180° で1つの値に1つの角が対応する。</t>
        </is>
      </c>
      <c r="M157" s="6" t="inlineStr"/>
    </row>
    <row r="158">
      <c r="A158" s="6" t="inlineStr">
        <is>
          <t>mat_m108_017</t>
        </is>
      </c>
      <c r="B158" s="6" t="inlineStr">
        <is>
          <t>math_m1_08</t>
        </is>
      </c>
      <c r="C158" s="6" t="inlineStr">
        <is>
          <t>計算</t>
        </is>
      </c>
      <c r="D158" s="6" t="inlineStr">
        <is>
          <t>0°≦θ≦180° で tanθ=−1 を満たす θ は？</t>
        </is>
      </c>
      <c r="E158" s="6" t="inlineStr"/>
      <c r="F158" s="6" t="inlineStr">
        <is>
          <t>135°</t>
        </is>
      </c>
      <c r="G158" s="6" t="inlineStr">
        <is>
          <t>45°</t>
        </is>
      </c>
      <c r="H158" s="6" t="inlineStr">
        <is>
          <t>150°</t>
        </is>
      </c>
      <c r="I158" s="7" t="inlineStr">
        <is>
          <t>135°</t>
        </is>
      </c>
      <c r="J158" s="6" t="inlineStr">
        <is>
          <t>120°</t>
        </is>
      </c>
      <c r="K158" s="6" t="n">
        <v>3</v>
      </c>
      <c r="L158" s="6" t="inlineStr">
        <is>
          <t>第2象限で tan が −1。</t>
        </is>
      </c>
      <c r="M158" s="6" t="inlineStr"/>
    </row>
    <row r="159">
      <c r="A159" s="6" t="inlineStr">
        <is>
          <t>mat_m108_018</t>
        </is>
      </c>
      <c r="B159" s="6" t="inlineStr">
        <is>
          <t>math_m1_08</t>
        </is>
      </c>
      <c r="C159" s="6" t="inlineStr">
        <is>
          <t>計算</t>
        </is>
      </c>
      <c r="D159" s="6" t="inlineStr">
        <is>
          <t>θ が鈍角で sinθ=4/5 のとき、cosθ の値は？</t>
        </is>
      </c>
      <c r="E159" s="6" t="inlineStr"/>
      <c r="F159" s="6" t="inlineStr">
        <is>
          <t>−3/5</t>
        </is>
      </c>
      <c r="G159" s="6" t="inlineStr">
        <is>
          <t>−4/5</t>
        </is>
      </c>
      <c r="H159" s="7" t="inlineStr">
        <is>
          <t>−3/5</t>
        </is>
      </c>
      <c r="I159" s="6" t="inlineStr">
        <is>
          <t>3/5</t>
        </is>
      </c>
      <c r="J159" s="6" t="inlineStr">
        <is>
          <t>−3/4</t>
        </is>
      </c>
      <c r="K159" s="6" t="n">
        <v>2</v>
      </c>
      <c r="L159" s="6" t="inlineStr">
        <is>
          <t>鈍角なので cos は負。</t>
        </is>
      </c>
      <c r="M159" s="6" t="inlineStr"/>
    </row>
    <row r="160">
      <c r="A160" s="6" t="inlineStr">
        <is>
          <t>mat_m108_019</t>
        </is>
      </c>
      <c r="B160" s="6" t="inlineStr">
        <is>
          <t>math_m1_08</t>
        </is>
      </c>
      <c r="C160" s="6" t="inlineStr">
        <is>
          <t>計算</t>
        </is>
      </c>
      <c r="D160" s="6" t="inlineStr">
        <is>
          <t>外接円の半径が5、A=30° の △ABC で、a の値は？</t>
        </is>
      </c>
      <c r="E160" s="6" t="inlineStr"/>
      <c r="F160" s="6" t="inlineStr">
        <is>
          <t>5</t>
        </is>
      </c>
      <c r="G160" s="6" t="inlineStr">
        <is>
          <t>5/2</t>
        </is>
      </c>
      <c r="H160" s="6" t="inlineStr">
        <is>
          <t>5√3</t>
        </is>
      </c>
      <c r="I160" s="6" t="inlineStr">
        <is>
          <t>10</t>
        </is>
      </c>
      <c r="J160" s="7" t="inlineStr">
        <is>
          <t>5</t>
        </is>
      </c>
      <c r="K160" s="6" t="n">
        <v>4</v>
      </c>
      <c r="L160" s="6" t="inlineStr">
        <is>
          <t>a=2R·sinA=10·½。</t>
        </is>
      </c>
      <c r="M160" s="6" t="inlineStr"/>
    </row>
    <row r="161">
      <c r="A161" s="6" t="inlineStr">
        <is>
          <t>mat_m108_020</t>
        </is>
      </c>
      <c r="B161" s="6" t="inlineStr">
        <is>
          <t>math_m1_08</t>
        </is>
      </c>
      <c r="C161" s="6" t="inlineStr">
        <is>
          <t>計算</t>
        </is>
      </c>
      <c r="D161" s="6" t="inlineStr">
        <is>
          <t>△ABC で b=6、c=8、A=150° のとき、面積は？</t>
        </is>
      </c>
      <c r="E161" s="6" t="inlineStr"/>
      <c r="F161" s="6" t="inlineStr">
        <is>
          <t>12</t>
        </is>
      </c>
      <c r="G161" s="7" t="inlineStr">
        <is>
          <t>12</t>
        </is>
      </c>
      <c r="H161" s="6" t="inlineStr">
        <is>
          <t>6</t>
        </is>
      </c>
      <c r="I161" s="6" t="inlineStr">
        <is>
          <t>12√3</t>
        </is>
      </c>
      <c r="J161" s="6" t="inlineStr">
        <is>
          <t>24</t>
        </is>
      </c>
      <c r="K161" s="6" t="n">
        <v>1</v>
      </c>
      <c r="L161" s="6" t="inlineStr">
        <is>
          <t>½·6·8·sin150°=½·48·½。</t>
        </is>
      </c>
      <c r="M161" s="6" t="inlineStr"/>
    </row>
    <row r="162">
      <c r="A162" s="6" t="inlineStr">
        <is>
          <t>mat_m109_001</t>
        </is>
      </c>
      <c r="B162" s="6" t="inlineStr">
        <is>
          <t>math_m1_09</t>
        </is>
      </c>
      <c r="C162" s="6" t="inlineStr">
        <is>
          <t>計算</t>
        </is>
      </c>
      <c r="D162" s="6" t="inlineStr">
        <is>
          <t>円に内接する四角形 ABCD で A=70° のとき、C は？</t>
        </is>
      </c>
      <c r="E162" s="6" t="inlineStr"/>
      <c r="F162" s="6" t="inlineStr">
        <is>
          <t>110°</t>
        </is>
      </c>
      <c r="G162" s="7" t="inlineStr">
        <is>
          <t>110°</t>
        </is>
      </c>
      <c r="H162" s="6" t="inlineStr">
        <is>
          <t>70°</t>
        </is>
      </c>
      <c r="I162" s="6" t="inlineStr">
        <is>
          <t>20°</t>
        </is>
      </c>
      <c r="J162" s="6" t="inlineStr">
        <is>
          <t>140°</t>
        </is>
      </c>
      <c r="K162" s="6" t="n">
        <v>1</v>
      </c>
      <c r="L162" s="6" t="inlineStr">
        <is>
          <t>円に内接する四角形の対角の和は180°。</t>
        </is>
      </c>
      <c r="M162" s="6" t="inlineStr"/>
    </row>
    <row r="163">
      <c r="A163" s="6" t="inlineStr">
        <is>
          <t>mat_m109_002</t>
        </is>
      </c>
      <c r="B163" s="6" t="inlineStr">
        <is>
          <t>math_m1_09</t>
        </is>
      </c>
      <c r="C163" s="6" t="inlineStr">
        <is>
          <t>計算</t>
        </is>
      </c>
      <c r="D163" s="6" t="inlineStr">
        <is>
          <t>3辺が 3、4、12 の直方体の対角線の長さは？</t>
        </is>
      </c>
      <c r="E163" s="6" t="inlineStr"/>
      <c r="F163" s="6" t="inlineStr">
        <is>
          <t>13</t>
        </is>
      </c>
      <c r="G163" s="6" t="inlineStr">
        <is>
          <t>√153</t>
        </is>
      </c>
      <c r="H163" s="6" t="inlineStr">
        <is>
          <t>19</t>
        </is>
      </c>
      <c r="I163" s="7" t="inlineStr">
        <is>
          <t>13</t>
        </is>
      </c>
      <c r="J163" s="6" t="inlineStr">
        <is>
          <t>12√2</t>
        </is>
      </c>
      <c r="K163" s="6" t="n">
        <v>3</v>
      </c>
      <c r="L163" s="6" t="inlineStr">
        <is>
          <t>√(9+16+144)=√169=13。</t>
        </is>
      </c>
      <c r="M163" s="6" t="inlineStr"/>
    </row>
    <row r="164">
      <c r="A164" s="6" t="inlineStr">
        <is>
          <t>mat_m109_003</t>
        </is>
      </c>
      <c r="B164" s="6" t="inlineStr">
        <is>
          <t>math_m1_09</t>
        </is>
      </c>
      <c r="C164" s="6" t="inlineStr">
        <is>
          <t>計算</t>
        </is>
      </c>
      <c r="D164" s="6" t="inlineStr">
        <is>
          <t>1辺が2の正四面体の表面積は？</t>
        </is>
      </c>
      <c r="E164" s="6" t="inlineStr"/>
      <c r="F164" s="6" t="inlineStr">
        <is>
          <t>4√3</t>
        </is>
      </c>
      <c r="G164" s="6" t="inlineStr">
        <is>
          <t>8</t>
        </is>
      </c>
      <c r="H164" s="7" t="inlineStr">
        <is>
          <t>4√3</t>
        </is>
      </c>
      <c r="I164" s="6" t="inlineStr">
        <is>
          <t>√3</t>
        </is>
      </c>
      <c r="J164" s="6" t="inlineStr">
        <is>
          <t>2√3</t>
        </is>
      </c>
      <c r="K164" s="6" t="n">
        <v>2</v>
      </c>
      <c r="L164" s="6" t="inlineStr">
        <is>
          <t>正三角形1つは (√3/4)·4=√3。それが4つ。</t>
        </is>
      </c>
      <c r="M164" s="6" t="inlineStr"/>
    </row>
    <row r="165">
      <c r="A165" s="6" t="inlineStr">
        <is>
          <t>mat_m109_004</t>
        </is>
      </c>
      <c r="B165" s="6" t="inlineStr">
        <is>
          <t>math_m1_09</t>
        </is>
      </c>
      <c r="C165" s="6" t="inlineStr">
        <is>
          <t>計算</t>
        </is>
      </c>
      <c r="D165" s="6" t="inlineStr">
        <is>
          <t>△ABC で b=2、c=3、A=60° のとき、a の値は？</t>
        </is>
      </c>
      <c r="E165" s="6" t="inlineStr"/>
      <c r="F165" s="6" t="inlineStr">
        <is>
          <t>√7</t>
        </is>
      </c>
      <c r="G165" s="6" t="inlineStr">
        <is>
          <t>√13</t>
        </is>
      </c>
      <c r="H165" s="7" t="inlineStr">
        <is>
          <t>√7</t>
        </is>
      </c>
      <c r="I165" s="6" t="inlineStr">
        <is>
          <t>√19</t>
        </is>
      </c>
      <c r="J165" s="6" t="inlineStr">
        <is>
          <t>7</t>
        </is>
      </c>
      <c r="K165" s="6" t="n">
        <v>2</v>
      </c>
      <c r="L165" s="6" t="inlineStr">
        <is>
          <t>a²=4+9−2·2·3·½=7。</t>
        </is>
      </c>
      <c r="M165" s="6" t="inlineStr"/>
    </row>
    <row r="166">
      <c r="A166" s="6" t="inlineStr">
        <is>
          <t>mat_m109_005</t>
        </is>
      </c>
      <c r="B166" s="6" t="inlineStr">
        <is>
          <t>math_m1_09</t>
        </is>
      </c>
      <c r="C166" s="6" t="inlineStr">
        <is>
          <t>計算</t>
        </is>
      </c>
      <c r="D166" s="6" t="inlineStr">
        <is>
          <t>3辺が 3、4、5 の三角形の内接円の半径は？</t>
        </is>
      </c>
      <c r="E166" s="6" t="inlineStr"/>
      <c r="F166" s="6" t="inlineStr">
        <is>
          <t>1</t>
        </is>
      </c>
      <c r="G166" s="6" t="inlineStr">
        <is>
          <t>1/2</t>
        </is>
      </c>
      <c r="H166" s="6" t="inlineStr">
        <is>
          <t>5/2</t>
        </is>
      </c>
      <c r="I166" s="7" t="inlineStr">
        <is>
          <t>1</t>
        </is>
      </c>
      <c r="J166" s="6" t="inlineStr">
        <is>
          <t>2</t>
        </is>
      </c>
      <c r="K166" s="6" t="n">
        <v>3</v>
      </c>
      <c r="L166" s="6" t="inlineStr">
        <is>
          <t>S=6、S=r·(3+4+5)/2 より r=1。</t>
        </is>
      </c>
      <c r="M166" s="6" t="inlineStr"/>
    </row>
    <row r="167">
      <c r="A167" s="6" t="inlineStr">
        <is>
          <t>mat_m109_006</t>
        </is>
      </c>
      <c r="B167" s="6" t="inlineStr">
        <is>
          <t>math_m1_09</t>
        </is>
      </c>
      <c r="C167" s="6" t="inlineStr">
        <is>
          <t>計算</t>
        </is>
      </c>
      <c r="D167" s="6" t="inlineStr">
        <is>
          <t>3辺が 3、4、5 の三角形の外接円の半径は？</t>
        </is>
      </c>
      <c r="E167" s="6" t="inlineStr"/>
      <c r="F167" s="6" t="inlineStr">
        <is>
          <t>5/2</t>
        </is>
      </c>
      <c r="G167" s="6" t="inlineStr">
        <is>
          <t>3</t>
        </is>
      </c>
      <c r="H167" s="7" t="inlineStr">
        <is>
          <t>5/2</t>
        </is>
      </c>
      <c r="I167" s="6" t="inlineStr">
        <is>
          <t>5</t>
        </is>
      </c>
      <c r="J167" s="6" t="inlineStr">
        <is>
          <t>2</t>
        </is>
      </c>
      <c r="K167" s="6" t="n">
        <v>2</v>
      </c>
      <c r="L167" s="6" t="inlineStr">
        <is>
          <t>直角三角形なので、斜辺が外接円の直径。</t>
        </is>
      </c>
      <c r="M167" s="6" t="inlineStr"/>
    </row>
    <row r="168">
      <c r="A168" s="6" t="inlineStr">
        <is>
          <t>mat_m109_007</t>
        </is>
      </c>
      <c r="B168" s="6" t="inlineStr">
        <is>
          <t>math_m1_09</t>
        </is>
      </c>
      <c r="C168" s="6" t="inlineStr">
        <is>
          <t>計算</t>
        </is>
      </c>
      <c r="D168" s="6" t="inlineStr">
        <is>
          <t>△ABC で AB=3、AC=6、A=120°。A の二等分線と BC の交点を D とするとき、AD の長さは？</t>
        </is>
      </c>
      <c r="E168" s="6" t="inlineStr"/>
      <c r="F168" s="6" t="inlineStr">
        <is>
          <t>2</t>
        </is>
      </c>
      <c r="G168" s="7" t="inlineStr">
        <is>
          <t>2</t>
        </is>
      </c>
      <c r="H168" s="6" t="inlineStr">
        <is>
          <t>3</t>
        </is>
      </c>
      <c r="I168" s="6" t="inlineStr">
        <is>
          <t>√3</t>
        </is>
      </c>
      <c r="J168" s="6" t="inlineStr">
        <is>
          <t>4</t>
        </is>
      </c>
      <c r="K168" s="6" t="n">
        <v>1</v>
      </c>
      <c r="L168" s="6" t="inlineStr">
        <is>
          <t>△ABD+△ADC=△ABC：½·3·AD·sin60°+½·6·AD·sin60°=½·3·6·sin120°。</t>
        </is>
      </c>
      <c r="M168" s="6" t="inlineStr"/>
    </row>
    <row r="169">
      <c r="A169" s="6" t="inlineStr">
        <is>
          <t>mat_m109_008</t>
        </is>
      </c>
      <c r="B169" s="6" t="inlineStr">
        <is>
          <t>math_m1_09</t>
        </is>
      </c>
      <c r="C169" s="6" t="inlineStr">
        <is>
          <t>計算</t>
        </is>
      </c>
      <c r="D169" s="6" t="inlineStr">
        <is>
          <t>2地点 A、B は 100m 離れている。∠CAB=75°、∠CBA=45° のとき、AC の長さは？</t>
        </is>
      </c>
      <c r="E169" s="6" t="inlineStr"/>
      <c r="F169" s="6" t="inlineStr">
        <is>
          <t>100√6/3 m</t>
        </is>
      </c>
      <c r="G169" s="6" t="inlineStr">
        <is>
          <t>100√3 m</t>
        </is>
      </c>
      <c r="H169" s="7" t="inlineStr">
        <is>
          <t>100√6/3 m</t>
        </is>
      </c>
      <c r="I169" s="6" t="inlineStr">
        <is>
          <t>100√2 m</t>
        </is>
      </c>
      <c r="J169" s="6" t="inlineStr">
        <is>
          <t>50√6 m</t>
        </is>
      </c>
      <c r="K169" s="6" t="n">
        <v>2</v>
      </c>
      <c r="L169" s="6" t="inlineStr">
        <is>
          <t>∠C=60°。正弦定理：AC=100·sin45°/sin60°。</t>
        </is>
      </c>
      <c r="M169" s="6" t="inlineStr"/>
    </row>
    <row r="170">
      <c r="A170" s="6" t="inlineStr">
        <is>
          <t>mat_m109_009</t>
        </is>
      </c>
      <c r="B170" s="6" t="inlineStr">
        <is>
          <t>math_m1_09</t>
        </is>
      </c>
      <c r="C170" s="6" t="inlineStr">
        <is>
          <t>計算</t>
        </is>
      </c>
      <c r="D170" s="6" t="inlineStr">
        <is>
          <t>△ABC で b=2、c=3、A=60° のとき、面積は？</t>
        </is>
      </c>
      <c r="E170" s="6" t="inlineStr"/>
      <c r="F170" s="6" t="inlineStr">
        <is>
          <t>3√3/2</t>
        </is>
      </c>
      <c r="G170" s="6" t="inlineStr">
        <is>
          <t>√3/2</t>
        </is>
      </c>
      <c r="H170" s="6" t="inlineStr">
        <is>
          <t>3</t>
        </is>
      </c>
      <c r="I170" s="6" t="inlineStr">
        <is>
          <t>3√3</t>
        </is>
      </c>
      <c r="J170" s="7" t="inlineStr">
        <is>
          <t>3√3/2</t>
        </is>
      </c>
      <c r="K170" s="6" t="n">
        <v>4</v>
      </c>
      <c r="L170" s="6" t="inlineStr">
        <is>
          <t>½·2·3·sin60°=3√3/2。</t>
        </is>
      </c>
      <c r="M170" s="6" t="inlineStr"/>
    </row>
    <row r="171">
      <c r="A171" s="6" t="inlineStr">
        <is>
          <t>mat_m109_010</t>
        </is>
      </c>
      <c r="B171" s="6" t="inlineStr">
        <is>
          <t>math_m1_09</t>
        </is>
      </c>
      <c r="C171" s="6" t="inlineStr">
        <is>
          <t>思考</t>
        </is>
      </c>
      <c r="D171" s="6" t="inlineStr">
        <is>
          <t>2辺とその間の角が分かれば、面積が ½bc·sinA で求められる理由は？</t>
        </is>
      </c>
      <c r="E171" s="6" t="inlineStr"/>
      <c r="F171" s="6" t="inlineStr">
        <is>
          <t>c·sinA が、辺 b を底辺としたときの高さになるから</t>
        </is>
      </c>
      <c r="G171" s="6" t="inlineStr">
        <is>
          <t>sinA がいつも1だから</t>
        </is>
      </c>
      <c r="H171" s="7" t="inlineStr">
        <is>
          <t>c·sinA が、辺 b を底辺としたときの高さになるから</t>
        </is>
      </c>
      <c r="I171" s="6" t="inlineStr">
        <is>
          <t>三角形はすべて直角三角形だから</t>
        </is>
      </c>
      <c r="J171" s="6" t="inlineStr">
        <is>
          <t>b と c が等しいから</t>
        </is>
      </c>
      <c r="K171" s="6" t="n">
        <v>2</v>
      </c>
      <c r="L171" s="6" t="inlineStr">
        <is>
          <t>頂点 B から辺 AC に下ろした垂線の長さが c·sinA。</t>
        </is>
      </c>
      <c r="M171" s="6" t="inlineStr"/>
    </row>
    <row r="172">
      <c r="A172" s="6" t="inlineStr">
        <is>
          <t>mat_m109_011</t>
        </is>
      </c>
      <c r="B172" s="6" t="inlineStr">
        <is>
          <t>math_m1_09</t>
        </is>
      </c>
      <c r="C172" s="6" t="inlineStr">
        <is>
          <t>計算</t>
        </is>
      </c>
      <c r="D172" s="6" t="inlineStr">
        <is>
          <t>0°≦θ≦180° で sinθ+cosθ=√2 のとき、sinθcosθ の値は？</t>
        </is>
      </c>
      <c r="E172" s="6" t="inlineStr"/>
      <c r="F172" s="6" t="inlineStr">
        <is>
          <t>1/2</t>
        </is>
      </c>
      <c r="G172" s="6" t="inlineStr">
        <is>
          <t>0</t>
        </is>
      </c>
      <c r="H172" s="6" t="inlineStr">
        <is>
          <t>1</t>
        </is>
      </c>
      <c r="I172" s="7" t="inlineStr">
        <is>
          <t>1/2</t>
        </is>
      </c>
      <c r="J172" s="6" t="inlineStr">
        <is>
          <t>√2/2</t>
        </is>
      </c>
      <c r="K172" s="6" t="n">
        <v>3</v>
      </c>
      <c r="L172" s="6" t="inlineStr">
        <is>
          <t>両辺を2乗：1+2sinθcosθ=2。</t>
        </is>
      </c>
      <c r="M172" s="6" t="inlineStr"/>
    </row>
    <row r="173">
      <c r="A173" s="6" t="inlineStr">
        <is>
          <t>mat_m109_012</t>
        </is>
      </c>
      <c r="B173" s="6" t="inlineStr">
        <is>
          <t>math_m1_09</t>
        </is>
      </c>
      <c r="C173" s="6" t="inlineStr">
        <is>
          <t>計算</t>
        </is>
      </c>
      <c r="D173" s="6" t="inlineStr">
        <is>
          <t>sinθ−cosθ=1/2 のとき、sinθcosθ の値は？</t>
        </is>
      </c>
      <c r="E173" s="6" t="inlineStr"/>
      <c r="F173" s="6" t="inlineStr">
        <is>
          <t>3/8</t>
        </is>
      </c>
      <c r="G173" s="6" t="inlineStr">
        <is>
          <t>3/4</t>
        </is>
      </c>
      <c r="H173" s="6" t="inlineStr">
        <is>
          <t>−3/8</t>
        </is>
      </c>
      <c r="I173" s="7" t="inlineStr">
        <is>
          <t>3/8</t>
        </is>
      </c>
      <c r="J173" s="6" t="inlineStr">
        <is>
          <t>1/8</t>
        </is>
      </c>
      <c r="K173" s="6" t="n">
        <v>3</v>
      </c>
      <c r="L173" s="6" t="inlineStr">
        <is>
          <t>2乗して 1−2sinθcosθ=1/4。</t>
        </is>
      </c>
      <c r="M173" s="6" t="inlineStr"/>
    </row>
    <row r="174">
      <c r="A174" s="6" t="inlineStr">
        <is>
          <t>mat_m109_013</t>
        </is>
      </c>
      <c r="B174" s="6" t="inlineStr">
        <is>
          <t>math_m1_09</t>
        </is>
      </c>
      <c r="C174" s="6" t="inlineStr">
        <is>
          <t>計算</t>
        </is>
      </c>
      <c r="D174" s="6" t="inlineStr">
        <is>
          <t>tanθ=2 のとき、(sinθ+cosθ)/(sinθ−cosθ) の値は？</t>
        </is>
      </c>
      <c r="E174" s="6" t="inlineStr"/>
      <c r="F174" s="6" t="inlineStr">
        <is>
          <t>3</t>
        </is>
      </c>
      <c r="G174" s="7" t="inlineStr">
        <is>
          <t>3</t>
        </is>
      </c>
      <c r="H174" s="6" t="inlineStr">
        <is>
          <t>−3</t>
        </is>
      </c>
      <c r="I174" s="6" t="inlineStr">
        <is>
          <t>1/3</t>
        </is>
      </c>
      <c r="J174" s="6" t="inlineStr">
        <is>
          <t>2</t>
        </is>
      </c>
      <c r="K174" s="6" t="n">
        <v>1</v>
      </c>
      <c r="L174" s="6" t="inlineStr">
        <is>
          <t>分母・分子を cosθ で割ると (tanθ+1)/(tanθ−1)。</t>
        </is>
      </c>
      <c r="M174" s="6" t="inlineStr"/>
    </row>
    <row r="175">
      <c r="A175" s="6" t="inlineStr">
        <is>
          <t>mat_m109_014</t>
        </is>
      </c>
      <c r="B175" s="6" t="inlineStr">
        <is>
          <t>math_m1_09</t>
        </is>
      </c>
      <c r="C175" s="6" t="inlineStr">
        <is>
          <t>計算</t>
        </is>
      </c>
      <c r="D175" s="6" t="inlineStr">
        <is>
          <t>円に内接する四角形 ABCD で AB=3、BC=5、∠B=120° のとき、AC は？</t>
        </is>
      </c>
      <c r="E175" s="6" t="inlineStr"/>
      <c r="F175" s="6" t="inlineStr">
        <is>
          <t>7</t>
        </is>
      </c>
      <c r="G175" s="7" t="inlineStr">
        <is>
          <t>7</t>
        </is>
      </c>
      <c r="H175" s="6" t="inlineStr">
        <is>
          <t>8</t>
        </is>
      </c>
      <c r="I175" s="6" t="inlineStr">
        <is>
          <t>√34</t>
        </is>
      </c>
      <c r="J175" s="6" t="inlineStr">
        <is>
          <t>√19</t>
        </is>
      </c>
      <c r="K175" s="6" t="n">
        <v>1</v>
      </c>
      <c r="L175" s="6" t="inlineStr">
        <is>
          <t>余弦定理：9+25−2·3·5·cos120°=49。</t>
        </is>
      </c>
      <c r="M175" s="6" t="inlineStr"/>
    </row>
    <row r="176">
      <c r="A176" s="6" t="inlineStr">
        <is>
          <t>mat_m109_015</t>
        </is>
      </c>
      <c r="B176" s="6" t="inlineStr">
        <is>
          <t>math_m1_09</t>
        </is>
      </c>
      <c r="C176" s="6" t="inlineStr">
        <is>
          <t>計算</t>
        </is>
      </c>
      <c r="D176" s="6" t="inlineStr">
        <is>
          <t>3辺が 2、3、6 の直方体の対角線の長さは？</t>
        </is>
      </c>
      <c r="E176" s="6" t="inlineStr"/>
      <c r="F176" s="6" t="inlineStr">
        <is>
          <t>7</t>
        </is>
      </c>
      <c r="G176" s="6" t="inlineStr">
        <is>
          <t>11</t>
        </is>
      </c>
      <c r="H176" s="7" t="inlineStr">
        <is>
          <t>7</t>
        </is>
      </c>
      <c r="I176" s="6" t="inlineStr">
        <is>
          <t>√45</t>
        </is>
      </c>
      <c r="J176" s="6" t="inlineStr">
        <is>
          <t>√13</t>
        </is>
      </c>
      <c r="K176" s="6" t="n">
        <v>2</v>
      </c>
      <c r="L176" s="6" t="inlineStr">
        <is>
          <t>√(4+9+36)=√49。</t>
        </is>
      </c>
      <c r="M176" s="6" t="inlineStr"/>
    </row>
    <row r="177">
      <c r="A177" s="6" t="inlineStr">
        <is>
          <t>mat_m109_016</t>
        </is>
      </c>
      <c r="B177" s="6" t="inlineStr">
        <is>
          <t>math_m1_09</t>
        </is>
      </c>
      <c r="C177" s="6" t="inlineStr">
        <is>
          <t>計算</t>
        </is>
      </c>
      <c r="D177" s="6" t="inlineStr">
        <is>
          <t>1辺が6の正四面体の高さは？</t>
        </is>
      </c>
      <c r="E177" s="6" t="inlineStr"/>
      <c r="F177" s="6" t="inlineStr">
        <is>
          <t>2√6</t>
        </is>
      </c>
      <c r="G177" s="7" t="inlineStr">
        <is>
          <t>2√6</t>
        </is>
      </c>
      <c r="H177" s="6" t="inlineStr">
        <is>
          <t>√6</t>
        </is>
      </c>
      <c r="I177" s="6" t="inlineStr">
        <is>
          <t>3√3</t>
        </is>
      </c>
      <c r="J177" s="6" t="inlineStr">
        <is>
          <t>4√2</t>
        </is>
      </c>
      <c r="K177" s="6" t="n">
        <v>1</v>
      </c>
      <c r="L177" s="6" t="inlineStr">
        <is>
          <t>頂点から底面の重心まで：√(36−(2√3)²)=√24。</t>
        </is>
      </c>
      <c r="M177" s="6" t="inlineStr"/>
    </row>
    <row r="178">
      <c r="A178" s="6" t="inlineStr">
        <is>
          <t>mat_m109_017</t>
        </is>
      </c>
      <c r="B178" s="6" t="inlineStr">
        <is>
          <t>math_m1_09</t>
        </is>
      </c>
      <c r="C178" s="6" t="inlineStr">
        <is>
          <t>計算</t>
        </is>
      </c>
      <c r="D178" s="6" t="inlineStr">
        <is>
          <t>3辺が a=7、b=8、c=3 の △ABC の面積は？</t>
        </is>
      </c>
      <c r="E178" s="6" t="inlineStr"/>
      <c r="F178" s="6" t="inlineStr">
        <is>
          <t>6√3</t>
        </is>
      </c>
      <c r="G178" s="6" t="inlineStr">
        <is>
          <t>12√3</t>
        </is>
      </c>
      <c r="H178" s="7" t="inlineStr">
        <is>
          <t>6√3</t>
        </is>
      </c>
      <c r="I178" s="6" t="inlineStr">
        <is>
          <t>12</t>
        </is>
      </c>
      <c r="J178" s="6" t="inlineStr">
        <is>
          <t>6</t>
        </is>
      </c>
      <c r="K178" s="6" t="n">
        <v>2</v>
      </c>
      <c r="L178" s="6" t="inlineStr">
        <is>
          <t>cosA=(64+9−49)/48=1/2 で A=60°。½·8·3·sin60°。</t>
        </is>
      </c>
      <c r="M178" s="6" t="inlineStr"/>
    </row>
    <row r="179">
      <c r="A179" s="6" t="inlineStr">
        <is>
          <t>mat_m109_018</t>
        </is>
      </c>
      <c r="B179" s="6" t="inlineStr">
        <is>
          <t>math_m1_09</t>
        </is>
      </c>
      <c r="C179" s="6" t="inlineStr">
        <is>
          <t>計算</t>
        </is>
      </c>
      <c r="D179" s="6" t="inlineStr">
        <is>
          <t>同じ三角形（3辺 7、8、3）の内接円の半径は？</t>
        </is>
      </c>
      <c r="E179" s="6" t="inlineStr"/>
      <c r="F179" s="6" t="inlineStr">
        <is>
          <t>2√3/3</t>
        </is>
      </c>
      <c r="G179" s="6" t="inlineStr">
        <is>
          <t>√3/3</t>
        </is>
      </c>
      <c r="H179" s="6" t="inlineStr">
        <is>
          <t>2√3</t>
        </is>
      </c>
      <c r="I179" s="6" t="inlineStr">
        <is>
          <t>√3</t>
        </is>
      </c>
      <c r="J179" s="7" t="inlineStr">
        <is>
          <t>2√3/3</t>
        </is>
      </c>
      <c r="K179" s="6" t="n">
        <v>4</v>
      </c>
      <c r="L179" s="6" t="inlineStr">
        <is>
          <t>S=r·s（s=9）より r=6√3/9。</t>
        </is>
      </c>
      <c r="M179" s="6" t="inlineStr"/>
    </row>
    <row r="180">
      <c r="A180" s="6" t="inlineStr">
        <is>
          <t>mat_m109_019</t>
        </is>
      </c>
      <c r="B180" s="6" t="inlineStr">
        <is>
          <t>math_m1_09</t>
        </is>
      </c>
      <c r="C180" s="6" t="inlineStr">
        <is>
          <t>計算</t>
        </is>
      </c>
      <c r="D180" s="6" t="inlineStr">
        <is>
          <t>地点 A から塔の頂上を見上げた角が30°、塔に20m 近づいた B からは45° だった。塔の高さは？</t>
        </is>
      </c>
      <c r="E180" s="6" t="inlineStr"/>
      <c r="F180" s="6" t="inlineStr">
        <is>
          <t>10(√3+1)m</t>
        </is>
      </c>
      <c r="G180" s="6" t="inlineStr">
        <is>
          <t>20m</t>
        </is>
      </c>
      <c r="H180" s="6" t="inlineStr">
        <is>
          <t>20(√3+1)m</t>
        </is>
      </c>
      <c r="I180" s="7" t="inlineStr">
        <is>
          <t>10(√3+1)m</t>
        </is>
      </c>
      <c r="J180" s="6" t="inlineStr">
        <is>
          <t>10√3m</t>
        </is>
      </c>
      <c r="K180" s="6" t="n">
        <v>3</v>
      </c>
      <c r="L180" s="6" t="inlineStr">
        <is>
          <t>高さ h：h√3−h=20。</t>
        </is>
      </c>
      <c r="M180" s="6" t="inlineStr"/>
    </row>
    <row r="181">
      <c r="A181" s="6" t="inlineStr">
        <is>
          <t>mat_m109_020</t>
        </is>
      </c>
      <c r="B181" s="6" t="inlineStr">
        <is>
          <t>math_m1_09</t>
        </is>
      </c>
      <c r="C181" s="6" t="inlineStr">
        <is>
          <t>知識</t>
        </is>
      </c>
      <c r="D181" s="6" t="inlineStr">
        <is>
          <t>三角形で「2辺とその間の角」が分かっているとき、残りの辺を求めるのに使う定理は？</t>
        </is>
      </c>
      <c r="E181" s="6" t="inlineStr"/>
      <c r="F181" s="6" t="inlineStr">
        <is>
          <t>余弦定理</t>
        </is>
      </c>
      <c r="G181" s="6" t="inlineStr">
        <is>
          <t>三平方の定理だけ</t>
        </is>
      </c>
      <c r="H181" s="7" t="inlineStr">
        <is>
          <t>余弦定理</t>
        </is>
      </c>
      <c r="I181" s="6" t="inlineStr">
        <is>
          <t>正弦定理</t>
        </is>
      </c>
      <c r="J181" s="6" t="inlineStr">
        <is>
          <t>中線定理</t>
        </is>
      </c>
      <c r="K181" s="6" t="n">
        <v>2</v>
      </c>
      <c r="L181" s="6" t="inlineStr">
        <is>
          <t>「1辺と両端の角」なら正弦定理を使う。</t>
        </is>
      </c>
      <c r="M181" s="6" t="inlineStr"/>
    </row>
    <row r="182">
      <c r="A182" s="6" t="inlineStr">
        <is>
          <t>mat_m110_001</t>
        </is>
      </c>
      <c r="B182" s="6" t="inlineStr">
        <is>
          <t>math_m1_10</t>
        </is>
      </c>
      <c r="C182" s="6" t="inlineStr">
        <is>
          <t>知識</t>
        </is>
      </c>
      <c r="D182" s="6" t="inlineStr">
        <is>
          <t>y=2x² のグラフの頂点は？</t>
        </is>
      </c>
      <c r="E182" s="6" t="inlineStr"/>
      <c r="F182" s="6" t="inlineStr">
        <is>
          <t>(0, 0)</t>
        </is>
      </c>
      <c r="G182" s="6" t="inlineStr">
        <is>
          <t>(1, 2)</t>
        </is>
      </c>
      <c r="H182" s="6" t="inlineStr">
        <is>
          <t>(0, 2)</t>
        </is>
      </c>
      <c r="I182" s="7" t="inlineStr">
        <is>
          <t>(0, 0)</t>
        </is>
      </c>
      <c r="J182" s="6" t="inlineStr">
        <is>
          <t>(2, 0)</t>
        </is>
      </c>
      <c r="K182" s="6" t="n">
        <v>3</v>
      </c>
      <c r="L182" s="6" t="inlineStr">
        <is>
          <t>y=ax² の頂点は原点。</t>
        </is>
      </c>
      <c r="M182" s="6" t="inlineStr"/>
    </row>
    <row r="183">
      <c r="A183" s="6" t="inlineStr">
        <is>
          <t>mat_m110_002</t>
        </is>
      </c>
      <c r="B183" s="6" t="inlineStr">
        <is>
          <t>math_m1_10</t>
        </is>
      </c>
      <c r="C183" s="6" t="inlineStr">
        <is>
          <t>計算</t>
        </is>
      </c>
      <c r="D183" s="6" t="inlineStr">
        <is>
          <t>y=(x−3)²+2 のグラフの頂点は？</t>
        </is>
      </c>
      <c r="E183" s="6" t="inlineStr"/>
      <c r="F183" s="6" t="inlineStr">
        <is>
          <t>(3, 2)</t>
        </is>
      </c>
      <c r="G183" s="7" t="inlineStr">
        <is>
          <t>(3, 2)</t>
        </is>
      </c>
      <c r="H183" s="6" t="inlineStr">
        <is>
          <t>(2, 3)</t>
        </is>
      </c>
      <c r="I183" s="6" t="inlineStr">
        <is>
          <t>(−3, 2)</t>
        </is>
      </c>
      <c r="J183" s="6" t="inlineStr">
        <is>
          <t>(3, −2)</t>
        </is>
      </c>
      <c r="K183" s="6" t="n">
        <v>1</v>
      </c>
      <c r="L183" s="6" t="inlineStr">
        <is>
          <t>y=a(x−p)²+q の頂点は (p, q)。</t>
        </is>
      </c>
      <c r="M183" s="6" t="inlineStr"/>
    </row>
    <row r="184">
      <c r="A184" s="6" t="inlineStr">
        <is>
          <t>mat_m110_003</t>
        </is>
      </c>
      <c r="B184" s="6" t="inlineStr">
        <is>
          <t>math_m1_10</t>
        </is>
      </c>
      <c r="C184" s="6" t="inlineStr">
        <is>
          <t>計算</t>
        </is>
      </c>
      <c r="D184" s="6" t="inlineStr">
        <is>
          <t>y=x²−4x+5 のグラフの頂点は？</t>
        </is>
      </c>
      <c r="E184" s="6" t="inlineStr"/>
      <c r="F184" s="6" t="inlineStr">
        <is>
          <t>(2, 1)</t>
        </is>
      </c>
      <c r="G184" s="6" t="inlineStr">
        <is>
          <t>(2, 5)</t>
        </is>
      </c>
      <c r="H184" s="6" t="inlineStr">
        <is>
          <t>(4, 5)</t>
        </is>
      </c>
      <c r="I184" s="6" t="inlineStr">
        <is>
          <t>(−2, 1)</t>
        </is>
      </c>
      <c r="J184" s="7" t="inlineStr">
        <is>
          <t>(2, 1)</t>
        </is>
      </c>
      <c r="K184" s="6" t="n">
        <v>4</v>
      </c>
      <c r="L184" s="6" t="inlineStr">
        <is>
          <t>平方完成：(x−2)²+1。</t>
        </is>
      </c>
      <c r="M184" s="6" t="inlineStr"/>
    </row>
    <row r="185">
      <c r="A185" s="6" t="inlineStr">
        <is>
          <t>mat_m110_004</t>
        </is>
      </c>
      <c r="B185" s="6" t="inlineStr">
        <is>
          <t>math_m1_10</t>
        </is>
      </c>
      <c r="C185" s="6" t="inlineStr">
        <is>
          <t>計算</t>
        </is>
      </c>
      <c r="D185" s="6" t="inlineStr">
        <is>
          <t>y=−2(x+1)²+3 のグラフの軸は？</t>
        </is>
      </c>
      <c r="E185" s="6" t="inlineStr"/>
      <c r="F185" s="6" t="inlineStr">
        <is>
          <t>x=−1</t>
        </is>
      </c>
      <c r="G185" s="6" t="inlineStr">
        <is>
          <t>x=3</t>
        </is>
      </c>
      <c r="H185" s="7" t="inlineStr">
        <is>
          <t>x=−1</t>
        </is>
      </c>
      <c r="I185" s="6" t="inlineStr">
        <is>
          <t>x=1</t>
        </is>
      </c>
      <c r="J185" s="6" t="inlineStr">
        <is>
          <t>x=−2</t>
        </is>
      </c>
      <c r="K185" s="6" t="n">
        <v>2</v>
      </c>
      <c r="L185" s="6" t="inlineStr">
        <is>
          <t>(x+1)² なので p=−1。</t>
        </is>
      </c>
      <c r="M185" s="6" t="inlineStr"/>
    </row>
    <row r="186">
      <c r="A186" s="6" t="inlineStr">
        <is>
          <t>mat_m110_005</t>
        </is>
      </c>
      <c r="B186" s="6" t="inlineStr">
        <is>
          <t>math_m1_10</t>
        </is>
      </c>
      <c r="C186" s="6" t="inlineStr">
        <is>
          <t>計算</t>
        </is>
      </c>
      <c r="D186" s="6" t="inlineStr">
        <is>
          <t>y=x² を x 軸方向に2、y 軸方向に−3 だけ平行移動した式は？</t>
        </is>
      </c>
      <c r="E186" s="6" t="inlineStr"/>
      <c r="F186" s="6" t="inlineStr">
        <is>
          <t>y=(x−2)²−3</t>
        </is>
      </c>
      <c r="G186" s="6" t="inlineStr">
        <is>
          <t>y=(x−2)²+3</t>
        </is>
      </c>
      <c r="H186" s="7" t="inlineStr">
        <is>
          <t>y=(x−2)²−3</t>
        </is>
      </c>
      <c r="I186" s="6" t="inlineStr">
        <is>
          <t>y=(x+3)²−2</t>
        </is>
      </c>
      <c r="J186" s="6" t="inlineStr">
        <is>
          <t>y=(x+2)²−3</t>
        </is>
      </c>
      <c r="K186" s="6" t="n">
        <v>2</v>
      </c>
      <c r="L186" s="6" t="inlineStr">
        <is>
          <t>x を x−2、y を y+3 におきかえる。</t>
        </is>
      </c>
      <c r="M186" s="6" t="inlineStr"/>
    </row>
    <row r="187">
      <c r="A187" s="6" t="inlineStr">
        <is>
          <t>mat_m110_006</t>
        </is>
      </c>
      <c r="B187" s="6" t="inlineStr">
        <is>
          <t>math_m1_10</t>
        </is>
      </c>
      <c r="C187" s="6" t="inlineStr">
        <is>
          <t>知識</t>
        </is>
      </c>
      <c r="D187" s="6" t="inlineStr">
        <is>
          <t>y=ax²+bx+c で a&lt;0 のとき、グラフは？</t>
        </is>
      </c>
      <c r="E187" s="6" t="inlineStr"/>
      <c r="F187" s="6" t="inlineStr">
        <is>
          <t>上に凸</t>
        </is>
      </c>
      <c r="G187" s="7" t="inlineStr">
        <is>
          <t>上に凸</t>
        </is>
      </c>
      <c r="H187" s="6" t="inlineStr">
        <is>
          <t>直線</t>
        </is>
      </c>
      <c r="I187" s="6" t="inlineStr">
        <is>
          <t>下に凸</t>
        </is>
      </c>
      <c r="J187" s="6" t="inlineStr">
        <is>
          <t>x 軸と平行</t>
        </is>
      </c>
      <c r="K187" s="6" t="n">
        <v>1</v>
      </c>
      <c r="L187" s="6" t="inlineStr">
        <is>
          <t>a&lt;0 なら山の形。</t>
        </is>
      </c>
      <c r="M187" s="6" t="inlineStr"/>
    </row>
    <row r="188">
      <c r="A188" s="6" t="inlineStr">
        <is>
          <t>mat_m110_007</t>
        </is>
      </c>
      <c r="B188" s="6" t="inlineStr">
        <is>
          <t>math_m1_10</t>
        </is>
      </c>
      <c r="C188" s="6" t="inlineStr">
        <is>
          <t>計算</t>
        </is>
      </c>
      <c r="D188" s="6" t="inlineStr">
        <is>
          <t>y=x²−6x+8 のグラフと x 軸の交点の x 座標は？</t>
        </is>
      </c>
      <c r="E188" s="6" t="inlineStr"/>
      <c r="F188" s="6" t="inlineStr">
        <is>
          <t>2, 4</t>
        </is>
      </c>
      <c r="G188" s="6" t="inlineStr">
        <is>
          <t>−2, −4</t>
        </is>
      </c>
      <c r="H188" s="6" t="inlineStr">
        <is>
          <t>−2, 4</t>
        </is>
      </c>
      <c r="I188" s="7" t="inlineStr">
        <is>
          <t>2, 4</t>
        </is>
      </c>
      <c r="J188" s="6" t="inlineStr">
        <is>
          <t>1, 8</t>
        </is>
      </c>
      <c r="K188" s="6" t="n">
        <v>3</v>
      </c>
      <c r="L188" s="6" t="inlineStr">
        <is>
          <t>x²−6x+8=(x−2)(x−4)=0。</t>
        </is>
      </c>
      <c r="M188" s="6" t="inlineStr"/>
    </row>
    <row r="189">
      <c r="A189" s="6" t="inlineStr">
        <is>
          <t>mat_m110_008</t>
        </is>
      </c>
      <c r="B189" s="6" t="inlineStr">
        <is>
          <t>math_m1_10</t>
        </is>
      </c>
      <c r="C189" s="6" t="inlineStr">
        <is>
          <t>計算</t>
        </is>
      </c>
      <c r="D189" s="6" t="inlineStr">
        <is>
          <t>y=2x²+4x−1 のグラフの頂点は？</t>
        </is>
      </c>
      <c r="E189" s="6" t="inlineStr"/>
      <c r="F189" s="6" t="inlineStr">
        <is>
          <t>(−1, −3)</t>
        </is>
      </c>
      <c r="G189" s="6" t="inlineStr">
        <is>
          <t>(−1, −1)</t>
        </is>
      </c>
      <c r="H189" s="7" t="inlineStr">
        <is>
          <t>(−1, −3)</t>
        </is>
      </c>
      <c r="I189" s="6" t="inlineStr">
        <is>
          <t>(−2, −1)</t>
        </is>
      </c>
      <c r="J189" s="6" t="inlineStr">
        <is>
          <t>(1, 5)</t>
        </is>
      </c>
      <c r="K189" s="6" t="n">
        <v>2</v>
      </c>
      <c r="L189" s="6" t="inlineStr">
        <is>
          <t>2(x+1)²−3。</t>
        </is>
      </c>
      <c r="M189" s="6" t="inlineStr"/>
    </row>
    <row r="190">
      <c r="A190" s="6" t="inlineStr">
        <is>
          <t>mat_m110_009</t>
        </is>
      </c>
      <c r="B190" s="6" t="inlineStr">
        <is>
          <t>math_m1_10</t>
        </is>
      </c>
      <c r="C190" s="6" t="inlineStr">
        <is>
          <t>計算</t>
        </is>
      </c>
      <c r="D190" s="6" t="inlineStr">
        <is>
          <t>y=−x²+2x+3 のグラフの頂点は？</t>
        </is>
      </c>
      <c r="E190" s="6" t="inlineStr"/>
      <c r="F190" s="6" t="inlineStr">
        <is>
          <t>(1, 4)</t>
        </is>
      </c>
      <c r="G190" s="6" t="inlineStr">
        <is>
          <t>(2, 3)</t>
        </is>
      </c>
      <c r="H190" s="6" t="inlineStr">
        <is>
          <t>(1, 3)</t>
        </is>
      </c>
      <c r="I190" s="6" t="inlineStr">
        <is>
          <t>(−1, 4)</t>
        </is>
      </c>
      <c r="J190" s="7" t="inlineStr">
        <is>
          <t>(1, 4)</t>
        </is>
      </c>
      <c r="K190" s="6" t="n">
        <v>4</v>
      </c>
      <c r="L190" s="6" t="inlineStr">
        <is>
          <t>−(x−1)²+4。</t>
        </is>
      </c>
      <c r="M190" s="6" t="inlineStr"/>
    </row>
    <row r="191">
      <c r="A191" s="6" t="inlineStr">
        <is>
          <t>mat_m110_010</t>
        </is>
      </c>
      <c r="B191" s="6" t="inlineStr">
        <is>
          <t>math_m1_10</t>
        </is>
      </c>
      <c r="C191" s="6" t="inlineStr">
        <is>
          <t>思考</t>
        </is>
      </c>
      <c r="D191" s="6" t="inlineStr">
        <is>
          <t>2次関数を平方完成する主な目的は？</t>
        </is>
      </c>
      <c r="E191" s="6" t="inlineStr"/>
      <c r="F191" s="6" t="inlineStr">
        <is>
          <t>頂点の座標が分かり、グラフの形や最大・最小が分かるから</t>
        </is>
      </c>
      <c r="G191" s="6" t="inlineStr">
        <is>
          <t>式を長くするため</t>
        </is>
      </c>
      <c r="H191" s="6" t="inlineStr">
        <is>
          <t>係数を整数にするため</t>
        </is>
      </c>
      <c r="I191" s="7" t="inlineStr">
        <is>
          <t>頂点の座標が分かり、グラフの形や最大・最小が分かるから</t>
        </is>
      </c>
      <c r="J191" s="6" t="inlineStr">
        <is>
          <t>x 切片を消すため</t>
        </is>
      </c>
      <c r="K191" s="6" t="n">
        <v>3</v>
      </c>
      <c r="L191" s="6" t="inlineStr">
        <is>
          <t>y=a(x−p)²+q の形にすると頂点 (p, q) が読み取れる。</t>
        </is>
      </c>
      <c r="M191" s="6" t="inlineStr"/>
    </row>
    <row r="192">
      <c r="A192" s="6" t="inlineStr">
        <is>
          <t>mat_m110_011</t>
        </is>
      </c>
      <c r="B192" s="6" t="inlineStr">
        <is>
          <t>math_m1_10</t>
        </is>
      </c>
      <c r="C192" s="6" t="inlineStr">
        <is>
          <t>計算</t>
        </is>
      </c>
      <c r="D192" s="6" t="inlineStr">
        <is>
          <t>y=3(x+2)²−1 のグラフの頂点は？</t>
        </is>
      </c>
      <c r="E192" s="6" t="inlineStr"/>
      <c r="F192" s="6" t="inlineStr">
        <is>
          <t>(−2, −1)</t>
        </is>
      </c>
      <c r="G192" s="6" t="inlineStr">
        <is>
          <t>(3, −1)</t>
        </is>
      </c>
      <c r="H192" s="7" t="inlineStr">
        <is>
          <t>(−2, −1)</t>
        </is>
      </c>
      <c r="I192" s="6" t="inlineStr">
        <is>
          <t>(2, −1)</t>
        </is>
      </c>
      <c r="J192" s="6" t="inlineStr">
        <is>
          <t>(−2, 1)</t>
        </is>
      </c>
      <c r="K192" s="6" t="n">
        <v>2</v>
      </c>
      <c r="L192" s="6" t="inlineStr">
        <is>
          <t>y=a(x−p)²+q の頂点は (p, q)。</t>
        </is>
      </c>
      <c r="M192" s="6" t="inlineStr"/>
    </row>
    <row r="193">
      <c r="A193" s="6" t="inlineStr">
        <is>
          <t>mat_m110_012</t>
        </is>
      </c>
      <c r="B193" s="6" t="inlineStr">
        <is>
          <t>math_m1_10</t>
        </is>
      </c>
      <c r="C193" s="6" t="inlineStr">
        <is>
          <t>計算</t>
        </is>
      </c>
      <c r="D193" s="6" t="inlineStr">
        <is>
          <t>y=x²+6x+5 のグラフの頂点は？</t>
        </is>
      </c>
      <c r="E193" s="6" t="inlineStr"/>
      <c r="F193" s="6" t="inlineStr">
        <is>
          <t>(−3, −4)</t>
        </is>
      </c>
      <c r="G193" s="6" t="inlineStr">
        <is>
          <t>(3, −4)</t>
        </is>
      </c>
      <c r="H193" s="7" t="inlineStr">
        <is>
          <t>(−3, −4)</t>
        </is>
      </c>
      <c r="I193" s="6" t="inlineStr">
        <is>
          <t>(−3, 5)</t>
        </is>
      </c>
      <c r="J193" s="6" t="inlineStr">
        <is>
          <t>(−6, 5)</t>
        </is>
      </c>
      <c r="K193" s="6" t="n">
        <v>2</v>
      </c>
      <c r="L193" s="6" t="inlineStr">
        <is>
          <t>(x+3)²−4。</t>
        </is>
      </c>
      <c r="M193" s="6" t="inlineStr"/>
    </row>
    <row r="194">
      <c r="A194" s="6" t="inlineStr">
        <is>
          <t>mat_m110_013</t>
        </is>
      </c>
      <c r="B194" s="6" t="inlineStr">
        <is>
          <t>math_m1_10</t>
        </is>
      </c>
      <c r="C194" s="6" t="inlineStr">
        <is>
          <t>計算</t>
        </is>
      </c>
      <c r="D194" s="6" t="inlineStr">
        <is>
          <t>y=−x²+4x のグラフの頂点は？</t>
        </is>
      </c>
      <c r="E194" s="6" t="inlineStr"/>
      <c r="F194" s="6" t="inlineStr">
        <is>
          <t>(2, 4)</t>
        </is>
      </c>
      <c r="G194" s="6" t="inlineStr">
        <is>
          <t>(2, −4)</t>
        </is>
      </c>
      <c r="H194" s="6" t="inlineStr">
        <is>
          <t>(−2, 4)</t>
        </is>
      </c>
      <c r="I194" s="7" t="inlineStr">
        <is>
          <t>(2, 4)</t>
        </is>
      </c>
      <c r="J194" s="6" t="inlineStr">
        <is>
          <t>(4, 0)</t>
        </is>
      </c>
      <c r="K194" s="6" t="n">
        <v>3</v>
      </c>
      <c r="L194" s="6" t="inlineStr">
        <is>
          <t>−(x−2)²+4。</t>
        </is>
      </c>
      <c r="M194" s="6" t="inlineStr"/>
    </row>
    <row r="195">
      <c r="A195" s="6" t="inlineStr">
        <is>
          <t>mat_m110_014</t>
        </is>
      </c>
      <c r="B195" s="6" t="inlineStr">
        <is>
          <t>math_m1_10</t>
        </is>
      </c>
      <c r="C195" s="6" t="inlineStr">
        <is>
          <t>計算</t>
        </is>
      </c>
      <c r="D195" s="6" t="inlineStr">
        <is>
          <t>y=2x²−8x+3 のグラフの頂点は？</t>
        </is>
      </c>
      <c r="E195" s="6" t="inlineStr"/>
      <c r="F195" s="6" t="inlineStr">
        <is>
          <t>(2, −5)</t>
        </is>
      </c>
      <c r="G195" s="6" t="inlineStr">
        <is>
          <t>(−2, −5)</t>
        </is>
      </c>
      <c r="H195" s="6" t="inlineStr">
        <is>
          <t>(4, 3)</t>
        </is>
      </c>
      <c r="I195" s="6" t="inlineStr">
        <is>
          <t>(2, 3)</t>
        </is>
      </c>
      <c r="J195" s="7" t="inlineStr">
        <is>
          <t>(2, −5)</t>
        </is>
      </c>
      <c r="K195" s="6" t="n">
        <v>4</v>
      </c>
      <c r="L195" s="6" t="inlineStr">
        <is>
          <t>2(x−2)²−5。</t>
        </is>
      </c>
      <c r="M195" s="6" t="inlineStr"/>
    </row>
    <row r="196">
      <c r="A196" s="6" t="inlineStr">
        <is>
          <t>mat_m110_015</t>
        </is>
      </c>
      <c r="B196" s="6" t="inlineStr">
        <is>
          <t>math_m1_10</t>
        </is>
      </c>
      <c r="C196" s="6" t="inlineStr">
        <is>
          <t>計算</t>
        </is>
      </c>
      <c r="D196" s="6" t="inlineStr">
        <is>
          <t>y=x² を x 軸方向に−1、y 軸方向に2 だけ平行移動した式は？</t>
        </is>
      </c>
      <c r="E196" s="6" t="inlineStr"/>
      <c r="F196" s="6" t="inlineStr">
        <is>
          <t>y=(x+1)²+2</t>
        </is>
      </c>
      <c r="G196" s="6" t="inlineStr">
        <is>
          <t>y=(x−1)²+2</t>
        </is>
      </c>
      <c r="H196" s="6" t="inlineStr">
        <is>
          <t>y=(x+2)²−1</t>
        </is>
      </c>
      <c r="I196" s="7" t="inlineStr">
        <is>
          <t>y=(x+1)²+2</t>
        </is>
      </c>
      <c r="J196" s="6" t="inlineStr">
        <is>
          <t>y=(x+1)²−2</t>
        </is>
      </c>
      <c r="K196" s="6" t="n">
        <v>3</v>
      </c>
      <c r="L196" s="6" t="inlineStr">
        <is>
          <t>x を x+1、y を y−2 におきかえる。</t>
        </is>
      </c>
      <c r="M196" s="6" t="inlineStr"/>
    </row>
    <row r="197">
      <c r="A197" s="6" t="inlineStr">
        <is>
          <t>mat_m110_016</t>
        </is>
      </c>
      <c r="B197" s="6" t="inlineStr">
        <is>
          <t>math_m1_10</t>
        </is>
      </c>
      <c r="C197" s="6" t="inlineStr">
        <is>
          <t>計算</t>
        </is>
      </c>
      <c r="D197" s="6" t="inlineStr">
        <is>
          <t>y=(x−1)² のグラフを y 軸に関して対称移動した式は？</t>
        </is>
      </c>
      <c r="E197" s="6" t="inlineStr"/>
      <c r="F197" s="6" t="inlineStr">
        <is>
          <t>y=(x+1)²</t>
        </is>
      </c>
      <c r="G197" s="7" t="inlineStr">
        <is>
          <t>y=(x+1)²</t>
        </is>
      </c>
      <c r="H197" s="6" t="inlineStr">
        <is>
          <t>y=(x−1)²</t>
        </is>
      </c>
      <c r="I197" s="6" t="inlineStr">
        <is>
          <t>y=−(x+1)²</t>
        </is>
      </c>
      <c r="J197" s="6" t="inlineStr">
        <is>
          <t>y=−(x−1)²</t>
        </is>
      </c>
      <c r="K197" s="6" t="n">
        <v>1</v>
      </c>
      <c r="L197" s="6" t="inlineStr">
        <is>
          <t>x を −x におきかえる。</t>
        </is>
      </c>
      <c r="M197" s="6" t="inlineStr"/>
    </row>
    <row r="198">
      <c r="A198" s="6" t="inlineStr">
        <is>
          <t>mat_m110_017</t>
        </is>
      </c>
      <c r="B198" s="6" t="inlineStr">
        <is>
          <t>math_m1_10</t>
        </is>
      </c>
      <c r="C198" s="6" t="inlineStr">
        <is>
          <t>計算</t>
        </is>
      </c>
      <c r="D198" s="6" t="inlineStr">
        <is>
          <t>y=x²−4 のグラフと x 軸の交点の x 座標は？</t>
        </is>
      </c>
      <c r="E198" s="6" t="inlineStr"/>
      <c r="F198" s="6" t="inlineStr">
        <is>
          <t>±2</t>
        </is>
      </c>
      <c r="G198" s="7" t="inlineStr">
        <is>
          <t>±2</t>
        </is>
      </c>
      <c r="H198" s="6" t="inlineStr">
        <is>
          <t>2</t>
        </is>
      </c>
      <c r="I198" s="6" t="inlineStr">
        <is>
          <t>4</t>
        </is>
      </c>
      <c r="J198" s="6" t="inlineStr">
        <is>
          <t>±4</t>
        </is>
      </c>
      <c r="K198" s="6" t="n">
        <v>1</v>
      </c>
      <c r="L198" s="6" t="inlineStr">
        <is>
          <t>x²=4。</t>
        </is>
      </c>
      <c r="M198" s="6" t="inlineStr"/>
    </row>
    <row r="199">
      <c r="A199" s="6" t="inlineStr">
        <is>
          <t>mat_m110_018</t>
        </is>
      </c>
      <c r="B199" s="6" t="inlineStr">
        <is>
          <t>math_m1_10</t>
        </is>
      </c>
      <c r="C199" s="6" t="inlineStr">
        <is>
          <t>計算</t>
        </is>
      </c>
      <c r="D199" s="6" t="inlineStr">
        <is>
          <t>y=x²+2x+3 のグラフと y 軸の交点は？</t>
        </is>
      </c>
      <c r="E199" s="6" t="inlineStr"/>
      <c r="F199" s="6" t="inlineStr">
        <is>
          <t>(0, 3)</t>
        </is>
      </c>
      <c r="G199" s="6" t="inlineStr">
        <is>
          <t>(−1, 2)</t>
        </is>
      </c>
      <c r="H199" s="6" t="inlineStr">
        <is>
          <t>(3, 0)</t>
        </is>
      </c>
      <c r="I199" s="6" t="inlineStr">
        <is>
          <t>(0, 2)</t>
        </is>
      </c>
      <c r="J199" s="7" t="inlineStr">
        <is>
          <t>(0, 3)</t>
        </is>
      </c>
      <c r="K199" s="6" t="n">
        <v>4</v>
      </c>
      <c r="L199" s="6" t="inlineStr">
        <is>
          <t>x=0 を代入。</t>
        </is>
      </c>
      <c r="M199" s="6" t="inlineStr"/>
    </row>
    <row r="200">
      <c r="A200" s="6" t="inlineStr">
        <is>
          <t>mat_m110_019</t>
        </is>
      </c>
      <c r="B200" s="6" t="inlineStr">
        <is>
          <t>math_m1_10</t>
        </is>
      </c>
      <c r="C200" s="6" t="inlineStr">
        <is>
          <t>計算</t>
        </is>
      </c>
      <c r="D200" s="6" t="inlineStr">
        <is>
          <t>y=−2x²+4x+1 のグラフの軸は？</t>
        </is>
      </c>
      <c r="E200" s="6" t="inlineStr"/>
      <c r="F200" s="6" t="inlineStr">
        <is>
          <t>x=1</t>
        </is>
      </c>
      <c r="G200" s="6" t="inlineStr">
        <is>
          <t>x=4</t>
        </is>
      </c>
      <c r="H200" s="6" t="inlineStr">
        <is>
          <t>x=2</t>
        </is>
      </c>
      <c r="I200" s="7" t="inlineStr">
        <is>
          <t>x=1</t>
        </is>
      </c>
      <c r="J200" s="6" t="inlineStr">
        <is>
          <t>x=−1</t>
        </is>
      </c>
      <c r="K200" s="6" t="n">
        <v>3</v>
      </c>
      <c r="L200" s="6" t="inlineStr">
        <is>
          <t>−2(x−1)²+3。</t>
        </is>
      </c>
      <c r="M200" s="6" t="inlineStr"/>
    </row>
    <row r="201">
      <c r="A201" s="6" t="inlineStr">
        <is>
          <t>mat_m110_020</t>
        </is>
      </c>
      <c r="B201" s="6" t="inlineStr">
        <is>
          <t>math_m1_10</t>
        </is>
      </c>
      <c r="C201" s="6" t="inlineStr">
        <is>
          <t>知識</t>
        </is>
      </c>
      <c r="D201" s="6" t="inlineStr">
        <is>
          <t>y=a(x−p)²+q で、|a| が大きいほどグラフはどうなる？</t>
        </is>
      </c>
      <c r="E201" s="6" t="inlineStr"/>
      <c r="F201" s="6" t="inlineStr">
        <is>
          <t>開き方が小さくなる（細くなる）</t>
        </is>
      </c>
      <c r="G201" s="6" t="inlineStr">
        <is>
          <t>軸が右に移る</t>
        </is>
      </c>
      <c r="H201" s="6" t="inlineStr">
        <is>
          <t>頂点が上に移る</t>
        </is>
      </c>
      <c r="I201" s="7" t="inlineStr">
        <is>
          <t>開き方が小さくなる（細くなる）</t>
        </is>
      </c>
      <c r="J201" s="6" t="inlineStr">
        <is>
          <t>開き方が大きくなる</t>
        </is>
      </c>
      <c r="K201" s="6" t="n">
        <v>3</v>
      </c>
      <c r="L201" s="6" t="inlineStr">
        <is>
          <t>|a| が大きいほど、x が変わったときの y の変化が大きい。</t>
        </is>
      </c>
      <c r="M201" s="6" t="inlineStr"/>
    </row>
    <row r="202">
      <c r="A202" s="6" t="inlineStr">
        <is>
          <t>mat_m111_001</t>
        </is>
      </c>
      <c r="B202" s="6" t="inlineStr">
        <is>
          <t>math_m1_11</t>
        </is>
      </c>
      <c r="C202" s="6" t="inlineStr">
        <is>
          <t>計算</t>
        </is>
      </c>
      <c r="D202" s="6" t="inlineStr">
        <is>
          <t>y=x²−4x+1（0≦x≦3）の最小値は？</t>
        </is>
      </c>
      <c r="E202" s="6" t="inlineStr"/>
      <c r="F202" s="6" t="inlineStr">
        <is>
          <t>−3</t>
        </is>
      </c>
      <c r="G202" s="6" t="inlineStr">
        <is>
          <t>0</t>
        </is>
      </c>
      <c r="H202" s="6" t="inlineStr">
        <is>
          <t>−2</t>
        </is>
      </c>
      <c r="I202" s="7" t="inlineStr">
        <is>
          <t>−3</t>
        </is>
      </c>
      <c r="J202" s="6" t="inlineStr">
        <is>
          <t>1</t>
        </is>
      </c>
      <c r="K202" s="6" t="n">
        <v>3</v>
      </c>
      <c r="L202" s="6" t="inlineStr">
        <is>
          <t>頂点 x=2 は範囲内。f(2)=4−8+1=−3。</t>
        </is>
      </c>
      <c r="M202" s="6" t="inlineStr"/>
    </row>
    <row r="203">
      <c r="A203" s="6" t="inlineStr">
        <is>
          <t>mat_m111_002</t>
        </is>
      </c>
      <c r="B203" s="6" t="inlineStr">
        <is>
          <t>math_m1_11</t>
        </is>
      </c>
      <c r="C203" s="6" t="inlineStr">
        <is>
          <t>計算</t>
        </is>
      </c>
      <c r="D203" s="6" t="inlineStr">
        <is>
          <t>y=x²−4x+1（0≦x≦3）の最大値は？</t>
        </is>
      </c>
      <c r="E203" s="6" t="inlineStr"/>
      <c r="F203" s="6" t="inlineStr">
        <is>
          <t>1</t>
        </is>
      </c>
      <c r="G203" s="7" t="inlineStr">
        <is>
          <t>1</t>
        </is>
      </c>
      <c r="H203" s="6" t="inlineStr">
        <is>
          <t>−2</t>
        </is>
      </c>
      <c r="I203" s="6" t="inlineStr">
        <is>
          <t>4</t>
        </is>
      </c>
      <c r="J203" s="6" t="inlineStr">
        <is>
          <t>−3</t>
        </is>
      </c>
      <c r="K203" s="6" t="n">
        <v>1</v>
      </c>
      <c r="L203" s="6" t="inlineStr">
        <is>
          <t>軸から遠い端 x=0 で f(0)=1。</t>
        </is>
      </c>
      <c r="M203" s="6" t="inlineStr"/>
    </row>
    <row r="204">
      <c r="A204" s="6" t="inlineStr">
        <is>
          <t>mat_m111_003</t>
        </is>
      </c>
      <c r="B204" s="6" t="inlineStr">
        <is>
          <t>math_m1_11</t>
        </is>
      </c>
      <c r="C204" s="6" t="inlineStr">
        <is>
          <t>計算</t>
        </is>
      </c>
      <c r="D204" s="6" t="inlineStr">
        <is>
          <t>頂点が (1, 2) で、点 (0, 5) を通る放物線の式は？</t>
        </is>
      </c>
      <c r="E204" s="6" t="inlineStr"/>
      <c r="F204" s="6" t="inlineStr">
        <is>
          <t>y=3(x−1)²+2</t>
        </is>
      </c>
      <c r="G204" s="6" t="inlineStr">
        <is>
          <t>y=3(x+1)²+2</t>
        </is>
      </c>
      <c r="H204" s="7" t="inlineStr">
        <is>
          <t>y=3(x−1)²+2</t>
        </is>
      </c>
      <c r="I204" s="6" t="inlineStr">
        <is>
          <t>y=5(x−1)²+2</t>
        </is>
      </c>
      <c r="J204" s="6" t="inlineStr">
        <is>
          <t>y=(x−1)²+2</t>
        </is>
      </c>
      <c r="K204" s="6" t="n">
        <v>2</v>
      </c>
      <c r="L204" s="6" t="inlineStr">
        <is>
          <t>y=a(x−1)²+2 に (0, 5) を代入して a=3。</t>
        </is>
      </c>
      <c r="M204" s="6" t="inlineStr"/>
    </row>
    <row r="205">
      <c r="A205" s="6" t="inlineStr">
        <is>
          <t>mat_m111_004</t>
        </is>
      </c>
      <c r="B205" s="6" t="inlineStr">
        <is>
          <t>math_m1_11</t>
        </is>
      </c>
      <c r="C205" s="6" t="inlineStr">
        <is>
          <t>計算</t>
        </is>
      </c>
      <c r="D205" s="6" t="inlineStr">
        <is>
          <t>3点 (0, 1)、(1, 2)、(2, 5) を通る放物線の式は？</t>
        </is>
      </c>
      <c r="E205" s="6" t="inlineStr"/>
      <c r="F205" s="6" t="inlineStr">
        <is>
          <t>y=x²+1</t>
        </is>
      </c>
      <c r="G205" s="7" t="inlineStr">
        <is>
          <t>y=x²+1</t>
        </is>
      </c>
      <c r="H205" s="6" t="inlineStr">
        <is>
          <t>y=x²+x+1</t>
        </is>
      </c>
      <c r="I205" s="6" t="inlineStr">
        <is>
          <t>y=x²+2x+1</t>
        </is>
      </c>
      <c r="J205" s="6" t="inlineStr">
        <is>
          <t>y=2x²−x+1</t>
        </is>
      </c>
      <c r="K205" s="6" t="n">
        <v>1</v>
      </c>
      <c r="L205" s="6" t="inlineStr">
        <is>
          <t>c=1、a+b=1、4a+2b=4 より a=1、b=0。</t>
        </is>
      </c>
      <c r="M205" s="6" t="inlineStr"/>
    </row>
    <row r="206">
      <c r="A206" s="6" t="inlineStr">
        <is>
          <t>mat_m111_005</t>
        </is>
      </c>
      <c r="B206" s="6" t="inlineStr">
        <is>
          <t>math_m1_11</t>
        </is>
      </c>
      <c r="C206" s="6" t="inlineStr">
        <is>
          <t>計算</t>
        </is>
      </c>
      <c r="D206" s="6" t="inlineStr">
        <is>
          <t>軸が x=2 で、2点 (0, 3)、(1, 0) を通る放物線の式は？</t>
        </is>
      </c>
      <c r="E206" s="6" t="inlineStr"/>
      <c r="F206" s="6" t="inlineStr">
        <is>
          <t>y=(x−2)²−1</t>
        </is>
      </c>
      <c r="G206" s="6" t="inlineStr">
        <is>
          <t>y=(x−2)²+1</t>
        </is>
      </c>
      <c r="H206" s="7" t="inlineStr">
        <is>
          <t>y=(x−2)²−1</t>
        </is>
      </c>
      <c r="I206" s="6" t="inlineStr">
        <is>
          <t>y=(x+2)²−1</t>
        </is>
      </c>
      <c r="J206" s="6" t="inlineStr">
        <is>
          <t>y=2(x−2)²−1</t>
        </is>
      </c>
      <c r="K206" s="6" t="n">
        <v>2</v>
      </c>
      <c r="L206" s="6" t="inlineStr">
        <is>
          <t>y=a(x−2)²+q：4a+q=3、a+q=0 より a=1、q=−1。</t>
        </is>
      </c>
      <c r="M206" s="6" t="inlineStr"/>
    </row>
    <row r="207">
      <c r="A207" s="6" t="inlineStr">
        <is>
          <t>mat_m111_006</t>
        </is>
      </c>
      <c r="B207" s="6" t="inlineStr">
        <is>
          <t>math_m1_11</t>
        </is>
      </c>
      <c r="C207" s="6" t="inlineStr">
        <is>
          <t>計算</t>
        </is>
      </c>
      <c r="D207" s="6" t="inlineStr">
        <is>
          <t>y=−x²+6x（1≦x≦4）の最大値は？</t>
        </is>
      </c>
      <c r="E207" s="6" t="inlineStr"/>
      <c r="F207" s="6" t="inlineStr">
        <is>
          <t>9</t>
        </is>
      </c>
      <c r="G207" s="6" t="inlineStr">
        <is>
          <t>8</t>
        </is>
      </c>
      <c r="H207" s="6" t="inlineStr">
        <is>
          <t>5</t>
        </is>
      </c>
      <c r="I207" s="6" t="inlineStr">
        <is>
          <t>6</t>
        </is>
      </c>
      <c r="J207" s="7" t="inlineStr">
        <is>
          <t>9</t>
        </is>
      </c>
      <c r="K207" s="6" t="n">
        <v>4</v>
      </c>
      <c r="L207" s="6" t="inlineStr">
        <is>
          <t>頂点 x=3 は範囲内。f(3)=9。</t>
        </is>
      </c>
      <c r="M207" s="6" t="inlineStr"/>
    </row>
    <row r="208">
      <c r="A208" s="6" t="inlineStr">
        <is>
          <t>mat_m111_007</t>
        </is>
      </c>
      <c r="B208" s="6" t="inlineStr">
        <is>
          <t>math_m1_11</t>
        </is>
      </c>
      <c r="C208" s="6" t="inlineStr">
        <is>
          <t>計算</t>
        </is>
      </c>
      <c r="D208" s="6" t="inlineStr">
        <is>
          <t>周の長さが20の長方形の面積の最大値は？</t>
        </is>
      </c>
      <c r="E208" s="6" t="inlineStr"/>
      <c r="F208" s="6" t="inlineStr">
        <is>
          <t>25</t>
        </is>
      </c>
      <c r="G208" s="7" t="inlineStr">
        <is>
          <t>25</t>
        </is>
      </c>
      <c r="H208" s="6" t="inlineStr">
        <is>
          <t>100</t>
        </is>
      </c>
      <c r="I208" s="6" t="inlineStr">
        <is>
          <t>24</t>
        </is>
      </c>
      <c r="J208" s="6" t="inlineStr">
        <is>
          <t>20</t>
        </is>
      </c>
      <c r="K208" s="6" t="n">
        <v>1</v>
      </c>
      <c r="L208" s="6" t="inlineStr">
        <is>
          <t>横を x とすると x(10−x)=−(x−5)²+25。</t>
        </is>
      </c>
      <c r="M208" s="6" t="inlineStr"/>
    </row>
    <row r="209">
      <c r="A209" s="6" t="inlineStr">
        <is>
          <t>mat_m111_008</t>
        </is>
      </c>
      <c r="B209" s="6" t="inlineStr">
        <is>
          <t>math_m1_11</t>
        </is>
      </c>
      <c r="C209" s="6" t="inlineStr">
        <is>
          <t>計算</t>
        </is>
      </c>
      <c r="D209" s="6" t="inlineStr">
        <is>
          <t>y=x²+2x+c の最小値が3のとき、c の値は？</t>
        </is>
      </c>
      <c r="E209" s="6" t="inlineStr"/>
      <c r="F209" s="6" t="inlineStr">
        <is>
          <t>4</t>
        </is>
      </c>
      <c r="G209" s="7" t="inlineStr">
        <is>
          <t>4</t>
        </is>
      </c>
      <c r="H209" s="6" t="inlineStr">
        <is>
          <t>1</t>
        </is>
      </c>
      <c r="I209" s="6" t="inlineStr">
        <is>
          <t>3</t>
        </is>
      </c>
      <c r="J209" s="6" t="inlineStr">
        <is>
          <t>2</t>
        </is>
      </c>
      <c r="K209" s="6" t="n">
        <v>1</v>
      </c>
      <c r="L209" s="6" t="inlineStr">
        <is>
          <t>(x+1)²+c−1 の最小値 c−1=3。</t>
        </is>
      </c>
      <c r="M209" s="6" t="inlineStr"/>
    </row>
    <row r="210">
      <c r="A210" s="6" t="inlineStr">
        <is>
          <t>mat_m111_009</t>
        </is>
      </c>
      <c r="B210" s="6" t="inlineStr">
        <is>
          <t>math_m1_11</t>
        </is>
      </c>
      <c r="C210" s="6" t="inlineStr">
        <is>
          <t>計算</t>
        </is>
      </c>
      <c r="D210" s="6" t="inlineStr">
        <is>
          <t>放物線 y=x²−2x+3 を x 軸に関して対称移動した式は？</t>
        </is>
      </c>
      <c r="E210" s="6" t="inlineStr"/>
      <c r="F210" s="6" t="inlineStr">
        <is>
          <t>y=−x²+2x−3</t>
        </is>
      </c>
      <c r="G210" s="6" t="inlineStr">
        <is>
          <t>y=−x²−2x−3</t>
        </is>
      </c>
      <c r="H210" s="7" t="inlineStr">
        <is>
          <t>y=−x²+2x−3</t>
        </is>
      </c>
      <c r="I210" s="6" t="inlineStr">
        <is>
          <t>y=x²+2x+3</t>
        </is>
      </c>
      <c r="J210" s="6" t="inlineStr">
        <is>
          <t>y=x²−2x−3</t>
        </is>
      </c>
      <c r="K210" s="6" t="n">
        <v>2</v>
      </c>
      <c r="L210" s="6" t="inlineStr">
        <is>
          <t>y を −y におきかえる。</t>
        </is>
      </c>
      <c r="M210" s="6" t="inlineStr"/>
    </row>
    <row r="211">
      <c r="A211" s="6" t="inlineStr">
        <is>
          <t>mat_m111_010</t>
        </is>
      </c>
      <c r="B211" s="6" t="inlineStr">
        <is>
          <t>math_m1_11</t>
        </is>
      </c>
      <c r="C211" s="6" t="inlineStr">
        <is>
          <t>思考</t>
        </is>
      </c>
      <c r="D211" s="6" t="inlineStr">
        <is>
          <t>定義域が限られた2次関数の最大・最小を考えるとき、まず調べることは？</t>
        </is>
      </c>
      <c r="E211" s="6" t="inlineStr"/>
      <c r="F211" s="6" t="inlineStr">
        <is>
          <t>軸と定義域の位置関係</t>
        </is>
      </c>
      <c r="G211" s="6" t="inlineStr">
        <is>
          <t>x 切片の個数</t>
        </is>
      </c>
      <c r="H211" s="6" t="inlineStr">
        <is>
          <t>y 切片の符号</t>
        </is>
      </c>
      <c r="I211" s="7" t="inlineStr">
        <is>
          <t>軸と定義域の位置関係</t>
        </is>
      </c>
      <c r="J211" s="6" t="inlineStr">
        <is>
          <t>係数の大きさだけ</t>
        </is>
      </c>
      <c r="K211" s="6" t="n">
        <v>3</v>
      </c>
      <c r="L211" s="6" t="inlineStr">
        <is>
          <t>軸が範囲の中か外かで、最大・最小になる点が変わる。</t>
        </is>
      </c>
      <c r="M211" s="6" t="inlineStr"/>
    </row>
    <row r="212">
      <c r="A212" s="6" t="inlineStr">
        <is>
          <t>mat_m111_011</t>
        </is>
      </c>
      <c r="B212" s="6" t="inlineStr">
        <is>
          <t>math_m1_11</t>
        </is>
      </c>
      <c r="C212" s="6" t="inlineStr">
        <is>
          <t>計算</t>
        </is>
      </c>
      <c r="D212" s="6" t="inlineStr">
        <is>
          <t>y=x²+2x−1（−2≦x≦1）の最大値は？</t>
        </is>
      </c>
      <c r="E212" s="6" t="inlineStr"/>
      <c r="F212" s="6" t="inlineStr">
        <is>
          <t>2</t>
        </is>
      </c>
      <c r="G212" s="6" t="inlineStr">
        <is>
          <t>−1</t>
        </is>
      </c>
      <c r="H212" s="7" t="inlineStr">
        <is>
          <t>2</t>
        </is>
      </c>
      <c r="I212" s="6" t="inlineStr">
        <is>
          <t>−2</t>
        </is>
      </c>
      <c r="J212" s="6" t="inlineStr">
        <is>
          <t>1</t>
        </is>
      </c>
      <c r="K212" s="6" t="n">
        <v>2</v>
      </c>
      <c r="L212" s="6" t="inlineStr">
        <is>
          <t>軸 x=−1 から遠い端 x=1 で 1+2−1=2。</t>
        </is>
      </c>
      <c r="M212" s="6" t="inlineStr"/>
    </row>
    <row r="213">
      <c r="A213" s="6" t="inlineStr">
        <is>
          <t>mat_m111_012</t>
        </is>
      </c>
      <c r="B213" s="6" t="inlineStr">
        <is>
          <t>math_m1_11</t>
        </is>
      </c>
      <c r="C213" s="6" t="inlineStr">
        <is>
          <t>計算</t>
        </is>
      </c>
      <c r="D213" s="6" t="inlineStr">
        <is>
          <t>y=−x²+2x+3（0≦x≦3）の最小値は？</t>
        </is>
      </c>
      <c r="E213" s="6" t="inlineStr"/>
      <c r="F213" s="6" t="inlineStr">
        <is>
          <t>0</t>
        </is>
      </c>
      <c r="G213" s="6" t="inlineStr">
        <is>
          <t>4</t>
        </is>
      </c>
      <c r="H213" s="6" t="inlineStr">
        <is>
          <t>3</t>
        </is>
      </c>
      <c r="I213" s="6" t="inlineStr">
        <is>
          <t>−1</t>
        </is>
      </c>
      <c r="J213" s="7" t="inlineStr">
        <is>
          <t>0</t>
        </is>
      </c>
      <c r="K213" s="6" t="n">
        <v>4</v>
      </c>
      <c r="L213" s="6" t="inlineStr">
        <is>
          <t>軸 x=1 から遠い端 x=3 で −9+6+3=0。</t>
        </is>
      </c>
      <c r="M213" s="6" t="inlineStr"/>
    </row>
    <row r="214">
      <c r="A214" s="6" t="inlineStr">
        <is>
          <t>mat_m111_013</t>
        </is>
      </c>
      <c r="B214" s="6" t="inlineStr">
        <is>
          <t>math_m1_11</t>
        </is>
      </c>
      <c r="C214" s="6" t="inlineStr">
        <is>
          <t>計算</t>
        </is>
      </c>
      <c r="D214" s="6" t="inlineStr">
        <is>
          <t>頂点が (2, −1) で、点 (0, 3) を通る放物線の式は？</t>
        </is>
      </c>
      <c r="E214" s="6" t="inlineStr"/>
      <c r="F214" s="6" t="inlineStr">
        <is>
          <t>y=(x−2)²−1</t>
        </is>
      </c>
      <c r="G214" s="6" t="inlineStr">
        <is>
          <t>y=2(x−2)²−1</t>
        </is>
      </c>
      <c r="H214" s="7" t="inlineStr">
        <is>
          <t>y=(x−2)²−1</t>
        </is>
      </c>
      <c r="I214" s="6" t="inlineStr">
        <is>
          <t>y=(x−2)²+3</t>
        </is>
      </c>
      <c r="J214" s="6" t="inlineStr">
        <is>
          <t>y=(x+2)²−1</t>
        </is>
      </c>
      <c r="K214" s="6" t="n">
        <v>2</v>
      </c>
      <c r="L214" s="6" t="inlineStr">
        <is>
          <t>y=a(x−2)²−1 に代入して 4a−1=3。</t>
        </is>
      </c>
      <c r="M214" s="6" t="inlineStr"/>
    </row>
    <row r="215">
      <c r="A215" s="6" t="inlineStr">
        <is>
          <t>mat_m111_014</t>
        </is>
      </c>
      <c r="B215" s="6" t="inlineStr">
        <is>
          <t>math_m1_11</t>
        </is>
      </c>
      <c r="C215" s="6" t="inlineStr">
        <is>
          <t>計算</t>
        </is>
      </c>
      <c r="D215" s="6" t="inlineStr">
        <is>
          <t>x 軸と (1, 0)、(3, 0) で交わり、点 (0, 6) を通る放物線の式は？</t>
        </is>
      </c>
      <c r="E215" s="6" t="inlineStr"/>
      <c r="F215" s="6" t="inlineStr">
        <is>
          <t>y=2x²−8x+6</t>
        </is>
      </c>
      <c r="G215" s="6" t="inlineStr">
        <is>
          <t>y=2x²+8x+6</t>
        </is>
      </c>
      <c r="H215" s="6" t="inlineStr">
        <is>
          <t>y=6x²−24x+18</t>
        </is>
      </c>
      <c r="I215" s="7" t="inlineStr">
        <is>
          <t>y=2x²−8x+6</t>
        </is>
      </c>
      <c r="J215" s="6" t="inlineStr">
        <is>
          <t>y=x²−4x+3</t>
        </is>
      </c>
      <c r="K215" s="6" t="n">
        <v>3</v>
      </c>
      <c r="L215" s="6" t="inlineStr">
        <is>
          <t>y=a(x−1)(x−3) に (0, 6) を代入して 3a=6。</t>
        </is>
      </c>
      <c r="M215" s="6" t="inlineStr"/>
    </row>
    <row r="216">
      <c r="A216" s="6" t="inlineStr">
        <is>
          <t>mat_m111_015</t>
        </is>
      </c>
      <c r="B216" s="6" t="inlineStr">
        <is>
          <t>math_m1_11</t>
        </is>
      </c>
      <c r="C216" s="6" t="inlineStr">
        <is>
          <t>計算</t>
        </is>
      </c>
      <c r="D216" s="6" t="inlineStr">
        <is>
          <t>y=x²−2ax+a の最小値を a で表すと？</t>
        </is>
      </c>
      <c r="E216" s="6" t="inlineStr"/>
      <c r="F216" s="6" t="inlineStr">
        <is>
          <t>−a²+a</t>
        </is>
      </c>
      <c r="G216" s="6" t="inlineStr">
        <is>
          <t>−a</t>
        </is>
      </c>
      <c r="H216" s="7" t="inlineStr">
        <is>
          <t>−a²+a</t>
        </is>
      </c>
      <c r="I216" s="6" t="inlineStr">
        <is>
          <t>a²−a</t>
        </is>
      </c>
      <c r="J216" s="6" t="inlineStr">
        <is>
          <t>a</t>
        </is>
      </c>
      <c r="K216" s="6" t="n">
        <v>2</v>
      </c>
      <c r="L216" s="6" t="inlineStr">
        <is>
          <t>(x−a)²−a²+a。</t>
        </is>
      </c>
      <c r="M216" s="6" t="inlineStr"/>
    </row>
    <row r="217">
      <c r="A217" s="6" t="inlineStr">
        <is>
          <t>mat_m111_016</t>
        </is>
      </c>
      <c r="B217" s="6" t="inlineStr">
        <is>
          <t>math_m1_11</t>
        </is>
      </c>
      <c r="C217" s="6" t="inlineStr">
        <is>
          <t>計算</t>
        </is>
      </c>
      <c r="D217" s="6" t="inlineStr">
        <is>
          <t>y=2x²−4x+k の最小値が5のとき、k の値は？</t>
        </is>
      </c>
      <c r="E217" s="6" t="inlineStr"/>
      <c r="F217" s="6" t="inlineStr">
        <is>
          <t>7</t>
        </is>
      </c>
      <c r="G217" s="6" t="inlineStr">
        <is>
          <t>9</t>
        </is>
      </c>
      <c r="H217" s="6" t="inlineStr">
        <is>
          <t>3</t>
        </is>
      </c>
      <c r="I217" s="7" t="inlineStr">
        <is>
          <t>7</t>
        </is>
      </c>
      <c r="J217" s="6" t="inlineStr">
        <is>
          <t>5</t>
        </is>
      </c>
      <c r="K217" s="6" t="n">
        <v>3</v>
      </c>
      <c r="L217" s="6" t="inlineStr">
        <is>
          <t>2(x−1)²+k−2 で k−2=5。</t>
        </is>
      </c>
      <c r="M217" s="6" t="inlineStr"/>
    </row>
    <row r="218">
      <c r="A218" s="6" t="inlineStr">
        <is>
          <t>mat_m111_017</t>
        </is>
      </c>
      <c r="B218" s="6" t="inlineStr">
        <is>
          <t>math_m1_11</t>
        </is>
      </c>
      <c r="C218" s="6" t="inlineStr">
        <is>
          <t>計算</t>
        </is>
      </c>
      <c r="D218" s="6" t="inlineStr">
        <is>
          <t>放物線 y=x²−6x+10 を原点に関して対称移動した式は？</t>
        </is>
      </c>
      <c r="E218" s="6" t="inlineStr"/>
      <c r="F218" s="6" t="inlineStr">
        <is>
          <t>y=−x²−6x−10</t>
        </is>
      </c>
      <c r="G218" s="6" t="inlineStr">
        <is>
          <t>y=−x²−6x+10</t>
        </is>
      </c>
      <c r="H218" s="6" t="inlineStr">
        <is>
          <t>y=−x²+6x−10</t>
        </is>
      </c>
      <c r="I218" s="7" t="inlineStr">
        <is>
          <t>y=−x²−6x−10</t>
        </is>
      </c>
      <c r="J218" s="6" t="inlineStr">
        <is>
          <t>y=x²+6x+10</t>
        </is>
      </c>
      <c r="K218" s="6" t="n">
        <v>3</v>
      </c>
      <c r="L218" s="6" t="inlineStr">
        <is>
          <t>x を −x、y を −y におきかえる。</t>
        </is>
      </c>
      <c r="M218" s="6" t="inlineStr"/>
    </row>
    <row r="219">
      <c r="A219" s="6" t="inlineStr">
        <is>
          <t>mat_m111_018</t>
        </is>
      </c>
      <c r="B219" s="6" t="inlineStr">
        <is>
          <t>math_m1_11</t>
        </is>
      </c>
      <c r="C219" s="6" t="inlineStr">
        <is>
          <t>計算</t>
        </is>
      </c>
      <c r="D219" s="6" t="inlineStr">
        <is>
          <t>長さ40m の柵で、1辺を壁にした長方形の囲いを作る。面積の最大値は？</t>
        </is>
      </c>
      <c r="E219" s="6" t="inlineStr"/>
      <c r="F219" s="6" t="inlineStr">
        <is>
          <t>200m²</t>
        </is>
      </c>
      <c r="G219" s="6" t="inlineStr">
        <is>
          <t>400m²</t>
        </is>
      </c>
      <c r="H219" s="6" t="inlineStr">
        <is>
          <t>150m²</t>
        </is>
      </c>
      <c r="I219" s="6" t="inlineStr">
        <is>
          <t>100m²</t>
        </is>
      </c>
      <c r="J219" s="7" t="inlineStr">
        <is>
          <t>200m²</t>
        </is>
      </c>
      <c r="K219" s="6" t="n">
        <v>4</v>
      </c>
      <c r="L219" s="6" t="inlineStr">
        <is>
          <t>壁に垂直な辺を x とすると x(40−2x)=−2(x−10)²+200。</t>
        </is>
      </c>
      <c r="M219" s="6" t="inlineStr"/>
    </row>
    <row r="220">
      <c r="A220" s="6" t="inlineStr">
        <is>
          <t>mat_m111_019</t>
        </is>
      </c>
      <c r="B220" s="6" t="inlineStr">
        <is>
          <t>math_m1_11</t>
        </is>
      </c>
      <c r="C220" s="6" t="inlineStr">
        <is>
          <t>計算</t>
        </is>
      </c>
      <c r="D220" s="6" t="inlineStr">
        <is>
          <t>y=−x²+6x−5 の最大値は？</t>
        </is>
      </c>
      <c r="E220" s="6" t="inlineStr"/>
      <c r="F220" s="6" t="inlineStr">
        <is>
          <t>4</t>
        </is>
      </c>
      <c r="G220" s="6" t="inlineStr">
        <is>
          <t>−5</t>
        </is>
      </c>
      <c r="H220" s="6" t="inlineStr">
        <is>
          <t>3</t>
        </is>
      </c>
      <c r="I220" s="6" t="inlineStr">
        <is>
          <t>5</t>
        </is>
      </c>
      <c r="J220" s="7" t="inlineStr">
        <is>
          <t>4</t>
        </is>
      </c>
      <c r="K220" s="6" t="n">
        <v>4</v>
      </c>
      <c r="L220" s="6" t="inlineStr">
        <is>
          <t>−(x−3)²+4。</t>
        </is>
      </c>
      <c r="M220" s="6" t="inlineStr"/>
    </row>
    <row r="221">
      <c r="A221" s="6" t="inlineStr">
        <is>
          <t>mat_m111_020</t>
        </is>
      </c>
      <c r="B221" s="6" t="inlineStr">
        <is>
          <t>math_m1_11</t>
        </is>
      </c>
      <c r="C221" s="6" t="inlineStr">
        <is>
          <t>計算</t>
        </is>
      </c>
      <c r="D221" s="6" t="inlineStr">
        <is>
          <t>y=x²+bx+c の頂点が (2, 3) のとき、b+c の値は？</t>
        </is>
      </c>
      <c r="E221" s="6" t="inlineStr"/>
      <c r="F221" s="6" t="inlineStr">
        <is>
          <t>3</t>
        </is>
      </c>
      <c r="G221" s="6" t="inlineStr">
        <is>
          <t>−1</t>
        </is>
      </c>
      <c r="H221" s="7" t="inlineStr">
        <is>
          <t>3</t>
        </is>
      </c>
      <c r="I221" s="6" t="inlineStr">
        <is>
          <t>11</t>
        </is>
      </c>
      <c r="J221" s="6" t="inlineStr">
        <is>
          <t>7</t>
        </is>
      </c>
      <c r="K221" s="6" t="n">
        <v>2</v>
      </c>
      <c r="L221" s="6" t="inlineStr">
        <is>
          <t>(x−2)²+3=x²−4x+7 で b=−4、c=7。</t>
        </is>
      </c>
      <c r="M221" s="6" t="inlineStr"/>
    </row>
    <row r="222">
      <c r="A222" s="6" t="inlineStr">
        <is>
          <t>mat_m112_001</t>
        </is>
      </c>
      <c r="B222" s="6" t="inlineStr">
        <is>
          <t>math_m1_12</t>
        </is>
      </c>
      <c r="C222" s="6" t="inlineStr">
        <is>
          <t>計算</t>
        </is>
      </c>
      <c r="D222" s="6" t="inlineStr">
        <is>
          <t>2次方程式 x²−2ax+a+2=0 が異なる2つの正の解をもつ a の範囲は？</t>
        </is>
      </c>
      <c r="E222" s="6" t="inlineStr"/>
      <c r="F222" s="6" t="inlineStr">
        <is>
          <t>a&gt;2</t>
        </is>
      </c>
      <c r="G222" s="7" t="inlineStr">
        <is>
          <t>a&gt;2</t>
        </is>
      </c>
      <c r="H222" s="6" t="inlineStr">
        <is>
          <t>a&lt;−1</t>
        </is>
      </c>
      <c r="I222" s="6" t="inlineStr">
        <is>
          <t>−2&lt;a&lt;−1</t>
        </is>
      </c>
      <c r="J222" s="6" t="inlineStr">
        <is>
          <t>a&gt;0</t>
        </is>
      </c>
      <c r="K222" s="6" t="n">
        <v>1</v>
      </c>
      <c r="L222" s="6" t="inlineStr">
        <is>
          <t>判別式&gt;0、軸 a&gt;0、f(0)=a+2&gt;0 をすべて満たす。</t>
        </is>
      </c>
      <c r="M222" s="6" t="inlineStr"/>
    </row>
    <row r="223">
      <c r="A223" s="6" t="inlineStr">
        <is>
          <t>mat_m112_002</t>
        </is>
      </c>
      <c r="B223" s="6" t="inlineStr">
        <is>
          <t>math_m1_12</t>
        </is>
      </c>
      <c r="C223" s="6" t="inlineStr">
        <is>
          <t>計算</t>
        </is>
      </c>
      <c r="D223" s="6" t="inlineStr">
        <is>
          <t>y=x²−2ax（0≦x≦2）で、0&lt;a&lt;2 のときの最小値は？</t>
        </is>
      </c>
      <c r="E223" s="6" t="inlineStr"/>
      <c r="F223" s="6" t="inlineStr">
        <is>
          <t>−a²</t>
        </is>
      </c>
      <c r="G223" s="6" t="inlineStr">
        <is>
          <t>−2a</t>
        </is>
      </c>
      <c r="H223" s="6" t="inlineStr">
        <is>
          <t>4−4a</t>
        </is>
      </c>
      <c r="I223" s="7" t="inlineStr">
        <is>
          <t>−a²</t>
        </is>
      </c>
      <c r="J223" s="6" t="inlineStr">
        <is>
          <t>0</t>
        </is>
      </c>
      <c r="K223" s="6" t="n">
        <v>3</v>
      </c>
      <c r="L223" s="6" t="inlineStr">
        <is>
          <t>軸 x=a が範囲内なので頂点で最小。</t>
        </is>
      </c>
      <c r="M223" s="6" t="inlineStr"/>
    </row>
    <row r="224">
      <c r="A224" s="6" t="inlineStr">
        <is>
          <t>mat_m112_003</t>
        </is>
      </c>
      <c r="B224" s="6" t="inlineStr">
        <is>
          <t>math_m1_12</t>
        </is>
      </c>
      <c r="C224" s="6" t="inlineStr">
        <is>
          <t>計算</t>
        </is>
      </c>
      <c r="D224" s="6" t="inlineStr">
        <is>
          <t>y=x²−2ax（0≦x≦2）で、a≧2 のときの最小値は？</t>
        </is>
      </c>
      <c r="E224" s="6" t="inlineStr"/>
      <c r="F224" s="6" t="inlineStr">
        <is>
          <t>4−4a</t>
        </is>
      </c>
      <c r="G224" s="6" t="inlineStr">
        <is>
          <t>0</t>
        </is>
      </c>
      <c r="H224" s="6" t="inlineStr">
        <is>
          <t>4+4a</t>
        </is>
      </c>
      <c r="I224" s="6" t="inlineStr">
        <is>
          <t>−a²</t>
        </is>
      </c>
      <c r="J224" s="7" t="inlineStr">
        <is>
          <t>4−4a</t>
        </is>
      </c>
      <c r="K224" s="6" t="n">
        <v>4</v>
      </c>
      <c r="L224" s="6" t="inlineStr">
        <is>
          <t>軸が範囲の右外なので、右端 x=2 で最小。</t>
        </is>
      </c>
      <c r="M224" s="6" t="inlineStr"/>
    </row>
    <row r="225">
      <c r="A225" s="6" t="inlineStr">
        <is>
          <t>mat_m112_004</t>
        </is>
      </c>
      <c r="B225" s="6" t="inlineStr">
        <is>
          <t>math_m1_12</t>
        </is>
      </c>
      <c r="C225" s="6" t="inlineStr">
        <is>
          <t>計算</t>
        </is>
      </c>
      <c r="D225" s="6" t="inlineStr">
        <is>
          <t>y=x²−4x+3（0≦x≦a）で、a&gt;4 のときの最大値は？</t>
        </is>
      </c>
      <c r="E225" s="6" t="inlineStr"/>
      <c r="F225" s="6" t="inlineStr">
        <is>
          <t>a²−4a+3</t>
        </is>
      </c>
      <c r="G225" s="6" t="inlineStr">
        <is>
          <t>3</t>
        </is>
      </c>
      <c r="H225" s="7" t="inlineStr">
        <is>
          <t>a²−4a+3</t>
        </is>
      </c>
      <c r="I225" s="6" t="inlineStr">
        <is>
          <t>−1</t>
        </is>
      </c>
      <c r="J225" s="6" t="inlineStr">
        <is>
          <t>a²</t>
        </is>
      </c>
      <c r="K225" s="6" t="n">
        <v>2</v>
      </c>
      <c r="L225" s="6" t="inlineStr">
        <is>
          <t>軸 x=2 から遠いのは右端 x=a（f(a)&gt;f(0)=3）。</t>
        </is>
      </c>
      <c r="M225" s="6" t="inlineStr"/>
    </row>
    <row r="226">
      <c r="A226" s="6" t="inlineStr">
        <is>
          <t>mat_m112_005</t>
        </is>
      </c>
      <c r="B226" s="6" t="inlineStr">
        <is>
          <t>math_m1_12</t>
        </is>
      </c>
      <c r="C226" s="6" t="inlineStr">
        <is>
          <t>計算</t>
        </is>
      </c>
      <c r="D226" s="6" t="inlineStr">
        <is>
          <t>x+y=4 のとき、x²+y² の最小値は？</t>
        </is>
      </c>
      <c r="E226" s="6" t="inlineStr"/>
      <c r="F226" s="6" t="inlineStr">
        <is>
          <t>8</t>
        </is>
      </c>
      <c r="G226" s="6" t="inlineStr">
        <is>
          <t>16</t>
        </is>
      </c>
      <c r="H226" s="6" t="inlineStr">
        <is>
          <t>0</t>
        </is>
      </c>
      <c r="I226" s="6" t="inlineStr">
        <is>
          <t>4</t>
        </is>
      </c>
      <c r="J226" s="7" t="inlineStr">
        <is>
          <t>8</t>
        </is>
      </c>
      <c r="K226" s="6" t="n">
        <v>4</v>
      </c>
      <c r="L226" s="6" t="inlineStr">
        <is>
          <t>y=4−x を代入：2(x−2)²+8。</t>
        </is>
      </c>
      <c r="M226" s="6" t="inlineStr"/>
    </row>
    <row r="227">
      <c r="A227" s="6" t="inlineStr">
        <is>
          <t>mat_m112_006</t>
        </is>
      </c>
      <c r="B227" s="6" t="inlineStr">
        <is>
          <t>math_m1_12</t>
        </is>
      </c>
      <c r="C227" s="6" t="inlineStr">
        <is>
          <t>計算</t>
        </is>
      </c>
      <c r="D227" s="6" t="inlineStr">
        <is>
          <t>2x+y=3 のとき、2x²+y² の最小値は？</t>
        </is>
      </c>
      <c r="E227" s="6" t="inlineStr"/>
      <c r="F227" s="6" t="inlineStr">
        <is>
          <t>3</t>
        </is>
      </c>
      <c r="G227" s="6" t="inlineStr">
        <is>
          <t>1</t>
        </is>
      </c>
      <c r="H227" s="6" t="inlineStr">
        <is>
          <t>2</t>
        </is>
      </c>
      <c r="I227" s="7" t="inlineStr">
        <is>
          <t>3</t>
        </is>
      </c>
      <c r="J227" s="6" t="inlineStr">
        <is>
          <t>9/2</t>
        </is>
      </c>
      <c r="K227" s="6" t="n">
        <v>3</v>
      </c>
      <c r="L227" s="6" t="inlineStr">
        <is>
          <t>y=3−2x を代入：6x²−12x+9=6(x−1)²+3。</t>
        </is>
      </c>
      <c r="M227" s="6" t="inlineStr"/>
    </row>
    <row r="228">
      <c r="A228" s="6" t="inlineStr">
        <is>
          <t>mat_m112_007</t>
        </is>
      </c>
      <c r="B228" s="6" t="inlineStr">
        <is>
          <t>math_m1_12</t>
        </is>
      </c>
      <c r="C228" s="6" t="inlineStr">
        <is>
          <t>計算</t>
        </is>
      </c>
      <c r="D228" s="6" t="inlineStr">
        <is>
          <t>放物線 y=x²+ax+b が2点 (1, 0)、(3, 0) を通るとき、a+b の値は？</t>
        </is>
      </c>
      <c r="E228" s="6" t="inlineStr"/>
      <c r="F228" s="6" t="inlineStr">
        <is>
          <t>−1</t>
        </is>
      </c>
      <c r="G228" s="6" t="inlineStr">
        <is>
          <t>1</t>
        </is>
      </c>
      <c r="H228" s="6" t="inlineStr">
        <is>
          <t>−7</t>
        </is>
      </c>
      <c r="I228" s="6" t="inlineStr">
        <is>
          <t>7</t>
        </is>
      </c>
      <c r="J228" s="7" t="inlineStr">
        <is>
          <t>−1</t>
        </is>
      </c>
      <c r="K228" s="6" t="n">
        <v>4</v>
      </c>
      <c r="L228" s="6" t="inlineStr">
        <is>
          <t>y=(x−1)(x−3)=x²−4x+3。</t>
        </is>
      </c>
      <c r="M228" s="6" t="inlineStr"/>
    </row>
    <row r="229">
      <c r="A229" s="6" t="inlineStr">
        <is>
          <t>mat_m112_008</t>
        </is>
      </c>
      <c r="B229" s="6" t="inlineStr">
        <is>
          <t>math_m1_12</t>
        </is>
      </c>
      <c r="C229" s="6" t="inlineStr">
        <is>
          <t>計算</t>
        </is>
      </c>
      <c r="D229" s="6" t="inlineStr">
        <is>
          <t>a&gt;1 のとき、不等式 x²−(a+1)x+a&lt;0 の解は？</t>
        </is>
      </c>
      <c r="E229" s="6" t="inlineStr"/>
      <c r="F229" s="6" t="inlineStr">
        <is>
          <t>1&lt;x&lt;a</t>
        </is>
      </c>
      <c r="G229" s="6" t="inlineStr">
        <is>
          <t>−a&lt;x&lt;1</t>
        </is>
      </c>
      <c r="H229" s="6" t="inlineStr">
        <is>
          <t>x&lt;1, a&lt;x</t>
        </is>
      </c>
      <c r="I229" s="7" t="inlineStr">
        <is>
          <t>1&lt;x&lt;a</t>
        </is>
      </c>
      <c r="J229" s="6" t="inlineStr">
        <is>
          <t>a&lt;x&lt;1</t>
        </is>
      </c>
      <c r="K229" s="6" t="n">
        <v>3</v>
      </c>
      <c r="L229" s="6" t="inlineStr">
        <is>
          <t>(x−1)(x−a)&lt;0。</t>
        </is>
      </c>
      <c r="M229" s="6" t="inlineStr"/>
    </row>
    <row r="230">
      <c r="A230" s="6" t="inlineStr">
        <is>
          <t>mat_m112_009</t>
        </is>
      </c>
      <c r="B230" s="6" t="inlineStr">
        <is>
          <t>math_m1_12</t>
        </is>
      </c>
      <c r="C230" s="6" t="inlineStr">
        <is>
          <t>計算</t>
        </is>
      </c>
      <c r="D230" s="6" t="inlineStr">
        <is>
          <t>ボールの高さが h=20t−5t²（m）で表されるとき、最高の高さは？</t>
        </is>
      </c>
      <c r="E230" s="6" t="inlineStr"/>
      <c r="F230" s="6" t="inlineStr">
        <is>
          <t>20 m</t>
        </is>
      </c>
      <c r="G230" s="6" t="inlineStr">
        <is>
          <t>15 m</t>
        </is>
      </c>
      <c r="H230" s="7" t="inlineStr">
        <is>
          <t>20 m</t>
        </is>
      </c>
      <c r="I230" s="6" t="inlineStr">
        <is>
          <t>10 m</t>
        </is>
      </c>
      <c r="J230" s="6" t="inlineStr">
        <is>
          <t>40 m</t>
        </is>
      </c>
      <c r="K230" s="6" t="n">
        <v>2</v>
      </c>
      <c r="L230" s="6" t="inlineStr">
        <is>
          <t>−5(t−2)²+20。</t>
        </is>
      </c>
      <c r="M230" s="6" t="inlineStr"/>
    </row>
    <row r="231">
      <c r="A231" s="6" t="inlineStr">
        <is>
          <t>mat_m112_010</t>
        </is>
      </c>
      <c r="B231" s="6" t="inlineStr">
        <is>
          <t>math_m1_12</t>
        </is>
      </c>
      <c r="C231" s="6" t="inlineStr">
        <is>
          <t>思考</t>
        </is>
      </c>
      <c r="D231" s="6" t="inlineStr">
        <is>
          <t>文字をふくむ2次関数の最大・最小で場合分けが必要な理由は？</t>
        </is>
      </c>
      <c r="E231" s="6" t="inlineStr"/>
      <c r="F231" s="6" t="inlineStr">
        <is>
          <t>文字の値によって軸の位置が変わり、定義域との位置関係が変わるから</t>
        </is>
      </c>
      <c r="G231" s="6" t="inlineStr">
        <is>
          <t>答えがいつも2つあるから</t>
        </is>
      </c>
      <c r="H231" s="6" t="inlineStr">
        <is>
          <t>文字は計算できないから</t>
        </is>
      </c>
      <c r="I231" s="7" t="inlineStr">
        <is>
          <t>文字の値によって軸の位置が変わり、定義域との位置関係が変わるから</t>
        </is>
      </c>
      <c r="J231" s="6" t="inlineStr">
        <is>
          <t>グラフがかけないから</t>
        </is>
      </c>
      <c r="K231" s="6" t="n">
        <v>3</v>
      </c>
      <c r="L231" s="6" t="inlineStr">
        <is>
          <t>軸が定義域の左外・中・右外で分けて考える。</t>
        </is>
      </c>
      <c r="M231" s="6" t="inlineStr"/>
    </row>
    <row r="232">
      <c r="A232" s="6" t="inlineStr">
        <is>
          <t>mat_m112_011</t>
        </is>
      </c>
      <c r="B232" s="6" t="inlineStr">
        <is>
          <t>math_m1_12</t>
        </is>
      </c>
      <c r="C232" s="6" t="inlineStr">
        <is>
          <t>計算</t>
        </is>
      </c>
      <c r="D232" s="6" t="inlineStr">
        <is>
          <t>y=x²−2ax+3（0≦x≦2）で、a&lt;0 のときの最小値は？</t>
        </is>
      </c>
      <c r="E232" s="6" t="inlineStr"/>
      <c r="F232" s="6" t="inlineStr">
        <is>
          <t>3</t>
        </is>
      </c>
      <c r="G232" s="7" t="inlineStr">
        <is>
          <t>3</t>
        </is>
      </c>
      <c r="H232" s="6" t="inlineStr">
        <is>
          <t>0</t>
        </is>
      </c>
      <c r="I232" s="6" t="inlineStr">
        <is>
          <t>3−a²</t>
        </is>
      </c>
      <c r="J232" s="6" t="inlineStr">
        <is>
          <t>7−4a</t>
        </is>
      </c>
      <c r="K232" s="6" t="n">
        <v>1</v>
      </c>
      <c r="L232" s="6" t="inlineStr">
        <is>
          <t>軸 x=a が範囲の左外なので、左端 x=0 で最小。</t>
        </is>
      </c>
      <c r="M232" s="6" t="inlineStr"/>
    </row>
    <row r="233">
      <c r="A233" s="6" t="inlineStr">
        <is>
          <t>mat_m112_012</t>
        </is>
      </c>
      <c r="B233" s="6" t="inlineStr">
        <is>
          <t>math_m1_12</t>
        </is>
      </c>
      <c r="C233" s="6" t="inlineStr">
        <is>
          <t>計算</t>
        </is>
      </c>
      <c r="D233" s="6" t="inlineStr">
        <is>
          <t>y=x²−2ax+3（0≦x≦2）で、a≦1 のときの最大値は？</t>
        </is>
      </c>
      <c r="E233" s="6" t="inlineStr"/>
      <c r="F233" s="6" t="inlineStr">
        <is>
          <t>7−4a</t>
        </is>
      </c>
      <c r="G233" s="6" t="inlineStr">
        <is>
          <t>3</t>
        </is>
      </c>
      <c r="H233" s="7" t="inlineStr">
        <is>
          <t>7−4a</t>
        </is>
      </c>
      <c r="I233" s="6" t="inlineStr">
        <is>
          <t>3−a²</t>
        </is>
      </c>
      <c r="J233" s="6" t="inlineStr">
        <is>
          <t>7+4a</t>
        </is>
      </c>
      <c r="K233" s="6" t="n">
        <v>2</v>
      </c>
      <c r="L233" s="6" t="inlineStr">
        <is>
          <t>軸が範囲の中央（x=1）以下なので、遠い方の右端 x=2 で最大。</t>
        </is>
      </c>
      <c r="M233" s="6" t="inlineStr"/>
    </row>
    <row r="234">
      <c r="A234" s="6" t="inlineStr">
        <is>
          <t>mat_m112_013</t>
        </is>
      </c>
      <c r="B234" s="6" t="inlineStr">
        <is>
          <t>math_m1_12</t>
        </is>
      </c>
      <c r="C234" s="6" t="inlineStr">
        <is>
          <t>計算</t>
        </is>
      </c>
      <c r="D234" s="6" t="inlineStr">
        <is>
          <t>実数 x、y が x²+y²=1 を満たすとき、2x+y² の最大値は？</t>
        </is>
      </c>
      <c r="E234" s="6" t="inlineStr"/>
      <c r="F234" s="6" t="inlineStr">
        <is>
          <t>2</t>
        </is>
      </c>
      <c r="G234" s="6" t="inlineStr">
        <is>
          <t>3</t>
        </is>
      </c>
      <c r="H234" s="6" t="inlineStr">
        <is>
          <t>5/4</t>
        </is>
      </c>
      <c r="I234" s="7" t="inlineStr">
        <is>
          <t>2</t>
        </is>
      </c>
      <c r="J234" s="6" t="inlineStr">
        <is>
          <t>1</t>
        </is>
      </c>
      <c r="K234" s="6" t="n">
        <v>3</v>
      </c>
      <c r="L234" s="6" t="inlineStr">
        <is>
          <t>y²=1−x² を代入：−(x−1)²+2、−1≦x≦1。</t>
        </is>
      </c>
      <c r="M234" s="6" t="inlineStr"/>
    </row>
    <row r="235">
      <c r="A235" s="6" t="inlineStr">
        <is>
          <t>mat_m112_014</t>
        </is>
      </c>
      <c r="B235" s="6" t="inlineStr">
        <is>
          <t>math_m1_12</t>
        </is>
      </c>
      <c r="C235" s="6" t="inlineStr">
        <is>
          <t>計算</t>
        </is>
      </c>
      <c r="D235" s="6" t="inlineStr">
        <is>
          <t>x≧0、y≧0、x+2y=4 のとき、xy の最大値は？</t>
        </is>
      </c>
      <c r="E235" s="6" t="inlineStr"/>
      <c r="F235" s="6" t="inlineStr">
        <is>
          <t>2</t>
        </is>
      </c>
      <c r="G235" s="6" t="inlineStr">
        <is>
          <t>8</t>
        </is>
      </c>
      <c r="H235" s="6" t="inlineStr">
        <is>
          <t>4</t>
        </is>
      </c>
      <c r="I235" s="7" t="inlineStr">
        <is>
          <t>2</t>
        </is>
      </c>
      <c r="J235" s="6" t="inlineStr">
        <is>
          <t>1</t>
        </is>
      </c>
      <c r="K235" s="6" t="n">
        <v>3</v>
      </c>
      <c r="L235" s="6" t="inlineStr">
        <is>
          <t>x=4−2y を代入：−2(y−1)²+2、0≦y≦2。</t>
        </is>
      </c>
      <c r="M235" s="6" t="inlineStr"/>
    </row>
    <row r="236">
      <c r="A236" s="6" t="inlineStr">
        <is>
          <t>mat_m112_015</t>
        </is>
      </c>
      <c r="B236" s="6" t="inlineStr">
        <is>
          <t>math_m1_12</t>
        </is>
      </c>
      <c r="C236" s="6" t="inlineStr">
        <is>
          <t>計算</t>
        </is>
      </c>
      <c r="D236" s="6" t="inlineStr">
        <is>
          <t>y=(x²−2x)²−2(x²−2x)+3 の最小値は？</t>
        </is>
      </c>
      <c r="E236" s="6" t="inlineStr"/>
      <c r="F236" s="6" t="inlineStr">
        <is>
          <t>2</t>
        </is>
      </c>
      <c r="G236" s="7" t="inlineStr">
        <is>
          <t>2</t>
        </is>
      </c>
      <c r="H236" s="6" t="inlineStr">
        <is>
          <t>1</t>
        </is>
      </c>
      <c r="I236" s="6" t="inlineStr">
        <is>
          <t>3</t>
        </is>
      </c>
      <c r="J236" s="6" t="inlineStr">
        <is>
          <t>6</t>
        </is>
      </c>
      <c r="K236" s="6" t="n">
        <v>1</v>
      </c>
      <c r="L236" s="6" t="inlineStr">
        <is>
          <t>t=x²−2x（t≧−1）とおくと (t−1)²+2。t=1 はとれる。</t>
        </is>
      </c>
      <c r="M236" s="6" t="inlineStr"/>
    </row>
    <row r="237">
      <c r="A237" s="6" t="inlineStr">
        <is>
          <t>mat_m112_016</t>
        </is>
      </c>
      <c r="B237" s="6" t="inlineStr">
        <is>
          <t>math_m1_12</t>
        </is>
      </c>
      <c r="C237" s="6" t="inlineStr">
        <is>
          <t>計算</t>
        </is>
      </c>
      <c r="D237" s="6" t="inlineStr">
        <is>
          <t>放物線 y=x²+ax+b が原点を通り、頂点が直線 y=x 上にある（a≠0）とき、a の値は？</t>
        </is>
      </c>
      <c r="E237" s="6" t="inlineStr"/>
      <c r="F237" s="6" t="inlineStr">
        <is>
          <t>2</t>
        </is>
      </c>
      <c r="G237" s="6" t="inlineStr">
        <is>
          <t>4</t>
        </is>
      </c>
      <c r="H237" s="7" t="inlineStr">
        <is>
          <t>2</t>
        </is>
      </c>
      <c r="I237" s="6" t="inlineStr">
        <is>
          <t>−2</t>
        </is>
      </c>
      <c r="J237" s="6" t="inlineStr">
        <is>
          <t>1</t>
        </is>
      </c>
      <c r="K237" s="6" t="n">
        <v>2</v>
      </c>
      <c r="L237" s="6" t="inlineStr">
        <is>
          <t>b=0。頂点 (−a/2, −a²/4) が y=x 上：−a²/4=−a/2。</t>
        </is>
      </c>
      <c r="M237" s="6" t="inlineStr"/>
    </row>
    <row r="238">
      <c r="A238" s="6" t="inlineStr">
        <is>
          <t>mat_m112_017</t>
        </is>
      </c>
      <c r="B238" s="6" t="inlineStr">
        <is>
          <t>math_m1_12</t>
        </is>
      </c>
      <c r="C238" s="6" t="inlineStr">
        <is>
          <t>計算</t>
        </is>
      </c>
      <c r="D238" s="6" t="inlineStr">
        <is>
          <t>a&gt;0 のとき、y=x²（a≦x≦a+1）の最小値が4になる a の値は？</t>
        </is>
      </c>
      <c r="E238" s="6" t="inlineStr"/>
      <c r="F238" s="6" t="inlineStr">
        <is>
          <t>2</t>
        </is>
      </c>
      <c r="G238" s="7" t="inlineStr">
        <is>
          <t>2</t>
        </is>
      </c>
      <c r="H238" s="6" t="inlineStr">
        <is>
          <t>1</t>
        </is>
      </c>
      <c r="I238" s="6" t="inlineStr">
        <is>
          <t>4</t>
        </is>
      </c>
      <c r="J238" s="6" t="inlineStr">
        <is>
          <t>√2</t>
        </is>
      </c>
      <c r="K238" s="6" t="n">
        <v>1</v>
      </c>
      <c r="L238" s="6" t="inlineStr">
        <is>
          <t>a&gt;0 なので左端 x=a で最小：a²=4。</t>
        </is>
      </c>
      <c r="M238" s="6" t="inlineStr"/>
    </row>
    <row r="239">
      <c r="A239" s="6" t="inlineStr">
        <is>
          <t>mat_m112_018</t>
        </is>
      </c>
      <c r="B239" s="6" t="inlineStr">
        <is>
          <t>math_m1_12</t>
        </is>
      </c>
      <c r="C239" s="6" t="inlineStr">
        <is>
          <t>計算</t>
        </is>
      </c>
      <c r="D239" s="6" t="inlineStr">
        <is>
          <t>y=x²−4x+5（t≦x≦t+2）で、0&lt;t&lt;2 のときの最小値は？</t>
        </is>
      </c>
      <c r="E239" s="6" t="inlineStr"/>
      <c r="F239" s="6" t="inlineStr">
        <is>
          <t>1</t>
        </is>
      </c>
      <c r="G239" s="6" t="inlineStr">
        <is>
          <t>t²−4t+5</t>
        </is>
      </c>
      <c r="H239" s="6" t="inlineStr">
        <is>
          <t>5</t>
        </is>
      </c>
      <c r="I239" s="6" t="inlineStr">
        <is>
          <t>2</t>
        </is>
      </c>
      <c r="J239" s="7" t="inlineStr">
        <is>
          <t>1</t>
        </is>
      </c>
      <c r="K239" s="6" t="n">
        <v>4</v>
      </c>
      <c r="L239" s="6" t="inlineStr">
        <is>
          <t>頂点 x=2 が範囲に入るので、最小値は頂点の y 座標1。</t>
        </is>
      </c>
      <c r="M239" s="6" t="inlineStr"/>
    </row>
    <row r="240">
      <c r="A240" s="6" t="inlineStr">
        <is>
          <t>mat_m112_019</t>
        </is>
      </c>
      <c r="B240" s="6" t="inlineStr">
        <is>
          <t>math_m1_12</t>
        </is>
      </c>
      <c r="C240" s="6" t="inlineStr">
        <is>
          <t>計算</t>
        </is>
      </c>
      <c r="D240" s="6" t="inlineStr">
        <is>
          <t>売値を x 円としたときの利益が P=−2x²+40x−100（円）のとき、利益の最大値は？</t>
        </is>
      </c>
      <c r="E240" s="6" t="inlineStr"/>
      <c r="F240" s="6" t="inlineStr">
        <is>
          <t>100円</t>
        </is>
      </c>
      <c r="G240" s="6" t="inlineStr">
        <is>
          <t>300円</t>
        </is>
      </c>
      <c r="H240" s="7" t="inlineStr">
        <is>
          <t>100円</t>
        </is>
      </c>
      <c r="I240" s="6" t="inlineStr">
        <is>
          <t>400円</t>
        </is>
      </c>
      <c r="J240" s="6" t="inlineStr">
        <is>
          <t>200円</t>
        </is>
      </c>
      <c r="K240" s="6" t="n">
        <v>2</v>
      </c>
      <c r="L240" s="6" t="inlineStr">
        <is>
          <t>−2(x−10)²+100。</t>
        </is>
      </c>
      <c r="M240" s="6" t="inlineStr"/>
    </row>
    <row r="241">
      <c r="A241" s="6" t="inlineStr">
        <is>
          <t>mat_m112_020</t>
        </is>
      </c>
      <c r="B241" s="6" t="inlineStr">
        <is>
          <t>math_m1_12</t>
        </is>
      </c>
      <c r="C241" s="6" t="inlineStr">
        <is>
          <t>思考</t>
        </is>
      </c>
      <c r="D241" s="6" t="inlineStr">
        <is>
          <t>軸が x=a の下に凸な2次関数の、0≦x≦2 での最大値を場合分けするときの境目は？</t>
        </is>
      </c>
      <c r="E241" s="6" t="inlineStr"/>
      <c r="F241" s="6" t="inlineStr">
        <is>
          <t>a=1（軸が定義域の中央と一致するとき）</t>
        </is>
      </c>
      <c r="G241" s="6" t="inlineStr">
        <is>
          <t>a=0</t>
        </is>
      </c>
      <c r="H241" s="6" t="inlineStr">
        <is>
          <t>a=0 と a=2</t>
        </is>
      </c>
      <c r="I241" s="6" t="inlineStr">
        <is>
          <t>a=2</t>
        </is>
      </c>
      <c r="J241" s="7" t="inlineStr">
        <is>
          <t>a=1（軸が定義域の中央と一致するとき）</t>
        </is>
      </c>
      <c r="K241" s="6" t="n">
        <v>4</v>
      </c>
      <c r="L241" s="6" t="inlineStr">
        <is>
          <t>下に凸なら、軸から遠い端で最大。どちらが遠いかは中央で入れかわる。</t>
        </is>
      </c>
      <c r="M241" s="6" t="inlineStr"/>
    </row>
    <row r="242">
      <c r="A242" s="6" t="inlineStr">
        <is>
          <t>mat_m113_001</t>
        </is>
      </c>
      <c r="B242" s="6" t="inlineStr">
        <is>
          <t>math_m1_13</t>
        </is>
      </c>
      <c r="C242" s="6" t="inlineStr">
        <is>
          <t>計算</t>
        </is>
      </c>
      <c r="D242" s="6" t="inlineStr">
        <is>
          <t>2次方程式 x²−5x+6=0 を解くと？</t>
        </is>
      </c>
      <c r="E242" s="6" t="inlineStr"/>
      <c r="F242" s="6" t="inlineStr">
        <is>
          <t>x=2, 3</t>
        </is>
      </c>
      <c r="G242" s="6" t="inlineStr">
        <is>
          <t>x=1, 6</t>
        </is>
      </c>
      <c r="H242" s="6" t="inlineStr">
        <is>
          <t>x=−1, 6</t>
        </is>
      </c>
      <c r="I242" s="7" t="inlineStr">
        <is>
          <t>x=2, 3</t>
        </is>
      </c>
      <c r="J242" s="6" t="inlineStr">
        <is>
          <t>x=−2, −3</t>
        </is>
      </c>
      <c r="K242" s="6" t="n">
        <v>3</v>
      </c>
      <c r="L242" s="6" t="inlineStr">
        <is>
          <t>(x−2)(x−3)=0。</t>
        </is>
      </c>
      <c r="M242" s="6" t="inlineStr"/>
    </row>
    <row r="243">
      <c r="A243" s="6" t="inlineStr">
        <is>
          <t>mat_m113_002</t>
        </is>
      </c>
      <c r="B243" s="6" t="inlineStr">
        <is>
          <t>math_m1_13</t>
        </is>
      </c>
      <c r="C243" s="6" t="inlineStr">
        <is>
          <t>計算</t>
        </is>
      </c>
      <c r="D243" s="6" t="inlineStr">
        <is>
          <t>2次方程式 x²+3x+1=0 を解くと？</t>
        </is>
      </c>
      <c r="E243" s="6" t="inlineStr"/>
      <c r="F243" s="6" t="inlineStr">
        <is>
          <t>x=(−3±√5)/2</t>
        </is>
      </c>
      <c r="G243" s="6" t="inlineStr">
        <is>
          <t>x=−3±√5</t>
        </is>
      </c>
      <c r="H243" s="6" t="inlineStr">
        <is>
          <t>x=(3±√5)/2</t>
        </is>
      </c>
      <c r="I243" s="6" t="inlineStr">
        <is>
          <t>x=(−3±√13)/2</t>
        </is>
      </c>
      <c r="J243" s="7" t="inlineStr">
        <is>
          <t>x=(−3±√5)/2</t>
        </is>
      </c>
      <c r="K243" s="6" t="n">
        <v>4</v>
      </c>
      <c r="L243" s="6" t="inlineStr">
        <is>
          <t>解の公式：x=(−b±√(b²−4ac))/2a。</t>
        </is>
      </c>
      <c r="M243" s="6" t="inlineStr"/>
    </row>
    <row r="244">
      <c r="A244" s="6" t="inlineStr">
        <is>
          <t>mat_m113_003</t>
        </is>
      </c>
      <c r="B244" s="6" t="inlineStr">
        <is>
          <t>math_m1_13</t>
        </is>
      </c>
      <c r="C244" s="6" t="inlineStr">
        <is>
          <t>知識</t>
        </is>
      </c>
      <c r="D244" s="6" t="inlineStr">
        <is>
          <t>2次方程式 ax²+bx+c=0 の判別式 D は？</t>
        </is>
      </c>
      <c r="E244" s="6" t="inlineStr"/>
      <c r="F244" s="6" t="inlineStr">
        <is>
          <t>b²−4ac</t>
        </is>
      </c>
      <c r="G244" s="6" t="inlineStr">
        <is>
          <t>b−4ac</t>
        </is>
      </c>
      <c r="H244" s="6" t="inlineStr">
        <is>
          <t>b²+4ac</t>
        </is>
      </c>
      <c r="I244" s="7" t="inlineStr">
        <is>
          <t>b²−4ac</t>
        </is>
      </c>
      <c r="J244" s="6" t="inlineStr">
        <is>
          <t>4ac−b²</t>
        </is>
      </c>
      <c r="K244" s="6" t="n">
        <v>3</v>
      </c>
      <c r="L244" s="6" t="inlineStr">
        <is>
          <t>D&gt;0 で異なる2つの実数解。</t>
        </is>
      </c>
      <c r="M244" s="6" t="inlineStr"/>
    </row>
    <row r="245">
      <c r="A245" s="6" t="inlineStr">
        <is>
          <t>mat_m113_004</t>
        </is>
      </c>
      <c r="B245" s="6" t="inlineStr">
        <is>
          <t>math_m1_13</t>
        </is>
      </c>
      <c r="C245" s="6" t="inlineStr">
        <is>
          <t>計算</t>
        </is>
      </c>
      <c r="D245" s="6" t="inlineStr">
        <is>
          <t>x²+4x+4=0 の実数解の個数は？</t>
        </is>
      </c>
      <c r="E245" s="6" t="inlineStr"/>
      <c r="F245" s="6" t="inlineStr">
        <is>
          <t>1個（重解）</t>
        </is>
      </c>
      <c r="G245" s="7" t="inlineStr">
        <is>
          <t>1個（重解）</t>
        </is>
      </c>
      <c r="H245" s="6" t="inlineStr">
        <is>
          <t>2個</t>
        </is>
      </c>
      <c r="I245" s="6" t="inlineStr">
        <is>
          <t>3個</t>
        </is>
      </c>
      <c r="J245" s="6" t="inlineStr">
        <is>
          <t>0個</t>
        </is>
      </c>
      <c r="K245" s="6" t="n">
        <v>1</v>
      </c>
      <c r="L245" s="6" t="inlineStr">
        <is>
          <t>D=16−16=0。</t>
        </is>
      </c>
      <c r="M245" s="6" t="inlineStr"/>
    </row>
    <row r="246">
      <c r="A246" s="6" t="inlineStr">
        <is>
          <t>mat_m113_005</t>
        </is>
      </c>
      <c r="B246" s="6" t="inlineStr">
        <is>
          <t>math_m1_13</t>
        </is>
      </c>
      <c r="C246" s="6" t="inlineStr">
        <is>
          <t>計算</t>
        </is>
      </c>
      <c r="D246" s="6" t="inlineStr">
        <is>
          <t>x²+x+1=0 の実数解の個数は？</t>
        </is>
      </c>
      <c r="E246" s="6" t="inlineStr"/>
      <c r="F246" s="6" t="inlineStr">
        <is>
          <t>0個</t>
        </is>
      </c>
      <c r="G246" s="6" t="inlineStr">
        <is>
          <t>1個</t>
        </is>
      </c>
      <c r="H246" s="6" t="inlineStr">
        <is>
          <t>無数</t>
        </is>
      </c>
      <c r="I246" s="7" t="inlineStr">
        <is>
          <t>0個</t>
        </is>
      </c>
      <c r="J246" s="6" t="inlineStr">
        <is>
          <t>2個</t>
        </is>
      </c>
      <c r="K246" s="6" t="n">
        <v>3</v>
      </c>
      <c r="L246" s="6" t="inlineStr">
        <is>
          <t>D=1−4=−3&lt;0。</t>
        </is>
      </c>
      <c r="M246" s="6" t="inlineStr"/>
    </row>
    <row r="247">
      <c r="A247" s="6" t="inlineStr">
        <is>
          <t>mat_m113_006</t>
        </is>
      </c>
      <c r="B247" s="6" t="inlineStr">
        <is>
          <t>math_m1_13</t>
        </is>
      </c>
      <c r="C247" s="6" t="inlineStr">
        <is>
          <t>計算</t>
        </is>
      </c>
      <c r="D247" s="6" t="inlineStr">
        <is>
          <t>不等式 (x−1)(x−4)&lt;0 を解くと？</t>
        </is>
      </c>
      <c r="E247" s="6" t="inlineStr"/>
      <c r="F247" s="6" t="inlineStr">
        <is>
          <t>1&lt;x&lt;4</t>
        </is>
      </c>
      <c r="G247" s="6" t="inlineStr">
        <is>
          <t>−4&lt;x&lt;−1</t>
        </is>
      </c>
      <c r="H247" s="6" t="inlineStr">
        <is>
          <t>x&lt;4</t>
        </is>
      </c>
      <c r="I247" s="6" t="inlineStr">
        <is>
          <t>x&lt;1, 4&lt;x</t>
        </is>
      </c>
      <c r="J247" s="7" t="inlineStr">
        <is>
          <t>1&lt;x&lt;4</t>
        </is>
      </c>
      <c r="K247" s="6" t="n">
        <v>4</v>
      </c>
      <c r="L247" s="6" t="inlineStr">
        <is>
          <t>グラフが x 軸より下の部分。</t>
        </is>
      </c>
      <c r="M247" s="6" t="inlineStr"/>
    </row>
    <row r="248">
      <c r="A248" s="6" t="inlineStr">
        <is>
          <t>mat_m113_007</t>
        </is>
      </c>
      <c r="B248" s="6" t="inlineStr">
        <is>
          <t>math_m1_13</t>
        </is>
      </c>
      <c r="C248" s="6" t="inlineStr">
        <is>
          <t>計算</t>
        </is>
      </c>
      <c r="D248" s="6" t="inlineStr">
        <is>
          <t>不等式 x²−9≧0 を解くと？</t>
        </is>
      </c>
      <c r="E248" s="6" t="inlineStr"/>
      <c r="F248" s="6" t="inlineStr">
        <is>
          <t>x≦−3, 3≦x</t>
        </is>
      </c>
      <c r="G248" s="6" t="inlineStr">
        <is>
          <t>−3≦x≦3</t>
        </is>
      </c>
      <c r="H248" s="6" t="inlineStr">
        <is>
          <t>x≧9</t>
        </is>
      </c>
      <c r="I248" s="7" t="inlineStr">
        <is>
          <t>x≦−3, 3≦x</t>
        </is>
      </c>
      <c r="J248" s="6" t="inlineStr">
        <is>
          <t>x≧3</t>
        </is>
      </c>
      <c r="K248" s="6" t="n">
        <v>3</v>
      </c>
      <c r="L248" s="6" t="inlineStr">
        <is>
          <t>(x+3)(x−3)≧0。</t>
        </is>
      </c>
      <c r="M248" s="6" t="inlineStr"/>
    </row>
    <row r="249">
      <c r="A249" s="6" t="inlineStr">
        <is>
          <t>mat_m113_008</t>
        </is>
      </c>
      <c r="B249" s="6" t="inlineStr">
        <is>
          <t>math_m1_13</t>
        </is>
      </c>
      <c r="C249" s="6" t="inlineStr">
        <is>
          <t>計算</t>
        </is>
      </c>
      <c r="D249" s="6" t="inlineStr">
        <is>
          <t>y=x²−2x−3 のグラフと x 軸の交点の x 座標は？</t>
        </is>
      </c>
      <c r="E249" s="6" t="inlineStr"/>
      <c r="F249" s="6" t="inlineStr">
        <is>
          <t>−1, 3</t>
        </is>
      </c>
      <c r="G249" s="6" t="inlineStr">
        <is>
          <t>−1, −3</t>
        </is>
      </c>
      <c r="H249" s="6" t="inlineStr">
        <is>
          <t>1, 3</t>
        </is>
      </c>
      <c r="I249" s="6" t="inlineStr">
        <is>
          <t>1, −3</t>
        </is>
      </c>
      <c r="J249" s="7" t="inlineStr">
        <is>
          <t>−1, 3</t>
        </is>
      </c>
      <c r="K249" s="6" t="n">
        <v>4</v>
      </c>
      <c r="L249" s="6" t="inlineStr">
        <is>
          <t>(x+1)(x−3)=0。</t>
        </is>
      </c>
      <c r="M249" s="6" t="inlineStr"/>
    </row>
    <row r="250">
      <c r="A250" s="6" t="inlineStr">
        <is>
          <t>mat_m113_009</t>
        </is>
      </c>
      <c r="B250" s="6" t="inlineStr">
        <is>
          <t>math_m1_13</t>
        </is>
      </c>
      <c r="C250" s="6" t="inlineStr">
        <is>
          <t>計算</t>
        </is>
      </c>
      <c r="D250" s="6" t="inlineStr">
        <is>
          <t>2次方程式 2x²−3x−2=0 を解くと？</t>
        </is>
      </c>
      <c r="E250" s="6" t="inlineStr"/>
      <c r="F250" s="6" t="inlineStr">
        <is>
          <t>x=−1/2, 2</t>
        </is>
      </c>
      <c r="G250" s="6" t="inlineStr">
        <is>
          <t>x=1, −2</t>
        </is>
      </c>
      <c r="H250" s="6" t="inlineStr">
        <is>
          <t>x=−1, 2</t>
        </is>
      </c>
      <c r="I250" s="7" t="inlineStr">
        <is>
          <t>x=−1/2, 2</t>
        </is>
      </c>
      <c r="J250" s="6" t="inlineStr">
        <is>
          <t>x=1/2, −2</t>
        </is>
      </c>
      <c r="K250" s="6" t="n">
        <v>3</v>
      </c>
      <c r="L250" s="6" t="inlineStr">
        <is>
          <t>(2x+1)(x−2)=0。</t>
        </is>
      </c>
      <c r="M250" s="6" t="inlineStr"/>
    </row>
    <row r="251">
      <c r="A251" s="6" t="inlineStr">
        <is>
          <t>mat_m113_010</t>
        </is>
      </c>
      <c r="B251" s="6" t="inlineStr">
        <is>
          <t>math_m1_13</t>
        </is>
      </c>
      <c r="C251" s="6" t="inlineStr">
        <is>
          <t>思考</t>
        </is>
      </c>
      <c r="D251" s="6" t="inlineStr">
        <is>
          <t>不等式 x²−5x+6&gt;0 をグラフを使って解く考え方は？</t>
        </is>
      </c>
      <c r="E251" s="6" t="inlineStr"/>
      <c r="F251" s="6" t="inlineStr">
        <is>
          <t>y=x²−5x+6 のグラフが x 軸より上にある x の範囲を読む</t>
        </is>
      </c>
      <c r="G251" s="6" t="inlineStr">
        <is>
          <t>y 切片を読む</t>
        </is>
      </c>
      <c r="H251" s="7" t="inlineStr">
        <is>
          <t>y=x²−5x+6 のグラフが x 軸より上にある x の範囲を読む</t>
        </is>
      </c>
      <c r="I251" s="6" t="inlineStr">
        <is>
          <t>x 軸との交点だけを答える</t>
        </is>
      </c>
      <c r="J251" s="6" t="inlineStr">
        <is>
          <t>頂点の座標を答える</t>
        </is>
      </c>
      <c r="K251" s="6" t="n">
        <v>2</v>
      </c>
      <c r="L251" s="6" t="inlineStr">
        <is>
          <t>(x−2)(x−3)&gt;0 → x&lt;2, 3&lt;x。</t>
        </is>
      </c>
      <c r="M251" s="6" t="inlineStr"/>
    </row>
    <row r="252">
      <c r="A252" s="6" t="inlineStr">
        <is>
          <t>mat_m113_011</t>
        </is>
      </c>
      <c r="B252" s="6" t="inlineStr">
        <is>
          <t>math_m1_13</t>
        </is>
      </c>
      <c r="C252" s="6" t="inlineStr">
        <is>
          <t>計算</t>
        </is>
      </c>
      <c r="D252" s="6" t="inlineStr">
        <is>
          <t>2次方程式 x²−7x+10=0 を解くと？</t>
        </is>
      </c>
      <c r="E252" s="6" t="inlineStr"/>
      <c r="F252" s="6" t="inlineStr">
        <is>
          <t>x=2, 5</t>
        </is>
      </c>
      <c r="G252" s="7" t="inlineStr">
        <is>
          <t>x=2, 5</t>
        </is>
      </c>
      <c r="H252" s="6" t="inlineStr">
        <is>
          <t>x=1, 10</t>
        </is>
      </c>
      <c r="I252" s="6" t="inlineStr">
        <is>
          <t>x=−2, −5</t>
        </is>
      </c>
      <c r="J252" s="6" t="inlineStr">
        <is>
          <t>x=−2, 5</t>
        </is>
      </c>
      <c r="K252" s="6" t="n">
        <v>1</v>
      </c>
      <c r="L252" s="6" t="inlineStr">
        <is>
          <t>(x−2)(x−5)=0。</t>
        </is>
      </c>
      <c r="M252" s="6" t="inlineStr"/>
    </row>
    <row r="253">
      <c r="A253" s="6" t="inlineStr">
        <is>
          <t>mat_m113_012</t>
        </is>
      </c>
      <c r="B253" s="6" t="inlineStr">
        <is>
          <t>math_m1_13</t>
        </is>
      </c>
      <c r="C253" s="6" t="inlineStr">
        <is>
          <t>計算</t>
        </is>
      </c>
      <c r="D253" s="6" t="inlineStr">
        <is>
          <t>2次方程式 x²−16=0 を解くと？</t>
        </is>
      </c>
      <c r="E253" s="6" t="inlineStr"/>
      <c r="F253" s="6" t="inlineStr">
        <is>
          <t>x=±4</t>
        </is>
      </c>
      <c r="G253" s="6" t="inlineStr">
        <is>
          <t>x=4</t>
        </is>
      </c>
      <c r="H253" s="6" t="inlineStr">
        <is>
          <t>x=16</t>
        </is>
      </c>
      <c r="I253" s="7" t="inlineStr">
        <is>
          <t>x=±4</t>
        </is>
      </c>
      <c r="J253" s="6" t="inlineStr">
        <is>
          <t>x=±8</t>
        </is>
      </c>
      <c r="K253" s="6" t="n">
        <v>3</v>
      </c>
      <c r="L253" s="6" t="inlineStr">
        <is>
          <t>x²=16。</t>
        </is>
      </c>
      <c r="M253" s="6" t="inlineStr"/>
    </row>
    <row r="254">
      <c r="A254" s="6" t="inlineStr">
        <is>
          <t>mat_m113_013</t>
        </is>
      </c>
      <c r="B254" s="6" t="inlineStr">
        <is>
          <t>math_m1_13</t>
        </is>
      </c>
      <c r="C254" s="6" t="inlineStr">
        <is>
          <t>計算</t>
        </is>
      </c>
      <c r="D254" s="6" t="inlineStr">
        <is>
          <t>2次方程式 3x²−2x−1=0 を解くと？</t>
        </is>
      </c>
      <c r="E254" s="6" t="inlineStr"/>
      <c r="F254" s="6" t="inlineStr">
        <is>
          <t>x=1, −1/3</t>
        </is>
      </c>
      <c r="G254" s="6" t="inlineStr">
        <is>
          <t>x=−1, 1/3</t>
        </is>
      </c>
      <c r="H254" s="6" t="inlineStr">
        <is>
          <t>x=3, −1</t>
        </is>
      </c>
      <c r="I254" s="7" t="inlineStr">
        <is>
          <t>x=1, −1/3</t>
        </is>
      </c>
      <c r="J254" s="6" t="inlineStr">
        <is>
          <t>x=1, 1/3</t>
        </is>
      </c>
      <c r="K254" s="6" t="n">
        <v>3</v>
      </c>
      <c r="L254" s="6" t="inlineStr">
        <is>
          <t>(3x+1)(x−1)=0。</t>
        </is>
      </c>
      <c r="M254" s="6" t="inlineStr"/>
    </row>
    <row r="255">
      <c r="A255" s="6" t="inlineStr">
        <is>
          <t>mat_m113_014</t>
        </is>
      </c>
      <c r="B255" s="6" t="inlineStr">
        <is>
          <t>math_m1_13</t>
        </is>
      </c>
      <c r="C255" s="6" t="inlineStr">
        <is>
          <t>計算</t>
        </is>
      </c>
      <c r="D255" s="6" t="inlineStr">
        <is>
          <t>2次方程式 x²−4x+1=0 を解くと？</t>
        </is>
      </c>
      <c r="E255" s="6" t="inlineStr"/>
      <c r="F255" s="6" t="inlineStr">
        <is>
          <t>x=2±√3</t>
        </is>
      </c>
      <c r="G255" s="6" t="inlineStr">
        <is>
          <t>x=4±√3</t>
        </is>
      </c>
      <c r="H255" s="7" t="inlineStr">
        <is>
          <t>x=2±√3</t>
        </is>
      </c>
      <c r="I255" s="6" t="inlineStr">
        <is>
          <t>x=2±√5</t>
        </is>
      </c>
      <c r="J255" s="6" t="inlineStr">
        <is>
          <t>x=−2±√3</t>
        </is>
      </c>
      <c r="K255" s="6" t="n">
        <v>2</v>
      </c>
      <c r="L255" s="6" t="inlineStr">
        <is>
          <t>解の公式（b′ の形）：x=2±√(4−1)。</t>
        </is>
      </c>
      <c r="M255" s="6" t="inlineStr"/>
    </row>
    <row r="256">
      <c r="A256" s="6" t="inlineStr">
        <is>
          <t>mat_m113_015</t>
        </is>
      </c>
      <c r="B256" s="6" t="inlineStr">
        <is>
          <t>math_m1_13</t>
        </is>
      </c>
      <c r="C256" s="6" t="inlineStr">
        <is>
          <t>計算</t>
        </is>
      </c>
      <c r="D256" s="6" t="inlineStr">
        <is>
          <t>x²−6x+9=0 の実数解の個数は？</t>
        </is>
      </c>
      <c r="E256" s="6" t="inlineStr"/>
      <c r="F256" s="6" t="inlineStr">
        <is>
          <t>1個（重解）</t>
        </is>
      </c>
      <c r="G256" s="6" t="inlineStr">
        <is>
          <t>2個</t>
        </is>
      </c>
      <c r="H256" s="6" t="inlineStr">
        <is>
          <t>0個</t>
        </is>
      </c>
      <c r="I256" s="6" t="inlineStr">
        <is>
          <t>3個</t>
        </is>
      </c>
      <c r="J256" s="7" t="inlineStr">
        <is>
          <t>1個（重解）</t>
        </is>
      </c>
      <c r="K256" s="6" t="n">
        <v>4</v>
      </c>
      <c r="L256" s="6" t="inlineStr">
        <is>
          <t>D/4=9−9=0。</t>
        </is>
      </c>
      <c r="M256" s="6" t="inlineStr"/>
    </row>
    <row r="257">
      <c r="A257" s="6" t="inlineStr">
        <is>
          <t>mat_m113_016</t>
        </is>
      </c>
      <c r="B257" s="6" t="inlineStr">
        <is>
          <t>math_m1_13</t>
        </is>
      </c>
      <c r="C257" s="6" t="inlineStr">
        <is>
          <t>計算</t>
        </is>
      </c>
      <c r="D257" s="6" t="inlineStr">
        <is>
          <t>2x²+x+1=0 の実数解の個数は？</t>
        </is>
      </c>
      <c r="E257" s="6" t="inlineStr"/>
      <c r="F257" s="6" t="inlineStr">
        <is>
          <t>0個</t>
        </is>
      </c>
      <c r="G257" s="6" t="inlineStr">
        <is>
          <t>無数</t>
        </is>
      </c>
      <c r="H257" s="6" t="inlineStr">
        <is>
          <t>1個</t>
        </is>
      </c>
      <c r="I257" s="7" t="inlineStr">
        <is>
          <t>0個</t>
        </is>
      </c>
      <c r="J257" s="6" t="inlineStr">
        <is>
          <t>2個</t>
        </is>
      </c>
      <c r="K257" s="6" t="n">
        <v>3</v>
      </c>
      <c r="L257" s="6" t="inlineStr">
        <is>
          <t>D=1−8&lt;0。</t>
        </is>
      </c>
      <c r="M257" s="6" t="inlineStr"/>
    </row>
    <row r="258">
      <c r="A258" s="6" t="inlineStr">
        <is>
          <t>mat_m113_017</t>
        </is>
      </c>
      <c r="B258" s="6" t="inlineStr">
        <is>
          <t>math_m1_13</t>
        </is>
      </c>
      <c r="C258" s="6" t="inlineStr">
        <is>
          <t>計算</t>
        </is>
      </c>
      <c r="D258" s="6" t="inlineStr">
        <is>
          <t>不等式 (x+2)(x−3)&gt;0 を解くと？</t>
        </is>
      </c>
      <c r="E258" s="6" t="inlineStr"/>
      <c r="F258" s="6" t="inlineStr">
        <is>
          <t>x&lt;−2, 3&lt;x</t>
        </is>
      </c>
      <c r="G258" s="7" t="inlineStr">
        <is>
          <t>x&lt;−2, 3&lt;x</t>
        </is>
      </c>
      <c r="H258" s="6" t="inlineStr">
        <is>
          <t>x&gt;3</t>
        </is>
      </c>
      <c r="I258" s="6" t="inlineStr">
        <is>
          <t>−2&lt;x&lt;3</t>
        </is>
      </c>
      <c r="J258" s="6" t="inlineStr">
        <is>
          <t>x&lt;−3, 2&lt;x</t>
        </is>
      </c>
      <c r="K258" s="6" t="n">
        <v>1</v>
      </c>
      <c r="L258" s="6" t="inlineStr">
        <is>
          <t>グラフが x 軸より上の部分。</t>
        </is>
      </c>
      <c r="M258" s="6" t="inlineStr"/>
    </row>
    <row r="259">
      <c r="A259" s="6" t="inlineStr">
        <is>
          <t>mat_m113_018</t>
        </is>
      </c>
      <c r="B259" s="6" t="inlineStr">
        <is>
          <t>math_m1_13</t>
        </is>
      </c>
      <c r="C259" s="6" t="inlineStr">
        <is>
          <t>計算</t>
        </is>
      </c>
      <c r="D259" s="6" t="inlineStr">
        <is>
          <t>不等式 x²−2x−8≦0 を解くと？</t>
        </is>
      </c>
      <c r="E259" s="6" t="inlineStr"/>
      <c r="F259" s="6" t="inlineStr">
        <is>
          <t>−2≦x≦4</t>
        </is>
      </c>
      <c r="G259" s="6" t="inlineStr">
        <is>
          <t>−4≦x≦2</t>
        </is>
      </c>
      <c r="H259" s="6" t="inlineStr">
        <is>
          <t>x≦−2, 4≦x</t>
        </is>
      </c>
      <c r="I259" s="7" t="inlineStr">
        <is>
          <t>−2≦x≦4</t>
        </is>
      </c>
      <c r="J259" s="6" t="inlineStr">
        <is>
          <t>2≦x≦4</t>
        </is>
      </c>
      <c r="K259" s="6" t="n">
        <v>3</v>
      </c>
      <c r="L259" s="6" t="inlineStr">
        <is>
          <t>(x+2)(x−4)≦0。</t>
        </is>
      </c>
      <c r="M259" s="6" t="inlineStr"/>
    </row>
    <row r="260">
      <c r="A260" s="6" t="inlineStr">
        <is>
          <t>mat_m113_019</t>
        </is>
      </c>
      <c r="B260" s="6" t="inlineStr">
        <is>
          <t>math_m1_13</t>
        </is>
      </c>
      <c r="C260" s="6" t="inlineStr">
        <is>
          <t>計算</t>
        </is>
      </c>
      <c r="D260" s="6" t="inlineStr">
        <is>
          <t>不等式 x²&lt;4x を解くと？</t>
        </is>
      </c>
      <c r="E260" s="6" t="inlineStr"/>
      <c r="F260" s="6" t="inlineStr">
        <is>
          <t>0&lt;x&lt;4</t>
        </is>
      </c>
      <c r="G260" s="6" t="inlineStr">
        <is>
          <t>x&lt;0, 4&lt;x</t>
        </is>
      </c>
      <c r="H260" s="6" t="inlineStr">
        <is>
          <t>x&lt;4</t>
        </is>
      </c>
      <c r="I260" s="6" t="inlineStr">
        <is>
          <t>−4&lt;x&lt;0</t>
        </is>
      </c>
      <c r="J260" s="7" t="inlineStr">
        <is>
          <t>0&lt;x&lt;4</t>
        </is>
      </c>
      <c r="K260" s="6" t="n">
        <v>4</v>
      </c>
      <c r="L260" s="6" t="inlineStr">
        <is>
          <t>x(x−4)&lt;0。</t>
        </is>
      </c>
      <c r="M260" s="6" t="inlineStr"/>
    </row>
    <row r="261">
      <c r="A261" s="6" t="inlineStr">
        <is>
          <t>mat_m113_020</t>
        </is>
      </c>
      <c r="B261" s="6" t="inlineStr">
        <is>
          <t>math_m1_13</t>
        </is>
      </c>
      <c r="C261" s="6" t="inlineStr">
        <is>
          <t>計算</t>
        </is>
      </c>
      <c r="D261" s="6" t="inlineStr">
        <is>
          <t>2次方程式 x²+3x−10=0 の正の解は？</t>
        </is>
      </c>
      <c r="E261" s="6" t="inlineStr"/>
      <c r="F261" s="6" t="inlineStr">
        <is>
          <t>2</t>
        </is>
      </c>
      <c r="G261" s="6" t="inlineStr">
        <is>
          <t>3</t>
        </is>
      </c>
      <c r="H261" s="6" t="inlineStr">
        <is>
          <t>5</t>
        </is>
      </c>
      <c r="I261" s="6" t="inlineStr">
        <is>
          <t>10</t>
        </is>
      </c>
      <c r="J261" s="7" t="inlineStr">
        <is>
          <t>2</t>
        </is>
      </c>
      <c r="K261" s="6" t="n">
        <v>4</v>
      </c>
      <c r="L261" s="6" t="inlineStr">
        <is>
          <t>(x+5)(x−2)=0。</t>
        </is>
      </c>
      <c r="M261" s="6" t="inlineStr"/>
    </row>
    <row r="262">
      <c r="A262" s="6" t="inlineStr">
        <is>
          <t>mat_m114_001</t>
        </is>
      </c>
      <c r="B262" s="6" t="inlineStr">
        <is>
          <t>math_m1_14</t>
        </is>
      </c>
      <c r="C262" s="6" t="inlineStr">
        <is>
          <t>計算</t>
        </is>
      </c>
      <c r="D262" s="6" t="inlineStr">
        <is>
          <t>x²+2x+k=0 が異なる2つの実数解をもつ k の範囲は？</t>
        </is>
      </c>
      <c r="E262" s="6" t="inlineStr"/>
      <c r="F262" s="6" t="inlineStr">
        <is>
          <t>k&lt;1</t>
        </is>
      </c>
      <c r="G262" s="6" t="inlineStr">
        <is>
          <t>k&lt;−1</t>
        </is>
      </c>
      <c r="H262" s="6" t="inlineStr">
        <is>
          <t>k&gt;1</t>
        </is>
      </c>
      <c r="I262" s="7" t="inlineStr">
        <is>
          <t>k&lt;1</t>
        </is>
      </c>
      <c r="J262" s="6" t="inlineStr">
        <is>
          <t>k≦1</t>
        </is>
      </c>
      <c r="K262" s="6" t="n">
        <v>3</v>
      </c>
      <c r="L262" s="6" t="inlineStr">
        <is>
          <t>D=4−4k&gt;0。</t>
        </is>
      </c>
      <c r="M262" s="6" t="inlineStr"/>
    </row>
    <row r="263">
      <c r="A263" s="6" t="inlineStr">
        <is>
          <t>mat_m114_002</t>
        </is>
      </c>
      <c r="B263" s="6" t="inlineStr">
        <is>
          <t>math_m1_14</t>
        </is>
      </c>
      <c r="C263" s="6" t="inlineStr">
        <is>
          <t>計算</t>
        </is>
      </c>
      <c r="D263" s="6" t="inlineStr">
        <is>
          <t>y=x²−kx+4 のグラフが x 軸に接するとき、k の値は？</t>
        </is>
      </c>
      <c r="E263" s="6" t="inlineStr"/>
      <c r="F263" s="6" t="inlineStr">
        <is>
          <t>k=±4</t>
        </is>
      </c>
      <c r="G263" s="6" t="inlineStr">
        <is>
          <t>k=4</t>
        </is>
      </c>
      <c r="H263" s="6" t="inlineStr">
        <is>
          <t>k=±2</t>
        </is>
      </c>
      <c r="I263" s="6" t="inlineStr">
        <is>
          <t>k=16</t>
        </is>
      </c>
      <c r="J263" s="7" t="inlineStr">
        <is>
          <t>k=±4</t>
        </is>
      </c>
      <c r="K263" s="6" t="n">
        <v>4</v>
      </c>
      <c r="L263" s="6" t="inlineStr">
        <is>
          <t>D=k²−16=0。</t>
        </is>
      </c>
      <c r="M263" s="6" t="inlineStr"/>
    </row>
    <row r="264">
      <c r="A264" s="6" t="inlineStr">
        <is>
          <t>mat_m114_003</t>
        </is>
      </c>
      <c r="B264" s="6" t="inlineStr">
        <is>
          <t>math_m1_14</t>
        </is>
      </c>
      <c r="C264" s="6" t="inlineStr">
        <is>
          <t>計算</t>
        </is>
      </c>
      <c r="D264" s="6" t="inlineStr">
        <is>
          <t>不等式 x²+2x+3&gt;0 の解は？</t>
        </is>
      </c>
      <c r="E264" s="6" t="inlineStr"/>
      <c r="F264" s="6" t="inlineStr">
        <is>
          <t>すべての実数</t>
        </is>
      </c>
      <c r="G264" s="6" t="inlineStr">
        <is>
          <t>解なし</t>
        </is>
      </c>
      <c r="H264" s="7" t="inlineStr">
        <is>
          <t>すべての実数</t>
        </is>
      </c>
      <c r="I264" s="6" t="inlineStr">
        <is>
          <t>x&lt;−3</t>
        </is>
      </c>
      <c r="J264" s="6" t="inlineStr">
        <is>
          <t>x&gt;−1</t>
        </is>
      </c>
      <c r="K264" s="6" t="n">
        <v>2</v>
      </c>
      <c r="L264" s="6" t="inlineStr">
        <is>
          <t>D=4−12&lt;0 で、グラフはつねに x 軸より上。</t>
        </is>
      </c>
      <c r="M264" s="6" t="inlineStr"/>
    </row>
    <row r="265">
      <c r="A265" s="6" t="inlineStr">
        <is>
          <t>mat_m114_004</t>
        </is>
      </c>
      <c r="B265" s="6" t="inlineStr">
        <is>
          <t>math_m1_14</t>
        </is>
      </c>
      <c r="C265" s="6" t="inlineStr">
        <is>
          <t>計算</t>
        </is>
      </c>
      <c r="D265" s="6" t="inlineStr">
        <is>
          <t>不等式 x²−4x+4≦0 の解は？</t>
        </is>
      </c>
      <c r="E265" s="6" t="inlineStr"/>
      <c r="F265" s="6" t="inlineStr">
        <is>
          <t>x=2</t>
        </is>
      </c>
      <c r="G265" s="6" t="inlineStr">
        <is>
          <t>x≦2</t>
        </is>
      </c>
      <c r="H265" s="6" t="inlineStr">
        <is>
          <t>解なし</t>
        </is>
      </c>
      <c r="I265" s="7" t="inlineStr">
        <is>
          <t>x=2</t>
        </is>
      </c>
      <c r="J265" s="6" t="inlineStr">
        <is>
          <t>すべての実数</t>
        </is>
      </c>
      <c r="K265" s="6" t="n">
        <v>3</v>
      </c>
      <c r="L265" s="6" t="inlineStr">
        <is>
          <t>(x−2)²≦0 を満たすのは x=2 のみ。</t>
        </is>
      </c>
      <c r="M265" s="6" t="inlineStr"/>
    </row>
    <row r="266">
      <c r="A266" s="6" t="inlineStr">
        <is>
          <t>mat_m114_005</t>
        </is>
      </c>
      <c r="B266" s="6" t="inlineStr">
        <is>
          <t>math_m1_14</t>
        </is>
      </c>
      <c r="C266" s="6" t="inlineStr">
        <is>
          <t>計算</t>
        </is>
      </c>
      <c r="D266" s="6" t="inlineStr">
        <is>
          <t>連立不等式 x²−3x−4&lt;0、x²−4&gt;0 を解くと？</t>
        </is>
      </c>
      <c r="E266" s="6" t="inlineStr"/>
      <c r="F266" s="6" t="inlineStr">
        <is>
          <t>2&lt;x&lt;4</t>
        </is>
      </c>
      <c r="G266" s="6" t="inlineStr">
        <is>
          <t>−1&lt;x&lt;4</t>
        </is>
      </c>
      <c r="H266" s="7" t="inlineStr">
        <is>
          <t>2&lt;x&lt;4</t>
        </is>
      </c>
      <c r="I266" s="6" t="inlineStr">
        <is>
          <t>x&lt;−2, 2&lt;x</t>
        </is>
      </c>
      <c r="J266" s="6" t="inlineStr">
        <is>
          <t>−2&lt;x&lt;−1</t>
        </is>
      </c>
      <c r="K266" s="6" t="n">
        <v>2</v>
      </c>
      <c r="L266" s="6" t="inlineStr">
        <is>
          <t>−1&lt;x&lt;4 と、x&lt;−2 または x&gt;2 の共通部分。</t>
        </is>
      </c>
      <c r="M266" s="6" t="inlineStr"/>
    </row>
    <row r="267">
      <c r="A267" s="6" t="inlineStr">
        <is>
          <t>mat_m114_006</t>
        </is>
      </c>
      <c r="B267" s="6" t="inlineStr">
        <is>
          <t>math_m1_14</t>
        </is>
      </c>
      <c r="C267" s="6" t="inlineStr">
        <is>
          <t>計算</t>
        </is>
      </c>
      <c r="D267" s="6" t="inlineStr">
        <is>
          <t>すべての実数 x で x²−mx+m&gt;0 となる m の範囲は？</t>
        </is>
      </c>
      <c r="E267" s="6" t="inlineStr"/>
      <c r="F267" s="6" t="inlineStr">
        <is>
          <t>0&lt;m&lt;4</t>
        </is>
      </c>
      <c r="G267" s="6" t="inlineStr">
        <is>
          <t>m&lt;0, 4&lt;m</t>
        </is>
      </c>
      <c r="H267" s="6" t="inlineStr">
        <is>
          <t>0≦m≦4</t>
        </is>
      </c>
      <c r="I267" s="7" t="inlineStr">
        <is>
          <t>0&lt;m&lt;4</t>
        </is>
      </c>
      <c r="J267" s="6" t="inlineStr">
        <is>
          <t>m&gt;4</t>
        </is>
      </c>
      <c r="K267" s="6" t="n">
        <v>3</v>
      </c>
      <c r="L267" s="6" t="inlineStr">
        <is>
          <t>D=m²−4m&lt;0。</t>
        </is>
      </c>
      <c r="M267" s="6" t="inlineStr"/>
    </row>
    <row r="268">
      <c r="A268" s="6" t="inlineStr">
        <is>
          <t>mat_m114_007</t>
        </is>
      </c>
      <c r="B268" s="6" t="inlineStr">
        <is>
          <t>math_m1_14</t>
        </is>
      </c>
      <c r="C268" s="6" t="inlineStr">
        <is>
          <t>計算</t>
        </is>
      </c>
      <c r="D268" s="6" t="inlineStr">
        <is>
          <t>放物線 y=x²−2x+2 と直線 y=x+2 の共有点は？</t>
        </is>
      </c>
      <c r="E268" s="6" t="inlineStr"/>
      <c r="F268" s="6" t="inlineStr">
        <is>
          <t>(0, 2), (3, 5)</t>
        </is>
      </c>
      <c r="G268" s="7" t="inlineStr">
        <is>
          <t>(0, 2), (3, 5)</t>
        </is>
      </c>
      <c r="H268" s="6" t="inlineStr">
        <is>
          <t>(3, 5)</t>
        </is>
      </c>
      <c r="I268" s="6" t="inlineStr">
        <is>
          <t>(0, 2)</t>
        </is>
      </c>
      <c r="J268" s="6" t="inlineStr">
        <is>
          <t>(1, 3), (2, 4)</t>
        </is>
      </c>
      <c r="K268" s="6" t="n">
        <v>1</v>
      </c>
      <c r="L268" s="6" t="inlineStr">
        <is>
          <t>x²−2x+2=x+2 → x(x−3)=0。</t>
        </is>
      </c>
      <c r="M268" s="6" t="inlineStr"/>
    </row>
    <row r="269">
      <c r="A269" s="6" t="inlineStr">
        <is>
          <t>mat_m114_008</t>
        </is>
      </c>
      <c r="B269" s="6" t="inlineStr">
        <is>
          <t>math_m1_14</t>
        </is>
      </c>
      <c r="C269" s="6" t="inlineStr">
        <is>
          <t>計算</t>
        </is>
      </c>
      <c r="D269" s="6" t="inlineStr">
        <is>
          <t>不等式 −x²+x+6≧0 を解くと？</t>
        </is>
      </c>
      <c r="E269" s="6" t="inlineStr"/>
      <c r="F269" s="6" t="inlineStr">
        <is>
          <t>−2≦x≦3</t>
        </is>
      </c>
      <c r="G269" s="7" t="inlineStr">
        <is>
          <t>−2≦x≦3</t>
        </is>
      </c>
      <c r="H269" s="6" t="inlineStr">
        <is>
          <t>2≦x≦3</t>
        </is>
      </c>
      <c r="I269" s="6" t="inlineStr">
        <is>
          <t>−3≦x≦2</t>
        </is>
      </c>
      <c r="J269" s="6" t="inlineStr">
        <is>
          <t>x≦−2, 3≦x</t>
        </is>
      </c>
      <c r="K269" s="6" t="n">
        <v>1</v>
      </c>
      <c r="L269" s="6" t="inlineStr">
        <is>
          <t>x²−x−6≦0 → (x+2)(x−3)≦0。</t>
        </is>
      </c>
      <c r="M269" s="6" t="inlineStr"/>
    </row>
    <row r="270">
      <c r="A270" s="6" t="inlineStr">
        <is>
          <t>mat_m114_009</t>
        </is>
      </c>
      <c r="B270" s="6" t="inlineStr">
        <is>
          <t>math_m1_14</t>
        </is>
      </c>
      <c r="C270" s="6" t="inlineStr">
        <is>
          <t>計算</t>
        </is>
      </c>
      <c r="D270" s="6" t="inlineStr">
        <is>
          <t>2次方程式 x²−6x+k=0 の1つの解が2のとき、もう1つの解は？</t>
        </is>
      </c>
      <c r="E270" s="6" t="inlineStr"/>
      <c r="F270" s="6" t="inlineStr">
        <is>
          <t>4</t>
        </is>
      </c>
      <c r="G270" s="6" t="inlineStr">
        <is>
          <t>8</t>
        </is>
      </c>
      <c r="H270" s="6" t="inlineStr">
        <is>
          <t>2</t>
        </is>
      </c>
      <c r="I270" s="7" t="inlineStr">
        <is>
          <t>4</t>
        </is>
      </c>
      <c r="J270" s="6" t="inlineStr">
        <is>
          <t>−4</t>
        </is>
      </c>
      <c r="K270" s="6" t="n">
        <v>3</v>
      </c>
      <c r="L270" s="6" t="inlineStr">
        <is>
          <t>k=8 で (x−2)(x−4)=0。</t>
        </is>
      </c>
      <c r="M270" s="6" t="inlineStr"/>
    </row>
    <row r="271">
      <c r="A271" s="6" t="inlineStr">
        <is>
          <t>mat_m114_010</t>
        </is>
      </c>
      <c r="B271" s="6" t="inlineStr">
        <is>
          <t>math_m1_14</t>
        </is>
      </c>
      <c r="C271" s="6" t="inlineStr">
        <is>
          <t>思考</t>
        </is>
      </c>
      <c r="D271" s="6" t="inlineStr">
        <is>
          <t>判別式 D&lt;0 のとき、2次関数のグラフと x 軸の関係は？</t>
        </is>
      </c>
      <c r="E271" s="6" t="inlineStr"/>
      <c r="F271" s="6" t="inlineStr">
        <is>
          <t>共有点をもたない</t>
        </is>
      </c>
      <c r="G271" s="6" t="inlineStr">
        <is>
          <t>1点で接する</t>
        </is>
      </c>
      <c r="H271" s="7" t="inlineStr">
        <is>
          <t>共有点をもたない</t>
        </is>
      </c>
      <c r="I271" s="6" t="inlineStr">
        <is>
          <t>x 軸と重なる</t>
        </is>
      </c>
      <c r="J271" s="6" t="inlineStr">
        <is>
          <t>2点で交わる</t>
        </is>
      </c>
      <c r="K271" s="6" t="n">
        <v>2</v>
      </c>
      <c r="L271" s="6" t="inlineStr">
        <is>
          <t>実数解がないので共有点もない。</t>
        </is>
      </c>
      <c r="M271" s="6" t="inlineStr"/>
    </row>
    <row r="272">
      <c r="A272" s="6" t="inlineStr">
        <is>
          <t>mat_m114_011</t>
        </is>
      </c>
      <c r="B272" s="6" t="inlineStr">
        <is>
          <t>math_m1_14</t>
        </is>
      </c>
      <c r="C272" s="6" t="inlineStr">
        <is>
          <t>計算</t>
        </is>
      </c>
      <c r="D272" s="6" t="inlineStr">
        <is>
          <t>x²−4x+k=0 が重解をもつとき、k の値は？</t>
        </is>
      </c>
      <c r="E272" s="6" t="inlineStr"/>
      <c r="F272" s="6" t="inlineStr">
        <is>
          <t>4</t>
        </is>
      </c>
      <c r="G272" s="6" t="inlineStr">
        <is>
          <t>16</t>
        </is>
      </c>
      <c r="H272" s="7" t="inlineStr">
        <is>
          <t>4</t>
        </is>
      </c>
      <c r="I272" s="6" t="inlineStr">
        <is>
          <t>2</t>
        </is>
      </c>
      <c r="J272" s="6" t="inlineStr">
        <is>
          <t>−4</t>
        </is>
      </c>
      <c r="K272" s="6" t="n">
        <v>2</v>
      </c>
      <c r="L272" s="6" t="inlineStr">
        <is>
          <t>D/4=4−k=0。</t>
        </is>
      </c>
      <c r="M272" s="6" t="inlineStr"/>
    </row>
    <row r="273">
      <c r="A273" s="6" t="inlineStr">
        <is>
          <t>mat_m114_012</t>
        </is>
      </c>
      <c r="B273" s="6" t="inlineStr">
        <is>
          <t>math_m1_14</t>
        </is>
      </c>
      <c r="C273" s="6" t="inlineStr">
        <is>
          <t>計算</t>
        </is>
      </c>
      <c r="D273" s="6" t="inlineStr">
        <is>
          <t>x²+kx+9=0 が実数解をもたない k の範囲は？</t>
        </is>
      </c>
      <c r="E273" s="6" t="inlineStr"/>
      <c r="F273" s="6" t="inlineStr">
        <is>
          <t>−6&lt;k&lt;6</t>
        </is>
      </c>
      <c r="G273" s="6" t="inlineStr">
        <is>
          <t>k&lt;6</t>
        </is>
      </c>
      <c r="H273" s="7" t="inlineStr">
        <is>
          <t>−6&lt;k&lt;6</t>
        </is>
      </c>
      <c r="I273" s="6" t="inlineStr">
        <is>
          <t>k&lt;−6, 6&lt;k</t>
        </is>
      </c>
      <c r="J273" s="6" t="inlineStr">
        <is>
          <t>−3&lt;k&lt;3</t>
        </is>
      </c>
      <c r="K273" s="6" t="n">
        <v>2</v>
      </c>
      <c r="L273" s="6" t="inlineStr">
        <is>
          <t>D=k²−36&lt;0。</t>
        </is>
      </c>
      <c r="M273" s="6" t="inlineStr"/>
    </row>
    <row r="274">
      <c r="A274" s="6" t="inlineStr">
        <is>
          <t>mat_m114_013</t>
        </is>
      </c>
      <c r="B274" s="6" t="inlineStr">
        <is>
          <t>math_m1_14</t>
        </is>
      </c>
      <c r="C274" s="6" t="inlineStr">
        <is>
          <t>計算</t>
        </is>
      </c>
      <c r="D274" s="6" t="inlineStr">
        <is>
          <t>不等式 x²−2x+3&lt;0 の解は？</t>
        </is>
      </c>
      <c r="E274" s="6" t="inlineStr"/>
      <c r="F274" s="6" t="inlineStr">
        <is>
          <t>解なし</t>
        </is>
      </c>
      <c r="G274" s="6" t="inlineStr">
        <is>
          <t>すべての実数</t>
        </is>
      </c>
      <c r="H274" s="6" t="inlineStr">
        <is>
          <t>x&lt;1</t>
        </is>
      </c>
      <c r="I274" s="6" t="inlineStr">
        <is>
          <t>1&lt;x&lt;3</t>
        </is>
      </c>
      <c r="J274" s="7" t="inlineStr">
        <is>
          <t>解なし</t>
        </is>
      </c>
      <c r="K274" s="6" t="n">
        <v>4</v>
      </c>
      <c r="L274" s="6" t="inlineStr">
        <is>
          <t>(x−1)²+2&gt;0 がつねに成り立つ。</t>
        </is>
      </c>
      <c r="M274" s="6" t="inlineStr"/>
    </row>
    <row r="275">
      <c r="A275" s="6" t="inlineStr">
        <is>
          <t>mat_m114_014</t>
        </is>
      </c>
      <c r="B275" s="6" t="inlineStr">
        <is>
          <t>math_m1_14</t>
        </is>
      </c>
      <c r="C275" s="6" t="inlineStr">
        <is>
          <t>計算</t>
        </is>
      </c>
      <c r="D275" s="6" t="inlineStr">
        <is>
          <t>不等式 x²+6x+9&gt;0 の解は？</t>
        </is>
      </c>
      <c r="E275" s="6" t="inlineStr"/>
      <c r="F275" s="6" t="inlineStr">
        <is>
          <t>−3 以外のすべての実数</t>
        </is>
      </c>
      <c r="G275" s="6" t="inlineStr">
        <is>
          <t>x&gt;−3</t>
        </is>
      </c>
      <c r="H275" s="6" t="inlineStr">
        <is>
          <t>解なし</t>
        </is>
      </c>
      <c r="I275" s="6" t="inlineStr">
        <is>
          <t>すべての実数</t>
        </is>
      </c>
      <c r="J275" s="7" t="inlineStr">
        <is>
          <t>−3 以外のすべての実数</t>
        </is>
      </c>
      <c r="K275" s="6" t="n">
        <v>4</v>
      </c>
      <c r="L275" s="6" t="inlineStr">
        <is>
          <t>(x+3)²&gt;0。x=−3 のときだけ0。</t>
        </is>
      </c>
      <c r="M275" s="6" t="inlineStr"/>
    </row>
    <row r="276">
      <c r="A276" s="6" t="inlineStr">
        <is>
          <t>mat_m114_015</t>
        </is>
      </c>
      <c r="B276" s="6" t="inlineStr">
        <is>
          <t>math_m1_14</t>
        </is>
      </c>
      <c r="C276" s="6" t="inlineStr">
        <is>
          <t>計算</t>
        </is>
      </c>
      <c r="D276" s="6" t="inlineStr">
        <is>
          <t>連立不等式 x²−x−6≦0、x²−1&gt;0 を解くと？</t>
        </is>
      </c>
      <c r="E276" s="6" t="inlineStr"/>
      <c r="F276" s="6" t="inlineStr">
        <is>
          <t>−2≦x&lt;−1, 1&lt;x≦3</t>
        </is>
      </c>
      <c r="G276" s="6" t="inlineStr">
        <is>
          <t>x&lt;−1, 1&lt;x</t>
        </is>
      </c>
      <c r="H276" s="7" t="inlineStr">
        <is>
          <t>−2≦x&lt;−1, 1&lt;x≦3</t>
        </is>
      </c>
      <c r="I276" s="6" t="inlineStr">
        <is>
          <t>−1&lt;x&lt;1</t>
        </is>
      </c>
      <c r="J276" s="6" t="inlineStr">
        <is>
          <t>−2≦x≦3</t>
        </is>
      </c>
      <c r="K276" s="6" t="n">
        <v>2</v>
      </c>
      <c r="L276" s="6" t="inlineStr">
        <is>
          <t>−2≦x≦3 と、x&lt;−1 または x&gt;1 の共通部分。</t>
        </is>
      </c>
      <c r="M276" s="6" t="inlineStr"/>
    </row>
    <row r="277">
      <c r="A277" s="6" t="inlineStr">
        <is>
          <t>mat_m114_016</t>
        </is>
      </c>
      <c r="B277" s="6" t="inlineStr">
        <is>
          <t>math_m1_14</t>
        </is>
      </c>
      <c r="C277" s="6" t="inlineStr">
        <is>
          <t>計算</t>
        </is>
      </c>
      <c r="D277" s="6" t="inlineStr">
        <is>
          <t>y=x²+2mx+4 のグラフが x 軸と共有点をもたない m の範囲は？</t>
        </is>
      </c>
      <c r="E277" s="6" t="inlineStr"/>
      <c r="F277" s="6" t="inlineStr">
        <is>
          <t>−2&lt;m&lt;2</t>
        </is>
      </c>
      <c r="G277" s="6" t="inlineStr">
        <is>
          <t>−4&lt;m&lt;4</t>
        </is>
      </c>
      <c r="H277" s="6" t="inlineStr">
        <is>
          <t>m&lt;2</t>
        </is>
      </c>
      <c r="I277" s="7" t="inlineStr">
        <is>
          <t>−2&lt;m&lt;2</t>
        </is>
      </c>
      <c r="J277" s="6" t="inlineStr">
        <is>
          <t>m&lt;−2, 2&lt;m</t>
        </is>
      </c>
      <c r="K277" s="6" t="n">
        <v>3</v>
      </c>
      <c r="L277" s="6" t="inlineStr">
        <is>
          <t>D/4=m²−4&lt;0。</t>
        </is>
      </c>
      <c r="M277" s="6" t="inlineStr"/>
    </row>
    <row r="278">
      <c r="A278" s="6" t="inlineStr">
        <is>
          <t>mat_m114_017</t>
        </is>
      </c>
      <c r="B278" s="6" t="inlineStr">
        <is>
          <t>math_m1_14</t>
        </is>
      </c>
      <c r="C278" s="6" t="inlineStr">
        <is>
          <t>計算</t>
        </is>
      </c>
      <c r="D278" s="6" t="inlineStr">
        <is>
          <t>放物線 y=x² と直線 y=−x+6 の共有点の x 座標は？</t>
        </is>
      </c>
      <c r="E278" s="6" t="inlineStr"/>
      <c r="F278" s="6" t="inlineStr">
        <is>
          <t>2, −3</t>
        </is>
      </c>
      <c r="G278" s="6" t="inlineStr">
        <is>
          <t>1, 6</t>
        </is>
      </c>
      <c r="H278" s="6" t="inlineStr">
        <is>
          <t>−2, 3</t>
        </is>
      </c>
      <c r="I278" s="7" t="inlineStr">
        <is>
          <t>2, −3</t>
        </is>
      </c>
      <c r="J278" s="6" t="inlineStr">
        <is>
          <t>2, 3</t>
        </is>
      </c>
      <c r="K278" s="6" t="n">
        <v>3</v>
      </c>
      <c r="L278" s="6" t="inlineStr">
        <is>
          <t>x²+x−6=0。</t>
        </is>
      </c>
      <c r="M278" s="6" t="inlineStr"/>
    </row>
    <row r="279">
      <c r="A279" s="6" t="inlineStr">
        <is>
          <t>mat_m114_018</t>
        </is>
      </c>
      <c r="B279" s="6" t="inlineStr">
        <is>
          <t>math_m1_14</t>
        </is>
      </c>
      <c r="C279" s="6" t="inlineStr">
        <is>
          <t>計算</t>
        </is>
      </c>
      <c r="D279" s="6" t="inlineStr">
        <is>
          <t>不等式 2x²−5x+2≧0 を解くと？</t>
        </is>
      </c>
      <c r="E279" s="6" t="inlineStr"/>
      <c r="F279" s="6" t="inlineStr">
        <is>
          <t>x≦1/2, 2≦x</t>
        </is>
      </c>
      <c r="G279" s="6" t="inlineStr">
        <is>
          <t>1/2≦x≦2</t>
        </is>
      </c>
      <c r="H279" s="6" t="inlineStr">
        <is>
          <t>x≧2</t>
        </is>
      </c>
      <c r="I279" s="6" t="inlineStr">
        <is>
          <t>x≦−2, −1/2≦x</t>
        </is>
      </c>
      <c r="J279" s="7" t="inlineStr">
        <is>
          <t>x≦1/2, 2≦x</t>
        </is>
      </c>
      <c r="K279" s="6" t="n">
        <v>4</v>
      </c>
      <c r="L279" s="6" t="inlineStr">
        <is>
          <t>(2x−1)(x−2)≧0。</t>
        </is>
      </c>
      <c r="M279" s="6" t="inlineStr"/>
    </row>
    <row r="280">
      <c r="A280" s="6" t="inlineStr">
        <is>
          <t>mat_m114_019</t>
        </is>
      </c>
      <c r="B280" s="6" t="inlineStr">
        <is>
          <t>math_m1_14</t>
        </is>
      </c>
      <c r="C280" s="6" t="inlineStr">
        <is>
          <t>計算</t>
        </is>
      </c>
      <c r="D280" s="6" t="inlineStr">
        <is>
          <t>x²−5x+k=0 の1つの解が3のとき、もう1つの解は？</t>
        </is>
      </c>
      <c r="E280" s="6" t="inlineStr"/>
      <c r="F280" s="6" t="inlineStr">
        <is>
          <t>2</t>
        </is>
      </c>
      <c r="G280" s="6" t="inlineStr">
        <is>
          <t>−2</t>
        </is>
      </c>
      <c r="H280" s="6" t="inlineStr">
        <is>
          <t>3</t>
        </is>
      </c>
      <c r="I280" s="6" t="inlineStr">
        <is>
          <t>6</t>
        </is>
      </c>
      <c r="J280" s="7" t="inlineStr">
        <is>
          <t>2</t>
        </is>
      </c>
      <c r="K280" s="6" t="n">
        <v>4</v>
      </c>
      <c r="L280" s="6" t="inlineStr">
        <is>
          <t>k=6 で (x−2)(x−3)=0。解の和が5からも分かる。</t>
        </is>
      </c>
      <c r="M280" s="6" t="inlineStr"/>
    </row>
    <row r="281">
      <c r="A281" s="6" t="inlineStr">
        <is>
          <t>mat_m114_020</t>
        </is>
      </c>
      <c r="B281" s="6" t="inlineStr">
        <is>
          <t>math_m1_14</t>
        </is>
      </c>
      <c r="C281" s="6" t="inlineStr">
        <is>
          <t>計算</t>
        </is>
      </c>
      <c r="D281" s="6" t="inlineStr">
        <is>
          <t>すべての実数 x で ax²+4x+a&gt;0 となる a の範囲は？</t>
        </is>
      </c>
      <c r="E281" s="6" t="inlineStr"/>
      <c r="F281" s="6" t="inlineStr">
        <is>
          <t>a&gt;2</t>
        </is>
      </c>
      <c r="G281" s="6" t="inlineStr">
        <is>
          <t>−2&lt;a&lt;2</t>
        </is>
      </c>
      <c r="H281" s="7" t="inlineStr">
        <is>
          <t>a&gt;2</t>
        </is>
      </c>
      <c r="I281" s="6" t="inlineStr">
        <is>
          <t>a&gt;0</t>
        </is>
      </c>
      <c r="J281" s="6" t="inlineStr">
        <is>
          <t>a&lt;−2</t>
        </is>
      </c>
      <c r="K281" s="6" t="n">
        <v>2</v>
      </c>
      <c r="L281" s="6" t="inlineStr">
        <is>
          <t>a&gt;0 かつ D/4=4−a²&lt;0。</t>
        </is>
      </c>
      <c r="M281" s="6" t="inlineStr"/>
    </row>
    <row r="282">
      <c r="A282" s="6" t="inlineStr">
        <is>
          <t>mat_m115_001</t>
        </is>
      </c>
      <c r="B282" s="6" t="inlineStr">
        <is>
          <t>math_m1_15</t>
        </is>
      </c>
      <c r="C282" s="6" t="inlineStr">
        <is>
          <t>計算</t>
        </is>
      </c>
      <c r="D282" s="6" t="inlineStr">
        <is>
          <t>2次方程式 x²−2x+k=0 の2つの解の比が 1:3 のとき、k の値は？</t>
        </is>
      </c>
      <c r="E282" s="6" t="inlineStr"/>
      <c r="F282" s="6" t="inlineStr">
        <is>
          <t>3/4</t>
        </is>
      </c>
      <c r="G282" s="7" t="inlineStr">
        <is>
          <t>3/4</t>
        </is>
      </c>
      <c r="H282" s="6" t="inlineStr">
        <is>
          <t>1/2</t>
        </is>
      </c>
      <c r="I282" s="6" t="inlineStr">
        <is>
          <t>3</t>
        </is>
      </c>
      <c r="J282" s="6" t="inlineStr">
        <is>
          <t>4/3</t>
        </is>
      </c>
      <c r="K282" s="6" t="n">
        <v>1</v>
      </c>
      <c r="L282" s="6" t="inlineStr">
        <is>
          <t>解を α、3α とすると 4α=2、k=3α²。</t>
        </is>
      </c>
      <c r="M282" s="6" t="inlineStr"/>
    </row>
    <row r="283">
      <c r="A283" s="6" t="inlineStr">
        <is>
          <t>mat_m115_002</t>
        </is>
      </c>
      <c r="B283" s="6" t="inlineStr">
        <is>
          <t>math_m1_15</t>
        </is>
      </c>
      <c r="C283" s="6" t="inlineStr">
        <is>
          <t>計算</t>
        </is>
      </c>
      <c r="D283" s="6" t="inlineStr">
        <is>
          <t>x²+(a−1)x+a=0 が重解をもつ a の値は？</t>
        </is>
      </c>
      <c r="E283" s="6" t="inlineStr"/>
      <c r="F283" s="6" t="inlineStr">
        <is>
          <t>3±2√2</t>
        </is>
      </c>
      <c r="G283" s="6" t="inlineStr">
        <is>
          <t>1</t>
        </is>
      </c>
      <c r="H283" s="6" t="inlineStr">
        <is>
          <t>±1</t>
        </is>
      </c>
      <c r="I283" s="7" t="inlineStr">
        <is>
          <t>3±2√2</t>
        </is>
      </c>
      <c r="J283" s="6" t="inlineStr">
        <is>
          <t>2±√3</t>
        </is>
      </c>
      <c r="K283" s="6" t="n">
        <v>3</v>
      </c>
      <c r="L283" s="6" t="inlineStr">
        <is>
          <t>D=(a−1)²−4a=a²−6a+1=0。</t>
        </is>
      </c>
      <c r="M283" s="6" t="inlineStr"/>
    </row>
    <row r="284">
      <c r="A284" s="6" t="inlineStr">
        <is>
          <t>mat_m115_003</t>
        </is>
      </c>
      <c r="B284" s="6" t="inlineStr">
        <is>
          <t>math_m1_15</t>
        </is>
      </c>
      <c r="C284" s="6" t="inlineStr">
        <is>
          <t>計算</t>
        </is>
      </c>
      <c r="D284" s="6" t="inlineStr">
        <is>
          <t>不等式 x²−ax&lt;0 の解が 0&lt;x&lt;3 のとき、a の値は？</t>
        </is>
      </c>
      <c r="E284" s="6" t="inlineStr"/>
      <c r="F284" s="6" t="inlineStr">
        <is>
          <t>3</t>
        </is>
      </c>
      <c r="G284" s="6" t="inlineStr">
        <is>
          <t>−3</t>
        </is>
      </c>
      <c r="H284" s="6" t="inlineStr">
        <is>
          <t>9</t>
        </is>
      </c>
      <c r="I284" s="6" t="inlineStr">
        <is>
          <t>0</t>
        </is>
      </c>
      <c r="J284" s="7" t="inlineStr">
        <is>
          <t>3</t>
        </is>
      </c>
      <c r="K284" s="6" t="n">
        <v>4</v>
      </c>
      <c r="L284" s="6" t="inlineStr">
        <is>
          <t>x(x−a)&lt;0 の解が 0&lt;x&lt;a。</t>
        </is>
      </c>
      <c r="M284" s="6" t="inlineStr"/>
    </row>
    <row r="285">
      <c r="A285" s="6" t="inlineStr">
        <is>
          <t>mat_m115_004</t>
        </is>
      </c>
      <c r="B285" s="6" t="inlineStr">
        <is>
          <t>math_m1_15</t>
        </is>
      </c>
      <c r="C285" s="6" t="inlineStr">
        <is>
          <t>計算</t>
        </is>
      </c>
      <c r="D285" s="6" t="inlineStr">
        <is>
          <t>2次不等式 ax²+bx+6&gt;0 の解が −2&lt;x&lt;3 のとき、a の値は？</t>
        </is>
      </c>
      <c r="E285" s="6" t="inlineStr"/>
      <c r="F285" s="6" t="inlineStr">
        <is>
          <t>−1</t>
        </is>
      </c>
      <c r="G285" s="7" t="inlineStr">
        <is>
          <t>−1</t>
        </is>
      </c>
      <c r="H285" s="6" t="inlineStr">
        <is>
          <t>6</t>
        </is>
      </c>
      <c r="I285" s="6" t="inlineStr">
        <is>
          <t>−6</t>
        </is>
      </c>
      <c r="J285" s="6" t="inlineStr">
        <is>
          <t>1</t>
        </is>
      </c>
      <c r="K285" s="6" t="n">
        <v>1</v>
      </c>
      <c r="L285" s="6" t="inlineStr">
        <is>
          <t>a(x+2)(x−3)=ax²−ax−6a で、−6a=6 より a=−1。</t>
        </is>
      </c>
      <c r="M285" s="6" t="inlineStr"/>
    </row>
    <row r="286">
      <c r="A286" s="6" t="inlineStr">
        <is>
          <t>mat_m115_005</t>
        </is>
      </c>
      <c r="B286" s="6" t="inlineStr">
        <is>
          <t>math_m1_15</t>
        </is>
      </c>
      <c r="C286" s="6" t="inlineStr">
        <is>
          <t>計算</t>
        </is>
      </c>
      <c r="D286" s="6" t="inlineStr">
        <is>
          <t>y=x²−2x+m のグラフが x 軸の正の部分と異なる2点で交わる m の範囲は？</t>
        </is>
      </c>
      <c r="E286" s="6" t="inlineStr"/>
      <c r="F286" s="6" t="inlineStr">
        <is>
          <t>0&lt;m&lt;1</t>
        </is>
      </c>
      <c r="G286" s="6" t="inlineStr">
        <is>
          <t>0&lt;m&lt;2</t>
        </is>
      </c>
      <c r="H286" s="6" t="inlineStr">
        <is>
          <t>m&lt;1</t>
        </is>
      </c>
      <c r="I286" s="6" t="inlineStr">
        <is>
          <t>m&gt;0</t>
        </is>
      </c>
      <c r="J286" s="7" t="inlineStr">
        <is>
          <t>0&lt;m&lt;1</t>
        </is>
      </c>
      <c r="K286" s="6" t="n">
        <v>4</v>
      </c>
      <c r="L286" s="6" t="inlineStr">
        <is>
          <t>D/4=1−m&gt;0、軸 x=1&gt;0、f(0)=m&gt;0。</t>
        </is>
      </c>
      <c r="M286" s="6" t="inlineStr"/>
    </row>
    <row r="287">
      <c r="A287" s="6" t="inlineStr">
        <is>
          <t>mat_m115_006</t>
        </is>
      </c>
      <c r="B287" s="6" t="inlineStr">
        <is>
          <t>math_m1_15</t>
        </is>
      </c>
      <c r="C287" s="6" t="inlineStr">
        <is>
          <t>計算</t>
        </is>
      </c>
      <c r="D287" s="6" t="inlineStr">
        <is>
          <t>放物線 y=x² と直線 y=2x+k が接するとき、k の値は？</t>
        </is>
      </c>
      <c r="E287" s="6" t="inlineStr"/>
      <c r="F287" s="6" t="inlineStr">
        <is>
          <t>−1</t>
        </is>
      </c>
      <c r="G287" s="6" t="inlineStr">
        <is>
          <t>0</t>
        </is>
      </c>
      <c r="H287" s="6" t="inlineStr">
        <is>
          <t>−2</t>
        </is>
      </c>
      <c r="I287" s="6" t="inlineStr">
        <is>
          <t>1</t>
        </is>
      </c>
      <c r="J287" s="7" t="inlineStr">
        <is>
          <t>−1</t>
        </is>
      </c>
      <c r="K287" s="6" t="n">
        <v>4</v>
      </c>
      <c r="L287" s="6" t="inlineStr">
        <is>
          <t>x²−2x−k=0 の D/4=1+k=0。</t>
        </is>
      </c>
      <c r="M287" s="6" t="inlineStr"/>
    </row>
    <row r="288">
      <c r="A288" s="6" t="inlineStr">
        <is>
          <t>mat_m115_007</t>
        </is>
      </c>
      <c r="B288" s="6" t="inlineStr">
        <is>
          <t>math_m1_15</t>
        </is>
      </c>
      <c r="C288" s="6" t="inlineStr">
        <is>
          <t>計算</t>
        </is>
      </c>
      <c r="D288" s="6" t="inlineStr">
        <is>
          <t>2次方程式 x²+4x+m=0 が異なる2つの負の解をもつ m の範囲は？</t>
        </is>
      </c>
      <c r="E288" s="6" t="inlineStr"/>
      <c r="F288" s="6" t="inlineStr">
        <is>
          <t>0&lt;m&lt;4</t>
        </is>
      </c>
      <c r="G288" s="7" t="inlineStr">
        <is>
          <t>0&lt;m&lt;4</t>
        </is>
      </c>
      <c r="H288" s="6" t="inlineStr">
        <is>
          <t>0&lt;m&lt;2</t>
        </is>
      </c>
      <c r="I288" s="6" t="inlineStr">
        <is>
          <t>m&gt;0</t>
        </is>
      </c>
      <c r="J288" s="6" t="inlineStr">
        <is>
          <t>m&lt;4</t>
        </is>
      </c>
      <c r="K288" s="6" t="n">
        <v>1</v>
      </c>
      <c r="L288" s="6" t="inlineStr">
        <is>
          <t>D/4=4−m&gt;0、軸 x=−2&lt;0、f(0)=m&gt;0。</t>
        </is>
      </c>
      <c r="M288" s="6" t="inlineStr"/>
    </row>
    <row r="289">
      <c r="A289" s="6" t="inlineStr">
        <is>
          <t>mat_m115_008</t>
        </is>
      </c>
      <c r="B289" s="6" t="inlineStr">
        <is>
          <t>math_m1_15</t>
        </is>
      </c>
      <c r="C289" s="6" t="inlineStr">
        <is>
          <t>計算</t>
        </is>
      </c>
      <c r="D289" s="6" t="inlineStr">
        <is>
          <t>すべての実数 x で kx²+2x+k&gt;0 となる k の範囲は？</t>
        </is>
      </c>
      <c r="E289" s="6" t="inlineStr"/>
      <c r="F289" s="6" t="inlineStr">
        <is>
          <t>k&gt;1</t>
        </is>
      </c>
      <c r="G289" s="6" t="inlineStr">
        <is>
          <t>−1&lt;k&lt;1</t>
        </is>
      </c>
      <c r="H289" s="6" t="inlineStr">
        <is>
          <t>k&lt;−1</t>
        </is>
      </c>
      <c r="I289" s="7" t="inlineStr">
        <is>
          <t>k&gt;1</t>
        </is>
      </c>
      <c r="J289" s="6" t="inlineStr">
        <is>
          <t>k&gt;0</t>
        </is>
      </c>
      <c r="K289" s="6" t="n">
        <v>3</v>
      </c>
      <c r="L289" s="6" t="inlineStr">
        <is>
          <t>k&gt;0 かつ D/4=1−k²&lt;0。</t>
        </is>
      </c>
      <c r="M289" s="6" t="inlineStr"/>
    </row>
    <row r="290">
      <c r="A290" s="6" t="inlineStr">
        <is>
          <t>mat_m115_009</t>
        </is>
      </c>
      <c r="B290" s="6" t="inlineStr">
        <is>
          <t>math_m1_15</t>
        </is>
      </c>
      <c r="C290" s="6" t="inlineStr">
        <is>
          <t>計算</t>
        </is>
      </c>
      <c r="D290" s="6" t="inlineStr">
        <is>
          <t>縦の長さが横より 3 cm 長い長方形の面積が 40 cm² のとき、横の長さは？</t>
        </is>
      </c>
      <c r="E290" s="6" t="inlineStr"/>
      <c r="F290" s="6" t="inlineStr">
        <is>
          <t>5 cm</t>
        </is>
      </c>
      <c r="G290" s="7" t="inlineStr">
        <is>
          <t>5 cm</t>
        </is>
      </c>
      <c r="H290" s="6" t="inlineStr">
        <is>
          <t>10 cm</t>
        </is>
      </c>
      <c r="I290" s="6" t="inlineStr">
        <is>
          <t>8 cm</t>
        </is>
      </c>
      <c r="J290" s="6" t="inlineStr">
        <is>
          <t>4 cm</t>
        </is>
      </c>
      <c r="K290" s="6" t="n">
        <v>1</v>
      </c>
      <c r="L290" s="6" t="inlineStr">
        <is>
          <t>x(x+3)=40 → (x+8)(x−5)=0、x&gt;0。</t>
        </is>
      </c>
      <c r="M290" s="6" t="inlineStr"/>
    </row>
    <row r="291">
      <c r="A291" s="6" t="inlineStr">
        <is>
          <t>mat_m115_010</t>
        </is>
      </c>
      <c r="B291" s="6" t="inlineStr">
        <is>
          <t>math_m1_15</t>
        </is>
      </c>
      <c r="C291" s="6" t="inlineStr">
        <is>
          <t>思考</t>
        </is>
      </c>
      <c r="D291" s="6" t="inlineStr">
        <is>
          <t>2次方程式の解の配置の問題で、判別式・軸・端点の値を調べる理由は？</t>
        </is>
      </c>
      <c r="E291" s="6" t="inlineStr"/>
      <c r="F291" s="6" t="inlineStr">
        <is>
          <t>グラフが x 軸とどこで交わるかを、この3つで決められるから</t>
        </is>
      </c>
      <c r="G291" s="6" t="inlineStr">
        <is>
          <t>解の公式が使えないから</t>
        </is>
      </c>
      <c r="H291" s="6" t="inlineStr">
        <is>
          <t>答えを1つに決めるため</t>
        </is>
      </c>
      <c r="I291" s="7" t="inlineStr">
        <is>
          <t>グラフが x 軸とどこで交わるかを、この3つで決められるから</t>
        </is>
      </c>
      <c r="J291" s="6" t="inlineStr">
        <is>
          <t>計算を増やすため</t>
        </is>
      </c>
      <c r="K291" s="6" t="n">
        <v>3</v>
      </c>
      <c r="L291" s="6" t="inlineStr">
        <is>
          <t>グラフの形を思い浮かべて、必要な条件をそろえる。</t>
        </is>
      </c>
      <c r="M291" s="6" t="inlineStr"/>
    </row>
    <row r="292">
      <c r="A292" s="6" t="inlineStr">
        <is>
          <t>mat_m115_011</t>
        </is>
      </c>
      <c r="B292" s="6" t="inlineStr">
        <is>
          <t>math_m1_15</t>
        </is>
      </c>
      <c r="C292" s="6" t="inlineStr">
        <is>
          <t>計算</t>
        </is>
      </c>
      <c r="D292" s="6" t="inlineStr">
        <is>
          <t>x²−2ax+4=0 が1より大きい異なる2つの解をもつ a の範囲は？</t>
        </is>
      </c>
      <c r="E292" s="6" t="inlineStr"/>
      <c r="F292" s="6" t="inlineStr">
        <is>
          <t>2&lt;a&lt;5/2</t>
        </is>
      </c>
      <c r="G292" s="6" t="inlineStr">
        <is>
          <t>a&lt;−2</t>
        </is>
      </c>
      <c r="H292" s="6" t="inlineStr">
        <is>
          <t>1&lt;a&lt;5/2</t>
        </is>
      </c>
      <c r="I292" s="6" t="inlineStr">
        <is>
          <t>a&gt;2</t>
        </is>
      </c>
      <c r="J292" s="7" t="inlineStr">
        <is>
          <t>2&lt;a&lt;5/2</t>
        </is>
      </c>
      <c r="K292" s="6" t="n">
        <v>4</v>
      </c>
      <c r="L292" s="6" t="inlineStr">
        <is>
          <t>D/4=a²−4&gt;0、軸 a&gt;1、f(1)=5−2a&gt;0。</t>
        </is>
      </c>
      <c r="M292" s="6" t="inlineStr"/>
    </row>
    <row r="293">
      <c r="A293" s="6" t="inlineStr">
        <is>
          <t>mat_m115_012</t>
        </is>
      </c>
      <c r="B293" s="6" t="inlineStr">
        <is>
          <t>math_m1_15</t>
        </is>
      </c>
      <c r="C293" s="6" t="inlineStr">
        <is>
          <t>計算</t>
        </is>
      </c>
      <c r="D293" s="6" t="inlineStr">
        <is>
          <t>x²+(a−3)x+a=0 が異なる2つの正の解をもつ a の範囲は？</t>
        </is>
      </c>
      <c r="E293" s="6" t="inlineStr"/>
      <c r="F293" s="6" t="inlineStr">
        <is>
          <t>0&lt;a&lt;1</t>
        </is>
      </c>
      <c r="G293" s="7" t="inlineStr">
        <is>
          <t>0&lt;a&lt;1</t>
        </is>
      </c>
      <c r="H293" s="6" t="inlineStr">
        <is>
          <t>a&gt;9</t>
        </is>
      </c>
      <c r="I293" s="6" t="inlineStr">
        <is>
          <t>0&lt;a&lt;3</t>
        </is>
      </c>
      <c r="J293" s="6" t="inlineStr">
        <is>
          <t>a&lt;1</t>
        </is>
      </c>
      <c r="K293" s="6" t="n">
        <v>1</v>
      </c>
      <c r="L293" s="6" t="inlineStr">
        <is>
          <t>D=a²−10a+9&gt;0、解の和 3−a&gt;0、解の積 a&gt;0。</t>
        </is>
      </c>
      <c r="M293" s="6" t="inlineStr"/>
    </row>
    <row r="294">
      <c r="A294" s="6" t="inlineStr">
        <is>
          <t>mat_m115_013</t>
        </is>
      </c>
      <c r="B294" s="6" t="inlineStr">
        <is>
          <t>math_m1_15</t>
        </is>
      </c>
      <c r="C294" s="6" t="inlineStr">
        <is>
          <t>計算</t>
        </is>
      </c>
      <c r="D294" s="6" t="inlineStr">
        <is>
          <t>x²−ax+a−3=0 が、1より大きい解と1より小さい解を1つずつもつ a の範囲は？</t>
        </is>
      </c>
      <c r="E294" s="6" t="inlineStr"/>
      <c r="F294" s="6" t="inlineStr">
        <is>
          <t>すべての実数</t>
        </is>
      </c>
      <c r="G294" s="6" t="inlineStr">
        <is>
          <t>a&gt;3</t>
        </is>
      </c>
      <c r="H294" s="6" t="inlineStr">
        <is>
          <t>解なし</t>
        </is>
      </c>
      <c r="I294" s="7" t="inlineStr">
        <is>
          <t>すべての実数</t>
        </is>
      </c>
      <c r="J294" s="6" t="inlineStr">
        <is>
          <t>a&lt;1</t>
        </is>
      </c>
      <c r="K294" s="6" t="n">
        <v>3</v>
      </c>
      <c r="L294" s="6" t="inlineStr">
        <is>
          <t>f(1)=1−a+a−3=−2&lt;0 がつねに成り立つ。</t>
        </is>
      </c>
      <c r="M294" s="6" t="inlineStr"/>
    </row>
    <row r="295">
      <c r="A295" s="6" t="inlineStr">
        <is>
          <t>mat_m115_014</t>
        </is>
      </c>
      <c r="B295" s="6" t="inlineStr">
        <is>
          <t>math_m1_15</t>
        </is>
      </c>
      <c r="C295" s="6" t="inlineStr">
        <is>
          <t>計算</t>
        </is>
      </c>
      <c r="D295" s="6" t="inlineStr">
        <is>
          <t>a&gt;2 のとき、不等式 x²−(a+2)x+2a≦0 を解くと？</t>
        </is>
      </c>
      <c r="E295" s="6" t="inlineStr"/>
      <c r="F295" s="6" t="inlineStr">
        <is>
          <t>2≦x≦a</t>
        </is>
      </c>
      <c r="G295" s="6" t="inlineStr">
        <is>
          <t>a≦x≦2</t>
        </is>
      </c>
      <c r="H295" s="6" t="inlineStr">
        <is>
          <t>−a≦x≦−2</t>
        </is>
      </c>
      <c r="I295" s="6" t="inlineStr">
        <is>
          <t>x≦2, a≦x</t>
        </is>
      </c>
      <c r="J295" s="7" t="inlineStr">
        <is>
          <t>2≦x≦a</t>
        </is>
      </c>
      <c r="K295" s="6" t="n">
        <v>4</v>
      </c>
      <c r="L295" s="6" t="inlineStr">
        <is>
          <t>(x−2)(x−a)≦0。</t>
        </is>
      </c>
      <c r="M295" s="6" t="inlineStr"/>
    </row>
    <row r="296">
      <c r="A296" s="6" t="inlineStr">
        <is>
          <t>mat_m115_015</t>
        </is>
      </c>
      <c r="B296" s="6" t="inlineStr">
        <is>
          <t>math_m1_15</t>
        </is>
      </c>
      <c r="C296" s="6" t="inlineStr">
        <is>
          <t>計算</t>
        </is>
      </c>
      <c r="D296" s="6" t="inlineStr">
        <is>
          <t>高さが h=30t−5t²（m）で表されるボールが、25m 以上の高さにあるのは何秒間？</t>
        </is>
      </c>
      <c r="E296" s="6" t="inlineStr"/>
      <c r="F296" s="6" t="inlineStr">
        <is>
          <t>4秒間</t>
        </is>
      </c>
      <c r="G296" s="7" t="inlineStr">
        <is>
          <t>4秒間</t>
        </is>
      </c>
      <c r="H296" s="6" t="inlineStr">
        <is>
          <t>3秒間</t>
        </is>
      </c>
      <c r="I296" s="6" t="inlineStr">
        <is>
          <t>2秒間</t>
        </is>
      </c>
      <c r="J296" s="6" t="inlineStr">
        <is>
          <t>5秒間</t>
        </is>
      </c>
      <c r="K296" s="6" t="n">
        <v>1</v>
      </c>
      <c r="L296" s="6" t="inlineStr">
        <is>
          <t>5t²−30t+25≦0 → 1≦t≦5。</t>
        </is>
      </c>
      <c r="M296" s="6" t="inlineStr"/>
    </row>
    <row r="297">
      <c r="A297" s="6" t="inlineStr">
        <is>
          <t>mat_m115_016</t>
        </is>
      </c>
      <c r="B297" s="6" t="inlineStr">
        <is>
          <t>math_m1_15</t>
        </is>
      </c>
      <c r="C297" s="6" t="inlineStr">
        <is>
          <t>計算</t>
        </is>
      </c>
      <c r="D297" s="6" t="inlineStr">
        <is>
          <t>不等式 x²+ax+b&lt;0 の解が 1&lt;x&lt;4 のとき、a+b の値は？</t>
        </is>
      </c>
      <c r="E297" s="6" t="inlineStr"/>
      <c r="F297" s="6" t="inlineStr">
        <is>
          <t>−1</t>
        </is>
      </c>
      <c r="G297" s="7" t="inlineStr">
        <is>
          <t>−1</t>
        </is>
      </c>
      <c r="H297" s="6" t="inlineStr">
        <is>
          <t>9</t>
        </is>
      </c>
      <c r="I297" s="6" t="inlineStr">
        <is>
          <t>1</t>
        </is>
      </c>
      <c r="J297" s="6" t="inlineStr">
        <is>
          <t>−9</t>
        </is>
      </c>
      <c r="K297" s="6" t="n">
        <v>1</v>
      </c>
      <c r="L297" s="6" t="inlineStr">
        <is>
          <t>(x−1)(x−4)=x²−5x+4。</t>
        </is>
      </c>
      <c r="M297" s="6" t="inlineStr"/>
    </row>
    <row r="298">
      <c r="A298" s="6" t="inlineStr">
        <is>
          <t>mat_m115_017</t>
        </is>
      </c>
      <c r="B298" s="6" t="inlineStr">
        <is>
          <t>math_m1_15</t>
        </is>
      </c>
      <c r="C298" s="6" t="inlineStr">
        <is>
          <t>計算</t>
        </is>
      </c>
      <c r="D298" s="6" t="inlineStr">
        <is>
          <t>周の長さが20の長方形で、面積が21以上になる縦の長さ x の範囲は？</t>
        </is>
      </c>
      <c r="E298" s="6" t="inlineStr"/>
      <c r="F298" s="6" t="inlineStr">
        <is>
          <t>3≦x≦7</t>
        </is>
      </c>
      <c r="G298" s="6" t="inlineStr">
        <is>
          <t>7≦x&lt;10</t>
        </is>
      </c>
      <c r="H298" s="6" t="inlineStr">
        <is>
          <t>3&lt;x&lt;7</t>
        </is>
      </c>
      <c r="I298" s="6" t="inlineStr">
        <is>
          <t>0&lt;x≦3</t>
        </is>
      </c>
      <c r="J298" s="7" t="inlineStr">
        <is>
          <t>3≦x≦7</t>
        </is>
      </c>
      <c r="K298" s="6" t="n">
        <v>4</v>
      </c>
      <c r="L298" s="6" t="inlineStr">
        <is>
          <t>x(10−x)≧21 → x²−10x+21≦0。</t>
        </is>
      </c>
      <c r="M298" s="6" t="inlineStr"/>
    </row>
    <row r="299">
      <c r="A299" s="6" t="inlineStr">
        <is>
          <t>mat_m115_018</t>
        </is>
      </c>
      <c r="B299" s="6" t="inlineStr">
        <is>
          <t>math_m1_15</t>
        </is>
      </c>
      <c r="C299" s="6" t="inlineStr">
        <is>
          <t>計算</t>
        </is>
      </c>
      <c r="D299" s="6" t="inlineStr">
        <is>
          <t>x²−4x+3&lt;0 を満たすすべての x が、x²−ax&lt;0（a&gt;0）を満たす a の範囲は？</t>
        </is>
      </c>
      <c r="E299" s="6" t="inlineStr"/>
      <c r="F299" s="6" t="inlineStr">
        <is>
          <t>a≧3</t>
        </is>
      </c>
      <c r="G299" s="6" t="inlineStr">
        <is>
          <t>1≦a≦3</t>
        </is>
      </c>
      <c r="H299" s="6" t="inlineStr">
        <is>
          <t>a≧1</t>
        </is>
      </c>
      <c r="I299" s="7" t="inlineStr">
        <is>
          <t>a≧3</t>
        </is>
      </c>
      <c r="J299" s="6" t="inlineStr">
        <is>
          <t>a&gt;3</t>
        </is>
      </c>
      <c r="K299" s="6" t="n">
        <v>3</v>
      </c>
      <c r="L299" s="6" t="inlineStr">
        <is>
          <t>1&lt;x&lt;3 が 0&lt;x&lt;a にふくまれる条件。</t>
        </is>
      </c>
      <c r="M299" s="6" t="inlineStr"/>
    </row>
    <row r="300">
      <c r="A300" s="6" t="inlineStr">
        <is>
          <t>mat_m115_019</t>
        </is>
      </c>
      <c r="B300" s="6" t="inlineStr">
        <is>
          <t>math_m1_15</t>
        </is>
      </c>
      <c r="C300" s="6" t="inlineStr">
        <is>
          <t>計算</t>
        </is>
      </c>
      <c r="D300" s="6" t="inlineStr">
        <is>
          <t>2次方程式 x²−2(k−1)x+k+5=0 が重解をもつ k の値は？</t>
        </is>
      </c>
      <c r="E300" s="6" t="inlineStr"/>
      <c r="F300" s="6" t="inlineStr">
        <is>
          <t>k=4, −1</t>
        </is>
      </c>
      <c r="G300" s="7" t="inlineStr">
        <is>
          <t>k=4, −1</t>
        </is>
      </c>
      <c r="H300" s="6" t="inlineStr">
        <is>
          <t>k=1, 5</t>
        </is>
      </c>
      <c r="I300" s="6" t="inlineStr">
        <is>
          <t>k=−4, 1</t>
        </is>
      </c>
      <c r="J300" s="6" t="inlineStr">
        <is>
          <t>k=4</t>
        </is>
      </c>
      <c r="K300" s="6" t="n">
        <v>1</v>
      </c>
      <c r="L300" s="6" t="inlineStr">
        <is>
          <t>D/4=(k−1)²−(k+5)=k²−3k−4=0。</t>
        </is>
      </c>
      <c r="M300" s="6" t="inlineStr"/>
    </row>
    <row r="301">
      <c r="A301" s="6" t="inlineStr">
        <is>
          <t>mat_m115_020</t>
        </is>
      </c>
      <c r="B301" s="6" t="inlineStr">
        <is>
          <t>math_m1_15</t>
        </is>
      </c>
      <c r="C301" s="6" t="inlineStr">
        <is>
          <t>思考</t>
        </is>
      </c>
      <c r="D301" s="6" t="inlineStr">
        <is>
          <t>下に凸な2次関数 f(x) で、「ある x で f(x)&gt;0」はどんなときに成り立つ？</t>
        </is>
      </c>
      <c r="E301" s="6" t="inlineStr"/>
      <c r="F301" s="6" t="inlineStr">
        <is>
          <t>いつでも成り立つ</t>
        </is>
      </c>
      <c r="G301" s="6" t="inlineStr">
        <is>
          <t>決して成り立たない</t>
        </is>
      </c>
      <c r="H301" s="7" t="inlineStr">
        <is>
          <t>いつでも成り立つ</t>
        </is>
      </c>
      <c r="I301" s="6" t="inlineStr">
        <is>
          <t>判別式が負のときだけ</t>
        </is>
      </c>
      <c r="J301" s="6" t="inlineStr">
        <is>
          <t>最小値が正のときだけ</t>
        </is>
      </c>
      <c r="K301" s="6" t="n">
        <v>2</v>
      </c>
      <c r="L301" s="6" t="inlineStr">
        <is>
          <t>下に凸なら、x を大きくすれば f(x) はいくらでも大きくなる。</t>
        </is>
      </c>
      <c r="M301" s="6" t="inlineStr"/>
    </row>
    <row r="302">
      <c r="A302" s="6" t="inlineStr">
        <is>
          <t>mat_m116_001</t>
        </is>
      </c>
      <c r="B302" s="6" t="inlineStr">
        <is>
          <t>math_m1_16</t>
        </is>
      </c>
      <c r="C302" s="6" t="inlineStr">
        <is>
          <t>計算</t>
        </is>
      </c>
      <c r="D302" s="6" t="inlineStr">
        <is>
          <t>3, 5, 7, 9, 11 の平均値は？</t>
        </is>
      </c>
      <c r="E302" s="6" t="inlineStr"/>
      <c r="F302" s="6" t="inlineStr">
        <is>
          <t>7</t>
        </is>
      </c>
      <c r="G302" s="7" t="inlineStr">
        <is>
          <t>7</t>
        </is>
      </c>
      <c r="H302" s="6" t="inlineStr">
        <is>
          <t>5</t>
        </is>
      </c>
      <c r="I302" s="6" t="inlineStr">
        <is>
          <t>9</t>
        </is>
      </c>
      <c r="J302" s="6" t="inlineStr">
        <is>
          <t>35</t>
        </is>
      </c>
      <c r="K302" s="6" t="n">
        <v>1</v>
      </c>
      <c r="L302" s="6" t="inlineStr">
        <is>
          <t>合計35÷5=7。</t>
        </is>
      </c>
      <c r="M302" s="6" t="inlineStr"/>
    </row>
    <row r="303">
      <c r="A303" s="6" t="inlineStr">
        <is>
          <t>mat_m116_002</t>
        </is>
      </c>
      <c r="B303" s="6" t="inlineStr">
        <is>
          <t>math_m1_16</t>
        </is>
      </c>
      <c r="C303" s="6" t="inlineStr">
        <is>
          <t>計算</t>
        </is>
      </c>
      <c r="D303" s="6" t="inlineStr">
        <is>
          <t>2, 3, 5, 8, 9, 10 の中央値は？</t>
        </is>
      </c>
      <c r="E303" s="6" t="inlineStr"/>
      <c r="F303" s="6" t="inlineStr">
        <is>
          <t>6.5</t>
        </is>
      </c>
      <c r="G303" s="6" t="inlineStr">
        <is>
          <t>5</t>
        </is>
      </c>
      <c r="H303" s="6" t="inlineStr">
        <is>
          <t>8</t>
        </is>
      </c>
      <c r="I303" s="7" t="inlineStr">
        <is>
          <t>6.5</t>
        </is>
      </c>
      <c r="J303" s="6" t="inlineStr">
        <is>
          <t>6</t>
        </is>
      </c>
      <c r="K303" s="6" t="n">
        <v>3</v>
      </c>
      <c r="L303" s="6" t="inlineStr">
        <is>
          <t>偶数個なので中央2つの平均 (5+8)/2。</t>
        </is>
      </c>
      <c r="M303" s="6" t="inlineStr"/>
    </row>
    <row r="304">
      <c r="A304" s="6" t="inlineStr">
        <is>
          <t>mat_m116_003</t>
        </is>
      </c>
      <c r="B304" s="6" t="inlineStr">
        <is>
          <t>math_m1_16</t>
        </is>
      </c>
      <c r="C304" s="6" t="inlineStr">
        <is>
          <t>計算</t>
        </is>
      </c>
      <c r="D304" s="6" t="inlineStr">
        <is>
          <t>1, 2, 2, 3, 3, 3, 4 の最頻値は？</t>
        </is>
      </c>
      <c r="E304" s="6" t="inlineStr"/>
      <c r="F304" s="6" t="inlineStr">
        <is>
          <t>3</t>
        </is>
      </c>
      <c r="G304" s="6" t="inlineStr">
        <is>
          <t>4</t>
        </is>
      </c>
      <c r="H304" s="6" t="inlineStr">
        <is>
          <t>2.5</t>
        </is>
      </c>
      <c r="I304" s="6" t="inlineStr">
        <is>
          <t>2</t>
        </is>
      </c>
      <c r="J304" s="7" t="inlineStr">
        <is>
          <t>3</t>
        </is>
      </c>
      <c r="K304" s="6" t="n">
        <v>4</v>
      </c>
      <c r="L304" s="6" t="inlineStr">
        <is>
          <t>最も多く現れる値。</t>
        </is>
      </c>
      <c r="M304" s="6" t="inlineStr"/>
    </row>
    <row r="305">
      <c r="A305" s="6" t="inlineStr">
        <is>
          <t>mat_m116_004</t>
        </is>
      </c>
      <c r="B305" s="6" t="inlineStr">
        <is>
          <t>math_m1_16</t>
        </is>
      </c>
      <c r="C305" s="6" t="inlineStr">
        <is>
          <t>計算</t>
        </is>
      </c>
      <c r="D305" s="6" t="inlineStr">
        <is>
          <t>3, 8, 1, 10, 6 の範囲は？</t>
        </is>
      </c>
      <c r="E305" s="6" t="inlineStr"/>
      <c r="F305" s="6" t="inlineStr">
        <is>
          <t>9</t>
        </is>
      </c>
      <c r="G305" s="6" t="inlineStr">
        <is>
          <t>10</t>
        </is>
      </c>
      <c r="H305" s="6" t="inlineStr">
        <is>
          <t>5</t>
        </is>
      </c>
      <c r="I305" s="7" t="inlineStr">
        <is>
          <t>9</t>
        </is>
      </c>
      <c r="J305" s="6" t="inlineStr">
        <is>
          <t>7</t>
        </is>
      </c>
      <c r="K305" s="6" t="n">
        <v>3</v>
      </c>
      <c r="L305" s="6" t="inlineStr">
        <is>
          <t>最大値−最小値=10−1。</t>
        </is>
      </c>
      <c r="M305" s="6" t="inlineStr"/>
    </row>
    <row r="306">
      <c r="A306" s="6" t="inlineStr">
        <is>
          <t>mat_m116_005</t>
        </is>
      </c>
      <c r="B306" s="6" t="inlineStr">
        <is>
          <t>math_m1_16</t>
        </is>
      </c>
      <c r="C306" s="6" t="inlineStr">
        <is>
          <t>知識</t>
        </is>
      </c>
      <c r="D306" s="6" t="inlineStr">
        <is>
          <t>箱ひげ図の「箱」が表す範囲は？</t>
        </is>
      </c>
      <c r="E306" s="6" t="inlineStr"/>
      <c r="F306" s="6" t="inlineStr">
        <is>
          <t>第1四分位数から第3四分位数まで</t>
        </is>
      </c>
      <c r="G306" s="6" t="inlineStr">
        <is>
          <t>平均値のまわり</t>
        </is>
      </c>
      <c r="H306" s="6" t="inlineStr">
        <is>
          <t>最小値から最大値まで</t>
        </is>
      </c>
      <c r="I306" s="7" t="inlineStr">
        <is>
          <t>第1四分位数から第3四分位数まで</t>
        </is>
      </c>
      <c r="J306" s="6" t="inlineStr">
        <is>
          <t>中央値から最大値まで</t>
        </is>
      </c>
      <c r="K306" s="6" t="n">
        <v>3</v>
      </c>
      <c r="L306" s="6" t="inlineStr">
        <is>
          <t>箱の長さが四分位範囲。</t>
        </is>
      </c>
      <c r="M306" s="6" t="inlineStr"/>
    </row>
    <row r="307">
      <c r="A307" s="6" t="inlineStr">
        <is>
          <t>mat_m116_006</t>
        </is>
      </c>
      <c r="B307" s="6" t="inlineStr">
        <is>
          <t>math_m1_16</t>
        </is>
      </c>
      <c r="C307" s="6" t="inlineStr">
        <is>
          <t>計算</t>
        </is>
      </c>
      <c r="D307" s="6" t="inlineStr">
        <is>
          <t>第1四分位数が4、第3四分位数が10のとき、四分位範囲は？</t>
        </is>
      </c>
      <c r="E307" s="6" t="inlineStr"/>
      <c r="F307" s="6" t="inlineStr">
        <is>
          <t>6</t>
        </is>
      </c>
      <c r="G307" s="6" t="inlineStr">
        <is>
          <t>7</t>
        </is>
      </c>
      <c r="H307" s="6" t="inlineStr">
        <is>
          <t>3</t>
        </is>
      </c>
      <c r="I307" s="7" t="inlineStr">
        <is>
          <t>6</t>
        </is>
      </c>
      <c r="J307" s="6" t="inlineStr">
        <is>
          <t>14</t>
        </is>
      </c>
      <c r="K307" s="6" t="n">
        <v>3</v>
      </c>
      <c r="L307" s="6" t="inlineStr">
        <is>
          <t>Q3−Q1=10−4。</t>
        </is>
      </c>
      <c r="M307" s="6" t="inlineStr"/>
    </row>
    <row r="308">
      <c r="A308" s="6" t="inlineStr">
        <is>
          <t>mat_m116_007</t>
        </is>
      </c>
      <c r="B308" s="6" t="inlineStr">
        <is>
          <t>math_m1_16</t>
        </is>
      </c>
      <c r="C308" s="6" t="inlineStr">
        <is>
          <t>知識</t>
        </is>
      </c>
      <c r="D308" s="6" t="inlineStr">
        <is>
          <t>分散の正の平方根を何という？</t>
        </is>
      </c>
      <c r="E308" s="6" t="inlineStr"/>
      <c r="F308" s="6" t="inlineStr">
        <is>
          <t>標準偏差</t>
        </is>
      </c>
      <c r="G308" s="6" t="inlineStr">
        <is>
          <t>相関係数</t>
        </is>
      </c>
      <c r="H308" s="6" t="inlineStr">
        <is>
          <t>四分位範囲</t>
        </is>
      </c>
      <c r="I308" s="7" t="inlineStr">
        <is>
          <t>標準偏差</t>
        </is>
      </c>
      <c r="J308" s="6" t="inlineStr">
        <is>
          <t>平均偏差</t>
        </is>
      </c>
      <c r="K308" s="6" t="n">
        <v>3</v>
      </c>
      <c r="L308" s="6" t="inlineStr">
        <is>
          <t>単位がもとのデータにそろう。</t>
        </is>
      </c>
      <c r="M308" s="6" t="inlineStr"/>
    </row>
    <row r="309">
      <c r="A309" s="6" t="inlineStr">
        <is>
          <t>mat_m116_008</t>
        </is>
      </c>
      <c r="B309" s="6" t="inlineStr">
        <is>
          <t>math_m1_16</t>
        </is>
      </c>
      <c r="C309" s="6" t="inlineStr">
        <is>
          <t>計算</t>
        </is>
      </c>
      <c r="D309" s="6" t="inlineStr">
        <is>
          <t>2, 4, 6 の分散は？</t>
        </is>
      </c>
      <c r="E309" s="6" t="inlineStr"/>
      <c r="F309" s="6" t="inlineStr">
        <is>
          <t>8/3</t>
        </is>
      </c>
      <c r="G309" s="7" t="inlineStr">
        <is>
          <t>8/3</t>
        </is>
      </c>
      <c r="H309" s="6" t="inlineStr">
        <is>
          <t>8</t>
        </is>
      </c>
      <c r="I309" s="6" t="inlineStr">
        <is>
          <t>4</t>
        </is>
      </c>
      <c r="J309" s="6" t="inlineStr">
        <is>
          <t>2</t>
        </is>
      </c>
      <c r="K309" s="6" t="n">
        <v>1</v>
      </c>
      <c r="L309" s="6" t="inlineStr">
        <is>
          <t>平均4、偏差 −2, 0, 2。(4+0+4)/3。</t>
        </is>
      </c>
      <c r="M309" s="6" t="inlineStr"/>
    </row>
    <row r="310">
      <c r="A310" s="6" t="inlineStr">
        <is>
          <t>mat_m116_009</t>
        </is>
      </c>
      <c r="B310" s="6" t="inlineStr">
        <is>
          <t>math_m1_16</t>
        </is>
      </c>
      <c r="C310" s="6" t="inlineStr">
        <is>
          <t>計算</t>
        </is>
      </c>
      <c r="D310" s="6" t="inlineStr">
        <is>
          <t>分散が9のとき、標準偏差は？</t>
        </is>
      </c>
      <c r="E310" s="6" t="inlineStr"/>
      <c r="F310" s="6" t="inlineStr">
        <is>
          <t>3</t>
        </is>
      </c>
      <c r="G310" s="6" t="inlineStr">
        <is>
          <t>9</t>
        </is>
      </c>
      <c r="H310" s="6" t="inlineStr">
        <is>
          <t>81</t>
        </is>
      </c>
      <c r="I310" s="7" t="inlineStr">
        <is>
          <t>3</t>
        </is>
      </c>
      <c r="J310" s="6" t="inlineStr">
        <is>
          <t>4.5</t>
        </is>
      </c>
      <c r="K310" s="6" t="n">
        <v>3</v>
      </c>
      <c r="L310" s="6" t="inlineStr">
        <is>
          <t>√9=3。</t>
        </is>
      </c>
      <c r="M310" s="6" t="inlineStr"/>
    </row>
    <row r="311">
      <c r="A311" s="6" t="inlineStr">
        <is>
          <t>mat_m116_010</t>
        </is>
      </c>
      <c r="B311" s="6" t="inlineStr">
        <is>
          <t>math_m1_16</t>
        </is>
      </c>
      <c r="C311" s="6" t="inlineStr">
        <is>
          <t>思考</t>
        </is>
      </c>
      <c r="D311" s="6" t="inlineStr">
        <is>
          <t>平均値が同じ2つのデータでも、散らばりを調べる必要がある理由は？</t>
        </is>
      </c>
      <c r="E311" s="6" t="inlineStr"/>
      <c r="F311" s="6" t="inlineStr">
        <is>
          <t>平均だけでは、データがどれだけばらついているか分からないから</t>
        </is>
      </c>
      <c r="G311" s="6" t="inlineStr">
        <is>
          <t>散らばりは平均と同じだから</t>
        </is>
      </c>
      <c r="H311" s="6" t="inlineStr">
        <is>
          <t>データの個数が分からないから</t>
        </is>
      </c>
      <c r="I311" s="7" t="inlineStr">
        <is>
          <t>平均だけでは、データがどれだけばらついているか分からないから</t>
        </is>
      </c>
      <c r="J311" s="6" t="inlineStr">
        <is>
          <t>平均値はいつも間違っているから</t>
        </is>
      </c>
      <c r="K311" s="6" t="n">
        <v>3</v>
      </c>
      <c r="L311" s="6" t="inlineStr">
        <is>
          <t>分散や四分位範囲などで散らばりを比べる。</t>
        </is>
      </c>
      <c r="M311" s="6" t="inlineStr"/>
    </row>
    <row r="312">
      <c r="A312" s="6" t="inlineStr">
        <is>
          <t>mat_m116_011</t>
        </is>
      </c>
      <c r="B312" s="6" t="inlineStr">
        <is>
          <t>math_m1_16</t>
        </is>
      </c>
      <c r="C312" s="6" t="inlineStr">
        <is>
          <t>計算</t>
        </is>
      </c>
      <c r="D312" s="6" t="inlineStr">
        <is>
          <t>4, 8, 6, 5, 7 の平均値は？</t>
        </is>
      </c>
      <c r="E312" s="6" t="inlineStr"/>
      <c r="F312" s="6" t="inlineStr">
        <is>
          <t>6</t>
        </is>
      </c>
      <c r="G312" s="6" t="inlineStr">
        <is>
          <t>30</t>
        </is>
      </c>
      <c r="H312" s="6" t="inlineStr">
        <is>
          <t>5</t>
        </is>
      </c>
      <c r="I312" s="7" t="inlineStr">
        <is>
          <t>6</t>
        </is>
      </c>
      <c r="J312" s="6" t="inlineStr">
        <is>
          <t>7</t>
        </is>
      </c>
      <c r="K312" s="6" t="n">
        <v>3</v>
      </c>
      <c r="L312" s="6" t="inlineStr">
        <is>
          <t>合計30÷5。</t>
        </is>
      </c>
      <c r="M312" s="6" t="inlineStr"/>
    </row>
    <row r="313">
      <c r="A313" s="6" t="inlineStr">
        <is>
          <t>mat_m116_012</t>
        </is>
      </c>
      <c r="B313" s="6" t="inlineStr">
        <is>
          <t>math_m1_16</t>
        </is>
      </c>
      <c r="C313" s="6" t="inlineStr">
        <is>
          <t>計算</t>
        </is>
      </c>
      <c r="D313" s="6" t="inlineStr">
        <is>
          <t>3, 9, 4, 7, 5 の中央値は？</t>
        </is>
      </c>
      <c r="E313" s="6" t="inlineStr"/>
      <c r="F313" s="6" t="inlineStr">
        <is>
          <t>5</t>
        </is>
      </c>
      <c r="G313" s="6" t="inlineStr">
        <is>
          <t>5.6</t>
        </is>
      </c>
      <c r="H313" s="7" t="inlineStr">
        <is>
          <t>5</t>
        </is>
      </c>
      <c r="I313" s="6" t="inlineStr">
        <is>
          <t>7</t>
        </is>
      </c>
      <c r="J313" s="6" t="inlineStr">
        <is>
          <t>4</t>
        </is>
      </c>
      <c r="K313" s="6" t="n">
        <v>2</v>
      </c>
      <c r="L313" s="6" t="inlineStr">
        <is>
          <t>小さい順に 3, 4, 5, 7, 9。</t>
        </is>
      </c>
      <c r="M313" s="6" t="inlineStr"/>
    </row>
    <row r="314">
      <c r="A314" s="6" t="inlineStr">
        <is>
          <t>mat_m116_013</t>
        </is>
      </c>
      <c r="B314" s="6" t="inlineStr">
        <is>
          <t>math_m1_16</t>
        </is>
      </c>
      <c r="C314" s="6" t="inlineStr">
        <is>
          <t>計算</t>
        </is>
      </c>
      <c r="D314" s="6" t="inlineStr">
        <is>
          <t>2, 5, 5, 7, 7, 7, 9 の最頻値は？</t>
        </is>
      </c>
      <c r="E314" s="6" t="inlineStr"/>
      <c r="F314" s="6" t="inlineStr">
        <is>
          <t>7</t>
        </is>
      </c>
      <c r="G314" s="6" t="inlineStr">
        <is>
          <t>5</t>
        </is>
      </c>
      <c r="H314" s="7" t="inlineStr">
        <is>
          <t>7</t>
        </is>
      </c>
      <c r="I314" s="6" t="inlineStr">
        <is>
          <t>9</t>
        </is>
      </c>
      <c r="J314" s="6" t="inlineStr">
        <is>
          <t>6</t>
        </is>
      </c>
      <c r="K314" s="6" t="n">
        <v>2</v>
      </c>
      <c r="L314" s="6" t="inlineStr">
        <is>
          <t>7が3回で最も多い。</t>
        </is>
      </c>
      <c r="M314" s="6" t="inlineStr"/>
    </row>
    <row r="315">
      <c r="A315" s="6" t="inlineStr">
        <is>
          <t>mat_m116_014</t>
        </is>
      </c>
      <c r="B315" s="6" t="inlineStr">
        <is>
          <t>math_m1_16</t>
        </is>
      </c>
      <c r="C315" s="6" t="inlineStr">
        <is>
          <t>計算</t>
        </is>
      </c>
      <c r="D315" s="6" t="inlineStr">
        <is>
          <t>12, 15, 9, 20, 14 の範囲は？</t>
        </is>
      </c>
      <c r="E315" s="6" t="inlineStr"/>
      <c r="F315" s="6" t="inlineStr">
        <is>
          <t>11</t>
        </is>
      </c>
      <c r="G315" s="7" t="inlineStr">
        <is>
          <t>11</t>
        </is>
      </c>
      <c r="H315" s="6" t="inlineStr">
        <is>
          <t>20</t>
        </is>
      </c>
      <c r="I315" s="6" t="inlineStr">
        <is>
          <t>8</t>
        </is>
      </c>
      <c r="J315" s="6" t="inlineStr">
        <is>
          <t>14</t>
        </is>
      </c>
      <c r="K315" s="6" t="n">
        <v>1</v>
      </c>
      <c r="L315" s="6" t="inlineStr">
        <is>
          <t>20−9。</t>
        </is>
      </c>
      <c r="M315" s="6" t="inlineStr"/>
    </row>
    <row r="316">
      <c r="A316" s="6" t="inlineStr">
        <is>
          <t>mat_m116_015</t>
        </is>
      </c>
      <c r="B316" s="6" t="inlineStr">
        <is>
          <t>math_m1_16</t>
        </is>
      </c>
      <c r="C316" s="6" t="inlineStr">
        <is>
          <t>計算</t>
        </is>
      </c>
      <c r="D316" s="6" t="inlineStr">
        <is>
          <t>1, 2, 3, 4, 5, 6, 7, 8 の第1四分位数は？</t>
        </is>
      </c>
      <c r="E316" s="6" t="inlineStr"/>
      <c r="F316" s="6" t="inlineStr">
        <is>
          <t>2.5</t>
        </is>
      </c>
      <c r="G316" s="6" t="inlineStr">
        <is>
          <t>4.5</t>
        </is>
      </c>
      <c r="H316" s="7" t="inlineStr">
        <is>
          <t>2.5</t>
        </is>
      </c>
      <c r="I316" s="6" t="inlineStr">
        <is>
          <t>2</t>
        </is>
      </c>
      <c r="J316" s="6" t="inlineStr">
        <is>
          <t>3</t>
        </is>
      </c>
      <c r="K316" s="6" t="n">
        <v>2</v>
      </c>
      <c r="L316" s="6" t="inlineStr">
        <is>
          <t>下半分 1, 2, 3, 4 の中央値。</t>
        </is>
      </c>
      <c r="M316" s="6" t="inlineStr"/>
    </row>
    <row r="317">
      <c r="A317" s="6" t="inlineStr">
        <is>
          <t>mat_m116_016</t>
        </is>
      </c>
      <c r="B317" s="6" t="inlineStr">
        <is>
          <t>math_m1_16</t>
        </is>
      </c>
      <c r="C317" s="6" t="inlineStr">
        <is>
          <t>計算</t>
        </is>
      </c>
      <c r="D317" s="6" t="inlineStr">
        <is>
          <t>1, 2, 3, 4, 5, 6, 7, 8 の第3四分位数は？</t>
        </is>
      </c>
      <c r="E317" s="6" t="inlineStr"/>
      <c r="F317" s="6" t="inlineStr">
        <is>
          <t>6.5</t>
        </is>
      </c>
      <c r="G317" s="6" t="inlineStr">
        <is>
          <t>4.5</t>
        </is>
      </c>
      <c r="H317" s="6" t="inlineStr">
        <is>
          <t>7</t>
        </is>
      </c>
      <c r="I317" s="6" t="inlineStr">
        <is>
          <t>6</t>
        </is>
      </c>
      <c r="J317" s="7" t="inlineStr">
        <is>
          <t>6.5</t>
        </is>
      </c>
      <c r="K317" s="6" t="n">
        <v>4</v>
      </c>
      <c r="L317" s="6" t="inlineStr">
        <is>
          <t>上半分 5, 6, 7, 8 の中央値。</t>
        </is>
      </c>
      <c r="M317" s="6" t="inlineStr"/>
    </row>
    <row r="318">
      <c r="A318" s="6" t="inlineStr">
        <is>
          <t>mat_m116_017</t>
        </is>
      </c>
      <c r="B318" s="6" t="inlineStr">
        <is>
          <t>math_m1_16</t>
        </is>
      </c>
      <c r="C318" s="6" t="inlineStr">
        <is>
          <t>計算</t>
        </is>
      </c>
      <c r="D318" s="6" t="inlineStr">
        <is>
          <t>5, 5, 5, 5 の分散は？</t>
        </is>
      </c>
      <c r="E318" s="6" t="inlineStr"/>
      <c r="F318" s="6" t="inlineStr">
        <is>
          <t>0</t>
        </is>
      </c>
      <c r="G318" s="7" t="inlineStr">
        <is>
          <t>0</t>
        </is>
      </c>
      <c r="H318" s="6" t="inlineStr">
        <is>
          <t>25</t>
        </is>
      </c>
      <c r="I318" s="6" t="inlineStr">
        <is>
          <t>1</t>
        </is>
      </c>
      <c r="J318" s="6" t="inlineStr">
        <is>
          <t>5</t>
        </is>
      </c>
      <c r="K318" s="6" t="n">
        <v>1</v>
      </c>
      <c r="L318" s="6" t="inlineStr">
        <is>
          <t>すべて平均と等しいので偏差は0。</t>
        </is>
      </c>
      <c r="M318" s="6" t="inlineStr"/>
    </row>
    <row r="319">
      <c r="A319" s="6" t="inlineStr">
        <is>
          <t>mat_m116_018</t>
        </is>
      </c>
      <c r="B319" s="6" t="inlineStr">
        <is>
          <t>math_m1_16</t>
        </is>
      </c>
      <c r="C319" s="6" t="inlineStr">
        <is>
          <t>計算</t>
        </is>
      </c>
      <c r="D319" s="6" t="inlineStr">
        <is>
          <t>1, 3, 5 の分散は？</t>
        </is>
      </c>
      <c r="E319" s="6" t="inlineStr"/>
      <c r="F319" s="6" t="inlineStr">
        <is>
          <t>8/3</t>
        </is>
      </c>
      <c r="G319" s="6" t="inlineStr">
        <is>
          <t>3</t>
        </is>
      </c>
      <c r="H319" s="7" t="inlineStr">
        <is>
          <t>8/3</t>
        </is>
      </c>
      <c r="I319" s="6" t="inlineStr">
        <is>
          <t>4</t>
        </is>
      </c>
      <c r="J319" s="6" t="inlineStr">
        <is>
          <t>2</t>
        </is>
      </c>
      <c r="K319" s="6" t="n">
        <v>2</v>
      </c>
      <c r="L319" s="6" t="inlineStr">
        <is>
          <t>平均3、偏差 −2, 0, 2。</t>
        </is>
      </c>
      <c r="M319" s="6" t="inlineStr"/>
    </row>
    <row r="320">
      <c r="A320" s="6" t="inlineStr">
        <is>
          <t>mat_m116_019</t>
        </is>
      </c>
      <c r="B320" s="6" t="inlineStr">
        <is>
          <t>math_m1_16</t>
        </is>
      </c>
      <c r="C320" s="6" t="inlineStr">
        <is>
          <t>計算</t>
        </is>
      </c>
      <c r="D320" s="6" t="inlineStr">
        <is>
          <t>平均が9のとき、x=12 の偏差は？</t>
        </is>
      </c>
      <c r="E320" s="6" t="inlineStr"/>
      <c r="F320" s="6" t="inlineStr">
        <is>
          <t>3</t>
        </is>
      </c>
      <c r="G320" s="6" t="inlineStr">
        <is>
          <t>21</t>
        </is>
      </c>
      <c r="H320" s="6" t="inlineStr">
        <is>
          <t>−3</t>
        </is>
      </c>
      <c r="I320" s="6" t="inlineStr">
        <is>
          <t>12</t>
        </is>
      </c>
      <c r="J320" s="7" t="inlineStr">
        <is>
          <t>3</t>
        </is>
      </c>
      <c r="K320" s="6" t="n">
        <v>4</v>
      </c>
      <c r="L320" s="6" t="inlineStr">
        <is>
          <t>偏差＝値−平均。</t>
        </is>
      </c>
      <c r="M320" s="6" t="inlineStr"/>
    </row>
    <row r="321">
      <c r="A321" s="6" t="inlineStr">
        <is>
          <t>mat_m116_020</t>
        </is>
      </c>
      <c r="B321" s="6" t="inlineStr">
        <is>
          <t>math_m1_16</t>
        </is>
      </c>
      <c r="C321" s="6" t="inlineStr">
        <is>
          <t>知識</t>
        </is>
      </c>
      <c r="D321" s="6" t="inlineStr">
        <is>
          <t>度数分布表で、ある階級までの度数を合計したものを何という？</t>
        </is>
      </c>
      <c r="E321" s="6" t="inlineStr"/>
      <c r="F321" s="6" t="inlineStr">
        <is>
          <t>累積度数</t>
        </is>
      </c>
      <c r="G321" s="7" t="inlineStr">
        <is>
          <t>累積度数</t>
        </is>
      </c>
      <c r="H321" s="6" t="inlineStr">
        <is>
          <t>相対度数</t>
        </is>
      </c>
      <c r="I321" s="6" t="inlineStr">
        <is>
          <t>階級値</t>
        </is>
      </c>
      <c r="J321" s="6" t="inlineStr">
        <is>
          <t>最頻値</t>
        </is>
      </c>
      <c r="K321" s="6" t="n">
        <v>1</v>
      </c>
      <c r="L321" s="6" t="inlineStr">
        <is>
          <t>全体に対する割合は相対度数。</t>
        </is>
      </c>
      <c r="M321" s="6" t="inlineStr"/>
    </row>
    <row r="322">
      <c r="A322" s="6" t="inlineStr">
        <is>
          <t>mat_m117_001</t>
        </is>
      </c>
      <c r="B322" s="6" t="inlineStr">
        <is>
          <t>math_m1_17</t>
        </is>
      </c>
      <c r="C322" s="6" t="inlineStr">
        <is>
          <t>計算</t>
        </is>
      </c>
      <c r="D322" s="6" t="inlineStr">
        <is>
          <t>1, 3, 5, 7, 9 の第1四分位数は？（中央値を除いた下半分の中央値）</t>
        </is>
      </c>
      <c r="E322" s="6" t="inlineStr"/>
      <c r="F322" s="6" t="inlineStr">
        <is>
          <t>2</t>
        </is>
      </c>
      <c r="G322" s="7" t="inlineStr">
        <is>
          <t>2</t>
        </is>
      </c>
      <c r="H322" s="6" t="inlineStr">
        <is>
          <t>1</t>
        </is>
      </c>
      <c r="I322" s="6" t="inlineStr">
        <is>
          <t>4</t>
        </is>
      </c>
      <c r="J322" s="6" t="inlineStr">
        <is>
          <t>3</t>
        </is>
      </c>
      <c r="K322" s="6" t="n">
        <v>1</v>
      </c>
      <c r="L322" s="6" t="inlineStr">
        <is>
          <t>下半分 1, 3 の中央値。</t>
        </is>
      </c>
      <c r="M322" s="6" t="inlineStr"/>
    </row>
    <row r="323">
      <c r="A323" s="6" t="inlineStr">
        <is>
          <t>mat_m117_002</t>
        </is>
      </c>
      <c r="B323" s="6" t="inlineStr">
        <is>
          <t>math_m1_17</t>
        </is>
      </c>
      <c r="C323" s="6" t="inlineStr">
        <is>
          <t>知識</t>
        </is>
      </c>
      <c r="D323" s="6" t="inlineStr">
        <is>
          <t>相関係数 r のとりうる値の範囲は？</t>
        </is>
      </c>
      <c r="E323" s="6" t="inlineStr"/>
      <c r="F323" s="6" t="inlineStr">
        <is>
          <t>−1≦r≦1</t>
        </is>
      </c>
      <c r="G323" s="7" t="inlineStr">
        <is>
          <t>−1≦r≦1</t>
        </is>
      </c>
      <c r="H323" s="6" t="inlineStr">
        <is>
          <t>0≦r≦100</t>
        </is>
      </c>
      <c r="I323" s="6" t="inlineStr">
        <is>
          <t>−∞&lt;r&lt;∞</t>
        </is>
      </c>
      <c r="J323" s="6" t="inlineStr">
        <is>
          <t>0≦r≦1</t>
        </is>
      </c>
      <c r="K323" s="6" t="n">
        <v>1</v>
      </c>
      <c r="L323" s="6" t="inlineStr">
        <is>
          <t>±1 に近いほど直線的な関係が強い。</t>
        </is>
      </c>
      <c r="M323" s="6" t="inlineStr"/>
    </row>
    <row r="324">
      <c r="A324" s="6" t="inlineStr">
        <is>
          <t>mat_m117_003</t>
        </is>
      </c>
      <c r="B324" s="6" t="inlineStr">
        <is>
          <t>math_m1_17</t>
        </is>
      </c>
      <c r="C324" s="6" t="inlineStr">
        <is>
          <t>知識</t>
        </is>
      </c>
      <c r="D324" s="6" t="inlineStr">
        <is>
          <t>散布図で点が右上がりに集まっているとき、どんな相関がある？</t>
        </is>
      </c>
      <c r="E324" s="6" t="inlineStr"/>
      <c r="F324" s="6" t="inlineStr">
        <is>
          <t>正の相関</t>
        </is>
      </c>
      <c r="G324" s="6" t="inlineStr">
        <is>
          <t>相関がない</t>
        </is>
      </c>
      <c r="H324" s="6" t="inlineStr">
        <is>
          <t>完全な相関</t>
        </is>
      </c>
      <c r="I324" s="6" t="inlineStr">
        <is>
          <t>負の相関</t>
        </is>
      </c>
      <c r="J324" s="7" t="inlineStr">
        <is>
          <t>正の相関</t>
        </is>
      </c>
      <c r="K324" s="6" t="n">
        <v>4</v>
      </c>
      <c r="L324" s="6" t="inlineStr">
        <is>
          <t>一方が増えるともう一方も増える傾向。</t>
        </is>
      </c>
      <c r="M324" s="6" t="inlineStr"/>
    </row>
    <row r="325">
      <c r="A325" s="6" t="inlineStr">
        <is>
          <t>mat_m117_004</t>
        </is>
      </c>
      <c r="B325" s="6" t="inlineStr">
        <is>
          <t>math_m1_17</t>
        </is>
      </c>
      <c r="C325" s="6" t="inlineStr">
        <is>
          <t>知識</t>
        </is>
      </c>
      <c r="D325" s="6" t="inlineStr">
        <is>
          <t>相関係数が −0.9 のとき、どんな相関がある？</t>
        </is>
      </c>
      <c r="E325" s="6" t="inlineStr"/>
      <c r="F325" s="6" t="inlineStr">
        <is>
          <t>強い負の相関</t>
        </is>
      </c>
      <c r="G325" s="6" t="inlineStr">
        <is>
          <t>弱い負の相関</t>
        </is>
      </c>
      <c r="H325" s="6" t="inlineStr">
        <is>
          <t>相関はない</t>
        </is>
      </c>
      <c r="I325" s="6" t="inlineStr">
        <is>
          <t>強い正の相関</t>
        </is>
      </c>
      <c r="J325" s="7" t="inlineStr">
        <is>
          <t>強い負の相関</t>
        </is>
      </c>
      <c r="K325" s="6" t="n">
        <v>4</v>
      </c>
      <c r="L325" s="6" t="inlineStr">
        <is>
          <t>−1 に近いので強い負の相関。</t>
        </is>
      </c>
      <c r="M325" s="6" t="inlineStr"/>
    </row>
    <row r="326">
      <c r="A326" s="6" t="inlineStr">
        <is>
          <t>mat_m117_005</t>
        </is>
      </c>
      <c r="B326" s="6" t="inlineStr">
        <is>
          <t>math_m1_17</t>
        </is>
      </c>
      <c r="C326" s="6" t="inlineStr">
        <is>
          <t>計算</t>
        </is>
      </c>
      <c r="D326" s="6" t="inlineStr">
        <is>
          <t>x² の平均が20、x の平均が4のとき、x の分散は？</t>
        </is>
      </c>
      <c r="E326" s="6" t="inlineStr"/>
      <c r="F326" s="6" t="inlineStr">
        <is>
          <t>4</t>
        </is>
      </c>
      <c r="G326" s="6" t="inlineStr">
        <is>
          <t>36</t>
        </is>
      </c>
      <c r="H326" s="6" t="inlineStr">
        <is>
          <t>20</t>
        </is>
      </c>
      <c r="I326" s="7" t="inlineStr">
        <is>
          <t>4</t>
        </is>
      </c>
      <c r="J326" s="6" t="inlineStr">
        <is>
          <t>16</t>
        </is>
      </c>
      <c r="K326" s="6" t="n">
        <v>3</v>
      </c>
      <c r="L326" s="6" t="inlineStr">
        <is>
          <t>分散=(x² の平均)−(x の平均)²=20−16。</t>
        </is>
      </c>
      <c r="M326" s="6" t="inlineStr"/>
    </row>
    <row r="327">
      <c r="A327" s="6" t="inlineStr">
        <is>
          <t>mat_m117_006</t>
        </is>
      </c>
      <c r="B327" s="6" t="inlineStr">
        <is>
          <t>math_m1_17</t>
        </is>
      </c>
      <c r="C327" s="6" t="inlineStr">
        <is>
          <t>計算</t>
        </is>
      </c>
      <c r="D327" s="6" t="inlineStr">
        <is>
          <t>変量 x の平均が5のとき、y=2x+3 の平均は？</t>
        </is>
      </c>
      <c r="E327" s="6" t="inlineStr"/>
      <c r="F327" s="6" t="inlineStr">
        <is>
          <t>13</t>
        </is>
      </c>
      <c r="G327" s="6" t="inlineStr">
        <is>
          <t>5</t>
        </is>
      </c>
      <c r="H327" s="6" t="inlineStr">
        <is>
          <t>10</t>
        </is>
      </c>
      <c r="I327" s="7" t="inlineStr">
        <is>
          <t>13</t>
        </is>
      </c>
      <c r="J327" s="6" t="inlineStr">
        <is>
          <t>8</t>
        </is>
      </c>
      <c r="K327" s="6" t="n">
        <v>3</v>
      </c>
      <c r="L327" s="6" t="inlineStr">
        <is>
          <t>平均も同じ変換を受ける：2·5+3。</t>
        </is>
      </c>
      <c r="M327" s="6" t="inlineStr"/>
    </row>
    <row r="328">
      <c r="A328" s="6" t="inlineStr">
        <is>
          <t>mat_m117_007</t>
        </is>
      </c>
      <c r="B328" s="6" t="inlineStr">
        <is>
          <t>math_m1_17</t>
        </is>
      </c>
      <c r="C328" s="6" t="inlineStr">
        <is>
          <t>計算</t>
        </is>
      </c>
      <c r="D328" s="6" t="inlineStr">
        <is>
          <t>変量 x の分散が4のとき、y=2x+3 の分散は？</t>
        </is>
      </c>
      <c r="E328" s="6" t="inlineStr"/>
      <c r="F328" s="6" t="inlineStr">
        <is>
          <t>16</t>
        </is>
      </c>
      <c r="G328" s="6" t="inlineStr">
        <is>
          <t>8</t>
        </is>
      </c>
      <c r="H328" s="6" t="inlineStr">
        <is>
          <t>4</t>
        </is>
      </c>
      <c r="I328" s="6" t="inlineStr">
        <is>
          <t>11</t>
        </is>
      </c>
      <c r="J328" s="7" t="inlineStr">
        <is>
          <t>16</t>
        </is>
      </c>
      <c r="K328" s="6" t="n">
        <v>4</v>
      </c>
      <c r="L328" s="6" t="inlineStr">
        <is>
          <t>分散は a² 倍、+3 は影響しない。</t>
        </is>
      </c>
      <c r="M328" s="6" t="inlineStr"/>
    </row>
    <row r="329">
      <c r="A329" s="6" t="inlineStr">
        <is>
          <t>mat_m117_008</t>
        </is>
      </c>
      <c r="B329" s="6" t="inlineStr">
        <is>
          <t>math_m1_17</t>
        </is>
      </c>
      <c r="C329" s="6" t="inlineStr">
        <is>
          <t>計算</t>
        </is>
      </c>
      <c r="D329" s="6" t="inlineStr">
        <is>
          <t>変量 x の標準偏差が3のとき、y=2x+3 の標準偏差は？</t>
        </is>
      </c>
      <c r="E329" s="6" t="inlineStr"/>
      <c r="F329" s="6" t="inlineStr">
        <is>
          <t>6</t>
        </is>
      </c>
      <c r="G329" s="7" t="inlineStr">
        <is>
          <t>6</t>
        </is>
      </c>
      <c r="H329" s="6" t="inlineStr">
        <is>
          <t>9</t>
        </is>
      </c>
      <c r="I329" s="6" t="inlineStr">
        <is>
          <t>12</t>
        </is>
      </c>
      <c r="J329" s="6" t="inlineStr">
        <is>
          <t>3</t>
        </is>
      </c>
      <c r="K329" s="6" t="n">
        <v>1</v>
      </c>
      <c r="L329" s="6" t="inlineStr">
        <is>
          <t>標準偏差は |a| 倍。</t>
        </is>
      </c>
      <c r="M329" s="6" t="inlineStr"/>
    </row>
    <row r="330">
      <c r="A330" s="6" t="inlineStr">
        <is>
          <t>mat_m117_009</t>
        </is>
      </c>
      <c r="B330" s="6" t="inlineStr">
        <is>
          <t>math_m1_17</t>
        </is>
      </c>
      <c r="C330" s="6" t="inlineStr">
        <is>
          <t>計算</t>
        </is>
      </c>
      <c r="D330" s="6" t="inlineStr">
        <is>
          <t>x と y の共分散が6、標準偏差がそれぞれ2と5のとき、相関係数は？</t>
        </is>
      </c>
      <c r="E330" s="6" t="inlineStr"/>
      <c r="F330" s="6" t="inlineStr">
        <is>
          <t>0.6</t>
        </is>
      </c>
      <c r="G330" s="6" t="inlineStr">
        <is>
          <t>0.06</t>
        </is>
      </c>
      <c r="H330" s="6" t="inlineStr">
        <is>
          <t>1.2</t>
        </is>
      </c>
      <c r="I330" s="6" t="inlineStr">
        <is>
          <t>0.3</t>
        </is>
      </c>
      <c r="J330" s="7" t="inlineStr">
        <is>
          <t>0.6</t>
        </is>
      </c>
      <c r="K330" s="6" t="n">
        <v>4</v>
      </c>
      <c r="L330" s="6" t="inlineStr">
        <is>
          <t>r=6/(2·5)。</t>
        </is>
      </c>
      <c r="M330" s="6" t="inlineStr"/>
    </row>
    <row r="331">
      <c r="A331" s="6" t="inlineStr">
        <is>
          <t>mat_m117_010</t>
        </is>
      </c>
      <c r="B331" s="6" t="inlineStr">
        <is>
          <t>math_m1_17</t>
        </is>
      </c>
      <c r="C331" s="6" t="inlineStr">
        <is>
          <t>知識</t>
        </is>
      </c>
      <c r="D331" s="6" t="inlineStr">
        <is>
          <t>外れ値の目安として使われる基準は？</t>
        </is>
      </c>
      <c r="E331" s="6" t="inlineStr"/>
      <c r="F331" s="6" t="inlineStr">
        <is>
          <t>Q1−1.5×(四分位範囲)以下、または Q3+1.5×(四分位範囲)以上</t>
        </is>
      </c>
      <c r="G331" s="7" t="inlineStr">
        <is>
          <t>Q1−1.5×(四分位範囲)以下、または Q3+1.5×(四分位範囲)以上</t>
        </is>
      </c>
      <c r="H331" s="6" t="inlineStr">
        <is>
          <t>最大値と最小値</t>
        </is>
      </c>
      <c r="I331" s="6" t="inlineStr">
        <is>
          <t>平均値の2倍以上</t>
        </is>
      </c>
      <c r="J331" s="6" t="inlineStr">
        <is>
          <t>中央値から1以上離れた値</t>
        </is>
      </c>
      <c r="K331" s="6" t="n">
        <v>1</v>
      </c>
      <c r="L331" s="6" t="inlineStr">
        <is>
          <t>箱ひげ図で外れ値を示すときの基準。</t>
        </is>
      </c>
      <c r="M331" s="6" t="inlineStr"/>
    </row>
    <row r="332">
      <c r="A332" s="6" t="inlineStr">
        <is>
          <t>mat_m117_011</t>
        </is>
      </c>
      <c r="B332" s="6" t="inlineStr">
        <is>
          <t>math_m1_17</t>
        </is>
      </c>
      <c r="C332" s="6" t="inlineStr">
        <is>
          <t>計算</t>
        </is>
      </c>
      <c r="D332" s="6" t="inlineStr">
        <is>
          <t>10人の平均が70点のクラスに、80点の1人が加わった。11人の平均はおよそ？</t>
        </is>
      </c>
      <c r="E332" s="6" t="inlineStr"/>
      <c r="F332" s="6" t="inlineStr">
        <is>
          <t>約70.9点</t>
        </is>
      </c>
      <c r="G332" s="6" t="inlineStr">
        <is>
          <t>75点</t>
        </is>
      </c>
      <c r="H332" s="6" t="inlineStr">
        <is>
          <t>70点</t>
        </is>
      </c>
      <c r="I332" s="7" t="inlineStr">
        <is>
          <t>約70.9点</t>
        </is>
      </c>
      <c r="J332" s="6" t="inlineStr">
        <is>
          <t>71.5点</t>
        </is>
      </c>
      <c r="K332" s="6" t="n">
        <v>3</v>
      </c>
      <c r="L332" s="6" t="inlineStr">
        <is>
          <t>(700+80)/11=70.9…。</t>
        </is>
      </c>
      <c r="M332" s="6" t="inlineStr"/>
    </row>
    <row r="333">
      <c r="A333" s="6" t="inlineStr">
        <is>
          <t>mat_m117_012</t>
        </is>
      </c>
      <c r="B333" s="6" t="inlineStr">
        <is>
          <t>math_m1_17</t>
        </is>
      </c>
      <c r="C333" s="6" t="inlineStr">
        <is>
          <t>計算</t>
        </is>
      </c>
      <c r="D333" s="6" t="inlineStr">
        <is>
          <t>分散が16のとき、標準偏差は？</t>
        </is>
      </c>
      <c r="E333" s="6" t="inlineStr"/>
      <c r="F333" s="6" t="inlineStr">
        <is>
          <t>4</t>
        </is>
      </c>
      <c r="G333" s="7" t="inlineStr">
        <is>
          <t>4</t>
        </is>
      </c>
      <c r="H333" s="6" t="inlineStr">
        <is>
          <t>16</t>
        </is>
      </c>
      <c r="I333" s="6" t="inlineStr">
        <is>
          <t>256</t>
        </is>
      </c>
      <c r="J333" s="6" t="inlineStr">
        <is>
          <t>8</t>
        </is>
      </c>
      <c r="K333" s="6" t="n">
        <v>1</v>
      </c>
      <c r="L333" s="6" t="inlineStr">
        <is>
          <t>√16。</t>
        </is>
      </c>
      <c r="M333" s="6" t="inlineStr"/>
    </row>
    <row r="334">
      <c r="A334" s="6" t="inlineStr">
        <is>
          <t>mat_m117_013</t>
        </is>
      </c>
      <c r="B334" s="6" t="inlineStr">
        <is>
          <t>math_m1_17</t>
        </is>
      </c>
      <c r="C334" s="6" t="inlineStr">
        <is>
          <t>計算</t>
        </is>
      </c>
      <c r="D334" s="6" t="inlineStr">
        <is>
          <t>x の平均が4、分散が3のとき、y=3x−2 の分散は？</t>
        </is>
      </c>
      <c r="E334" s="6" t="inlineStr"/>
      <c r="F334" s="6" t="inlineStr">
        <is>
          <t>27</t>
        </is>
      </c>
      <c r="G334" s="6" t="inlineStr">
        <is>
          <t>7</t>
        </is>
      </c>
      <c r="H334" s="6" t="inlineStr">
        <is>
          <t>9</t>
        </is>
      </c>
      <c r="I334" s="7" t="inlineStr">
        <is>
          <t>27</t>
        </is>
      </c>
      <c r="J334" s="6" t="inlineStr">
        <is>
          <t>25</t>
        </is>
      </c>
      <c r="K334" s="6" t="n">
        <v>3</v>
      </c>
      <c r="L334" s="6" t="inlineStr">
        <is>
          <t>分散は 3²=9 倍。−2 は関係しない。</t>
        </is>
      </c>
      <c r="M334" s="6" t="inlineStr"/>
    </row>
    <row r="335">
      <c r="A335" s="6" t="inlineStr">
        <is>
          <t>mat_m117_014</t>
        </is>
      </c>
      <c r="B335" s="6" t="inlineStr">
        <is>
          <t>math_m1_17</t>
        </is>
      </c>
      <c r="C335" s="6" t="inlineStr">
        <is>
          <t>計算</t>
        </is>
      </c>
      <c r="D335" s="6" t="inlineStr">
        <is>
          <t>x の標準偏差が2のとき、y=−5x+1 の標準偏差は？</t>
        </is>
      </c>
      <c r="E335" s="6" t="inlineStr"/>
      <c r="F335" s="6" t="inlineStr">
        <is>
          <t>10</t>
        </is>
      </c>
      <c r="G335" s="6" t="inlineStr">
        <is>
          <t>−10</t>
        </is>
      </c>
      <c r="H335" s="6" t="inlineStr">
        <is>
          <t>9</t>
        </is>
      </c>
      <c r="I335" s="6" t="inlineStr">
        <is>
          <t>25</t>
        </is>
      </c>
      <c r="J335" s="7" t="inlineStr">
        <is>
          <t>10</t>
        </is>
      </c>
      <c r="K335" s="6" t="n">
        <v>4</v>
      </c>
      <c r="L335" s="6" t="inlineStr">
        <is>
          <t>標準偏差は |−5| 倍。</t>
        </is>
      </c>
      <c r="M335" s="6" t="inlineStr"/>
    </row>
    <row r="336">
      <c r="A336" s="6" t="inlineStr">
        <is>
          <t>mat_m117_015</t>
        </is>
      </c>
      <c r="B336" s="6" t="inlineStr">
        <is>
          <t>math_m1_17</t>
        </is>
      </c>
      <c r="C336" s="6" t="inlineStr">
        <is>
          <t>計算</t>
        </is>
      </c>
      <c r="D336" s="6" t="inlineStr">
        <is>
          <t>x² の平均が30、x の平均が5のとき、x の分散は？</t>
        </is>
      </c>
      <c r="E336" s="6" t="inlineStr"/>
      <c r="F336" s="6" t="inlineStr">
        <is>
          <t>5</t>
        </is>
      </c>
      <c r="G336" s="7" t="inlineStr">
        <is>
          <t>5</t>
        </is>
      </c>
      <c r="H336" s="6" t="inlineStr">
        <is>
          <t>55</t>
        </is>
      </c>
      <c r="I336" s="6" t="inlineStr">
        <is>
          <t>30</t>
        </is>
      </c>
      <c r="J336" s="6" t="inlineStr">
        <is>
          <t>25</t>
        </is>
      </c>
      <c r="K336" s="6" t="n">
        <v>1</v>
      </c>
      <c r="L336" s="6" t="inlineStr">
        <is>
          <t>30−5²。</t>
        </is>
      </c>
      <c r="M336" s="6" t="inlineStr"/>
    </row>
    <row r="337">
      <c r="A337" s="6" t="inlineStr">
        <is>
          <t>mat_m117_016</t>
        </is>
      </c>
      <c r="B337" s="6" t="inlineStr">
        <is>
          <t>math_m1_17</t>
        </is>
      </c>
      <c r="C337" s="6" t="inlineStr">
        <is>
          <t>知識</t>
        </is>
      </c>
      <c r="D337" s="6" t="inlineStr">
        <is>
          <t>相関係数が 0.95 のとき、どんな相関がある？</t>
        </is>
      </c>
      <c r="E337" s="6" t="inlineStr"/>
      <c r="F337" s="6" t="inlineStr">
        <is>
          <t>強い正の相関</t>
        </is>
      </c>
      <c r="G337" s="7" t="inlineStr">
        <is>
          <t>強い正の相関</t>
        </is>
      </c>
      <c r="H337" s="6" t="inlineStr">
        <is>
          <t>ほとんど相関がない</t>
        </is>
      </c>
      <c r="I337" s="6" t="inlineStr">
        <is>
          <t>強い負の相関</t>
        </is>
      </c>
      <c r="J337" s="6" t="inlineStr">
        <is>
          <t>弱い正の相関</t>
        </is>
      </c>
      <c r="K337" s="6" t="n">
        <v>1</v>
      </c>
      <c r="L337" s="6" t="inlineStr">
        <is>
          <t>1 に近いので強い正の相関。</t>
        </is>
      </c>
      <c r="M337" s="6" t="inlineStr"/>
    </row>
    <row r="338">
      <c r="A338" s="6" t="inlineStr">
        <is>
          <t>mat_m117_017</t>
        </is>
      </c>
      <c r="B338" s="6" t="inlineStr">
        <is>
          <t>math_m1_17</t>
        </is>
      </c>
      <c r="C338" s="6" t="inlineStr">
        <is>
          <t>計算</t>
        </is>
      </c>
      <c r="D338" s="6" t="inlineStr">
        <is>
          <t>x と y の共分散が −12、標準偏差がそれぞれ4と5のとき、相関係数は？</t>
        </is>
      </c>
      <c r="E338" s="6" t="inlineStr"/>
      <c r="F338" s="6" t="inlineStr">
        <is>
          <t>−0.6</t>
        </is>
      </c>
      <c r="G338" s="6" t="inlineStr">
        <is>
          <t>0.6</t>
        </is>
      </c>
      <c r="H338" s="7" t="inlineStr">
        <is>
          <t>−0.6</t>
        </is>
      </c>
      <c r="I338" s="6" t="inlineStr">
        <is>
          <t>−0.3</t>
        </is>
      </c>
      <c r="J338" s="6" t="inlineStr">
        <is>
          <t>−2.4</t>
        </is>
      </c>
      <c r="K338" s="6" t="n">
        <v>2</v>
      </c>
      <c r="L338" s="6" t="inlineStr">
        <is>
          <t>−12/(4·5)。</t>
        </is>
      </c>
      <c r="M338" s="6" t="inlineStr"/>
    </row>
    <row r="339">
      <c r="A339" s="6" t="inlineStr">
        <is>
          <t>mat_m117_018</t>
        </is>
      </c>
      <c r="B339" s="6" t="inlineStr">
        <is>
          <t>math_m1_17</t>
        </is>
      </c>
      <c r="C339" s="6" t="inlineStr">
        <is>
          <t>知識</t>
        </is>
      </c>
      <c r="D339" s="6" t="inlineStr">
        <is>
          <t>散布図で点がほぼ右下がりの直線上に並んでいるとき、相関係数は？</t>
        </is>
      </c>
      <c r="E339" s="6" t="inlineStr"/>
      <c r="F339" s="6" t="inlineStr">
        <is>
          <t>−1 に近い</t>
        </is>
      </c>
      <c r="G339" s="6" t="inlineStr">
        <is>
          <t>1 に近い</t>
        </is>
      </c>
      <c r="H339" s="6" t="inlineStr">
        <is>
          <t>2 に近い</t>
        </is>
      </c>
      <c r="I339" s="7" t="inlineStr">
        <is>
          <t>−1 に近い</t>
        </is>
      </c>
      <c r="J339" s="6" t="inlineStr">
        <is>
          <t>0 に近い</t>
        </is>
      </c>
      <c r="K339" s="6" t="n">
        <v>3</v>
      </c>
      <c r="L339" s="6" t="inlineStr">
        <is>
          <t>強い負の相関。</t>
        </is>
      </c>
      <c r="M339" s="6" t="inlineStr"/>
    </row>
    <row r="340">
      <c r="A340" s="6" t="inlineStr">
        <is>
          <t>mat_m117_019</t>
        </is>
      </c>
      <c r="B340" s="6" t="inlineStr">
        <is>
          <t>math_m1_17</t>
        </is>
      </c>
      <c r="C340" s="6" t="inlineStr">
        <is>
          <t>計算</t>
        </is>
      </c>
      <c r="D340" s="6" t="inlineStr">
        <is>
          <t>第1四分位数20、第3四分位数32のとき、上側の外れ値の基準（Q3+1.5×四分位範囲）は？</t>
        </is>
      </c>
      <c r="E340" s="6" t="inlineStr"/>
      <c r="F340" s="6" t="inlineStr">
        <is>
          <t>50</t>
        </is>
      </c>
      <c r="G340" s="6" t="inlineStr">
        <is>
          <t>44</t>
        </is>
      </c>
      <c r="H340" s="7" t="inlineStr">
        <is>
          <t>50</t>
        </is>
      </c>
      <c r="I340" s="6" t="inlineStr">
        <is>
          <t>52</t>
        </is>
      </c>
      <c r="J340" s="6" t="inlineStr">
        <is>
          <t>38</t>
        </is>
      </c>
      <c r="K340" s="6" t="n">
        <v>2</v>
      </c>
      <c r="L340" s="6" t="inlineStr">
        <is>
          <t>32+1.5×12。</t>
        </is>
      </c>
      <c r="M340" s="6" t="inlineStr"/>
    </row>
    <row r="341">
      <c r="A341" s="6" t="inlineStr">
        <is>
          <t>mat_m117_020</t>
        </is>
      </c>
      <c r="B341" s="6" t="inlineStr">
        <is>
          <t>math_m1_17</t>
        </is>
      </c>
      <c r="C341" s="6" t="inlineStr">
        <is>
          <t>計算</t>
        </is>
      </c>
      <c r="D341" s="6" t="inlineStr">
        <is>
          <t>平均50、標準偏差10のデータで、65の標準化した値 (x−平均)/標準偏差 は？</t>
        </is>
      </c>
      <c r="E341" s="6" t="inlineStr"/>
      <c r="F341" s="6" t="inlineStr">
        <is>
          <t>1.5</t>
        </is>
      </c>
      <c r="G341" s="6" t="inlineStr">
        <is>
          <t>6.5</t>
        </is>
      </c>
      <c r="H341" s="6" t="inlineStr">
        <is>
          <t>15</t>
        </is>
      </c>
      <c r="I341" s="7" t="inlineStr">
        <is>
          <t>1.5</t>
        </is>
      </c>
      <c r="J341" s="6" t="inlineStr">
        <is>
          <t>0.65</t>
        </is>
      </c>
      <c r="K341" s="6" t="n">
        <v>3</v>
      </c>
      <c r="L341" s="6" t="inlineStr">
        <is>
          <t>(65−50)/10。</t>
        </is>
      </c>
      <c r="M341" s="6" t="inlineStr"/>
    </row>
    <row r="342">
      <c r="A342" s="6" t="inlineStr">
        <is>
          <t>mat_m118_001</t>
        </is>
      </c>
      <c r="B342" s="6" t="inlineStr">
        <is>
          <t>math_m1_18</t>
        </is>
      </c>
      <c r="C342" s="6" t="inlineStr">
        <is>
          <t>思考</t>
        </is>
      </c>
      <c r="D342" s="6" t="inlineStr">
        <is>
          <t>「アイスの売上が多い日は水難事故も多い」という相関から言えることは？</t>
        </is>
      </c>
      <c r="E342" s="6" t="inlineStr"/>
      <c r="F342" s="6" t="inlineStr">
        <is>
          <t>気温など別の要因が両方に影響している可能性があり、因果関係とは限らない</t>
        </is>
      </c>
      <c r="G342" s="6" t="inlineStr">
        <is>
          <t>アイスを食べると水難事故が起こる</t>
        </is>
      </c>
      <c r="H342" s="6" t="inlineStr">
        <is>
          <t>水難事故がアイスを売れさせる</t>
        </is>
      </c>
      <c r="I342" s="6" t="inlineStr">
        <is>
          <t>関係はまったくない</t>
        </is>
      </c>
      <c r="J342" s="7" t="inlineStr">
        <is>
          <t>気温など別の要因が両方に影響している可能性があり、因果関係とは限らない</t>
        </is>
      </c>
      <c r="K342" s="6" t="n">
        <v>4</v>
      </c>
      <c r="L342" s="6" t="inlineStr">
        <is>
          <t>相関関係と因果関係は区別する。</t>
        </is>
      </c>
      <c r="M342" s="6" t="inlineStr"/>
    </row>
    <row r="343">
      <c r="A343" s="6" t="inlineStr">
        <is>
          <t>mat_m118_002</t>
        </is>
      </c>
      <c r="B343" s="6" t="inlineStr">
        <is>
          <t>math_m1_18</t>
        </is>
      </c>
      <c r="C343" s="6" t="inlineStr">
        <is>
          <t>知識</t>
        </is>
      </c>
      <c r="D343" s="6" t="inlineStr">
        <is>
          <t>仮説検定の考え方として正しいものは？</t>
        </is>
      </c>
      <c r="E343" s="6" t="inlineStr"/>
      <c r="F343" s="6" t="inlineStr">
        <is>
          <t>主張と反対の仮説を立て、それのもとで起こる確率がとても小さければ、反対の仮説を否定する</t>
        </is>
      </c>
      <c r="G343" s="6" t="inlineStr">
        <is>
          <t>データの平均が大きければ主張が正しい</t>
        </is>
      </c>
      <c r="H343" s="6" t="inlineStr">
        <is>
          <t>主張をそのまま信じる</t>
        </is>
      </c>
      <c r="I343" s="7" t="inlineStr">
        <is>
          <t>主張と反対の仮説を立て、それのもとで起こる確率がとても小さければ、反対の仮説を否定する</t>
        </is>
      </c>
      <c r="J343" s="6" t="inlineStr">
        <is>
          <t>確率が大きいほど主張が正しい</t>
        </is>
      </c>
      <c r="K343" s="6" t="n">
        <v>3</v>
      </c>
      <c r="L343" s="6" t="inlineStr">
        <is>
          <t>まれなことが起きたなら、仮説のほうが疑わしいと考える。</t>
        </is>
      </c>
      <c r="M343" s="6" t="inlineStr"/>
    </row>
    <row r="344">
      <c r="A344" s="6" t="inlineStr">
        <is>
          <t>mat_m118_003</t>
        </is>
      </c>
      <c r="B344" s="6" t="inlineStr">
        <is>
          <t>math_m1_18</t>
        </is>
      </c>
      <c r="C344" s="6" t="inlineStr">
        <is>
          <t>計算</t>
        </is>
      </c>
      <c r="D344" s="6" t="inlineStr">
        <is>
          <t>公正なコインを6回投げて、表が5回以上出る確率は？</t>
        </is>
      </c>
      <c r="E344" s="6" t="inlineStr"/>
      <c r="F344" s="6" t="inlineStr">
        <is>
          <t>7/64</t>
        </is>
      </c>
      <c r="G344" s="6" t="inlineStr">
        <is>
          <t>15/64</t>
        </is>
      </c>
      <c r="H344" s="7" t="inlineStr">
        <is>
          <t>7/64</t>
        </is>
      </c>
      <c r="I344" s="6" t="inlineStr">
        <is>
          <t>1/64</t>
        </is>
      </c>
      <c r="J344" s="6" t="inlineStr">
        <is>
          <t>6/64</t>
        </is>
      </c>
      <c r="K344" s="6" t="n">
        <v>2</v>
      </c>
      <c r="L344" s="6" t="inlineStr">
        <is>
          <t>5回：6通り、6回：1通り。合わせて 7/64。</t>
        </is>
      </c>
      <c r="M344" s="6" t="inlineStr"/>
    </row>
    <row r="345">
      <c r="A345" s="6" t="inlineStr">
        <is>
          <t>mat_m118_004</t>
        </is>
      </c>
      <c r="B345" s="6" t="inlineStr">
        <is>
          <t>math_m1_18</t>
        </is>
      </c>
      <c r="C345" s="6" t="inlineStr">
        <is>
          <t>思考</t>
        </is>
      </c>
      <c r="D345" s="6" t="inlineStr">
        <is>
          <t>上の確率（約0.11）を基準0.05と比べたときの判断は？</t>
        </is>
      </c>
      <c r="E345" s="6" t="inlineStr"/>
      <c r="F345" s="6" t="inlineStr">
        <is>
          <t>基準より大きいので、コインが表の出やすいものとは判断できない</t>
        </is>
      </c>
      <c r="G345" s="6" t="inlineStr">
        <is>
          <t>コインは必ず不正だ</t>
        </is>
      </c>
      <c r="H345" s="6" t="inlineStr">
        <is>
          <t>判断に確率は使わない</t>
        </is>
      </c>
      <c r="I345" s="6" t="inlineStr">
        <is>
          <t>基準より小さいので、表が出やすいと判断できる</t>
        </is>
      </c>
      <c r="J345" s="7" t="inlineStr">
        <is>
          <t>基準より大きいので、コインが表の出やすいものとは判断できない</t>
        </is>
      </c>
      <c r="K345" s="6" t="n">
        <v>4</v>
      </c>
      <c r="L345" s="6" t="inlineStr">
        <is>
          <t>0.11&gt;0.05 なので「まれ」とはいえない。</t>
        </is>
      </c>
      <c r="M345" s="6" t="inlineStr"/>
    </row>
    <row r="346">
      <c r="A346" s="6" t="inlineStr">
        <is>
          <t>mat_m118_005</t>
        </is>
      </c>
      <c r="B346" s="6" t="inlineStr">
        <is>
          <t>math_m1_18</t>
        </is>
      </c>
      <c r="C346" s="6" t="inlineStr">
        <is>
          <t>計算</t>
        </is>
      </c>
      <c r="D346" s="6" t="inlineStr">
        <is>
          <t>A組10人の平均が60点、B組15人の平均が70点のとき、25人全体の平均は？</t>
        </is>
      </c>
      <c r="E346" s="6" t="inlineStr"/>
      <c r="F346" s="6" t="inlineStr">
        <is>
          <t>66点</t>
        </is>
      </c>
      <c r="G346" s="7" t="inlineStr">
        <is>
          <t>66点</t>
        </is>
      </c>
      <c r="H346" s="6" t="inlineStr">
        <is>
          <t>68点</t>
        </is>
      </c>
      <c r="I346" s="6" t="inlineStr">
        <is>
          <t>65点</t>
        </is>
      </c>
      <c r="J346" s="6" t="inlineStr">
        <is>
          <t>64点</t>
        </is>
      </c>
      <c r="K346" s="6" t="n">
        <v>1</v>
      </c>
      <c r="L346" s="6" t="inlineStr">
        <is>
          <t>(600+1050)/25=66。</t>
        </is>
      </c>
      <c r="M346" s="6" t="inlineStr"/>
    </row>
    <row r="347">
      <c r="A347" s="6" t="inlineStr">
        <is>
          <t>mat_m118_006</t>
        </is>
      </c>
      <c r="B347" s="6" t="inlineStr">
        <is>
          <t>math_m1_18</t>
        </is>
      </c>
      <c r="C347" s="6" t="inlineStr">
        <is>
          <t>計算</t>
        </is>
      </c>
      <c r="D347" s="6" t="inlineStr">
        <is>
          <t>偏差（各値−平均値）の総和はいつも何になる？</t>
        </is>
      </c>
      <c r="E347" s="6" t="inlineStr"/>
      <c r="F347" s="6" t="inlineStr">
        <is>
          <t>0</t>
        </is>
      </c>
      <c r="G347" s="6" t="inlineStr">
        <is>
          <t>分散</t>
        </is>
      </c>
      <c r="H347" s="6" t="inlineStr">
        <is>
          <t>平均値</t>
        </is>
      </c>
      <c r="I347" s="6" t="inlineStr">
        <is>
          <t>1</t>
        </is>
      </c>
      <c r="J347" s="7" t="inlineStr">
        <is>
          <t>0</t>
        </is>
      </c>
      <c r="K347" s="6" t="n">
        <v>4</v>
      </c>
      <c r="L347" s="6" t="inlineStr">
        <is>
          <t>平均の定義から、偏差の和は0。</t>
        </is>
      </c>
      <c r="M347" s="6" t="inlineStr"/>
    </row>
    <row r="348">
      <c r="A348" s="6" t="inlineStr">
        <is>
          <t>mat_m118_007</t>
        </is>
      </c>
      <c r="B348" s="6" t="inlineStr">
        <is>
          <t>math_m1_18</t>
        </is>
      </c>
      <c r="C348" s="6" t="inlineStr">
        <is>
          <t>計算</t>
        </is>
      </c>
      <c r="D348" s="6" t="inlineStr">
        <is>
          <t>5個のデータの平均が6で、そのうち4個が 4, 5, 7, 8 のとき、残りの1個は？</t>
        </is>
      </c>
      <c r="E348" s="6" t="inlineStr"/>
      <c r="F348" s="6" t="inlineStr">
        <is>
          <t>6</t>
        </is>
      </c>
      <c r="G348" s="6" t="inlineStr">
        <is>
          <t>8</t>
        </is>
      </c>
      <c r="H348" s="6" t="inlineStr">
        <is>
          <t>5</t>
        </is>
      </c>
      <c r="I348" s="6" t="inlineStr">
        <is>
          <t>7</t>
        </is>
      </c>
      <c r="J348" s="7" t="inlineStr">
        <is>
          <t>6</t>
        </is>
      </c>
      <c r="K348" s="6" t="n">
        <v>4</v>
      </c>
      <c r="L348" s="6" t="inlineStr">
        <is>
          <t>合計30−24=6。</t>
        </is>
      </c>
      <c r="M348" s="6" t="inlineStr"/>
    </row>
    <row r="349">
      <c r="A349" s="6" t="inlineStr">
        <is>
          <t>mat_m118_008</t>
        </is>
      </c>
      <c r="B349" s="6" t="inlineStr">
        <is>
          <t>math_m1_18</t>
        </is>
      </c>
      <c r="C349" s="6" t="inlineStr">
        <is>
          <t>思考</t>
        </is>
      </c>
      <c r="D349" s="6" t="inlineStr">
        <is>
          <t>箱ひげ図では分かりにくく、ヒストグラムなら分かることは？</t>
        </is>
      </c>
      <c r="E349" s="6" t="inlineStr"/>
      <c r="F349" s="6" t="inlineStr">
        <is>
          <t>分布の山が2つあるかどうか</t>
        </is>
      </c>
      <c r="G349" s="6" t="inlineStr">
        <is>
          <t>中央値</t>
        </is>
      </c>
      <c r="H349" s="6" t="inlineStr">
        <is>
          <t>四分位範囲</t>
        </is>
      </c>
      <c r="I349" s="7" t="inlineStr">
        <is>
          <t>分布の山が2つあるかどうか</t>
        </is>
      </c>
      <c r="J349" s="6" t="inlineStr">
        <is>
          <t>最大値</t>
        </is>
      </c>
      <c r="K349" s="6" t="n">
        <v>3</v>
      </c>
      <c r="L349" s="6" t="inlineStr">
        <is>
          <t>箱ひげ図は5つの値だけで要約するため、分布の形の細部は失われる。</t>
        </is>
      </c>
      <c r="M349" s="6" t="inlineStr"/>
    </row>
    <row r="350">
      <c r="A350" s="6" t="inlineStr">
        <is>
          <t>mat_m118_009</t>
        </is>
      </c>
      <c r="B350" s="6" t="inlineStr">
        <is>
          <t>math_m1_18</t>
        </is>
      </c>
      <c r="C350" s="6" t="inlineStr">
        <is>
          <t>計算</t>
        </is>
      </c>
      <c r="D350" s="6" t="inlineStr">
        <is>
          <t>1, 2, 3, 4, 5 の分散は？</t>
        </is>
      </c>
      <c r="E350" s="6" t="inlineStr"/>
      <c r="F350" s="6" t="inlineStr">
        <is>
          <t>2</t>
        </is>
      </c>
      <c r="G350" s="6" t="inlineStr">
        <is>
          <t>10</t>
        </is>
      </c>
      <c r="H350" s="7" t="inlineStr">
        <is>
          <t>2</t>
        </is>
      </c>
      <c r="I350" s="6" t="inlineStr">
        <is>
          <t>2.5</t>
        </is>
      </c>
      <c r="J350" s="6" t="inlineStr">
        <is>
          <t>√2</t>
        </is>
      </c>
      <c r="K350" s="6" t="n">
        <v>2</v>
      </c>
      <c r="L350" s="6" t="inlineStr">
        <is>
          <t>平均3、偏差の2乗 4, 1, 0, 1, 4 の平均。</t>
        </is>
      </c>
      <c r="M350" s="6" t="inlineStr"/>
    </row>
    <row r="351">
      <c r="A351" s="6" t="inlineStr">
        <is>
          <t>mat_m118_010</t>
        </is>
      </c>
      <c r="B351" s="6" t="inlineStr">
        <is>
          <t>math_m1_18</t>
        </is>
      </c>
      <c r="C351" s="6" t="inlineStr">
        <is>
          <t>思考</t>
        </is>
      </c>
      <c r="D351" s="6" t="inlineStr">
        <is>
          <t>相関係数が0に近いとき、正しい見方は？</t>
        </is>
      </c>
      <c r="E351" s="6" t="inlineStr"/>
      <c r="F351" s="6" t="inlineStr">
        <is>
          <t>直線的な関係は弱いが、曲線的な関係がある可能性はある</t>
        </is>
      </c>
      <c r="G351" s="6" t="inlineStr">
        <is>
          <t>データが間違っている</t>
        </is>
      </c>
      <c r="H351" s="6" t="inlineStr">
        <is>
          <t>2つの変量はまったく無関係である</t>
        </is>
      </c>
      <c r="I351" s="7" t="inlineStr">
        <is>
          <t>直線的な関係は弱いが、曲線的な関係がある可能性はある</t>
        </is>
      </c>
      <c r="J351" s="6" t="inlineStr">
        <is>
          <t>強い正の相関がある</t>
        </is>
      </c>
      <c r="K351" s="6" t="n">
        <v>3</v>
      </c>
      <c r="L351" s="6" t="inlineStr">
        <is>
          <t>相関係数は直線的な関係の強さを表す。</t>
        </is>
      </c>
      <c r="M351" s="6" t="inlineStr"/>
    </row>
    <row r="352">
      <c r="A352" s="6" t="inlineStr">
        <is>
          <t>mat_m118_011</t>
        </is>
      </c>
      <c r="B352" s="6" t="inlineStr">
        <is>
          <t>math_m1_18</t>
        </is>
      </c>
      <c r="C352" s="6" t="inlineStr">
        <is>
          <t>計算</t>
        </is>
      </c>
      <c r="D352" s="6" t="inlineStr">
        <is>
          <t>平均60・分散4の5人と、平均70・分散4の5人を合わせた10人の分散は？</t>
        </is>
      </c>
      <c r="E352" s="6" t="inlineStr"/>
      <c r="F352" s="6" t="inlineStr">
        <is>
          <t>29</t>
        </is>
      </c>
      <c r="G352" s="6" t="inlineStr">
        <is>
          <t>4</t>
        </is>
      </c>
      <c r="H352" s="7" t="inlineStr">
        <is>
          <t>29</t>
        </is>
      </c>
      <c r="I352" s="6" t="inlineStr">
        <is>
          <t>8</t>
        </is>
      </c>
      <c r="J352" s="6" t="inlineStr">
        <is>
          <t>25</t>
        </is>
      </c>
      <c r="K352" s="6" t="n">
        <v>2</v>
      </c>
      <c r="L352" s="6" t="inlineStr">
        <is>
          <t>2乗の平均は (3604+4904)/2=4254。全体の平均65 から 4254−65²=29。</t>
        </is>
      </c>
      <c r="M352" s="6" t="inlineStr"/>
    </row>
    <row r="353">
      <c r="A353" s="6" t="inlineStr">
        <is>
          <t>mat_m118_012</t>
        </is>
      </c>
      <c r="B353" s="6" t="inlineStr">
        <is>
          <t>math_m1_18</t>
        </is>
      </c>
      <c r="C353" s="6" t="inlineStr">
        <is>
          <t>計算</t>
        </is>
      </c>
      <c r="D353" s="6" t="inlineStr">
        <is>
          <t>公正なコインを10回投げて、表が9回以上出る確率は？</t>
        </is>
      </c>
      <c r="E353" s="6" t="inlineStr"/>
      <c r="F353" s="6" t="inlineStr">
        <is>
          <t>11/1024</t>
        </is>
      </c>
      <c r="G353" s="7" t="inlineStr">
        <is>
          <t>11/1024</t>
        </is>
      </c>
      <c r="H353" s="6" t="inlineStr">
        <is>
          <t>10/1024</t>
        </is>
      </c>
      <c r="I353" s="6" t="inlineStr">
        <is>
          <t>45/1024</t>
        </is>
      </c>
      <c r="J353" s="6" t="inlineStr">
        <is>
          <t>1/1024</t>
        </is>
      </c>
      <c r="K353" s="6" t="n">
        <v>1</v>
      </c>
      <c r="L353" s="6" t="inlineStr">
        <is>
          <t>9回：10通り、10回：1通り。</t>
        </is>
      </c>
      <c r="M353" s="6" t="inlineStr"/>
    </row>
    <row r="354">
      <c r="A354" s="6" t="inlineStr">
        <is>
          <t>mat_m118_013</t>
        </is>
      </c>
      <c r="B354" s="6" t="inlineStr">
        <is>
          <t>math_m1_18</t>
        </is>
      </c>
      <c r="C354" s="6" t="inlineStr">
        <is>
          <t>思考</t>
        </is>
      </c>
      <c r="D354" s="6" t="inlineStr">
        <is>
          <t>上の確率（約1.1%）を基準5%と比べたときの判断は？</t>
        </is>
      </c>
      <c r="E354" s="6" t="inlineStr"/>
      <c r="F354" s="6" t="inlineStr">
        <is>
          <t>基準より小さいので、表が出やすいと判断してよい</t>
        </is>
      </c>
      <c r="G354" s="7" t="inlineStr">
        <is>
          <t>基準より小さいので、表が出やすいと判断してよい</t>
        </is>
      </c>
      <c r="H354" s="6" t="inlineStr">
        <is>
          <t>確率は判断に使えない</t>
        </is>
      </c>
      <c r="I354" s="6" t="inlineStr">
        <is>
          <t>基準より大きいので判断できない</t>
        </is>
      </c>
      <c r="J354" s="6" t="inlineStr">
        <is>
          <t>コインは必ず公正だ</t>
        </is>
      </c>
      <c r="K354" s="6" t="n">
        <v>1</v>
      </c>
      <c r="L354" s="6" t="inlineStr">
        <is>
          <t>1.1%&lt;5% で「まれなことが起きた」と考え、公正という仮説を疑う。</t>
        </is>
      </c>
      <c r="M354" s="6" t="inlineStr"/>
    </row>
    <row r="355">
      <c r="A355" s="6" t="inlineStr">
        <is>
          <t>mat_m118_014</t>
        </is>
      </c>
      <c r="B355" s="6" t="inlineStr">
        <is>
          <t>math_m1_18</t>
        </is>
      </c>
      <c r="C355" s="6" t="inlineStr">
        <is>
          <t>計算</t>
        </is>
      </c>
      <c r="D355" s="6" t="inlineStr">
        <is>
          <t>2, 4, 4, 4, 5, 5, 7, 9 の分散は？</t>
        </is>
      </c>
      <c r="E355" s="6" t="inlineStr"/>
      <c r="F355" s="6" t="inlineStr">
        <is>
          <t>4</t>
        </is>
      </c>
      <c r="G355" s="6" t="inlineStr">
        <is>
          <t>2</t>
        </is>
      </c>
      <c r="H355" s="6" t="inlineStr">
        <is>
          <t>5</t>
        </is>
      </c>
      <c r="I355" s="6" t="inlineStr">
        <is>
          <t>32</t>
        </is>
      </c>
      <c r="J355" s="7" t="inlineStr">
        <is>
          <t>4</t>
        </is>
      </c>
      <c r="K355" s="6" t="n">
        <v>4</v>
      </c>
      <c r="L355" s="6" t="inlineStr">
        <is>
          <t>平均5、偏差の2乗の和 9+1+1+1+0+0+4+16=32 を8で割る。</t>
        </is>
      </c>
      <c r="M355" s="6" t="inlineStr"/>
    </row>
    <row r="356">
      <c r="A356" s="6" t="inlineStr">
        <is>
          <t>mat_m118_015</t>
        </is>
      </c>
      <c r="B356" s="6" t="inlineStr">
        <is>
          <t>math_m1_18</t>
        </is>
      </c>
      <c r="C356" s="6" t="inlineStr">
        <is>
          <t>計算</t>
        </is>
      </c>
      <c r="D356" s="6" t="inlineStr">
        <is>
          <t>2, 4, 4, 4, 5, 5, 7, 9 の標準偏差は？</t>
        </is>
      </c>
      <c r="E356" s="6" t="inlineStr"/>
      <c r="F356" s="6" t="inlineStr">
        <is>
          <t>2</t>
        </is>
      </c>
      <c r="G356" s="7" t="inlineStr">
        <is>
          <t>2</t>
        </is>
      </c>
      <c r="H356" s="6" t="inlineStr">
        <is>
          <t>16</t>
        </is>
      </c>
      <c r="I356" s="6" t="inlineStr">
        <is>
          <t>4</t>
        </is>
      </c>
      <c r="J356" s="6" t="inlineStr">
        <is>
          <t>√5</t>
        </is>
      </c>
      <c r="K356" s="6" t="n">
        <v>1</v>
      </c>
      <c r="L356" s="6" t="inlineStr">
        <is>
          <t>分散4の正の平方根。</t>
        </is>
      </c>
      <c r="M356" s="6" t="inlineStr"/>
    </row>
    <row r="357">
      <c r="A357" s="6" t="inlineStr">
        <is>
          <t>mat_m118_016</t>
        </is>
      </c>
      <c r="B357" s="6" t="inlineStr">
        <is>
          <t>math_m1_18</t>
        </is>
      </c>
      <c r="C357" s="6" t="inlineStr">
        <is>
          <t>計算</t>
        </is>
      </c>
      <c r="D357" s="6" t="inlineStr">
        <is>
          <t>平均60、標準偏差8のテストで76点の偏差値は？</t>
        </is>
      </c>
      <c r="E357" s="6" t="inlineStr"/>
      <c r="F357" s="6" t="inlineStr">
        <is>
          <t>70</t>
        </is>
      </c>
      <c r="G357" s="6" t="inlineStr">
        <is>
          <t>80</t>
        </is>
      </c>
      <c r="H357" s="6" t="inlineStr">
        <is>
          <t>76</t>
        </is>
      </c>
      <c r="I357" s="7" t="inlineStr">
        <is>
          <t>70</t>
        </is>
      </c>
      <c r="J357" s="6" t="inlineStr">
        <is>
          <t>66</t>
        </is>
      </c>
      <c r="K357" s="6" t="n">
        <v>3</v>
      </c>
      <c r="L357" s="6" t="inlineStr">
        <is>
          <t>50+10×(76−60)/8。</t>
        </is>
      </c>
      <c r="M357" s="6" t="inlineStr"/>
    </row>
    <row r="358">
      <c r="A358" s="6" t="inlineStr">
        <is>
          <t>mat_m118_017</t>
        </is>
      </c>
      <c r="B358" s="6" t="inlineStr">
        <is>
          <t>math_m1_18</t>
        </is>
      </c>
      <c r="C358" s="6" t="inlineStr">
        <is>
          <t>知識</t>
        </is>
      </c>
      <c r="D358" s="6" t="inlineStr">
        <is>
          <t>箱ひげ図で、箱の中の線が表すものは？</t>
        </is>
      </c>
      <c r="E358" s="6" t="inlineStr"/>
      <c r="F358" s="6" t="inlineStr">
        <is>
          <t>中央値</t>
        </is>
      </c>
      <c r="G358" s="7" t="inlineStr">
        <is>
          <t>中央値</t>
        </is>
      </c>
      <c r="H358" s="6" t="inlineStr">
        <is>
          <t>平均値</t>
        </is>
      </c>
      <c r="I358" s="6" t="inlineStr">
        <is>
          <t>最頻値</t>
        </is>
      </c>
      <c r="J358" s="6" t="inlineStr">
        <is>
          <t>範囲</t>
        </is>
      </c>
      <c r="K358" s="6" t="n">
        <v>1</v>
      </c>
      <c r="L358" s="6" t="inlineStr">
        <is>
          <t>平均値は「＋」などで別に示すことがある。</t>
        </is>
      </c>
      <c r="M358" s="6" t="inlineStr"/>
    </row>
    <row r="359">
      <c r="A359" s="6" t="inlineStr">
        <is>
          <t>mat_m118_018</t>
        </is>
      </c>
      <c r="B359" s="6" t="inlineStr">
        <is>
          <t>math_m1_18</t>
        </is>
      </c>
      <c r="C359" s="6" t="inlineStr">
        <is>
          <t>計算</t>
        </is>
      </c>
      <c r="D359" s="6" t="inlineStr">
        <is>
          <t>1, 2, 3, 4, a の平均が3のとき、このデータの分散は？</t>
        </is>
      </c>
      <c r="E359" s="6" t="inlineStr"/>
      <c r="F359" s="6" t="inlineStr">
        <is>
          <t>2</t>
        </is>
      </c>
      <c r="G359" s="6" t="inlineStr">
        <is>
          <t>3</t>
        </is>
      </c>
      <c r="H359" s="6" t="inlineStr">
        <is>
          <t>10</t>
        </is>
      </c>
      <c r="I359" s="6" t="inlineStr">
        <is>
          <t>2.5</t>
        </is>
      </c>
      <c r="J359" s="7" t="inlineStr">
        <is>
          <t>2</t>
        </is>
      </c>
      <c r="K359" s="6" t="n">
        <v>4</v>
      </c>
      <c r="L359" s="6" t="inlineStr">
        <is>
          <t>a=5。1〜5 の分散は (4+1+0+1+4)/5。</t>
        </is>
      </c>
      <c r="M359" s="6" t="inlineStr"/>
    </row>
    <row r="360">
      <c r="A360" s="6" t="inlineStr">
        <is>
          <t>mat_m118_019</t>
        </is>
      </c>
      <c r="B360" s="6" t="inlineStr">
        <is>
          <t>math_m1_18</t>
        </is>
      </c>
      <c r="C360" s="6" t="inlineStr">
        <is>
          <t>計算</t>
        </is>
      </c>
      <c r="D360" s="6" t="inlineStr">
        <is>
          <t>x と y の相関係数が 0.8 のとき、y を 2y+3 にかえると、相関係数は？</t>
        </is>
      </c>
      <c r="E360" s="6" t="inlineStr"/>
      <c r="F360" s="6" t="inlineStr">
        <is>
          <t>0.8</t>
        </is>
      </c>
      <c r="G360" s="6" t="inlineStr">
        <is>
          <t>1.6</t>
        </is>
      </c>
      <c r="H360" s="6" t="inlineStr">
        <is>
          <t>0.4</t>
        </is>
      </c>
      <c r="I360" s="7" t="inlineStr">
        <is>
          <t>0.8</t>
        </is>
      </c>
      <c r="J360" s="6" t="inlineStr">
        <is>
          <t>4.6</t>
        </is>
      </c>
      <c r="K360" s="6" t="n">
        <v>3</v>
      </c>
      <c r="L360" s="6" t="inlineStr">
        <is>
          <t>正の数をかけたり足したりしても相関係数は変わらない。</t>
        </is>
      </c>
      <c r="M360" s="6" t="inlineStr"/>
    </row>
    <row r="361">
      <c r="A361" s="6" t="inlineStr">
        <is>
          <t>mat_m118_020</t>
        </is>
      </c>
      <c r="B361" s="6" t="inlineStr">
        <is>
          <t>math_m1_18</t>
        </is>
      </c>
      <c r="C361" s="6" t="inlineStr">
        <is>
          <t>思考</t>
        </is>
      </c>
      <c r="D361" s="6" t="inlineStr">
        <is>
          <t>平均値と中央値が大きくちがう分布について言えることは？</t>
        </is>
      </c>
      <c r="E361" s="6" t="inlineStr"/>
      <c r="F361" s="6" t="inlineStr">
        <is>
          <t>一部の極端な値（外れ値など）に平均値が引っぱられている</t>
        </is>
      </c>
      <c r="G361" s="6" t="inlineStr">
        <is>
          <t>データがまちがっている</t>
        </is>
      </c>
      <c r="H361" s="6" t="inlineStr">
        <is>
          <t>最頻値が存在しない</t>
        </is>
      </c>
      <c r="I361" s="7" t="inlineStr">
        <is>
          <t>一部の極端な値（外れ値など）に平均値が引っぱられている</t>
        </is>
      </c>
      <c r="J361" s="6" t="inlineStr">
        <is>
          <t>分散が0である</t>
        </is>
      </c>
      <c r="K361" s="6" t="n">
        <v>3</v>
      </c>
      <c r="L361" s="6" t="inlineStr">
        <is>
          <t>平均値は極端な値の影響を受けやすく、中央値は受けにくい。</t>
        </is>
      </c>
      <c r="M361" s="6" t="inlineStr"/>
    </row>
    <row r="362">
      <c r="A362" s="6" t="inlineStr">
        <is>
          <t>mat_m201_001</t>
        </is>
      </c>
      <c r="B362" s="6" t="inlineStr">
        <is>
          <t>math_m2_01</t>
        </is>
      </c>
      <c r="C362" s="6" t="inlineStr">
        <is>
          <t>計算</t>
        </is>
      </c>
      <c r="D362" s="6" t="inlineStr">
        <is>
          <t>(a+b)³ を展開すると？</t>
        </is>
      </c>
      <c r="E362" s="6" t="inlineStr"/>
      <c r="F362" s="6" t="inlineStr">
        <is>
          <t>a³+3a²b+3ab²+b³</t>
        </is>
      </c>
      <c r="G362" s="6" t="inlineStr">
        <is>
          <t>a³+2a²b+2ab²+b³</t>
        </is>
      </c>
      <c r="H362" s="6" t="inlineStr">
        <is>
          <t>a³+b³</t>
        </is>
      </c>
      <c r="I362" s="7" t="inlineStr">
        <is>
          <t>a³+3a²b+3ab²+b³</t>
        </is>
      </c>
      <c r="J362" s="6" t="inlineStr">
        <is>
          <t>a³+3ab+b³</t>
        </is>
      </c>
      <c r="K362" s="6" t="n">
        <v>3</v>
      </c>
      <c r="L362" s="6" t="inlineStr">
        <is>
          <t>二項定理：係数は 1, 3, 3, 1。</t>
        </is>
      </c>
      <c r="M362" s="6" t="inlineStr"/>
    </row>
    <row r="363">
      <c r="A363" s="6" t="inlineStr">
        <is>
          <t>mat_m201_002</t>
        </is>
      </c>
      <c r="B363" s="6" t="inlineStr">
        <is>
          <t>math_m2_01</t>
        </is>
      </c>
      <c r="C363" s="6" t="inlineStr">
        <is>
          <t>計算</t>
        </is>
      </c>
      <c r="D363" s="6" t="inlineStr">
        <is>
          <t>(x+1)⁵ の展開式における x³ の係数は？</t>
        </is>
      </c>
      <c r="E363" s="6" t="inlineStr"/>
      <c r="F363" s="6" t="inlineStr">
        <is>
          <t>10</t>
        </is>
      </c>
      <c r="G363" s="6" t="inlineStr">
        <is>
          <t>15</t>
        </is>
      </c>
      <c r="H363" s="6" t="inlineStr">
        <is>
          <t>20</t>
        </is>
      </c>
      <c r="I363" s="7" t="inlineStr">
        <is>
          <t>10</t>
        </is>
      </c>
      <c r="J363" s="6" t="inlineStr">
        <is>
          <t>5</t>
        </is>
      </c>
      <c r="K363" s="6" t="n">
        <v>3</v>
      </c>
      <c r="L363" s="6" t="inlineStr">
        <is>
          <t>₅C₃=10。</t>
        </is>
      </c>
      <c r="M363" s="6" t="inlineStr"/>
    </row>
    <row r="364">
      <c r="A364" s="6" t="inlineStr">
        <is>
          <t>mat_m201_003</t>
        </is>
      </c>
      <c r="B364" s="6" t="inlineStr">
        <is>
          <t>math_m2_01</t>
        </is>
      </c>
      <c r="C364" s="6" t="inlineStr">
        <is>
          <t>計算</t>
        </is>
      </c>
      <c r="D364" s="6" t="inlineStr">
        <is>
          <t>(x+2)⁴ の展開式における x² の係数は？</t>
        </is>
      </c>
      <c r="E364" s="6" t="inlineStr"/>
      <c r="F364" s="6" t="inlineStr">
        <is>
          <t>24</t>
        </is>
      </c>
      <c r="G364" s="7" t="inlineStr">
        <is>
          <t>24</t>
        </is>
      </c>
      <c r="H364" s="6" t="inlineStr">
        <is>
          <t>6</t>
        </is>
      </c>
      <c r="I364" s="6" t="inlineStr">
        <is>
          <t>12</t>
        </is>
      </c>
      <c r="J364" s="6" t="inlineStr">
        <is>
          <t>16</t>
        </is>
      </c>
      <c r="K364" s="6" t="n">
        <v>1</v>
      </c>
      <c r="L364" s="6" t="inlineStr">
        <is>
          <t>₄C₂·2²=6·4。</t>
        </is>
      </c>
      <c r="M364" s="6" t="inlineStr"/>
    </row>
    <row r="365">
      <c r="A365" s="6" t="inlineStr">
        <is>
          <t>mat_m201_004</t>
        </is>
      </c>
      <c r="B365" s="6" t="inlineStr">
        <is>
          <t>math_m2_01</t>
        </is>
      </c>
      <c r="C365" s="6" t="inlineStr">
        <is>
          <t>計算</t>
        </is>
      </c>
      <c r="D365" s="6" t="inlineStr">
        <is>
          <t>(x²+3x+5)÷(x+1) の商と余りは？</t>
        </is>
      </c>
      <c r="E365" s="6" t="inlineStr"/>
      <c r="F365" s="6" t="inlineStr">
        <is>
          <t>商 x+2、余り 3</t>
        </is>
      </c>
      <c r="G365" s="6" t="inlineStr">
        <is>
          <t>商 x+2、余り 5</t>
        </is>
      </c>
      <c r="H365" s="6" t="inlineStr">
        <is>
          <t>商 x+3、余り 2</t>
        </is>
      </c>
      <c r="I365" s="7" t="inlineStr">
        <is>
          <t>商 x+2、余り 3</t>
        </is>
      </c>
      <c r="J365" s="6" t="inlineStr">
        <is>
          <t>商 x+4、余り 1</t>
        </is>
      </c>
      <c r="K365" s="6" t="n">
        <v>3</v>
      </c>
      <c r="L365" s="6" t="inlineStr">
        <is>
          <t>(x+1)(x+2)+3=x²+3x+5。</t>
        </is>
      </c>
      <c r="M365" s="6" t="inlineStr"/>
    </row>
    <row r="366">
      <c r="A366" s="6" t="inlineStr">
        <is>
          <t>mat_m201_005</t>
        </is>
      </c>
      <c r="B366" s="6" t="inlineStr">
        <is>
          <t>math_m2_01</t>
        </is>
      </c>
      <c r="C366" s="6" t="inlineStr">
        <is>
          <t>計算</t>
        </is>
      </c>
      <c r="D366" s="6" t="inlineStr">
        <is>
          <t>1/x+1/(x+1) を計算すると？</t>
        </is>
      </c>
      <c r="E366" s="6" t="inlineStr"/>
      <c r="F366" s="6" t="inlineStr">
        <is>
          <t>(2x+1)/(x(x+1))</t>
        </is>
      </c>
      <c r="G366" s="6" t="inlineStr">
        <is>
          <t>(x+1)/x</t>
        </is>
      </c>
      <c r="H366" s="6" t="inlineStr">
        <is>
          <t>1/(x(x+1))</t>
        </is>
      </c>
      <c r="I366" s="6" t="inlineStr">
        <is>
          <t>2/(2x+1)</t>
        </is>
      </c>
      <c r="J366" s="7" t="inlineStr">
        <is>
          <t>(2x+1)/(x(x+1))</t>
        </is>
      </c>
      <c r="K366" s="6" t="n">
        <v>4</v>
      </c>
      <c r="L366" s="6" t="inlineStr">
        <is>
          <t>通分する。</t>
        </is>
      </c>
      <c r="M366" s="6" t="inlineStr"/>
    </row>
    <row r="367">
      <c r="A367" s="6" t="inlineStr">
        <is>
          <t>mat_m201_006</t>
        </is>
      </c>
      <c r="B367" s="6" t="inlineStr">
        <is>
          <t>math_m2_01</t>
        </is>
      </c>
      <c r="C367" s="6" t="inlineStr">
        <is>
          <t>計算</t>
        </is>
      </c>
      <c r="D367" s="6" t="inlineStr">
        <is>
          <t>(x²−1)/(x+1) を約分すると？</t>
        </is>
      </c>
      <c r="E367" s="6" t="inlineStr"/>
      <c r="F367" s="6" t="inlineStr">
        <is>
          <t>x−1</t>
        </is>
      </c>
      <c r="G367" s="7" t="inlineStr">
        <is>
          <t>x−1</t>
        </is>
      </c>
      <c r="H367" s="6" t="inlineStr">
        <is>
          <t>x²</t>
        </is>
      </c>
      <c r="I367" s="6" t="inlineStr">
        <is>
          <t>x+1</t>
        </is>
      </c>
      <c r="J367" s="6" t="inlineStr">
        <is>
          <t>1/(x+1)</t>
        </is>
      </c>
      <c r="K367" s="6" t="n">
        <v>1</v>
      </c>
      <c r="L367" s="6" t="inlineStr">
        <is>
          <t>x²−1=(x+1)(x−1)。</t>
        </is>
      </c>
      <c r="M367" s="6" t="inlineStr"/>
    </row>
    <row r="368">
      <c r="A368" s="6" t="inlineStr">
        <is>
          <t>mat_m201_007</t>
        </is>
      </c>
      <c r="B368" s="6" t="inlineStr">
        <is>
          <t>math_m2_01</t>
        </is>
      </c>
      <c r="C368" s="6" t="inlineStr">
        <is>
          <t>計算</t>
        </is>
      </c>
      <c r="D368" s="6" t="inlineStr">
        <is>
          <t>ax+b=3x+2 が x についての恒等式となる a、b は？</t>
        </is>
      </c>
      <c r="E368" s="6" t="inlineStr"/>
      <c r="F368" s="6" t="inlineStr">
        <is>
          <t>a=3, b=2</t>
        </is>
      </c>
      <c r="G368" s="6" t="inlineStr">
        <is>
          <t>a=0, b=0</t>
        </is>
      </c>
      <c r="H368" s="7" t="inlineStr">
        <is>
          <t>a=3, b=2</t>
        </is>
      </c>
      <c r="I368" s="6" t="inlineStr">
        <is>
          <t>a=2, b=3</t>
        </is>
      </c>
      <c r="J368" s="6" t="inlineStr">
        <is>
          <t>a=1, b=1</t>
        </is>
      </c>
      <c r="K368" s="6" t="n">
        <v>2</v>
      </c>
      <c r="L368" s="6" t="inlineStr">
        <is>
          <t>恒等式では両辺の係数が等しい。</t>
        </is>
      </c>
      <c r="M368" s="6" t="inlineStr"/>
    </row>
    <row r="369">
      <c r="A369" s="6" t="inlineStr">
        <is>
          <t>mat_m201_008</t>
        </is>
      </c>
      <c r="B369" s="6" t="inlineStr">
        <is>
          <t>math_m2_01</t>
        </is>
      </c>
      <c r="C369" s="6" t="inlineStr">
        <is>
          <t>計算</t>
        </is>
      </c>
      <c r="D369" s="6" t="inlineStr">
        <is>
          <t>a&gt;0 のとき、a+1/a の最小値は？</t>
        </is>
      </c>
      <c r="E369" s="6" t="inlineStr"/>
      <c r="F369" s="6" t="inlineStr">
        <is>
          <t>2</t>
        </is>
      </c>
      <c r="G369" s="7" t="inlineStr">
        <is>
          <t>2</t>
        </is>
      </c>
      <c r="H369" s="6" t="inlineStr">
        <is>
          <t>0</t>
        </is>
      </c>
      <c r="I369" s="6" t="inlineStr">
        <is>
          <t>1</t>
        </is>
      </c>
      <c r="J369" s="6" t="inlineStr">
        <is>
          <t>4</t>
        </is>
      </c>
      <c r="K369" s="6" t="n">
        <v>1</v>
      </c>
      <c r="L369" s="6" t="inlineStr">
        <is>
          <t>相加平均≧相乗平均：a+1/a≧2√(a·1/a)。</t>
        </is>
      </c>
      <c r="M369" s="6" t="inlineStr"/>
    </row>
    <row r="370">
      <c r="A370" s="6" t="inlineStr">
        <is>
          <t>mat_m201_009</t>
        </is>
      </c>
      <c r="B370" s="6" t="inlineStr">
        <is>
          <t>math_m2_01</t>
        </is>
      </c>
      <c r="C370" s="6" t="inlineStr">
        <is>
          <t>計算</t>
        </is>
      </c>
      <c r="D370" s="6" t="inlineStr">
        <is>
          <t>(2x−1)³ の展開式における x の係数は？</t>
        </is>
      </c>
      <c r="E370" s="6" t="inlineStr"/>
      <c r="F370" s="6" t="inlineStr">
        <is>
          <t>6</t>
        </is>
      </c>
      <c r="G370" s="6" t="inlineStr">
        <is>
          <t>3</t>
        </is>
      </c>
      <c r="H370" s="6" t="inlineStr">
        <is>
          <t>−6</t>
        </is>
      </c>
      <c r="I370" s="7" t="inlineStr">
        <is>
          <t>6</t>
        </is>
      </c>
      <c r="J370" s="6" t="inlineStr">
        <is>
          <t>12</t>
        </is>
      </c>
      <c r="K370" s="6" t="n">
        <v>3</v>
      </c>
      <c r="L370" s="6" t="inlineStr">
        <is>
          <t>₃C₁·(2x)·(−1)²=6x。</t>
        </is>
      </c>
      <c r="M370" s="6" t="inlineStr"/>
    </row>
    <row r="371">
      <c r="A371" s="6" t="inlineStr">
        <is>
          <t>mat_m201_010</t>
        </is>
      </c>
      <c r="B371" s="6" t="inlineStr">
        <is>
          <t>math_m2_01</t>
        </is>
      </c>
      <c r="C371" s="6" t="inlineStr">
        <is>
          <t>思考</t>
        </is>
      </c>
      <c r="D371" s="6" t="inlineStr">
        <is>
          <t>a&gt;0、b&gt;0 のとき (a+b)/2≧√(ab) が成り立つ理由は？</t>
        </is>
      </c>
      <c r="E371" s="6" t="inlineStr"/>
      <c r="F371" s="6" t="inlineStr">
        <is>
          <t>a+b−2√(ab)=(√a−√b)²≧0 だから</t>
        </is>
      </c>
      <c r="G371" s="7" t="inlineStr">
        <is>
          <t>a+b−2√(ab)=(√a−√b)²≧0 だから</t>
        </is>
      </c>
      <c r="H371" s="6" t="inlineStr">
        <is>
          <t>√ はいつも正だから</t>
        </is>
      </c>
      <c r="I371" s="6" t="inlineStr">
        <is>
          <t>a と b が等しいから</t>
        </is>
      </c>
      <c r="J371" s="6" t="inlineStr">
        <is>
          <t>a+b がいつも2より大きいから</t>
        </is>
      </c>
      <c r="K371" s="6" t="n">
        <v>1</v>
      </c>
      <c r="L371" s="6" t="inlineStr">
        <is>
          <t>等号は a=b のとき。</t>
        </is>
      </c>
      <c r="M371" s="6" t="inlineStr"/>
    </row>
    <row r="372">
      <c r="A372" s="6" t="inlineStr">
        <is>
          <t>mat_m201_011</t>
        </is>
      </c>
      <c r="B372" s="6" t="inlineStr">
        <is>
          <t>math_m2_01</t>
        </is>
      </c>
      <c r="C372" s="6" t="inlineStr">
        <is>
          <t>計算</t>
        </is>
      </c>
      <c r="D372" s="6" t="inlineStr">
        <is>
          <t>(a−b)³ を展開すると？</t>
        </is>
      </c>
      <c r="E372" s="6" t="inlineStr"/>
      <c r="F372" s="6" t="inlineStr">
        <is>
          <t>a³−3a²b+3ab²−b³</t>
        </is>
      </c>
      <c r="G372" s="6" t="inlineStr">
        <is>
          <t>a³−b³</t>
        </is>
      </c>
      <c r="H372" s="7" t="inlineStr">
        <is>
          <t>a³−3a²b+3ab²−b³</t>
        </is>
      </c>
      <c r="I372" s="6" t="inlineStr">
        <is>
          <t>a³+3a²b−3ab²−b³</t>
        </is>
      </c>
      <c r="J372" s="6" t="inlineStr">
        <is>
          <t>a³−3a²b−3ab²−b³</t>
        </is>
      </c>
      <c r="K372" s="6" t="n">
        <v>2</v>
      </c>
      <c r="L372" s="6" t="inlineStr">
        <is>
          <t>(a−b)³=a³−3a²b+3ab²−b³。符号が交互に変わる。</t>
        </is>
      </c>
      <c r="M372" s="6" t="inlineStr"/>
    </row>
    <row r="373">
      <c r="A373" s="6" t="inlineStr">
        <is>
          <t>mat_m201_012</t>
        </is>
      </c>
      <c r="B373" s="6" t="inlineStr">
        <is>
          <t>math_m2_01</t>
        </is>
      </c>
      <c r="C373" s="6" t="inlineStr">
        <is>
          <t>計算</t>
        </is>
      </c>
      <c r="D373" s="6" t="inlineStr">
        <is>
          <t>(x+1)⁴ の展開式における x² の係数は？</t>
        </is>
      </c>
      <c r="E373" s="6" t="inlineStr"/>
      <c r="F373" s="6" t="inlineStr">
        <is>
          <t>6</t>
        </is>
      </c>
      <c r="G373" s="6" t="inlineStr">
        <is>
          <t>4</t>
        </is>
      </c>
      <c r="H373" s="6" t="inlineStr">
        <is>
          <t>1</t>
        </is>
      </c>
      <c r="I373" s="6" t="inlineStr">
        <is>
          <t>12</t>
        </is>
      </c>
      <c r="J373" s="7" t="inlineStr">
        <is>
          <t>6</t>
        </is>
      </c>
      <c r="K373" s="6" t="n">
        <v>4</v>
      </c>
      <c r="L373" s="6" t="inlineStr">
        <is>
          <t>₄C₂=6。</t>
        </is>
      </c>
      <c r="M373" s="6" t="inlineStr"/>
    </row>
    <row r="374">
      <c r="A374" s="6" t="inlineStr">
        <is>
          <t>mat_m201_013</t>
        </is>
      </c>
      <c r="B374" s="6" t="inlineStr">
        <is>
          <t>math_m2_01</t>
        </is>
      </c>
      <c r="C374" s="6" t="inlineStr">
        <is>
          <t>計算</t>
        </is>
      </c>
      <c r="D374" s="6" t="inlineStr">
        <is>
          <t>(x−2)⁵ の展開式における x⁴ の係数は？</t>
        </is>
      </c>
      <c r="E374" s="6" t="inlineStr"/>
      <c r="F374" s="6" t="inlineStr">
        <is>
          <t>−10</t>
        </is>
      </c>
      <c r="G374" s="7" t="inlineStr">
        <is>
          <t>−10</t>
        </is>
      </c>
      <c r="H374" s="6" t="inlineStr">
        <is>
          <t>10</t>
        </is>
      </c>
      <c r="I374" s="6" t="inlineStr">
        <is>
          <t>−32</t>
        </is>
      </c>
      <c r="J374" s="6" t="inlineStr">
        <is>
          <t>−5</t>
        </is>
      </c>
      <c r="K374" s="6" t="n">
        <v>1</v>
      </c>
      <c r="L374" s="6" t="inlineStr">
        <is>
          <t>₅C₁·(−2)=−10。</t>
        </is>
      </c>
      <c r="M374" s="6" t="inlineStr"/>
    </row>
    <row r="375">
      <c r="A375" s="6" t="inlineStr">
        <is>
          <t>mat_m201_014</t>
        </is>
      </c>
      <c r="B375" s="6" t="inlineStr">
        <is>
          <t>math_m2_01</t>
        </is>
      </c>
      <c r="C375" s="6" t="inlineStr">
        <is>
          <t>計算</t>
        </is>
      </c>
      <c r="D375" s="6" t="inlineStr">
        <is>
          <t>(x³+2x−1)÷(x−1) の余りは？</t>
        </is>
      </c>
      <c r="E375" s="6" t="inlineStr"/>
      <c r="F375" s="6" t="inlineStr">
        <is>
          <t>2</t>
        </is>
      </c>
      <c r="G375" s="6" t="inlineStr">
        <is>
          <t>1</t>
        </is>
      </c>
      <c r="H375" s="6" t="inlineStr">
        <is>
          <t>0</t>
        </is>
      </c>
      <c r="I375" s="6" t="inlineStr">
        <is>
          <t>−2</t>
        </is>
      </c>
      <c r="J375" s="7" t="inlineStr">
        <is>
          <t>2</t>
        </is>
      </c>
      <c r="K375" s="6" t="n">
        <v>4</v>
      </c>
      <c r="L375" s="6" t="inlineStr">
        <is>
          <t>x=1 を代入すると 1+2−1=2（剰余の定理）。</t>
        </is>
      </c>
      <c r="M375" s="6" t="inlineStr"/>
    </row>
    <row r="376">
      <c r="A376" s="6" t="inlineStr">
        <is>
          <t>mat_m201_015</t>
        </is>
      </c>
      <c r="B376" s="6" t="inlineStr">
        <is>
          <t>math_m2_01</t>
        </is>
      </c>
      <c r="C376" s="6" t="inlineStr">
        <is>
          <t>計算</t>
        </is>
      </c>
      <c r="D376" s="6" t="inlineStr">
        <is>
          <t>(2x²+x−1)÷(x+1) の商は？</t>
        </is>
      </c>
      <c r="E376" s="6" t="inlineStr"/>
      <c r="F376" s="6" t="inlineStr">
        <is>
          <t>2x−1</t>
        </is>
      </c>
      <c r="G376" s="6" t="inlineStr">
        <is>
          <t>2x−3</t>
        </is>
      </c>
      <c r="H376" s="6" t="inlineStr">
        <is>
          <t>x−1</t>
        </is>
      </c>
      <c r="I376" s="6" t="inlineStr">
        <is>
          <t>2x+1</t>
        </is>
      </c>
      <c r="J376" s="7" t="inlineStr">
        <is>
          <t>2x−1</t>
        </is>
      </c>
      <c r="K376" s="6" t="n">
        <v>4</v>
      </c>
      <c r="L376" s="6" t="inlineStr">
        <is>
          <t>2x²+x−1=(x+1)(2x−1)。割り切れる。</t>
        </is>
      </c>
      <c r="M376" s="6" t="inlineStr"/>
    </row>
    <row r="377">
      <c r="A377" s="6" t="inlineStr">
        <is>
          <t>mat_m201_016</t>
        </is>
      </c>
      <c r="B377" s="6" t="inlineStr">
        <is>
          <t>math_m2_01</t>
        </is>
      </c>
      <c r="C377" s="6" t="inlineStr">
        <is>
          <t>計算</t>
        </is>
      </c>
      <c r="D377" s="6" t="inlineStr">
        <is>
          <t>1/(x−1)−1/(x+1) を計算すると？</t>
        </is>
      </c>
      <c r="E377" s="6" t="inlineStr"/>
      <c r="F377" s="6" t="inlineStr">
        <is>
          <t>2/(x²−1)</t>
        </is>
      </c>
      <c r="G377" s="7" t="inlineStr">
        <is>
          <t>2/(x²−1)</t>
        </is>
      </c>
      <c r="H377" s="6" t="inlineStr">
        <is>
          <t>0</t>
        </is>
      </c>
      <c r="I377" s="6" t="inlineStr">
        <is>
          <t>−2/(x²−1)</t>
        </is>
      </c>
      <c r="J377" s="6" t="inlineStr">
        <is>
          <t>2x/(x²−1)</t>
        </is>
      </c>
      <c r="K377" s="6" t="n">
        <v>1</v>
      </c>
      <c r="L377" s="6" t="inlineStr">
        <is>
          <t>通分：{(x+1)−(x−1)}/{(x−1)(x+1)}。</t>
        </is>
      </c>
      <c r="M377" s="6" t="inlineStr"/>
    </row>
    <row r="378">
      <c r="A378" s="6" t="inlineStr">
        <is>
          <t>mat_m201_017</t>
        </is>
      </c>
      <c r="B378" s="6" t="inlineStr">
        <is>
          <t>math_m2_01</t>
        </is>
      </c>
      <c r="C378" s="6" t="inlineStr">
        <is>
          <t>計算</t>
        </is>
      </c>
      <c r="D378" s="6" t="inlineStr">
        <is>
          <t>(x²−4)/(x²+4x+4) を約分すると？</t>
        </is>
      </c>
      <c r="E378" s="6" t="inlineStr"/>
      <c r="F378" s="6" t="inlineStr">
        <is>
          <t>(x−2)/(x+2)</t>
        </is>
      </c>
      <c r="G378" s="7" t="inlineStr">
        <is>
          <t>(x−2)/(x+2)</t>
        </is>
      </c>
      <c r="H378" s="6" t="inlineStr">
        <is>
          <t>(x−2)/(x+4)</t>
        </is>
      </c>
      <c r="I378" s="6" t="inlineStr">
        <is>
          <t>−1</t>
        </is>
      </c>
      <c r="J378" s="6" t="inlineStr">
        <is>
          <t>(x+2)/(x−2)</t>
        </is>
      </c>
      <c r="K378" s="6" t="n">
        <v>1</v>
      </c>
      <c r="L378" s="6" t="inlineStr">
        <is>
          <t>分子 (x+2)(x−2)、分母 (x+2)²。</t>
        </is>
      </c>
      <c r="M378" s="6" t="inlineStr"/>
    </row>
    <row r="379">
      <c r="A379" s="6" t="inlineStr">
        <is>
          <t>mat_m201_018</t>
        </is>
      </c>
      <c r="B379" s="6" t="inlineStr">
        <is>
          <t>math_m2_01</t>
        </is>
      </c>
      <c r="C379" s="6" t="inlineStr">
        <is>
          <t>計算</t>
        </is>
      </c>
      <c r="D379" s="6" t="inlineStr">
        <is>
          <t>x²+ax+2=x²+3x+b が x についての恒等式のとき、a+b は？</t>
        </is>
      </c>
      <c r="E379" s="6" t="inlineStr"/>
      <c r="F379" s="6" t="inlineStr">
        <is>
          <t>5</t>
        </is>
      </c>
      <c r="G379" s="7" t="inlineStr">
        <is>
          <t>5</t>
        </is>
      </c>
      <c r="H379" s="6" t="inlineStr">
        <is>
          <t>6</t>
        </is>
      </c>
      <c r="I379" s="6" t="inlineStr">
        <is>
          <t>3</t>
        </is>
      </c>
      <c r="J379" s="6" t="inlineStr">
        <is>
          <t>1</t>
        </is>
      </c>
      <c r="K379" s="6" t="n">
        <v>1</v>
      </c>
      <c r="L379" s="6" t="inlineStr">
        <is>
          <t>係数を比べて a=3、b=2。</t>
        </is>
      </c>
      <c r="M379" s="6" t="inlineStr"/>
    </row>
    <row r="380">
      <c r="A380" s="6" t="inlineStr">
        <is>
          <t>mat_m201_019</t>
        </is>
      </c>
      <c r="B380" s="6" t="inlineStr">
        <is>
          <t>math_m2_01</t>
        </is>
      </c>
      <c r="C380" s="6" t="inlineStr">
        <is>
          <t>計算</t>
        </is>
      </c>
      <c r="D380" s="6" t="inlineStr">
        <is>
          <t>a&gt;0 のとき、a+4/a の最小値は？</t>
        </is>
      </c>
      <c r="E380" s="6" t="inlineStr"/>
      <c r="F380" s="6" t="inlineStr">
        <is>
          <t>4</t>
        </is>
      </c>
      <c r="G380" s="7" t="inlineStr">
        <is>
          <t>4</t>
        </is>
      </c>
      <c r="H380" s="6" t="inlineStr">
        <is>
          <t>2</t>
        </is>
      </c>
      <c r="I380" s="6" t="inlineStr">
        <is>
          <t>5</t>
        </is>
      </c>
      <c r="J380" s="6" t="inlineStr">
        <is>
          <t>8</t>
        </is>
      </c>
      <c r="K380" s="6" t="n">
        <v>1</v>
      </c>
      <c r="L380" s="6" t="inlineStr">
        <is>
          <t>相加平均≧相乗平均：a+4/a≧2√4=4。等号は a=2。</t>
        </is>
      </c>
      <c r="M380" s="6" t="inlineStr"/>
    </row>
    <row r="381">
      <c r="A381" s="6" t="inlineStr">
        <is>
          <t>mat_m201_020</t>
        </is>
      </c>
      <c r="B381" s="6" t="inlineStr">
        <is>
          <t>math_m2_01</t>
        </is>
      </c>
      <c r="C381" s="6" t="inlineStr">
        <is>
          <t>知識</t>
        </is>
      </c>
      <c r="D381" s="6" t="inlineStr">
        <is>
          <t>等式 A=B を証明する方法として正しくないものは？</t>
        </is>
      </c>
      <c r="E381" s="6" t="inlineStr"/>
      <c r="F381" s="6" t="inlineStr">
        <is>
          <t>A と B に同じ数を1つだけ代入して等しいことを示す</t>
        </is>
      </c>
      <c r="G381" s="6" t="inlineStr">
        <is>
          <t>A を変形して B を導く</t>
        </is>
      </c>
      <c r="H381" s="6" t="inlineStr">
        <is>
          <t>A−B を計算して0になることを示す</t>
        </is>
      </c>
      <c r="I381" s="7" t="inlineStr">
        <is>
          <t>A と B に同じ数を1つだけ代入して等しいことを示す</t>
        </is>
      </c>
      <c r="J381" s="6" t="inlineStr">
        <is>
          <t>A と B をそれぞれ変形して同じ式にする</t>
        </is>
      </c>
      <c r="K381" s="6" t="n">
        <v>3</v>
      </c>
      <c r="L381" s="6" t="inlineStr">
        <is>
          <t>1つの値で成り立っても、すべての値で成り立つとは限らない。</t>
        </is>
      </c>
      <c r="M381" s="6" t="inlineStr"/>
    </row>
    <row r="382">
      <c r="A382" s="6" t="inlineStr">
        <is>
          <t>mat_m202_001</t>
        </is>
      </c>
      <c r="B382" s="6" t="inlineStr">
        <is>
          <t>math_m2_02</t>
        </is>
      </c>
      <c r="C382" s="6" t="inlineStr">
        <is>
          <t>計算</t>
        </is>
      </c>
      <c r="D382" s="6" t="inlineStr">
        <is>
          <t>(x+1/x)⁶ の展開式の定数項は？</t>
        </is>
      </c>
      <c r="E382" s="6" t="inlineStr"/>
      <c r="F382" s="6" t="inlineStr">
        <is>
          <t>20</t>
        </is>
      </c>
      <c r="G382" s="6" t="inlineStr">
        <is>
          <t>15</t>
        </is>
      </c>
      <c r="H382" s="6" t="inlineStr">
        <is>
          <t>1</t>
        </is>
      </c>
      <c r="I382" s="6" t="inlineStr">
        <is>
          <t>6</t>
        </is>
      </c>
      <c r="J382" s="7" t="inlineStr">
        <is>
          <t>20</t>
        </is>
      </c>
      <c r="K382" s="6" t="n">
        <v>4</v>
      </c>
      <c r="L382" s="6" t="inlineStr">
        <is>
          <t>x の次数が0になるのは ₆C₃。</t>
        </is>
      </c>
      <c r="M382" s="6" t="inlineStr"/>
    </row>
    <row r="383">
      <c r="A383" s="6" t="inlineStr">
        <is>
          <t>mat_m202_002</t>
        </is>
      </c>
      <c r="B383" s="6" t="inlineStr">
        <is>
          <t>math_m2_02</t>
        </is>
      </c>
      <c r="C383" s="6" t="inlineStr">
        <is>
          <t>計算</t>
        </is>
      </c>
      <c r="D383" s="6" t="inlineStr">
        <is>
          <t>x²=a(x−1)²+b(x−1)+c が恒等式のとき、a+b+c の値は？</t>
        </is>
      </c>
      <c r="E383" s="6" t="inlineStr"/>
      <c r="F383" s="6" t="inlineStr">
        <is>
          <t>4</t>
        </is>
      </c>
      <c r="G383" s="6" t="inlineStr">
        <is>
          <t>3</t>
        </is>
      </c>
      <c r="H383" s="7" t="inlineStr">
        <is>
          <t>4</t>
        </is>
      </c>
      <c r="I383" s="6" t="inlineStr">
        <is>
          <t>1</t>
        </is>
      </c>
      <c r="J383" s="6" t="inlineStr">
        <is>
          <t>2</t>
        </is>
      </c>
      <c r="K383" s="6" t="n">
        <v>2</v>
      </c>
      <c r="L383" s="6" t="inlineStr">
        <is>
          <t>x²=(x−1)²+2(x−1)+1 で a=1, b=2, c=1。</t>
        </is>
      </c>
      <c r="M383" s="6" t="inlineStr"/>
    </row>
    <row r="384">
      <c r="A384" s="6" t="inlineStr">
        <is>
          <t>mat_m202_003</t>
        </is>
      </c>
      <c r="B384" s="6" t="inlineStr">
        <is>
          <t>math_m2_02</t>
        </is>
      </c>
      <c r="C384" s="6" t="inlineStr">
        <is>
          <t>計算</t>
        </is>
      </c>
      <c r="D384" s="6" t="inlineStr">
        <is>
          <t>1/(x(x+1)) を部分分数に分けると？</t>
        </is>
      </c>
      <c r="E384" s="6" t="inlineStr"/>
      <c r="F384" s="6" t="inlineStr">
        <is>
          <t>1/x−1/(x+1)</t>
        </is>
      </c>
      <c r="G384" s="6" t="inlineStr">
        <is>
          <t>1/(x+1)−1/x</t>
        </is>
      </c>
      <c r="H384" s="7" t="inlineStr">
        <is>
          <t>1/x−1/(x+1)</t>
        </is>
      </c>
      <c r="I384" s="6" t="inlineStr">
        <is>
          <t>1/x+1/(x+1)</t>
        </is>
      </c>
      <c r="J384" s="6" t="inlineStr">
        <is>
          <t>2/x−1/(x+1)</t>
        </is>
      </c>
      <c r="K384" s="6" t="n">
        <v>2</v>
      </c>
      <c r="L384" s="6" t="inlineStr">
        <is>
          <t>通分すると (x+1−x)/(x(x+1))。</t>
        </is>
      </c>
      <c r="M384" s="6" t="inlineStr"/>
    </row>
    <row r="385">
      <c r="A385" s="6" t="inlineStr">
        <is>
          <t>mat_m202_004</t>
        </is>
      </c>
      <c r="B385" s="6" t="inlineStr">
        <is>
          <t>math_m2_02</t>
        </is>
      </c>
      <c r="C385" s="6" t="inlineStr">
        <is>
          <t>計算</t>
        </is>
      </c>
      <c r="D385" s="6" t="inlineStr">
        <is>
          <t>x³−2x+3 を x−1 で割った余りは？</t>
        </is>
      </c>
      <c r="E385" s="6" t="inlineStr"/>
      <c r="F385" s="6" t="inlineStr">
        <is>
          <t>2</t>
        </is>
      </c>
      <c r="G385" s="6" t="inlineStr">
        <is>
          <t>3</t>
        </is>
      </c>
      <c r="H385" s="6" t="inlineStr">
        <is>
          <t>0</t>
        </is>
      </c>
      <c r="I385" s="7" t="inlineStr">
        <is>
          <t>2</t>
        </is>
      </c>
      <c r="J385" s="6" t="inlineStr">
        <is>
          <t>−2</t>
        </is>
      </c>
      <c r="K385" s="6" t="n">
        <v>3</v>
      </c>
      <c r="L385" s="6" t="inlineStr">
        <is>
          <t>剰余の定理：x=1 を代入。</t>
        </is>
      </c>
      <c r="M385" s="6" t="inlineStr"/>
    </row>
    <row r="386">
      <c r="A386" s="6" t="inlineStr">
        <is>
          <t>mat_m202_005</t>
        </is>
      </c>
      <c r="B386" s="6" t="inlineStr">
        <is>
          <t>math_m2_02</t>
        </is>
      </c>
      <c r="C386" s="6" t="inlineStr">
        <is>
          <t>知識</t>
        </is>
      </c>
      <c r="D386" s="6" t="inlineStr">
        <is>
          <t>a+b+c=0 のときに成り立つ式は？</t>
        </is>
      </c>
      <c r="E386" s="6" t="inlineStr"/>
      <c r="F386" s="6" t="inlineStr">
        <is>
          <t>a³+b³+c³=3abc</t>
        </is>
      </c>
      <c r="G386" s="6" t="inlineStr">
        <is>
          <t>a²+b²+c²=0</t>
        </is>
      </c>
      <c r="H386" s="6" t="inlineStr">
        <is>
          <t>a³+b³+c³=0</t>
        </is>
      </c>
      <c r="I386" s="7" t="inlineStr">
        <is>
          <t>a³+b³+c³=3abc</t>
        </is>
      </c>
      <c r="J386" s="6" t="inlineStr">
        <is>
          <t>abc=0</t>
        </is>
      </c>
      <c r="K386" s="6" t="n">
        <v>3</v>
      </c>
      <c r="L386" s="6" t="inlineStr">
        <is>
          <t>a³+b³+c³−3abc=(a+b+c)(…) より。</t>
        </is>
      </c>
      <c r="M386" s="6" t="inlineStr"/>
    </row>
    <row r="387">
      <c r="A387" s="6" t="inlineStr">
        <is>
          <t>mat_m202_006</t>
        </is>
      </c>
      <c r="B387" s="6" t="inlineStr">
        <is>
          <t>math_m2_02</t>
        </is>
      </c>
      <c r="C387" s="6" t="inlineStr">
        <is>
          <t>計算</t>
        </is>
      </c>
      <c r="D387" s="6" t="inlineStr">
        <is>
          <t>a/b=c/d=2 のとき、(a+c)/(b+d) の値は？</t>
        </is>
      </c>
      <c r="E387" s="6" t="inlineStr"/>
      <c r="F387" s="6" t="inlineStr">
        <is>
          <t>2</t>
        </is>
      </c>
      <c r="G387" s="6" t="inlineStr">
        <is>
          <t>4</t>
        </is>
      </c>
      <c r="H387" s="6" t="inlineStr">
        <is>
          <t>1/2</t>
        </is>
      </c>
      <c r="I387" s="6" t="inlineStr">
        <is>
          <t>1</t>
        </is>
      </c>
      <c r="J387" s="7" t="inlineStr">
        <is>
          <t>2</t>
        </is>
      </c>
      <c r="K387" s="6" t="n">
        <v>4</v>
      </c>
      <c r="L387" s="6" t="inlineStr">
        <is>
          <t>a=2b、c=2d を代入。</t>
        </is>
      </c>
      <c r="M387" s="6" t="inlineStr"/>
    </row>
    <row r="388">
      <c r="A388" s="6" t="inlineStr">
        <is>
          <t>mat_m202_007</t>
        </is>
      </c>
      <c r="B388" s="6" t="inlineStr">
        <is>
          <t>math_m2_02</t>
        </is>
      </c>
      <c r="C388" s="6" t="inlineStr">
        <is>
          <t>計算</t>
        </is>
      </c>
      <c r="D388" s="6" t="inlineStr">
        <is>
          <t>x&gt;0 のとき、4x+9/x の最小値は？</t>
        </is>
      </c>
      <c r="E388" s="6" t="inlineStr"/>
      <c r="F388" s="6" t="inlineStr">
        <is>
          <t>12</t>
        </is>
      </c>
      <c r="G388" s="7" t="inlineStr">
        <is>
          <t>12</t>
        </is>
      </c>
      <c r="H388" s="6" t="inlineStr">
        <is>
          <t>13</t>
        </is>
      </c>
      <c r="I388" s="6" t="inlineStr">
        <is>
          <t>36</t>
        </is>
      </c>
      <c r="J388" s="6" t="inlineStr">
        <is>
          <t>6</t>
        </is>
      </c>
      <c r="K388" s="6" t="n">
        <v>1</v>
      </c>
      <c r="L388" s="6" t="inlineStr">
        <is>
          <t>2√(4x·9/x)=2√36。等号は x=3/2。</t>
        </is>
      </c>
      <c r="M388" s="6" t="inlineStr"/>
    </row>
    <row r="389">
      <c r="A389" s="6" t="inlineStr">
        <is>
          <t>mat_m202_008</t>
        </is>
      </c>
      <c r="B389" s="6" t="inlineStr">
        <is>
          <t>math_m2_02</t>
        </is>
      </c>
      <c r="C389" s="6" t="inlineStr">
        <is>
          <t>計算</t>
        </is>
      </c>
      <c r="D389" s="6" t="inlineStr">
        <is>
          <t>a&gt;0、b&gt;0 のとき、(a+b)(1/a+1/b) の最小値は？</t>
        </is>
      </c>
      <c r="E389" s="6" t="inlineStr"/>
      <c r="F389" s="6" t="inlineStr">
        <is>
          <t>4</t>
        </is>
      </c>
      <c r="G389" s="7" t="inlineStr">
        <is>
          <t>4</t>
        </is>
      </c>
      <c r="H389" s="6" t="inlineStr">
        <is>
          <t>1</t>
        </is>
      </c>
      <c r="I389" s="6" t="inlineStr">
        <is>
          <t>2</t>
        </is>
      </c>
      <c r="J389" s="6" t="inlineStr">
        <is>
          <t>8</t>
        </is>
      </c>
      <c r="K389" s="6" t="n">
        <v>1</v>
      </c>
      <c r="L389" s="6" t="inlineStr">
        <is>
          <t>展開すると 2+b/a+a/b≧2+2。</t>
        </is>
      </c>
      <c r="M389" s="6" t="inlineStr"/>
    </row>
    <row r="390">
      <c r="A390" s="6" t="inlineStr">
        <is>
          <t>mat_m202_009</t>
        </is>
      </c>
      <c r="B390" s="6" t="inlineStr">
        <is>
          <t>math_m2_02</t>
        </is>
      </c>
      <c r="C390" s="6" t="inlineStr">
        <is>
          <t>計算</t>
        </is>
      </c>
      <c r="D390" s="6" t="inlineStr">
        <is>
          <t>x/(x−1)−1/(x−1) を計算すると？</t>
        </is>
      </c>
      <c r="E390" s="6" t="inlineStr"/>
      <c r="F390" s="6" t="inlineStr">
        <is>
          <t>1</t>
        </is>
      </c>
      <c r="G390" s="7" t="inlineStr">
        <is>
          <t>1</t>
        </is>
      </c>
      <c r="H390" s="6" t="inlineStr">
        <is>
          <t>(x+1)/(x−1)</t>
        </is>
      </c>
      <c r="I390" s="6" t="inlineStr">
        <is>
          <t>x</t>
        </is>
      </c>
      <c r="J390" s="6" t="inlineStr">
        <is>
          <t>0</t>
        </is>
      </c>
      <c r="K390" s="6" t="n">
        <v>1</v>
      </c>
      <c r="L390" s="6" t="inlineStr">
        <is>
          <t>(x−1)/(x−1)=1。</t>
        </is>
      </c>
      <c r="M390" s="6" t="inlineStr"/>
    </row>
    <row r="391">
      <c r="A391" s="6" t="inlineStr">
        <is>
          <t>mat_m202_010</t>
        </is>
      </c>
      <c r="B391" s="6" t="inlineStr">
        <is>
          <t>math_m2_02</t>
        </is>
      </c>
      <c r="C391" s="6" t="inlineStr">
        <is>
          <t>思考</t>
        </is>
      </c>
      <c r="D391" s="6" t="inlineStr">
        <is>
          <t>不等式 A≧B を証明するのに、A−B≧0 を示す理由は？</t>
        </is>
      </c>
      <c r="E391" s="6" t="inlineStr"/>
      <c r="F391" s="6" t="inlineStr">
        <is>
          <t>差の符号を調べれば、どちらが大きいかが分かるから</t>
        </is>
      </c>
      <c r="G391" s="7" t="inlineStr">
        <is>
          <t>差の符号を調べれば、どちらが大きいかが分かるから</t>
        </is>
      </c>
      <c r="H391" s="6" t="inlineStr">
        <is>
          <t>A と B が等しいから</t>
        </is>
      </c>
      <c r="I391" s="6" t="inlineStr">
        <is>
          <t>引き算は必ず正になるから</t>
        </is>
      </c>
      <c r="J391" s="6" t="inlineStr">
        <is>
          <t>両辺を2乗しなくてよいから</t>
        </is>
      </c>
      <c r="K391" s="6" t="n">
        <v>1</v>
      </c>
      <c r="L391" s="6" t="inlineStr">
        <is>
          <t>A−B を平方の和などに変形して0以上を示す。</t>
        </is>
      </c>
      <c r="M391" s="6" t="inlineStr"/>
    </row>
    <row r="392">
      <c r="A392" s="6" t="inlineStr">
        <is>
          <t>mat_m202_011</t>
        </is>
      </c>
      <c r="B392" s="6" t="inlineStr">
        <is>
          <t>math_m2_02</t>
        </is>
      </c>
      <c r="C392" s="6" t="inlineStr">
        <is>
          <t>計算</t>
        </is>
      </c>
      <c r="D392" s="6" t="inlineStr">
        <is>
          <t>(2x+1/x)⁴ の展開式の定数項は？</t>
        </is>
      </c>
      <c r="E392" s="6" t="inlineStr"/>
      <c r="F392" s="6" t="inlineStr">
        <is>
          <t>24</t>
        </is>
      </c>
      <c r="G392" s="6" t="inlineStr">
        <is>
          <t>6</t>
        </is>
      </c>
      <c r="H392" s="6" t="inlineStr">
        <is>
          <t>8</t>
        </is>
      </c>
      <c r="I392" s="7" t="inlineStr">
        <is>
          <t>24</t>
        </is>
      </c>
      <c r="J392" s="6" t="inlineStr">
        <is>
          <t>16</t>
        </is>
      </c>
      <c r="K392" s="6" t="n">
        <v>3</v>
      </c>
      <c r="L392" s="6" t="inlineStr">
        <is>
          <t>₄C₂(2x)²(1/x)²=6·4=24。</t>
        </is>
      </c>
      <c r="M392" s="6" t="inlineStr"/>
    </row>
    <row r="393">
      <c r="A393" s="6" t="inlineStr">
        <is>
          <t>mat_m202_012</t>
        </is>
      </c>
      <c r="B393" s="6" t="inlineStr">
        <is>
          <t>math_m2_02</t>
        </is>
      </c>
      <c r="C393" s="6" t="inlineStr">
        <is>
          <t>計算</t>
        </is>
      </c>
      <c r="D393" s="6" t="inlineStr">
        <is>
          <t>(x²+2)⁵ の展開式における x⁴ の係数は？</t>
        </is>
      </c>
      <c r="E393" s="6" t="inlineStr"/>
      <c r="F393" s="6" t="inlineStr">
        <is>
          <t>80</t>
        </is>
      </c>
      <c r="G393" s="6" t="inlineStr">
        <is>
          <t>10</t>
        </is>
      </c>
      <c r="H393" s="7" t="inlineStr">
        <is>
          <t>80</t>
        </is>
      </c>
      <c r="I393" s="6" t="inlineStr">
        <is>
          <t>40</t>
        </is>
      </c>
      <c r="J393" s="6" t="inlineStr">
        <is>
          <t>160</t>
        </is>
      </c>
      <c r="K393" s="6" t="n">
        <v>2</v>
      </c>
      <c r="L393" s="6" t="inlineStr">
        <is>
          <t>x⁴ は (x²)² のとき：₅C₂·2³=10·8=80。</t>
        </is>
      </c>
      <c r="M393" s="6" t="inlineStr"/>
    </row>
    <row r="394">
      <c r="A394" s="6" t="inlineStr">
        <is>
          <t>mat_m202_013</t>
        </is>
      </c>
      <c r="B394" s="6" t="inlineStr">
        <is>
          <t>math_m2_02</t>
        </is>
      </c>
      <c r="C394" s="6" t="inlineStr">
        <is>
          <t>計算</t>
        </is>
      </c>
      <c r="D394" s="6" t="inlineStr">
        <is>
          <t>x³+2x²−x+3 を x+2 で割った余りは？</t>
        </is>
      </c>
      <c r="E394" s="6" t="inlineStr"/>
      <c r="F394" s="6" t="inlineStr">
        <is>
          <t>5</t>
        </is>
      </c>
      <c r="G394" s="6" t="inlineStr">
        <is>
          <t>−5</t>
        </is>
      </c>
      <c r="H394" s="6" t="inlineStr">
        <is>
          <t>1</t>
        </is>
      </c>
      <c r="I394" s="7" t="inlineStr">
        <is>
          <t>5</t>
        </is>
      </c>
      <c r="J394" s="6" t="inlineStr">
        <is>
          <t>3</t>
        </is>
      </c>
      <c r="K394" s="6" t="n">
        <v>3</v>
      </c>
      <c r="L394" s="6" t="inlineStr">
        <is>
          <t>x=−2：−8+8+2+3=5。</t>
        </is>
      </c>
      <c r="M394" s="6" t="inlineStr"/>
    </row>
    <row r="395">
      <c r="A395" s="6" t="inlineStr">
        <is>
          <t>mat_m202_014</t>
        </is>
      </c>
      <c r="B395" s="6" t="inlineStr">
        <is>
          <t>math_m2_02</t>
        </is>
      </c>
      <c r="C395" s="6" t="inlineStr">
        <is>
          <t>計算</t>
        </is>
      </c>
      <c r="D395" s="6" t="inlineStr">
        <is>
          <t>x³+ax+2 が x+1 で割り切れるとき、a の値は？</t>
        </is>
      </c>
      <c r="E395" s="6" t="inlineStr"/>
      <c r="F395" s="6" t="inlineStr">
        <is>
          <t>1</t>
        </is>
      </c>
      <c r="G395" s="6" t="inlineStr">
        <is>
          <t>−3</t>
        </is>
      </c>
      <c r="H395" s="6" t="inlineStr">
        <is>
          <t>3</t>
        </is>
      </c>
      <c r="I395" s="6" t="inlineStr">
        <is>
          <t>−1</t>
        </is>
      </c>
      <c r="J395" s="7" t="inlineStr">
        <is>
          <t>1</t>
        </is>
      </c>
      <c r="K395" s="6" t="n">
        <v>4</v>
      </c>
      <c r="L395" s="6" t="inlineStr">
        <is>
          <t>x=−1 を代入して −1−a+2=0 → a=1。</t>
        </is>
      </c>
      <c r="M395" s="6" t="inlineStr"/>
    </row>
    <row r="396">
      <c r="A396" s="6" t="inlineStr">
        <is>
          <t>mat_m202_015</t>
        </is>
      </c>
      <c r="B396" s="6" t="inlineStr">
        <is>
          <t>math_m2_02</t>
        </is>
      </c>
      <c r="C396" s="6" t="inlineStr">
        <is>
          <t>計算</t>
        </is>
      </c>
      <c r="D396" s="6" t="inlineStr">
        <is>
          <t>1/((x+1)(x+2)) を部分分数に分けると？</t>
        </is>
      </c>
      <c r="E396" s="6" t="inlineStr"/>
      <c r="F396" s="6" t="inlineStr">
        <is>
          <t>1/(x+1)−1/(x+2)</t>
        </is>
      </c>
      <c r="G396" s="6" t="inlineStr">
        <is>
          <t>1/(x+1)+1/(x+2)</t>
        </is>
      </c>
      <c r="H396" s="6" t="inlineStr">
        <is>
          <t>2/(x+1)−1/(x+2)</t>
        </is>
      </c>
      <c r="I396" s="6" t="inlineStr">
        <is>
          <t>1/(x+2)−1/(x+1)</t>
        </is>
      </c>
      <c r="J396" s="7" t="inlineStr">
        <is>
          <t>1/(x+1)−1/(x+2)</t>
        </is>
      </c>
      <c r="K396" s="6" t="n">
        <v>4</v>
      </c>
      <c r="L396" s="6" t="inlineStr">
        <is>
          <t>通分すると {(x+2)−(x+1)}/((x+1)(x+2)) となり一致する。</t>
        </is>
      </c>
      <c r="M396" s="6" t="inlineStr"/>
    </row>
    <row r="397">
      <c r="A397" s="6" t="inlineStr">
        <is>
          <t>mat_m202_016</t>
        </is>
      </c>
      <c r="B397" s="6" t="inlineStr">
        <is>
          <t>math_m2_02</t>
        </is>
      </c>
      <c r="C397" s="6" t="inlineStr">
        <is>
          <t>計算</t>
        </is>
      </c>
      <c r="D397" s="6" t="inlineStr">
        <is>
          <t>(x+1)/(x−1)÷(x²−1)/(x−1)² を計算すると？</t>
        </is>
      </c>
      <c r="E397" s="6" t="inlineStr"/>
      <c r="F397" s="6" t="inlineStr">
        <is>
          <t>1</t>
        </is>
      </c>
      <c r="G397" s="6" t="inlineStr">
        <is>
          <t>1/(x+1)</t>
        </is>
      </c>
      <c r="H397" s="6" t="inlineStr">
        <is>
          <t>(x−1)/(x+1)</t>
        </is>
      </c>
      <c r="I397" s="7" t="inlineStr">
        <is>
          <t>1</t>
        </is>
      </c>
      <c r="J397" s="6" t="inlineStr">
        <is>
          <t>x+1</t>
        </is>
      </c>
      <c r="K397" s="6" t="n">
        <v>3</v>
      </c>
      <c r="L397" s="6" t="inlineStr">
        <is>
          <t>(x+1)/(x−1)×(x−1)²/((x+1)(x−1))=1。</t>
        </is>
      </c>
      <c r="M397" s="6" t="inlineStr"/>
    </row>
    <row r="398">
      <c r="A398" s="6" t="inlineStr">
        <is>
          <t>mat_m202_017</t>
        </is>
      </c>
      <c r="B398" s="6" t="inlineStr">
        <is>
          <t>math_m2_02</t>
        </is>
      </c>
      <c r="C398" s="6" t="inlineStr">
        <is>
          <t>計算</t>
        </is>
      </c>
      <c r="D398" s="6" t="inlineStr">
        <is>
          <t>x/2=y/3=z/4（≠0）のとき、(x+y+z)/y の値は？</t>
        </is>
      </c>
      <c r="E398" s="6" t="inlineStr"/>
      <c r="F398" s="6" t="inlineStr">
        <is>
          <t>3</t>
        </is>
      </c>
      <c r="G398" s="7" t="inlineStr">
        <is>
          <t>3</t>
        </is>
      </c>
      <c r="H398" s="6" t="inlineStr">
        <is>
          <t>2</t>
        </is>
      </c>
      <c r="I398" s="6" t="inlineStr">
        <is>
          <t>9/4</t>
        </is>
      </c>
      <c r="J398" s="6" t="inlineStr">
        <is>
          <t>9/2</t>
        </is>
      </c>
      <c r="K398" s="6" t="n">
        <v>1</v>
      </c>
      <c r="L398" s="6" t="inlineStr">
        <is>
          <t>x=2k、y=3k、z=4k とおくと 9k/3k=3。</t>
        </is>
      </c>
      <c r="M398" s="6" t="inlineStr"/>
    </row>
    <row r="399">
      <c r="A399" s="6" t="inlineStr">
        <is>
          <t>mat_m202_018</t>
        </is>
      </c>
      <c r="B399" s="6" t="inlineStr">
        <is>
          <t>math_m2_02</t>
        </is>
      </c>
      <c r="C399" s="6" t="inlineStr">
        <is>
          <t>計算</t>
        </is>
      </c>
      <c r="D399" s="6" t="inlineStr">
        <is>
          <t>x&gt;0 のとき、x+1/x+2 の最小値は？</t>
        </is>
      </c>
      <c r="E399" s="6" t="inlineStr"/>
      <c r="F399" s="6" t="inlineStr">
        <is>
          <t>4</t>
        </is>
      </c>
      <c r="G399" s="6" t="inlineStr">
        <is>
          <t>6</t>
        </is>
      </c>
      <c r="H399" s="6" t="inlineStr">
        <is>
          <t>2</t>
        </is>
      </c>
      <c r="I399" s="6" t="inlineStr">
        <is>
          <t>3</t>
        </is>
      </c>
      <c r="J399" s="7" t="inlineStr">
        <is>
          <t>4</t>
        </is>
      </c>
      <c r="K399" s="6" t="n">
        <v>4</v>
      </c>
      <c r="L399" s="6" t="inlineStr">
        <is>
          <t>x+1/x≧2（x=1 で等号）。よって最小値 4。</t>
        </is>
      </c>
      <c r="M399" s="6" t="inlineStr"/>
    </row>
    <row r="400">
      <c r="A400" s="6" t="inlineStr">
        <is>
          <t>mat_m202_019</t>
        </is>
      </c>
      <c r="B400" s="6" t="inlineStr">
        <is>
          <t>math_m2_02</t>
        </is>
      </c>
      <c r="C400" s="6" t="inlineStr">
        <is>
          <t>計算</t>
        </is>
      </c>
      <c r="D400" s="6" t="inlineStr">
        <is>
          <t>x&gt;1 のとき、x+1/(x−1) の最小値は？</t>
        </is>
      </c>
      <c r="E400" s="6" t="inlineStr"/>
      <c r="F400" s="6" t="inlineStr">
        <is>
          <t>3</t>
        </is>
      </c>
      <c r="G400" s="6" t="inlineStr">
        <is>
          <t>1</t>
        </is>
      </c>
      <c r="H400" s="7" t="inlineStr">
        <is>
          <t>3</t>
        </is>
      </c>
      <c r="I400" s="6" t="inlineStr">
        <is>
          <t>4</t>
        </is>
      </c>
      <c r="J400" s="6" t="inlineStr">
        <is>
          <t>2</t>
        </is>
      </c>
      <c r="K400" s="6" t="n">
        <v>2</v>
      </c>
      <c r="L400" s="6" t="inlineStr">
        <is>
          <t>(x−1)+1/(x−1)+1≧2+1=3。等号は x=2。</t>
        </is>
      </c>
      <c r="M400" s="6" t="inlineStr"/>
    </row>
    <row r="401">
      <c r="A401" s="6" t="inlineStr">
        <is>
          <t>mat_m202_020</t>
        </is>
      </c>
      <c r="B401" s="6" t="inlineStr">
        <is>
          <t>math_m2_02</t>
        </is>
      </c>
      <c r="C401" s="6" t="inlineStr">
        <is>
          <t>思考</t>
        </is>
      </c>
      <c r="D401" s="6" t="inlineStr">
        <is>
          <t>a≧0、b≧0 のとき √a+√b≧√(a+b) を示すのに有効な方法は？</t>
        </is>
      </c>
      <c r="E401" s="6" t="inlineStr"/>
      <c r="F401" s="6" t="inlineStr">
        <is>
          <t>両辺とも0以上なので、両辺を2乗した差を比べる</t>
        </is>
      </c>
      <c r="G401" s="6" t="inlineStr">
        <is>
          <t>両辺の逆数を比べる</t>
        </is>
      </c>
      <c r="H401" s="6" t="inlineStr">
        <is>
          <t>a=b=1 のときだけ確かめる</t>
        </is>
      </c>
      <c r="I401" s="7" t="inlineStr">
        <is>
          <t>両辺とも0以上なので、両辺を2乗した差を比べる</t>
        </is>
      </c>
      <c r="J401" s="6" t="inlineStr">
        <is>
          <t>両辺に同じ数を足す</t>
        </is>
      </c>
      <c r="K401" s="6" t="n">
        <v>3</v>
      </c>
      <c r="L401" s="6" t="inlineStr">
        <is>
          <t>(√a+√b)²−(a+b)=2√(ab)≧0。両辺が0以上なので2乗で比べてよい。</t>
        </is>
      </c>
      <c r="M401" s="6" t="inlineStr"/>
    </row>
    <row r="402">
      <c r="A402" s="6" t="inlineStr">
        <is>
          <t>mat_m203_001</t>
        </is>
      </c>
      <c r="B402" s="6" t="inlineStr">
        <is>
          <t>math_m2_03</t>
        </is>
      </c>
      <c r="C402" s="6" t="inlineStr">
        <is>
          <t>計算</t>
        </is>
      </c>
      <c r="D402" s="6" t="inlineStr">
        <is>
          <t>ₙC₀+ₙC₁+ₙC₂+…+ₙCₙ の値は？</t>
        </is>
      </c>
      <c r="E402" s="6" t="inlineStr"/>
      <c r="F402" s="6" t="inlineStr">
        <is>
          <t>2ⁿ</t>
        </is>
      </c>
      <c r="G402" s="6" t="inlineStr">
        <is>
          <t>n!</t>
        </is>
      </c>
      <c r="H402" s="6" t="inlineStr">
        <is>
          <t>n²</t>
        </is>
      </c>
      <c r="I402" s="6" t="inlineStr">
        <is>
          <t>2n</t>
        </is>
      </c>
      <c r="J402" s="7" t="inlineStr">
        <is>
          <t>2ⁿ</t>
        </is>
      </c>
      <c r="K402" s="6" t="n">
        <v>4</v>
      </c>
      <c r="L402" s="6" t="inlineStr">
        <is>
          <t>(1+1)ⁿ を二項定理で展開する。</t>
        </is>
      </c>
      <c r="M402" s="6" t="inlineStr"/>
    </row>
    <row r="403">
      <c r="A403" s="6" t="inlineStr">
        <is>
          <t>mat_m203_002</t>
        </is>
      </c>
      <c r="B403" s="6" t="inlineStr">
        <is>
          <t>math_m2_03</t>
        </is>
      </c>
      <c r="C403" s="6" t="inlineStr">
        <is>
          <t>計算</t>
        </is>
      </c>
      <c r="D403" s="6" t="inlineStr">
        <is>
          <t>(a+b+c)⁵ の展開式における a²bc² の係数は？</t>
        </is>
      </c>
      <c r="E403" s="6" t="inlineStr"/>
      <c r="F403" s="6" t="inlineStr">
        <is>
          <t>30</t>
        </is>
      </c>
      <c r="G403" s="6" t="inlineStr">
        <is>
          <t>60</t>
        </is>
      </c>
      <c r="H403" s="6" t="inlineStr">
        <is>
          <t>20</t>
        </is>
      </c>
      <c r="I403" s="7" t="inlineStr">
        <is>
          <t>30</t>
        </is>
      </c>
      <c r="J403" s="6" t="inlineStr">
        <is>
          <t>10</t>
        </is>
      </c>
      <c r="K403" s="6" t="n">
        <v>3</v>
      </c>
      <c r="L403" s="6" t="inlineStr">
        <is>
          <t>5!/(2!1!2!)。</t>
        </is>
      </c>
      <c r="M403" s="6" t="inlineStr"/>
    </row>
    <row r="404">
      <c r="A404" s="6" t="inlineStr">
        <is>
          <t>mat_m203_003</t>
        </is>
      </c>
      <c r="B404" s="6" t="inlineStr">
        <is>
          <t>math_m2_03</t>
        </is>
      </c>
      <c r="C404" s="6" t="inlineStr">
        <is>
          <t>計算</t>
        </is>
      </c>
      <c r="D404" s="6" t="inlineStr">
        <is>
          <t>11¹⁰ を 100 で割った余りは？</t>
        </is>
      </c>
      <c r="E404" s="6" t="inlineStr"/>
      <c r="F404" s="6" t="inlineStr">
        <is>
          <t>1</t>
        </is>
      </c>
      <c r="G404" s="6" t="inlineStr">
        <is>
          <t>21</t>
        </is>
      </c>
      <c r="H404" s="7" t="inlineStr">
        <is>
          <t>1</t>
        </is>
      </c>
      <c r="I404" s="6" t="inlineStr">
        <is>
          <t>0</t>
        </is>
      </c>
      <c r="J404" s="6" t="inlineStr">
        <is>
          <t>11</t>
        </is>
      </c>
      <c r="K404" s="6" t="n">
        <v>2</v>
      </c>
      <c r="L404" s="6" t="inlineStr">
        <is>
          <t>(1+10)¹⁰=1+10·10+(100の倍数)。</t>
        </is>
      </c>
      <c r="M404" s="6" t="inlineStr"/>
    </row>
    <row r="405">
      <c r="A405" s="6" t="inlineStr">
        <is>
          <t>mat_m203_004</t>
        </is>
      </c>
      <c r="B405" s="6" t="inlineStr">
        <is>
          <t>math_m2_03</t>
        </is>
      </c>
      <c r="C405" s="6" t="inlineStr">
        <is>
          <t>計算</t>
        </is>
      </c>
      <c r="D405" s="6" t="inlineStr">
        <is>
          <t>x&gt;0、y&gt;0、xy=16 のとき、x+y の最小値は？</t>
        </is>
      </c>
      <c r="E405" s="6" t="inlineStr"/>
      <c r="F405" s="6" t="inlineStr">
        <is>
          <t>8</t>
        </is>
      </c>
      <c r="G405" s="6" t="inlineStr">
        <is>
          <t>32</t>
        </is>
      </c>
      <c r="H405" s="6" t="inlineStr">
        <is>
          <t>16</t>
        </is>
      </c>
      <c r="I405" s="6" t="inlineStr">
        <is>
          <t>4</t>
        </is>
      </c>
      <c r="J405" s="7" t="inlineStr">
        <is>
          <t>8</t>
        </is>
      </c>
      <c r="K405" s="6" t="n">
        <v>4</v>
      </c>
      <c r="L405" s="6" t="inlineStr">
        <is>
          <t>x+y≧2√16。等号は x=y=4。</t>
        </is>
      </c>
      <c r="M405" s="6" t="inlineStr"/>
    </row>
    <row r="406">
      <c r="A406" s="6" t="inlineStr">
        <is>
          <t>mat_m203_005</t>
        </is>
      </c>
      <c r="B406" s="6" t="inlineStr">
        <is>
          <t>math_m2_03</t>
        </is>
      </c>
      <c r="C406" s="6" t="inlineStr">
        <is>
          <t>計算</t>
        </is>
      </c>
      <c r="D406" s="6" t="inlineStr">
        <is>
          <t>(x+1)(ax+b)=2x²+5x+3 が恒等式のとき、b の値は？</t>
        </is>
      </c>
      <c r="E406" s="6" t="inlineStr"/>
      <c r="F406" s="6" t="inlineStr">
        <is>
          <t>3</t>
        </is>
      </c>
      <c r="G406" s="6" t="inlineStr">
        <is>
          <t>1</t>
        </is>
      </c>
      <c r="H406" s="7" t="inlineStr">
        <is>
          <t>3</t>
        </is>
      </c>
      <c r="I406" s="6" t="inlineStr">
        <is>
          <t>5</t>
        </is>
      </c>
      <c r="J406" s="6" t="inlineStr">
        <is>
          <t>2</t>
        </is>
      </c>
      <c r="K406" s="6" t="n">
        <v>2</v>
      </c>
      <c r="L406" s="6" t="inlineStr">
        <is>
          <t>(x+1)(2x+3) となる。</t>
        </is>
      </c>
      <c r="M406" s="6" t="inlineStr"/>
    </row>
    <row r="407">
      <c r="A407" s="6" t="inlineStr">
        <is>
          <t>mat_m203_006</t>
        </is>
      </c>
      <c r="B407" s="6" t="inlineStr">
        <is>
          <t>math_m2_03</t>
        </is>
      </c>
      <c r="C407" s="6" t="inlineStr">
        <is>
          <t>計算</t>
        </is>
      </c>
      <c r="D407" s="6" t="inlineStr">
        <is>
          <t>1/(1·2)+1/(2·3)+…+1/(9·10) の値は？</t>
        </is>
      </c>
      <c r="E407" s="6" t="inlineStr"/>
      <c r="F407" s="6" t="inlineStr">
        <is>
          <t>9/10</t>
        </is>
      </c>
      <c r="G407" s="6" t="inlineStr">
        <is>
          <t>1/10</t>
        </is>
      </c>
      <c r="H407" s="7" t="inlineStr">
        <is>
          <t>9/10</t>
        </is>
      </c>
      <c r="I407" s="6" t="inlineStr">
        <is>
          <t>10/11</t>
        </is>
      </c>
      <c r="J407" s="6" t="inlineStr">
        <is>
          <t>1</t>
        </is>
      </c>
      <c r="K407" s="6" t="n">
        <v>2</v>
      </c>
      <c r="L407" s="6" t="inlineStr">
        <is>
          <t>部分分数に分けると 1−1/10。</t>
        </is>
      </c>
      <c r="M407" s="6" t="inlineStr"/>
    </row>
    <row r="408">
      <c r="A408" s="6" t="inlineStr">
        <is>
          <t>mat_m203_007</t>
        </is>
      </c>
      <c r="B408" s="6" t="inlineStr">
        <is>
          <t>math_m2_03</t>
        </is>
      </c>
      <c r="C408" s="6" t="inlineStr">
        <is>
          <t>計算</t>
        </is>
      </c>
      <c r="D408" s="6" t="inlineStr">
        <is>
          <t>a²+b²=1、x²+y²=4 のとき、ax+by の最大値は？</t>
        </is>
      </c>
      <c r="E408" s="6" t="inlineStr"/>
      <c r="F408" s="6" t="inlineStr">
        <is>
          <t>2</t>
        </is>
      </c>
      <c r="G408" s="6" t="inlineStr">
        <is>
          <t>4</t>
        </is>
      </c>
      <c r="H408" s="6" t="inlineStr">
        <is>
          <t>5</t>
        </is>
      </c>
      <c r="I408" s="6" t="inlineStr">
        <is>
          <t>1</t>
        </is>
      </c>
      <c r="J408" s="7" t="inlineStr">
        <is>
          <t>2</t>
        </is>
      </c>
      <c r="K408" s="6" t="n">
        <v>4</v>
      </c>
      <c r="L408" s="6" t="inlineStr">
        <is>
          <t>コーシー・シュワルツ：(ax+by)²≦(a²+b²)(x²+y²)=4。</t>
        </is>
      </c>
      <c r="M408" s="6" t="inlineStr"/>
    </row>
    <row r="409">
      <c r="A409" s="6" t="inlineStr">
        <is>
          <t>mat_m203_008</t>
        </is>
      </c>
      <c r="B409" s="6" t="inlineStr">
        <is>
          <t>math_m2_03</t>
        </is>
      </c>
      <c r="C409" s="6" t="inlineStr">
        <is>
          <t>計算</t>
        </is>
      </c>
      <c r="D409" s="6" t="inlineStr">
        <is>
          <t>x&gt;0、y&gt;0、x+y=2 のとき、xy の最大値は？</t>
        </is>
      </c>
      <c r="E409" s="6" t="inlineStr"/>
      <c r="F409" s="6" t="inlineStr">
        <is>
          <t>1</t>
        </is>
      </c>
      <c r="G409" s="6" t="inlineStr">
        <is>
          <t>1/2</t>
        </is>
      </c>
      <c r="H409" s="6" t="inlineStr">
        <is>
          <t>2</t>
        </is>
      </c>
      <c r="I409" s="6" t="inlineStr">
        <is>
          <t>4</t>
        </is>
      </c>
      <c r="J409" s="7" t="inlineStr">
        <is>
          <t>1</t>
        </is>
      </c>
      <c r="K409" s="6" t="n">
        <v>4</v>
      </c>
      <c r="L409" s="6" t="inlineStr">
        <is>
          <t>2=x+y≧2√(xy)。</t>
        </is>
      </c>
      <c r="M409" s="6" t="inlineStr"/>
    </row>
    <row r="410">
      <c r="A410" s="6" t="inlineStr">
        <is>
          <t>mat_m203_009</t>
        </is>
      </c>
      <c r="B410" s="6" t="inlineStr">
        <is>
          <t>math_m2_03</t>
        </is>
      </c>
      <c r="C410" s="6" t="inlineStr">
        <is>
          <t>計算</t>
        </is>
      </c>
      <c r="D410" s="6" t="inlineStr">
        <is>
          <t>二項定理を使って (1.01)⁵ を小数第3位まで求めると？</t>
        </is>
      </c>
      <c r="E410" s="6" t="inlineStr"/>
      <c r="F410" s="6" t="inlineStr">
        <is>
          <t>1.051</t>
        </is>
      </c>
      <c r="G410" s="6" t="inlineStr">
        <is>
          <t>1.510</t>
        </is>
      </c>
      <c r="H410" s="7" t="inlineStr">
        <is>
          <t>1.051</t>
        </is>
      </c>
      <c r="I410" s="6" t="inlineStr">
        <is>
          <t>1.050</t>
        </is>
      </c>
      <c r="J410" s="6" t="inlineStr">
        <is>
          <t>1.005</t>
        </is>
      </c>
      <c r="K410" s="6" t="n">
        <v>2</v>
      </c>
      <c r="L410" s="6" t="inlineStr">
        <is>
          <t>1+5·0.01+10·0.0001+…</t>
        </is>
      </c>
      <c r="M410" s="6" t="inlineStr"/>
    </row>
    <row r="411">
      <c r="A411" s="6" t="inlineStr">
        <is>
          <t>mat_m203_010</t>
        </is>
      </c>
      <c r="B411" s="6" t="inlineStr">
        <is>
          <t>math_m2_03</t>
        </is>
      </c>
      <c r="C411" s="6" t="inlineStr">
        <is>
          <t>思考</t>
        </is>
      </c>
      <c r="D411" s="6" t="inlineStr">
        <is>
          <t>相加平均・相乗平均の関係で最小値を求めるとき、等号成立を確かめる理由は？</t>
        </is>
      </c>
      <c r="E411" s="6" t="inlineStr"/>
      <c r="F411" s="6" t="inlineStr">
        <is>
          <t>等号となる値が実際に存在しないと、その値は最小値にならないから</t>
        </is>
      </c>
      <c r="G411" s="6" t="inlineStr">
        <is>
          <t>答えが2つになるから</t>
        </is>
      </c>
      <c r="H411" s="6" t="inlineStr">
        <is>
          <t>計算ミスを防ぐためだけ</t>
        </is>
      </c>
      <c r="I411" s="7" t="inlineStr">
        <is>
          <t>等号となる値が実際に存在しないと、その値は最小値にならないから</t>
        </is>
      </c>
      <c r="J411" s="6" t="inlineStr">
        <is>
          <t>等号はいつも成り立つから</t>
        </is>
      </c>
      <c r="K411" s="6" t="n">
        <v>3</v>
      </c>
      <c r="L411" s="6" t="inlineStr">
        <is>
          <t>「≧2」でも、2になれなければ最小値は2ではない。</t>
        </is>
      </c>
      <c r="M411" s="6" t="inlineStr"/>
    </row>
    <row r="412">
      <c r="A412" s="6" t="inlineStr">
        <is>
          <t>mat_m203_011</t>
        </is>
      </c>
      <c r="B412" s="6" t="inlineStr">
        <is>
          <t>math_m2_03</t>
        </is>
      </c>
      <c r="C412" s="6" t="inlineStr">
        <is>
          <t>計算</t>
        </is>
      </c>
      <c r="D412" s="6" t="inlineStr">
        <is>
          <t>(x+1)¹⁰ の展開式の係数の和は？</t>
        </is>
      </c>
      <c r="E412" s="6" t="inlineStr"/>
      <c r="F412" s="6" t="inlineStr">
        <is>
          <t>1024</t>
        </is>
      </c>
      <c r="G412" s="6" t="inlineStr">
        <is>
          <t>1</t>
        </is>
      </c>
      <c r="H412" s="7" t="inlineStr">
        <is>
          <t>1024</t>
        </is>
      </c>
      <c r="I412" s="6" t="inlineStr">
        <is>
          <t>512</t>
        </is>
      </c>
      <c r="J412" s="6" t="inlineStr">
        <is>
          <t>100</t>
        </is>
      </c>
      <c r="K412" s="6" t="n">
        <v>2</v>
      </c>
      <c r="L412" s="6" t="inlineStr">
        <is>
          <t>x=1 を代入すると 2¹⁰=1024。</t>
        </is>
      </c>
      <c r="M412" s="6" t="inlineStr"/>
    </row>
    <row r="413">
      <c r="A413" s="6" t="inlineStr">
        <is>
          <t>mat_m203_012</t>
        </is>
      </c>
      <c r="B413" s="6" t="inlineStr">
        <is>
          <t>math_m2_03</t>
        </is>
      </c>
      <c r="C413" s="6" t="inlineStr">
        <is>
          <t>計算</t>
        </is>
      </c>
      <c r="D413" s="6" t="inlineStr">
        <is>
          <t>ₙC₀−ₙC₁+ₙC₂−…+(−1)ⁿₙCₙ の値は？（n≧1）</t>
        </is>
      </c>
      <c r="E413" s="6" t="inlineStr"/>
      <c r="F413" s="6" t="inlineStr">
        <is>
          <t>0</t>
        </is>
      </c>
      <c r="G413" s="6" t="inlineStr">
        <is>
          <t>2ⁿ</t>
        </is>
      </c>
      <c r="H413" s="6" t="inlineStr">
        <is>
          <t>1</t>
        </is>
      </c>
      <c r="I413" s="6" t="inlineStr">
        <is>
          <t>−1</t>
        </is>
      </c>
      <c r="J413" s="7" t="inlineStr">
        <is>
          <t>0</t>
        </is>
      </c>
      <c r="K413" s="6" t="n">
        <v>4</v>
      </c>
      <c r="L413" s="6" t="inlineStr">
        <is>
          <t>(1−1)ⁿ=0 を展開した式。</t>
        </is>
      </c>
      <c r="M413" s="6" t="inlineStr"/>
    </row>
    <row r="414">
      <c r="A414" s="6" t="inlineStr">
        <is>
          <t>mat_m203_013</t>
        </is>
      </c>
      <c r="B414" s="6" t="inlineStr">
        <is>
          <t>math_m2_03</t>
        </is>
      </c>
      <c r="C414" s="6" t="inlineStr">
        <is>
          <t>計算</t>
        </is>
      </c>
      <c r="D414" s="6" t="inlineStr">
        <is>
          <t>(x+2y−z)⁴ の展開式における x²yz の係数は？</t>
        </is>
      </c>
      <c r="E414" s="6" t="inlineStr"/>
      <c r="F414" s="6" t="inlineStr">
        <is>
          <t>−24</t>
        </is>
      </c>
      <c r="G414" s="6" t="inlineStr">
        <is>
          <t>−12</t>
        </is>
      </c>
      <c r="H414" s="7" t="inlineStr">
        <is>
          <t>−24</t>
        </is>
      </c>
      <c r="I414" s="6" t="inlineStr">
        <is>
          <t>24</t>
        </is>
      </c>
      <c r="J414" s="6" t="inlineStr">
        <is>
          <t>12</t>
        </is>
      </c>
      <c r="K414" s="6" t="n">
        <v>2</v>
      </c>
      <c r="L414" s="6" t="inlineStr">
        <is>
          <t>4!/(2!1!1!)·2·(−1)=12·(−2)=−24。</t>
        </is>
      </c>
      <c r="M414" s="6" t="inlineStr"/>
    </row>
    <row r="415">
      <c r="A415" s="6" t="inlineStr">
        <is>
          <t>mat_m203_014</t>
        </is>
      </c>
      <c r="B415" s="6" t="inlineStr">
        <is>
          <t>math_m2_03</t>
        </is>
      </c>
      <c r="C415" s="6" t="inlineStr">
        <is>
          <t>計算</t>
        </is>
      </c>
      <c r="D415" s="6" t="inlineStr">
        <is>
          <t>9¹⁰ を 8 で割った余りは？</t>
        </is>
      </c>
      <c r="E415" s="6" t="inlineStr"/>
      <c r="F415" s="6" t="inlineStr">
        <is>
          <t>1</t>
        </is>
      </c>
      <c r="G415" s="6" t="inlineStr">
        <is>
          <t>7</t>
        </is>
      </c>
      <c r="H415" s="6" t="inlineStr">
        <is>
          <t>0</t>
        </is>
      </c>
      <c r="I415" s="7" t="inlineStr">
        <is>
          <t>1</t>
        </is>
      </c>
      <c r="J415" s="6" t="inlineStr">
        <is>
          <t>9</t>
        </is>
      </c>
      <c r="K415" s="6" t="n">
        <v>3</v>
      </c>
      <c r="L415" s="6" t="inlineStr">
        <is>
          <t>9=8+1 なので (8+1)¹⁰ を展開すると、8 の倍数以外は 1 だけ。</t>
        </is>
      </c>
      <c r="M415" s="6" t="inlineStr"/>
    </row>
    <row r="416">
      <c r="A416" s="6" t="inlineStr">
        <is>
          <t>mat_m203_015</t>
        </is>
      </c>
      <c r="B416" s="6" t="inlineStr">
        <is>
          <t>math_m2_03</t>
        </is>
      </c>
      <c r="C416" s="6" t="inlineStr">
        <is>
          <t>計算</t>
        </is>
      </c>
      <c r="D416" s="6" t="inlineStr">
        <is>
          <t>a&gt;0、b&gt;0、ab=9 のとき、a+4b の最小値は？</t>
        </is>
      </c>
      <c r="E416" s="6" t="inlineStr"/>
      <c r="F416" s="6" t="inlineStr">
        <is>
          <t>12</t>
        </is>
      </c>
      <c r="G416" s="7" t="inlineStr">
        <is>
          <t>12</t>
        </is>
      </c>
      <c r="H416" s="6" t="inlineStr">
        <is>
          <t>13</t>
        </is>
      </c>
      <c r="I416" s="6" t="inlineStr">
        <is>
          <t>9</t>
        </is>
      </c>
      <c r="J416" s="6" t="inlineStr">
        <is>
          <t>6</t>
        </is>
      </c>
      <c r="K416" s="6" t="n">
        <v>1</v>
      </c>
      <c r="L416" s="6" t="inlineStr">
        <is>
          <t>a+4b≧2√(4ab)=2·6=12。等号は a=4b（a=6、b=3/2）。</t>
        </is>
      </c>
      <c r="M416" s="6" t="inlineStr"/>
    </row>
    <row r="417">
      <c r="A417" s="6" t="inlineStr">
        <is>
          <t>mat_m203_016</t>
        </is>
      </c>
      <c r="B417" s="6" t="inlineStr">
        <is>
          <t>math_m2_03</t>
        </is>
      </c>
      <c r="C417" s="6" t="inlineStr">
        <is>
          <t>計算</t>
        </is>
      </c>
      <c r="D417" s="6" t="inlineStr">
        <is>
          <t>x=a(x−1)(x−2)+b(x−1)+c が恒等式のとき、a、b、c は？</t>
        </is>
      </c>
      <c r="E417" s="6" t="inlineStr"/>
      <c r="F417" s="6" t="inlineStr">
        <is>
          <t>a=0、b=1、c=1</t>
        </is>
      </c>
      <c r="G417" s="6" t="inlineStr">
        <is>
          <t>a=1、b=0、c=1</t>
        </is>
      </c>
      <c r="H417" s="6" t="inlineStr">
        <is>
          <t>a=1、b=1、c=0</t>
        </is>
      </c>
      <c r="I417" s="7" t="inlineStr">
        <is>
          <t>a=0、b=1、c=1</t>
        </is>
      </c>
      <c r="J417" s="6" t="inlineStr">
        <is>
          <t>a=0、b=1、c=0</t>
        </is>
      </c>
      <c r="K417" s="6" t="n">
        <v>3</v>
      </c>
      <c r="L417" s="6" t="inlineStr">
        <is>
          <t>x=1 で c=1。x=2 で b+c=2 → b=1。x² の係数から a=0。</t>
        </is>
      </c>
      <c r="M417" s="6" t="inlineStr"/>
    </row>
    <row r="418">
      <c r="A418" s="6" t="inlineStr">
        <is>
          <t>mat_m203_017</t>
        </is>
      </c>
      <c r="B418" s="6" t="inlineStr">
        <is>
          <t>math_m2_03</t>
        </is>
      </c>
      <c r="C418" s="6" t="inlineStr">
        <is>
          <t>計算</t>
        </is>
      </c>
      <c r="D418" s="6" t="inlineStr">
        <is>
          <t>1/(1·3)+1/(3·5)+…+1/(19·21) の値は？</t>
        </is>
      </c>
      <c r="E418" s="6" t="inlineStr"/>
      <c r="F418" s="6" t="inlineStr">
        <is>
          <t>10/21</t>
        </is>
      </c>
      <c r="G418" s="6" t="inlineStr">
        <is>
          <t>11/21</t>
        </is>
      </c>
      <c r="H418" s="6" t="inlineStr">
        <is>
          <t>20/21</t>
        </is>
      </c>
      <c r="I418" s="6" t="inlineStr">
        <is>
          <t>1/2</t>
        </is>
      </c>
      <c r="J418" s="7" t="inlineStr">
        <is>
          <t>10/21</t>
        </is>
      </c>
      <c r="K418" s="6" t="n">
        <v>4</v>
      </c>
      <c r="L418" s="6" t="inlineStr">
        <is>
          <t>1/(k(k+2))=½(1/k−1/(k+2)) で打ち消し合い、½(1−1/21)。</t>
        </is>
      </c>
      <c r="M418" s="6" t="inlineStr"/>
    </row>
    <row r="419">
      <c r="A419" s="6" t="inlineStr">
        <is>
          <t>mat_m203_018</t>
        </is>
      </c>
      <c r="B419" s="6" t="inlineStr">
        <is>
          <t>math_m2_03</t>
        </is>
      </c>
      <c r="C419" s="6" t="inlineStr">
        <is>
          <t>計算</t>
        </is>
      </c>
      <c r="D419" s="6" t="inlineStr">
        <is>
          <t>x、y が実数で x²+y²=2 のとき、x+y の最大値は？</t>
        </is>
      </c>
      <c r="E419" s="6" t="inlineStr"/>
      <c r="F419" s="6" t="inlineStr">
        <is>
          <t>2</t>
        </is>
      </c>
      <c r="G419" s="6" t="inlineStr">
        <is>
          <t>2√2</t>
        </is>
      </c>
      <c r="H419" s="6" t="inlineStr">
        <is>
          <t>√2</t>
        </is>
      </c>
      <c r="I419" s="6" t="inlineStr">
        <is>
          <t>4</t>
        </is>
      </c>
      <c r="J419" s="7" t="inlineStr">
        <is>
          <t>2</t>
        </is>
      </c>
      <c r="K419" s="6" t="n">
        <v>4</v>
      </c>
      <c r="L419" s="6" t="inlineStr">
        <is>
          <t>(x+y)²≦2(x²+y²)=4（コーシー・シュワルツ）。等号は x=y=1。</t>
        </is>
      </c>
      <c r="M419" s="6" t="inlineStr"/>
    </row>
    <row r="420">
      <c r="A420" s="6" t="inlineStr">
        <is>
          <t>mat_m203_019</t>
        </is>
      </c>
      <c r="B420" s="6" t="inlineStr">
        <is>
          <t>math_m2_03</t>
        </is>
      </c>
      <c r="C420" s="6" t="inlineStr">
        <is>
          <t>計算</t>
        </is>
      </c>
      <c r="D420" s="6" t="inlineStr">
        <is>
          <t>x&gt;0 のとき、(x+1)(x+4)/x の最小値は？</t>
        </is>
      </c>
      <c r="E420" s="6" t="inlineStr"/>
      <c r="F420" s="6" t="inlineStr">
        <is>
          <t>9</t>
        </is>
      </c>
      <c r="G420" s="6" t="inlineStr">
        <is>
          <t>8</t>
        </is>
      </c>
      <c r="H420" s="6" t="inlineStr">
        <is>
          <t>4</t>
        </is>
      </c>
      <c r="I420" s="6" t="inlineStr">
        <is>
          <t>5</t>
        </is>
      </c>
      <c r="J420" s="7" t="inlineStr">
        <is>
          <t>9</t>
        </is>
      </c>
      <c r="K420" s="6" t="n">
        <v>4</v>
      </c>
      <c r="L420" s="6">
        <f>x+4/x+5≧4+5=9。等号は x=2。</f>
        <v/>
      </c>
      <c r="M420" s="6" t="inlineStr"/>
    </row>
    <row r="421">
      <c r="A421" s="6" t="inlineStr">
        <is>
          <t>mat_m203_020</t>
        </is>
      </c>
      <c r="B421" s="6" t="inlineStr">
        <is>
          <t>math_m2_03</t>
        </is>
      </c>
      <c r="C421" s="6" t="inlineStr">
        <is>
          <t>思考</t>
        </is>
      </c>
      <c r="D421" s="6" t="inlineStr">
        <is>
          <t>「a&gt;b かつ c&gt;d ならば ac&gt;bd」が一般には成り立たない例は？</t>
        </is>
      </c>
      <c r="E421" s="6" t="inlineStr"/>
      <c r="F421" s="6" t="inlineStr">
        <is>
          <t>a=1、b=−2、c=1、d=−3</t>
        </is>
      </c>
      <c r="G421" s="6" t="inlineStr">
        <is>
          <t>a=5、b=3、c=4、d=2</t>
        </is>
      </c>
      <c r="H421" s="6" t="inlineStr">
        <is>
          <t>a=4、b=1、c=2、d=1</t>
        </is>
      </c>
      <c r="I421" s="6" t="inlineStr">
        <is>
          <t>a=3、b=2、c=5、d=1</t>
        </is>
      </c>
      <c r="J421" s="7" t="inlineStr">
        <is>
          <t>a=1、b=−2、c=1、d=−3</t>
        </is>
      </c>
      <c r="K421" s="6" t="n">
        <v>4</v>
      </c>
      <c r="L421" s="6" t="inlineStr">
        <is>
          <t>1·1=1、(−2)(−3)=6 で ac&lt;bd。負の数があると成り立たない。</t>
        </is>
      </c>
      <c r="M421" s="6" t="inlineStr"/>
    </row>
    <row r="422">
      <c r="A422" s="6" t="inlineStr">
        <is>
          <t>mat_m204_001</t>
        </is>
      </c>
      <c r="B422" s="6" t="inlineStr">
        <is>
          <t>math_m2_04</t>
        </is>
      </c>
      <c r="C422" s="6" t="inlineStr">
        <is>
          <t>知識</t>
        </is>
      </c>
      <c r="D422" s="6" t="inlineStr">
        <is>
          <t>虚数単位 i について、i² の値は？</t>
        </is>
      </c>
      <c r="E422" s="6" t="inlineStr"/>
      <c r="F422" s="6" t="inlineStr">
        <is>
          <t>−1</t>
        </is>
      </c>
      <c r="G422" s="6" t="inlineStr">
        <is>
          <t>1</t>
        </is>
      </c>
      <c r="H422" s="6" t="inlineStr">
        <is>
          <t>0</t>
        </is>
      </c>
      <c r="I422" s="6" t="inlineStr">
        <is>
          <t>i</t>
        </is>
      </c>
      <c r="J422" s="7" t="inlineStr">
        <is>
          <t>−1</t>
        </is>
      </c>
      <c r="K422" s="6" t="n">
        <v>4</v>
      </c>
      <c r="L422" s="6" t="inlineStr">
        <is>
          <t>i は 2乗すると −1 になる数。</t>
        </is>
      </c>
      <c r="M422" s="6" t="inlineStr"/>
    </row>
    <row r="423">
      <c r="A423" s="6" t="inlineStr">
        <is>
          <t>mat_m204_002</t>
        </is>
      </c>
      <c r="B423" s="6" t="inlineStr">
        <is>
          <t>math_m2_04</t>
        </is>
      </c>
      <c r="C423" s="6" t="inlineStr">
        <is>
          <t>計算</t>
        </is>
      </c>
      <c r="D423" s="6" t="inlineStr">
        <is>
          <t>(2+3i)+(1−i) を計算すると？</t>
        </is>
      </c>
      <c r="E423" s="6" t="inlineStr"/>
      <c r="F423" s="6" t="inlineStr">
        <is>
          <t>3+2i</t>
        </is>
      </c>
      <c r="G423" s="6" t="inlineStr">
        <is>
          <t>1+4i</t>
        </is>
      </c>
      <c r="H423" s="6" t="inlineStr">
        <is>
          <t>3+4i</t>
        </is>
      </c>
      <c r="I423" s="7" t="inlineStr">
        <is>
          <t>3+2i</t>
        </is>
      </c>
      <c r="J423" s="6" t="inlineStr">
        <is>
          <t>3−2i</t>
        </is>
      </c>
      <c r="K423" s="6" t="n">
        <v>3</v>
      </c>
      <c r="L423" s="6" t="inlineStr">
        <is>
          <t>実部どうし、虚部どうしを足す。</t>
        </is>
      </c>
      <c r="M423" s="6" t="inlineStr"/>
    </row>
    <row r="424">
      <c r="A424" s="6" t="inlineStr">
        <is>
          <t>mat_m204_003</t>
        </is>
      </c>
      <c r="B424" s="6" t="inlineStr">
        <is>
          <t>math_m2_04</t>
        </is>
      </c>
      <c r="C424" s="6" t="inlineStr">
        <is>
          <t>計算</t>
        </is>
      </c>
      <c r="D424" s="6" t="inlineStr">
        <is>
          <t>(1+i)(1−i) を計算すると？</t>
        </is>
      </c>
      <c r="E424" s="6" t="inlineStr"/>
      <c r="F424" s="6" t="inlineStr">
        <is>
          <t>2</t>
        </is>
      </c>
      <c r="G424" s="6" t="inlineStr">
        <is>
          <t>0</t>
        </is>
      </c>
      <c r="H424" s="7" t="inlineStr">
        <is>
          <t>2</t>
        </is>
      </c>
      <c r="I424" s="6" t="inlineStr">
        <is>
          <t>1−i²</t>
        </is>
      </c>
      <c r="J424" s="6" t="inlineStr">
        <is>
          <t>2i</t>
        </is>
      </c>
      <c r="K424" s="6" t="n">
        <v>2</v>
      </c>
      <c r="L424" s="6" t="inlineStr">
        <is>
          <t>1−i²=1−(−1)。</t>
        </is>
      </c>
      <c r="M424" s="6" t="inlineStr"/>
    </row>
    <row r="425">
      <c r="A425" s="6" t="inlineStr">
        <is>
          <t>mat_m204_004</t>
        </is>
      </c>
      <c r="B425" s="6" t="inlineStr">
        <is>
          <t>math_m2_04</t>
        </is>
      </c>
      <c r="C425" s="6" t="inlineStr">
        <is>
          <t>計算</t>
        </is>
      </c>
      <c r="D425" s="6" t="inlineStr">
        <is>
          <t>(1+2i)(3−i) を計算すると？</t>
        </is>
      </c>
      <c r="E425" s="6" t="inlineStr"/>
      <c r="F425" s="6" t="inlineStr">
        <is>
          <t>5+5i</t>
        </is>
      </c>
      <c r="G425" s="7" t="inlineStr">
        <is>
          <t>5+5i</t>
        </is>
      </c>
      <c r="H425" s="6" t="inlineStr">
        <is>
          <t>5+7i</t>
        </is>
      </c>
      <c r="I425" s="6" t="inlineStr">
        <is>
          <t>3−2i</t>
        </is>
      </c>
      <c r="J425" s="6" t="inlineStr">
        <is>
          <t>1+5i</t>
        </is>
      </c>
      <c r="K425" s="6" t="n">
        <v>1</v>
      </c>
      <c r="L425" s="6" t="inlineStr">
        <is>
          <t>3−i+6i−2i²=3+5i+2。</t>
        </is>
      </c>
      <c r="M425" s="6" t="inlineStr"/>
    </row>
    <row r="426">
      <c r="A426" s="6" t="inlineStr">
        <is>
          <t>mat_m204_005</t>
        </is>
      </c>
      <c r="B426" s="6" t="inlineStr">
        <is>
          <t>math_m2_04</t>
        </is>
      </c>
      <c r="C426" s="6" t="inlineStr">
        <is>
          <t>計算</t>
        </is>
      </c>
      <c r="D426" s="6" t="inlineStr">
        <is>
          <t>√(−4) を i を使って表すと？</t>
        </is>
      </c>
      <c r="E426" s="6" t="inlineStr"/>
      <c r="F426" s="6" t="inlineStr">
        <is>
          <t>2i</t>
        </is>
      </c>
      <c r="G426" s="6" t="inlineStr">
        <is>
          <t>−2</t>
        </is>
      </c>
      <c r="H426" s="6" t="inlineStr">
        <is>
          <t>±2</t>
        </is>
      </c>
      <c r="I426" s="7" t="inlineStr">
        <is>
          <t>2i</t>
        </is>
      </c>
      <c r="J426" s="6" t="inlineStr">
        <is>
          <t>4i</t>
        </is>
      </c>
      <c r="K426" s="6" t="n">
        <v>3</v>
      </c>
      <c r="L426" s="6" t="inlineStr">
        <is>
          <t>√(−4)=√4·i。</t>
        </is>
      </c>
      <c r="M426" s="6" t="inlineStr"/>
    </row>
    <row r="427">
      <c r="A427" s="6" t="inlineStr">
        <is>
          <t>mat_m204_006</t>
        </is>
      </c>
      <c r="B427" s="6" t="inlineStr">
        <is>
          <t>math_m2_04</t>
        </is>
      </c>
      <c r="C427" s="6" t="inlineStr">
        <is>
          <t>計算</t>
        </is>
      </c>
      <c r="D427" s="6" t="inlineStr">
        <is>
          <t>方程式 x²=−9 を解くと？</t>
        </is>
      </c>
      <c r="E427" s="6" t="inlineStr"/>
      <c r="F427" s="6" t="inlineStr">
        <is>
          <t>x=±3i</t>
        </is>
      </c>
      <c r="G427" s="6" t="inlineStr">
        <is>
          <t>x=3i</t>
        </is>
      </c>
      <c r="H427" s="6" t="inlineStr">
        <is>
          <t>解なし</t>
        </is>
      </c>
      <c r="I427" s="6" t="inlineStr">
        <is>
          <t>x=±3</t>
        </is>
      </c>
      <c r="J427" s="7" t="inlineStr">
        <is>
          <t>x=±3i</t>
        </is>
      </c>
      <c r="K427" s="6" t="n">
        <v>4</v>
      </c>
      <c r="L427" s="6" t="inlineStr">
        <is>
          <t>x=±√9·i。</t>
        </is>
      </c>
      <c r="M427" s="6" t="inlineStr"/>
    </row>
    <row r="428">
      <c r="A428" s="6" t="inlineStr">
        <is>
          <t>mat_m204_007</t>
        </is>
      </c>
      <c r="B428" s="6" t="inlineStr">
        <is>
          <t>math_m2_04</t>
        </is>
      </c>
      <c r="C428" s="6" t="inlineStr">
        <is>
          <t>計算</t>
        </is>
      </c>
      <c r="D428" s="6" t="inlineStr">
        <is>
          <t>方程式 x²+2x+5=0 を解くと？</t>
        </is>
      </c>
      <c r="E428" s="6" t="inlineStr"/>
      <c r="F428" s="6" t="inlineStr">
        <is>
          <t>x=−1±2i</t>
        </is>
      </c>
      <c r="G428" s="7" t="inlineStr">
        <is>
          <t>x=−1±2i</t>
        </is>
      </c>
      <c r="H428" s="6" t="inlineStr">
        <is>
          <t>x=−2±i</t>
        </is>
      </c>
      <c r="I428" s="6" t="inlineStr">
        <is>
          <t>x=−1±4i</t>
        </is>
      </c>
      <c r="J428" s="6" t="inlineStr">
        <is>
          <t>x=1±2i</t>
        </is>
      </c>
      <c r="K428" s="6" t="n">
        <v>1</v>
      </c>
      <c r="L428" s="6" t="inlineStr">
        <is>
          <t>解の公式：(−2±√(4−20))/2。</t>
        </is>
      </c>
      <c r="M428" s="6" t="inlineStr"/>
    </row>
    <row r="429">
      <c r="A429" s="6" t="inlineStr">
        <is>
          <t>mat_m204_008</t>
        </is>
      </c>
      <c r="B429" s="6" t="inlineStr">
        <is>
          <t>math_m2_04</t>
        </is>
      </c>
      <c r="C429" s="6" t="inlineStr">
        <is>
          <t>計算</t>
        </is>
      </c>
      <c r="D429" s="6" t="inlineStr">
        <is>
          <t>2次方程式 x²−5x+3=0 の2つの解の和は？</t>
        </is>
      </c>
      <c r="E429" s="6" t="inlineStr"/>
      <c r="F429" s="6" t="inlineStr">
        <is>
          <t>5</t>
        </is>
      </c>
      <c r="G429" s="6" t="inlineStr">
        <is>
          <t>−3</t>
        </is>
      </c>
      <c r="H429" s="6" t="inlineStr">
        <is>
          <t>3</t>
        </is>
      </c>
      <c r="I429" s="7" t="inlineStr">
        <is>
          <t>5</t>
        </is>
      </c>
      <c r="J429" s="6" t="inlineStr">
        <is>
          <t>−5</t>
        </is>
      </c>
      <c r="K429" s="6" t="n">
        <v>3</v>
      </c>
      <c r="L429" s="6" t="inlineStr">
        <is>
          <t>解と係数の関係：α+β=−b/a。</t>
        </is>
      </c>
      <c r="M429" s="6" t="inlineStr"/>
    </row>
    <row r="430">
      <c r="A430" s="6" t="inlineStr">
        <is>
          <t>mat_m204_009</t>
        </is>
      </c>
      <c r="B430" s="6" t="inlineStr">
        <is>
          <t>math_m2_04</t>
        </is>
      </c>
      <c r="C430" s="6" t="inlineStr">
        <is>
          <t>計算</t>
        </is>
      </c>
      <c r="D430" s="6" t="inlineStr">
        <is>
          <t>2次方程式 x²−5x+3=0 の2つの解の積は？</t>
        </is>
      </c>
      <c r="E430" s="6" t="inlineStr"/>
      <c r="F430" s="6" t="inlineStr">
        <is>
          <t>3</t>
        </is>
      </c>
      <c r="G430" s="7" t="inlineStr">
        <is>
          <t>3</t>
        </is>
      </c>
      <c r="H430" s="6" t="inlineStr">
        <is>
          <t>−5</t>
        </is>
      </c>
      <c r="I430" s="6" t="inlineStr">
        <is>
          <t>5</t>
        </is>
      </c>
      <c r="J430" s="6" t="inlineStr">
        <is>
          <t>−3</t>
        </is>
      </c>
      <c r="K430" s="6" t="n">
        <v>1</v>
      </c>
      <c r="L430" s="6" t="inlineStr">
        <is>
          <t>αβ=c/a。</t>
        </is>
      </c>
      <c r="M430" s="6" t="inlineStr"/>
    </row>
    <row r="431">
      <c r="A431" s="6" t="inlineStr">
        <is>
          <t>mat_m204_010</t>
        </is>
      </c>
      <c r="B431" s="6" t="inlineStr">
        <is>
          <t>math_m2_04</t>
        </is>
      </c>
      <c r="C431" s="6" t="inlineStr">
        <is>
          <t>思考</t>
        </is>
      </c>
      <c r="D431" s="6" t="inlineStr">
        <is>
          <t>数の範囲を複素数まで広げる意味は？</t>
        </is>
      </c>
      <c r="E431" s="6" t="inlineStr"/>
      <c r="F431" s="6" t="inlineStr">
        <is>
          <t>判別式が負の2次方程式も、解をもつものとして同じように扱えるから</t>
        </is>
      </c>
      <c r="G431" s="6" t="inlineStr">
        <is>
          <t>整数が使えなくなるから</t>
        </is>
      </c>
      <c r="H431" s="6" t="inlineStr">
        <is>
          <t>実数がなくなるから</t>
        </is>
      </c>
      <c r="I431" s="6" t="inlineStr">
        <is>
          <t>計算を難しくするため</t>
        </is>
      </c>
      <c r="J431" s="7" t="inlineStr">
        <is>
          <t>判別式が負の2次方程式も、解をもつものとして同じように扱えるから</t>
        </is>
      </c>
      <c r="K431" s="6" t="n">
        <v>4</v>
      </c>
      <c r="L431" s="6" t="inlineStr">
        <is>
          <t>複素数の範囲では、n 次方程式は重解も数えて n 個の解をもつ。</t>
        </is>
      </c>
      <c r="M431" s="6" t="inlineStr"/>
    </row>
    <row r="432">
      <c r="A432" s="6" t="inlineStr">
        <is>
          <t>mat_m204_011</t>
        </is>
      </c>
      <c r="B432" s="6" t="inlineStr">
        <is>
          <t>math_m2_04</t>
        </is>
      </c>
      <c r="C432" s="6" t="inlineStr">
        <is>
          <t>計算</t>
        </is>
      </c>
      <c r="D432" s="6" t="inlineStr">
        <is>
          <t>(3+2i)−(1−4i) を計算すると？</t>
        </is>
      </c>
      <c r="E432" s="6" t="inlineStr"/>
      <c r="F432" s="6" t="inlineStr">
        <is>
          <t>2+6i</t>
        </is>
      </c>
      <c r="G432" s="6" t="inlineStr">
        <is>
          <t>2−2i</t>
        </is>
      </c>
      <c r="H432" s="7" t="inlineStr">
        <is>
          <t>2+6i</t>
        </is>
      </c>
      <c r="I432" s="6" t="inlineStr">
        <is>
          <t>4+6i</t>
        </is>
      </c>
      <c r="J432" s="6" t="inlineStr">
        <is>
          <t>2+2i</t>
        </is>
      </c>
      <c r="K432" s="6" t="n">
        <v>2</v>
      </c>
      <c r="L432" s="6" t="inlineStr">
        <is>
          <t>実部どうし・虚部どうしを計算する。</t>
        </is>
      </c>
      <c r="M432" s="6" t="inlineStr"/>
    </row>
    <row r="433">
      <c r="A433" s="6" t="inlineStr">
        <is>
          <t>mat_m204_012</t>
        </is>
      </c>
      <c r="B433" s="6" t="inlineStr">
        <is>
          <t>math_m2_04</t>
        </is>
      </c>
      <c r="C433" s="6" t="inlineStr">
        <is>
          <t>計算</t>
        </is>
      </c>
      <c r="D433" s="6" t="inlineStr">
        <is>
          <t>(2+i)² を計算すると？</t>
        </is>
      </c>
      <c r="E433" s="6" t="inlineStr"/>
      <c r="F433" s="6" t="inlineStr">
        <is>
          <t>3+4i</t>
        </is>
      </c>
      <c r="G433" s="6" t="inlineStr">
        <is>
          <t>3+2i</t>
        </is>
      </c>
      <c r="H433" s="7" t="inlineStr">
        <is>
          <t>3+4i</t>
        </is>
      </c>
      <c r="I433" s="6" t="inlineStr">
        <is>
          <t>4+4i</t>
        </is>
      </c>
      <c r="J433" s="6" t="inlineStr">
        <is>
          <t>5+4i</t>
        </is>
      </c>
      <c r="K433" s="6" t="n">
        <v>2</v>
      </c>
      <c r="L433" s="6" t="inlineStr">
        <is>
          <t>4+4i+i²=3+4i。</t>
        </is>
      </c>
      <c r="M433" s="6" t="inlineStr"/>
    </row>
    <row r="434">
      <c r="A434" s="6" t="inlineStr">
        <is>
          <t>mat_m204_013</t>
        </is>
      </c>
      <c r="B434" s="6" t="inlineStr">
        <is>
          <t>math_m2_04</t>
        </is>
      </c>
      <c r="C434" s="6" t="inlineStr">
        <is>
          <t>計算</t>
        </is>
      </c>
      <c r="D434" s="6" t="inlineStr">
        <is>
          <t>i⁴ の値は？</t>
        </is>
      </c>
      <c r="E434" s="6" t="inlineStr"/>
      <c r="F434" s="6" t="inlineStr">
        <is>
          <t>1</t>
        </is>
      </c>
      <c r="G434" s="7" t="inlineStr">
        <is>
          <t>1</t>
        </is>
      </c>
      <c r="H434" s="6" t="inlineStr">
        <is>
          <t>−i</t>
        </is>
      </c>
      <c r="I434" s="6" t="inlineStr">
        <is>
          <t>−1</t>
        </is>
      </c>
      <c r="J434" s="6" t="inlineStr">
        <is>
          <t>i</t>
        </is>
      </c>
      <c r="K434" s="6" t="n">
        <v>1</v>
      </c>
      <c r="L434" s="6" t="inlineStr">
        <is>
          <t>i²=−1 なので i⁴=(i²)²=1。</t>
        </is>
      </c>
      <c r="M434" s="6" t="inlineStr"/>
    </row>
    <row r="435">
      <c r="A435" s="6" t="inlineStr">
        <is>
          <t>mat_m204_014</t>
        </is>
      </c>
      <c r="B435" s="6" t="inlineStr">
        <is>
          <t>math_m2_04</t>
        </is>
      </c>
      <c r="C435" s="6" t="inlineStr">
        <is>
          <t>計算</t>
        </is>
      </c>
      <c r="D435" s="6" t="inlineStr">
        <is>
          <t>3+4i と共役な複素数は？</t>
        </is>
      </c>
      <c r="E435" s="6" t="inlineStr"/>
      <c r="F435" s="6" t="inlineStr">
        <is>
          <t>3−4i</t>
        </is>
      </c>
      <c r="G435" s="6" t="inlineStr">
        <is>
          <t>−3−4i</t>
        </is>
      </c>
      <c r="H435" s="6" t="inlineStr">
        <is>
          <t>4+3i</t>
        </is>
      </c>
      <c r="I435" s="6" t="inlineStr">
        <is>
          <t>−3+4i</t>
        </is>
      </c>
      <c r="J435" s="7" t="inlineStr">
        <is>
          <t>3−4i</t>
        </is>
      </c>
      <c r="K435" s="6" t="n">
        <v>4</v>
      </c>
      <c r="L435" s="6" t="inlineStr">
        <is>
          <t>虚部の符号を変える。</t>
        </is>
      </c>
      <c r="M435" s="6" t="inlineStr"/>
    </row>
    <row r="436">
      <c r="A436" s="6" t="inlineStr">
        <is>
          <t>mat_m204_015</t>
        </is>
      </c>
      <c r="B436" s="6" t="inlineStr">
        <is>
          <t>math_m2_04</t>
        </is>
      </c>
      <c r="C436" s="6" t="inlineStr">
        <is>
          <t>計算</t>
        </is>
      </c>
      <c r="D436" s="6" t="inlineStr">
        <is>
          <t>√(−2)×√(−8) の値は？</t>
        </is>
      </c>
      <c r="E436" s="6" t="inlineStr"/>
      <c r="F436" s="6" t="inlineStr">
        <is>
          <t>−4</t>
        </is>
      </c>
      <c r="G436" s="6" t="inlineStr">
        <is>
          <t>−4i</t>
        </is>
      </c>
      <c r="H436" s="6" t="inlineStr">
        <is>
          <t>4i</t>
        </is>
      </c>
      <c r="I436" s="6" t="inlineStr">
        <is>
          <t>4</t>
        </is>
      </c>
      <c r="J436" s="7" t="inlineStr">
        <is>
          <t>−4</t>
        </is>
      </c>
      <c r="K436" s="6" t="n">
        <v>4</v>
      </c>
      <c r="L436" s="6" t="inlineStr">
        <is>
          <t>√2 i×√8 i=4i²=−4。√(16) としないよう注意。</t>
        </is>
      </c>
      <c r="M436" s="6" t="inlineStr"/>
    </row>
    <row r="437">
      <c r="A437" s="6" t="inlineStr">
        <is>
          <t>mat_m204_016</t>
        </is>
      </c>
      <c r="B437" s="6" t="inlineStr">
        <is>
          <t>math_m2_04</t>
        </is>
      </c>
      <c r="C437" s="6" t="inlineStr">
        <is>
          <t>計算</t>
        </is>
      </c>
      <c r="D437" s="6" t="inlineStr">
        <is>
          <t>方程式 x²+4=0 を解くと？</t>
        </is>
      </c>
      <c r="E437" s="6" t="inlineStr"/>
      <c r="F437" s="6" t="inlineStr">
        <is>
          <t>x=±2i</t>
        </is>
      </c>
      <c r="G437" s="6" t="inlineStr">
        <is>
          <t>x=±4i</t>
        </is>
      </c>
      <c r="H437" s="6" t="inlineStr">
        <is>
          <t>x=2i</t>
        </is>
      </c>
      <c r="I437" s="7" t="inlineStr">
        <is>
          <t>x=±2i</t>
        </is>
      </c>
      <c r="J437" s="6" t="inlineStr">
        <is>
          <t>x=±2</t>
        </is>
      </c>
      <c r="K437" s="6" t="n">
        <v>3</v>
      </c>
      <c r="L437" s="6" t="inlineStr">
        <is>
          <t>x²=−4。</t>
        </is>
      </c>
      <c r="M437" s="6" t="inlineStr"/>
    </row>
    <row r="438">
      <c r="A438" s="6" t="inlineStr">
        <is>
          <t>mat_m204_017</t>
        </is>
      </c>
      <c r="B438" s="6" t="inlineStr">
        <is>
          <t>math_m2_04</t>
        </is>
      </c>
      <c r="C438" s="6" t="inlineStr">
        <is>
          <t>計算</t>
        </is>
      </c>
      <c r="D438" s="6" t="inlineStr">
        <is>
          <t>2次方程式 x²−2x+3=0 の判別式 D の値は？</t>
        </is>
      </c>
      <c r="E438" s="6" t="inlineStr"/>
      <c r="F438" s="6" t="inlineStr">
        <is>
          <t>−8</t>
        </is>
      </c>
      <c r="G438" s="7" t="inlineStr">
        <is>
          <t>−8</t>
        </is>
      </c>
      <c r="H438" s="6" t="inlineStr">
        <is>
          <t>8</t>
        </is>
      </c>
      <c r="I438" s="6" t="inlineStr">
        <is>
          <t>16</t>
        </is>
      </c>
      <c r="J438" s="6" t="inlineStr">
        <is>
          <t>−4</t>
        </is>
      </c>
      <c r="K438" s="6" t="n">
        <v>1</v>
      </c>
      <c r="L438" s="6" t="inlineStr">
        <is>
          <t>D=(−2)²−4·1·3=4−12。</t>
        </is>
      </c>
      <c r="M438" s="6" t="inlineStr"/>
    </row>
    <row r="439">
      <c r="A439" s="6" t="inlineStr">
        <is>
          <t>mat_m204_018</t>
        </is>
      </c>
      <c r="B439" s="6" t="inlineStr">
        <is>
          <t>math_m2_04</t>
        </is>
      </c>
      <c r="C439" s="6" t="inlineStr">
        <is>
          <t>計算</t>
        </is>
      </c>
      <c r="D439" s="6" t="inlineStr">
        <is>
          <t>2次方程式 2x²+6x−5=0 の2つの解の和は？</t>
        </is>
      </c>
      <c r="E439" s="6" t="inlineStr"/>
      <c r="F439" s="6" t="inlineStr">
        <is>
          <t>−3</t>
        </is>
      </c>
      <c r="G439" s="6" t="inlineStr">
        <is>
          <t>−5/2</t>
        </is>
      </c>
      <c r="H439" s="6" t="inlineStr">
        <is>
          <t>3</t>
        </is>
      </c>
      <c r="I439" s="7" t="inlineStr">
        <is>
          <t>−3</t>
        </is>
      </c>
      <c r="J439" s="6" t="inlineStr">
        <is>
          <t>6</t>
        </is>
      </c>
      <c r="K439" s="6" t="n">
        <v>3</v>
      </c>
      <c r="L439" s="6" t="inlineStr">
        <is>
          <t>解と係数の関係：−b/a=−6/2。</t>
        </is>
      </c>
      <c r="M439" s="6" t="inlineStr"/>
    </row>
    <row r="440">
      <c r="A440" s="6" t="inlineStr">
        <is>
          <t>mat_m204_019</t>
        </is>
      </c>
      <c r="B440" s="6" t="inlineStr">
        <is>
          <t>math_m2_04</t>
        </is>
      </c>
      <c r="C440" s="6" t="inlineStr">
        <is>
          <t>計算</t>
        </is>
      </c>
      <c r="D440" s="6" t="inlineStr">
        <is>
          <t>2次方程式 2x²+6x−5=0 の2つの解の積は？</t>
        </is>
      </c>
      <c r="E440" s="6" t="inlineStr"/>
      <c r="F440" s="6" t="inlineStr">
        <is>
          <t>−5/2</t>
        </is>
      </c>
      <c r="G440" s="6" t="inlineStr">
        <is>
          <t>−5</t>
        </is>
      </c>
      <c r="H440" s="6" t="inlineStr">
        <is>
          <t>−3</t>
        </is>
      </c>
      <c r="I440" s="7" t="inlineStr">
        <is>
          <t>−5/2</t>
        </is>
      </c>
      <c r="J440" s="6" t="inlineStr">
        <is>
          <t>5/2</t>
        </is>
      </c>
      <c r="K440" s="6" t="n">
        <v>3</v>
      </c>
      <c r="L440" s="6" t="inlineStr">
        <is>
          <t>c/a=−5/2。</t>
        </is>
      </c>
      <c r="M440" s="6" t="inlineStr"/>
    </row>
    <row r="441">
      <c r="A441" s="6" t="inlineStr">
        <is>
          <t>mat_m204_020</t>
        </is>
      </c>
      <c r="B441" s="6" t="inlineStr">
        <is>
          <t>math_m2_04</t>
        </is>
      </c>
      <c r="C441" s="6" t="inlineStr">
        <is>
          <t>知識</t>
        </is>
      </c>
      <c r="D441" s="6" t="inlineStr">
        <is>
          <t>2次方程式 ax²+bx+c=0（a、b、c は実数）が異なる2つの虚数解をもつ条件は？</t>
        </is>
      </c>
      <c r="E441" s="6" t="inlineStr"/>
      <c r="F441" s="6" t="inlineStr">
        <is>
          <t>b²−4ac&lt;0</t>
        </is>
      </c>
      <c r="G441" s="6" t="inlineStr">
        <is>
          <t>a&lt;0</t>
        </is>
      </c>
      <c r="H441" s="6" t="inlineStr">
        <is>
          <t>b²−4ac=0</t>
        </is>
      </c>
      <c r="I441" s="6" t="inlineStr">
        <is>
          <t>b²−4ac&gt;0</t>
        </is>
      </c>
      <c r="J441" s="7" t="inlineStr">
        <is>
          <t>b²−4ac&lt;0</t>
        </is>
      </c>
      <c r="K441" s="6" t="n">
        <v>4</v>
      </c>
      <c r="L441" s="6" t="inlineStr">
        <is>
          <t>判別式が負のとき、解は互いに共役な虚数になる。</t>
        </is>
      </c>
      <c r="M441" s="6" t="inlineStr"/>
    </row>
    <row r="442">
      <c r="A442" s="6" t="inlineStr">
        <is>
          <t>mat_m205_001</t>
        </is>
      </c>
      <c r="B442" s="6" t="inlineStr">
        <is>
          <t>math_m2_05</t>
        </is>
      </c>
      <c r="C442" s="6" t="inlineStr">
        <is>
          <t>計算</t>
        </is>
      </c>
      <c r="D442" s="6" t="inlineStr">
        <is>
          <t>1/(1+i) を a+bi の形にすると？</t>
        </is>
      </c>
      <c r="E442" s="6" t="inlineStr"/>
      <c r="F442" s="6" t="inlineStr">
        <is>
          <t>(1−i)/2</t>
        </is>
      </c>
      <c r="G442" s="6" t="inlineStr">
        <is>
          <t>1/2−i</t>
        </is>
      </c>
      <c r="H442" s="7" t="inlineStr">
        <is>
          <t>(1−i)/2</t>
        </is>
      </c>
      <c r="I442" s="6" t="inlineStr">
        <is>
          <t>(1+i)/2</t>
        </is>
      </c>
      <c r="J442" s="6" t="inlineStr">
        <is>
          <t>1−i</t>
        </is>
      </c>
      <c r="K442" s="6" t="n">
        <v>2</v>
      </c>
      <c r="L442" s="6" t="inlineStr">
        <is>
          <t>分母・分子に 1−i をかける。</t>
        </is>
      </c>
      <c r="M442" s="6" t="inlineStr"/>
    </row>
    <row r="443">
      <c r="A443" s="6" t="inlineStr">
        <is>
          <t>mat_m205_002</t>
        </is>
      </c>
      <c r="B443" s="6" t="inlineStr">
        <is>
          <t>math_m2_05</t>
        </is>
      </c>
      <c r="C443" s="6" t="inlineStr">
        <is>
          <t>計算</t>
        </is>
      </c>
      <c r="D443" s="6" t="inlineStr">
        <is>
          <t>i³ の値は？</t>
        </is>
      </c>
      <c r="E443" s="6" t="inlineStr"/>
      <c r="F443" s="6" t="inlineStr">
        <is>
          <t>−i</t>
        </is>
      </c>
      <c r="G443" s="7" t="inlineStr">
        <is>
          <t>−i</t>
        </is>
      </c>
      <c r="H443" s="6" t="inlineStr">
        <is>
          <t>i</t>
        </is>
      </c>
      <c r="I443" s="6" t="inlineStr">
        <is>
          <t>1</t>
        </is>
      </c>
      <c r="J443" s="6" t="inlineStr">
        <is>
          <t>−1</t>
        </is>
      </c>
      <c r="K443" s="6" t="n">
        <v>1</v>
      </c>
      <c r="L443" s="6" t="inlineStr">
        <is>
          <t>i²·i=−i。</t>
        </is>
      </c>
      <c r="M443" s="6" t="inlineStr"/>
    </row>
    <row r="444">
      <c r="A444" s="6" t="inlineStr">
        <is>
          <t>mat_m205_003</t>
        </is>
      </c>
      <c r="B444" s="6" t="inlineStr">
        <is>
          <t>math_m2_05</t>
        </is>
      </c>
      <c r="C444" s="6" t="inlineStr">
        <is>
          <t>計算</t>
        </is>
      </c>
      <c r="D444" s="6" t="inlineStr">
        <is>
          <t>2次方程式 x²−3x+1=0 の2つの解を α、β とするとき、α²+β² の値は？</t>
        </is>
      </c>
      <c r="E444" s="6" t="inlineStr"/>
      <c r="F444" s="6" t="inlineStr">
        <is>
          <t>7</t>
        </is>
      </c>
      <c r="G444" s="6" t="inlineStr">
        <is>
          <t>9</t>
        </is>
      </c>
      <c r="H444" s="6" t="inlineStr">
        <is>
          <t>5</t>
        </is>
      </c>
      <c r="I444" s="7" t="inlineStr">
        <is>
          <t>7</t>
        </is>
      </c>
      <c r="J444" s="6" t="inlineStr">
        <is>
          <t>11</t>
        </is>
      </c>
      <c r="K444" s="6" t="n">
        <v>3</v>
      </c>
      <c r="L444" s="6" t="inlineStr">
        <is>
          <t>(α+β)²−2αβ=9−2。</t>
        </is>
      </c>
      <c r="M444" s="6" t="inlineStr"/>
    </row>
    <row r="445">
      <c r="A445" s="6" t="inlineStr">
        <is>
          <t>mat_m205_004</t>
        </is>
      </c>
      <c r="B445" s="6" t="inlineStr">
        <is>
          <t>math_m2_05</t>
        </is>
      </c>
      <c r="C445" s="6" t="inlineStr">
        <is>
          <t>計算</t>
        </is>
      </c>
      <c r="D445" s="6" t="inlineStr">
        <is>
          <t>P(x)=x³−2x²+3 を x+1 で割った余りは？</t>
        </is>
      </c>
      <c r="E445" s="6" t="inlineStr"/>
      <c r="F445" s="6" t="inlineStr">
        <is>
          <t>0</t>
        </is>
      </c>
      <c r="G445" s="6" t="inlineStr">
        <is>
          <t>2</t>
        </is>
      </c>
      <c r="H445" s="6" t="inlineStr">
        <is>
          <t>6</t>
        </is>
      </c>
      <c r="I445" s="7" t="inlineStr">
        <is>
          <t>0</t>
        </is>
      </c>
      <c r="J445" s="6" t="inlineStr">
        <is>
          <t>−1</t>
        </is>
      </c>
      <c r="K445" s="6" t="n">
        <v>3</v>
      </c>
      <c r="L445" s="6" t="inlineStr">
        <is>
          <t>剰余の定理：P(−1)=−1−2+3。</t>
        </is>
      </c>
      <c r="M445" s="6" t="inlineStr"/>
    </row>
    <row r="446">
      <c r="A446" s="6" t="inlineStr">
        <is>
          <t>mat_m205_005</t>
        </is>
      </c>
      <c r="B446" s="6" t="inlineStr">
        <is>
          <t>math_m2_05</t>
        </is>
      </c>
      <c r="C446" s="6" t="inlineStr">
        <is>
          <t>計算</t>
        </is>
      </c>
      <c r="D446" s="6" t="inlineStr">
        <is>
          <t>方程式 x³−6x²+11x−6=0 の解は？</t>
        </is>
      </c>
      <c r="E446" s="6" t="inlineStr"/>
      <c r="F446" s="6" t="inlineStr">
        <is>
          <t>x=1, 2, 3</t>
        </is>
      </c>
      <c r="G446" s="7" t="inlineStr">
        <is>
          <t>x=1, 2, 3</t>
        </is>
      </c>
      <c r="H446" s="6" t="inlineStr">
        <is>
          <t>x=1, 1, 6</t>
        </is>
      </c>
      <c r="I446" s="6" t="inlineStr">
        <is>
          <t>x=2, 3, 6</t>
        </is>
      </c>
      <c r="J446" s="6" t="inlineStr">
        <is>
          <t>x=−1, −2, −3</t>
        </is>
      </c>
      <c r="K446" s="6" t="n">
        <v>1</v>
      </c>
      <c r="L446" s="6" t="inlineStr">
        <is>
          <t>P(1)=0 から x−1 で割る。(x−1)(x−2)(x−3)。</t>
        </is>
      </c>
      <c r="M446" s="6" t="inlineStr"/>
    </row>
    <row r="447">
      <c r="A447" s="6" t="inlineStr">
        <is>
          <t>mat_m205_006</t>
        </is>
      </c>
      <c r="B447" s="6" t="inlineStr">
        <is>
          <t>math_m2_05</t>
        </is>
      </c>
      <c r="C447" s="6" t="inlineStr">
        <is>
          <t>計算</t>
        </is>
      </c>
      <c r="D447" s="6" t="inlineStr">
        <is>
          <t>2+i と 2−i を解とする2次方程式は？</t>
        </is>
      </c>
      <c r="E447" s="6" t="inlineStr"/>
      <c r="F447" s="6" t="inlineStr">
        <is>
          <t>x²−4x+5=0</t>
        </is>
      </c>
      <c r="G447" s="6" t="inlineStr">
        <is>
          <t>x²+4x+5=0</t>
        </is>
      </c>
      <c r="H447" s="6" t="inlineStr">
        <is>
          <t>x²−4x+3=0</t>
        </is>
      </c>
      <c r="I447" s="6" t="inlineStr">
        <is>
          <t>x²−2x+5=0</t>
        </is>
      </c>
      <c r="J447" s="7" t="inlineStr">
        <is>
          <t>x²−4x+5=0</t>
        </is>
      </c>
      <c r="K447" s="6" t="n">
        <v>4</v>
      </c>
      <c r="L447" s="6" t="inlineStr">
        <is>
          <t>和4、積 4−i²=5。</t>
        </is>
      </c>
      <c r="M447" s="6" t="inlineStr"/>
    </row>
    <row r="448">
      <c r="A448" s="6" t="inlineStr">
        <is>
          <t>mat_m205_007</t>
        </is>
      </c>
      <c r="B448" s="6" t="inlineStr">
        <is>
          <t>math_m2_05</t>
        </is>
      </c>
      <c r="C448" s="6" t="inlineStr">
        <is>
          <t>計算</t>
        </is>
      </c>
      <c r="D448" s="6" t="inlineStr">
        <is>
          <t>x²+kx+4=0 が虚数解をもつ k の範囲は？</t>
        </is>
      </c>
      <c r="E448" s="6" t="inlineStr"/>
      <c r="F448" s="6" t="inlineStr">
        <is>
          <t>−4&lt;k&lt;4</t>
        </is>
      </c>
      <c r="G448" s="6" t="inlineStr">
        <is>
          <t>0&lt;k&lt;4</t>
        </is>
      </c>
      <c r="H448" s="6" t="inlineStr">
        <is>
          <t>k&gt;4</t>
        </is>
      </c>
      <c r="I448" s="6" t="inlineStr">
        <is>
          <t>k&lt;−4, 4&lt;k</t>
        </is>
      </c>
      <c r="J448" s="7" t="inlineStr">
        <is>
          <t>−4&lt;k&lt;4</t>
        </is>
      </c>
      <c r="K448" s="6" t="n">
        <v>4</v>
      </c>
      <c r="L448" s="6" t="inlineStr">
        <is>
          <t>D=k²−16&lt;0。</t>
        </is>
      </c>
      <c r="M448" s="6" t="inlineStr"/>
    </row>
    <row r="449">
      <c r="A449" s="6" t="inlineStr">
        <is>
          <t>mat_m205_008</t>
        </is>
      </c>
      <c r="B449" s="6" t="inlineStr">
        <is>
          <t>math_m2_05</t>
        </is>
      </c>
      <c r="C449" s="6" t="inlineStr">
        <is>
          <t>計算</t>
        </is>
      </c>
      <c r="D449" s="6" t="inlineStr">
        <is>
          <t>(1+i)² を計算すると？</t>
        </is>
      </c>
      <c r="E449" s="6" t="inlineStr"/>
      <c r="F449" s="6" t="inlineStr">
        <is>
          <t>2i</t>
        </is>
      </c>
      <c r="G449" s="6" t="inlineStr">
        <is>
          <t>2</t>
        </is>
      </c>
      <c r="H449" s="6" t="inlineStr">
        <is>
          <t>1+2i</t>
        </is>
      </c>
      <c r="I449" s="6" t="inlineStr">
        <is>
          <t>0</t>
        </is>
      </c>
      <c r="J449" s="7" t="inlineStr">
        <is>
          <t>2i</t>
        </is>
      </c>
      <c r="K449" s="6" t="n">
        <v>4</v>
      </c>
      <c r="L449" s="6" t="inlineStr">
        <is>
          <t>1+2i+i²=2i。</t>
        </is>
      </c>
      <c r="M449" s="6" t="inlineStr"/>
    </row>
    <row r="450">
      <c r="A450" s="6" t="inlineStr">
        <is>
          <t>mat_m205_009</t>
        </is>
      </c>
      <c r="B450" s="6" t="inlineStr">
        <is>
          <t>math_m2_05</t>
        </is>
      </c>
      <c r="C450" s="6" t="inlineStr">
        <is>
          <t>計算</t>
        </is>
      </c>
      <c r="D450" s="6" t="inlineStr">
        <is>
          <t>x³=1 の虚数解の1つを ω とするとき、ω²+ω+1 の値は？</t>
        </is>
      </c>
      <c r="E450" s="6" t="inlineStr"/>
      <c r="F450" s="6" t="inlineStr">
        <is>
          <t>0</t>
        </is>
      </c>
      <c r="G450" s="7" t="inlineStr">
        <is>
          <t>0</t>
        </is>
      </c>
      <c r="H450" s="6" t="inlineStr">
        <is>
          <t>−1</t>
        </is>
      </c>
      <c r="I450" s="6" t="inlineStr">
        <is>
          <t>3</t>
        </is>
      </c>
      <c r="J450" s="6" t="inlineStr">
        <is>
          <t>1</t>
        </is>
      </c>
      <c r="K450" s="6" t="n">
        <v>1</v>
      </c>
      <c r="L450" s="6" t="inlineStr">
        <is>
          <t>x³−1=(x−1)(x²+x+1)。ω は x²+x+1=0 の解。</t>
        </is>
      </c>
      <c r="M450" s="6" t="inlineStr"/>
    </row>
    <row r="451">
      <c r="A451" s="6" t="inlineStr">
        <is>
          <t>mat_m205_010</t>
        </is>
      </c>
      <c r="B451" s="6" t="inlineStr">
        <is>
          <t>math_m2_05</t>
        </is>
      </c>
      <c r="C451" s="6" t="inlineStr">
        <is>
          <t>思考</t>
        </is>
      </c>
      <c r="D451" s="6" t="inlineStr">
        <is>
          <t>実数係数の方程式が a+bi を解にもつと、a−bi も解になる理由は？</t>
        </is>
      </c>
      <c r="E451" s="6" t="inlineStr"/>
      <c r="F451" s="6" t="inlineStr">
        <is>
          <t>方程式の両辺の共役複素数をとっても、式が成り立つから</t>
        </is>
      </c>
      <c r="G451" s="6" t="inlineStr">
        <is>
          <t>虚数は必ず2つあるから</t>
        </is>
      </c>
      <c r="H451" s="6" t="inlineStr">
        <is>
          <t>解の公式に ± があるだけだから</t>
        </is>
      </c>
      <c r="I451" s="7" t="inlineStr">
        <is>
          <t>方程式の両辺の共役複素数をとっても、式が成り立つから</t>
        </is>
      </c>
      <c r="J451" s="6" t="inlineStr">
        <is>
          <t>a と b が等しいから</t>
        </is>
      </c>
      <c r="K451" s="6" t="n">
        <v>3</v>
      </c>
      <c r="L451" s="6" t="inlineStr">
        <is>
          <t>係数が実数なので、共役をとっても方程式は変わらない。</t>
        </is>
      </c>
      <c r="M451" s="6" t="inlineStr"/>
    </row>
    <row r="452">
      <c r="A452" s="6" t="inlineStr">
        <is>
          <t>mat_m205_011</t>
        </is>
      </c>
      <c r="B452" s="6" t="inlineStr">
        <is>
          <t>math_m2_05</t>
        </is>
      </c>
      <c r="C452" s="6" t="inlineStr">
        <is>
          <t>計算</t>
        </is>
      </c>
      <c r="D452" s="6" t="inlineStr">
        <is>
          <t>(1+2i)/(1−i) を a+bi の形にすると？</t>
        </is>
      </c>
      <c r="E452" s="6" t="inlineStr"/>
      <c r="F452" s="6" t="inlineStr">
        <is>
          <t>−1/2+(3/2)i</t>
        </is>
      </c>
      <c r="G452" s="6" t="inlineStr">
        <is>
          <t>−1/2−(3/2)i</t>
        </is>
      </c>
      <c r="H452" s="7" t="inlineStr">
        <is>
          <t>−1/2+(3/2)i</t>
        </is>
      </c>
      <c r="I452" s="6" t="inlineStr">
        <is>
          <t>3/2+(1/2)i</t>
        </is>
      </c>
      <c r="J452" s="6" t="inlineStr">
        <is>
          <t>1/2+(3/2)i</t>
        </is>
      </c>
      <c r="K452" s="6" t="n">
        <v>2</v>
      </c>
      <c r="L452" s="6" t="inlineStr">
        <is>
          <t>分母・分子に 1+i をかける：(1+2i)(1+i)/2=(−1+3i)/2。</t>
        </is>
      </c>
      <c r="M452" s="6" t="inlineStr"/>
    </row>
    <row r="453">
      <c r="A453" s="6" t="inlineStr">
        <is>
          <t>mat_m205_012</t>
        </is>
      </c>
      <c r="B453" s="6" t="inlineStr">
        <is>
          <t>math_m2_05</t>
        </is>
      </c>
      <c r="C453" s="6" t="inlineStr">
        <is>
          <t>計算</t>
        </is>
      </c>
      <c r="D453" s="6" t="inlineStr">
        <is>
          <t>i¹⁰ の値は？</t>
        </is>
      </c>
      <c r="E453" s="6" t="inlineStr"/>
      <c r="F453" s="6" t="inlineStr">
        <is>
          <t>−1</t>
        </is>
      </c>
      <c r="G453" s="6" t="inlineStr">
        <is>
          <t>i</t>
        </is>
      </c>
      <c r="H453" s="6" t="inlineStr">
        <is>
          <t>1</t>
        </is>
      </c>
      <c r="I453" s="6" t="inlineStr">
        <is>
          <t>−i</t>
        </is>
      </c>
      <c r="J453" s="7" t="inlineStr">
        <is>
          <t>−1</t>
        </is>
      </c>
      <c r="K453" s="6" t="n">
        <v>4</v>
      </c>
      <c r="L453" s="6" t="inlineStr">
        <is>
          <t>i⁴=1 なので i¹⁰=i⁸·i²=−1。</t>
        </is>
      </c>
      <c r="M453" s="6" t="inlineStr"/>
    </row>
    <row r="454">
      <c r="A454" s="6" t="inlineStr">
        <is>
          <t>mat_m205_013</t>
        </is>
      </c>
      <c r="B454" s="6" t="inlineStr">
        <is>
          <t>math_m2_05</t>
        </is>
      </c>
      <c r="C454" s="6" t="inlineStr">
        <is>
          <t>計算</t>
        </is>
      </c>
      <c r="D454" s="6" t="inlineStr">
        <is>
          <t>x²+x+3=0 の2つの解を α、β とするとき、1/α+1/β の値は？</t>
        </is>
      </c>
      <c r="E454" s="6" t="inlineStr"/>
      <c r="F454" s="6" t="inlineStr">
        <is>
          <t>−1/3</t>
        </is>
      </c>
      <c r="G454" s="6" t="inlineStr">
        <is>
          <t>−3</t>
        </is>
      </c>
      <c r="H454" s="7" t="inlineStr">
        <is>
          <t>−1/3</t>
        </is>
      </c>
      <c r="I454" s="6" t="inlineStr">
        <is>
          <t>3</t>
        </is>
      </c>
      <c r="J454" s="6" t="inlineStr">
        <is>
          <t>1/3</t>
        </is>
      </c>
      <c r="K454" s="6" t="n">
        <v>2</v>
      </c>
      <c r="L454" s="6" t="inlineStr">
        <is>
          <t>(α+β)/(αβ)=−1/3。</t>
        </is>
      </c>
      <c r="M454" s="6" t="inlineStr"/>
    </row>
    <row r="455">
      <c r="A455" s="6" t="inlineStr">
        <is>
          <t>mat_m205_014</t>
        </is>
      </c>
      <c r="B455" s="6" t="inlineStr">
        <is>
          <t>math_m2_05</t>
        </is>
      </c>
      <c r="C455" s="6" t="inlineStr">
        <is>
          <t>計算</t>
        </is>
      </c>
      <c r="D455" s="6" t="inlineStr">
        <is>
          <t>P(x)=x³+2x−5 を x−2 で割った余りは？</t>
        </is>
      </c>
      <c r="E455" s="6" t="inlineStr"/>
      <c r="F455" s="6" t="inlineStr">
        <is>
          <t>7</t>
        </is>
      </c>
      <c r="G455" s="6" t="inlineStr">
        <is>
          <t>11</t>
        </is>
      </c>
      <c r="H455" s="6" t="inlineStr">
        <is>
          <t>−7</t>
        </is>
      </c>
      <c r="I455" s="6" t="inlineStr">
        <is>
          <t>3</t>
        </is>
      </c>
      <c r="J455" s="7" t="inlineStr">
        <is>
          <t>7</t>
        </is>
      </c>
      <c r="K455" s="6" t="n">
        <v>4</v>
      </c>
      <c r="L455" s="6" t="inlineStr">
        <is>
          <t>P(2)=8+4−5=7。</t>
        </is>
      </c>
      <c r="M455" s="6" t="inlineStr"/>
    </row>
    <row r="456">
      <c r="A456" s="6" t="inlineStr">
        <is>
          <t>mat_m205_015</t>
        </is>
      </c>
      <c r="B456" s="6" t="inlineStr">
        <is>
          <t>math_m2_05</t>
        </is>
      </c>
      <c r="C456" s="6" t="inlineStr">
        <is>
          <t>計算</t>
        </is>
      </c>
      <c r="D456" s="6" t="inlineStr">
        <is>
          <t>方程式 x³−7x+6=0 の解は？</t>
        </is>
      </c>
      <c r="E456" s="6" t="inlineStr"/>
      <c r="F456" s="6" t="inlineStr">
        <is>
          <t>x=1、2、−3</t>
        </is>
      </c>
      <c r="G456" s="6" t="inlineStr">
        <is>
          <t>x=1、−2、3</t>
        </is>
      </c>
      <c r="H456" s="6" t="inlineStr">
        <is>
          <t>x=−1、−2、3</t>
        </is>
      </c>
      <c r="I456" s="6" t="inlineStr">
        <is>
          <t>x=1、3、−2</t>
        </is>
      </c>
      <c r="J456" s="7" t="inlineStr">
        <is>
          <t>x=1、2、−3</t>
        </is>
      </c>
      <c r="K456" s="6" t="n">
        <v>4</v>
      </c>
      <c r="L456" s="6" t="inlineStr">
        <is>
          <t>x=1 が解。x³−7x+6=(x−1)(x²+x−6)=(x−1)(x−2)(x+3)。</t>
        </is>
      </c>
      <c r="M456" s="6" t="inlineStr"/>
    </row>
    <row r="457">
      <c r="A457" s="6" t="inlineStr">
        <is>
          <t>mat_m205_016</t>
        </is>
      </c>
      <c r="B457" s="6" t="inlineStr">
        <is>
          <t>math_m2_05</t>
        </is>
      </c>
      <c r="C457" s="6" t="inlineStr">
        <is>
          <t>計算</t>
        </is>
      </c>
      <c r="D457" s="6" t="inlineStr">
        <is>
          <t>1+√3i と 1−√3i を解とする2次方程式は？</t>
        </is>
      </c>
      <c r="E457" s="6" t="inlineStr"/>
      <c r="F457" s="6" t="inlineStr">
        <is>
          <t>x²−2x+4=0</t>
        </is>
      </c>
      <c r="G457" s="7" t="inlineStr">
        <is>
          <t>x²−2x+4=0</t>
        </is>
      </c>
      <c r="H457" s="6" t="inlineStr">
        <is>
          <t>x²−x+4=0</t>
        </is>
      </c>
      <c r="I457" s="6" t="inlineStr">
        <is>
          <t>x²−2x−2=0</t>
        </is>
      </c>
      <c r="J457" s="6" t="inlineStr">
        <is>
          <t>x²+2x+4=0</t>
        </is>
      </c>
      <c r="K457" s="6" t="n">
        <v>1</v>
      </c>
      <c r="L457" s="6" t="inlineStr">
        <is>
          <t>和2、積 1+3=4。</t>
        </is>
      </c>
      <c r="M457" s="6" t="inlineStr"/>
    </row>
    <row r="458">
      <c r="A458" s="6" t="inlineStr">
        <is>
          <t>mat_m205_017</t>
        </is>
      </c>
      <c r="B458" s="6" t="inlineStr">
        <is>
          <t>math_m2_05</t>
        </is>
      </c>
      <c r="C458" s="6" t="inlineStr">
        <is>
          <t>計算</t>
        </is>
      </c>
      <c r="D458" s="6" t="inlineStr">
        <is>
          <t>x²−2kx+k+2=0 が重解をもつ k の値は？</t>
        </is>
      </c>
      <c r="E458" s="6" t="inlineStr"/>
      <c r="F458" s="6" t="inlineStr">
        <is>
          <t>k=2、−1</t>
        </is>
      </c>
      <c r="G458" s="6" t="inlineStr">
        <is>
          <t>k=1、2</t>
        </is>
      </c>
      <c r="H458" s="7" t="inlineStr">
        <is>
          <t>k=2、−1</t>
        </is>
      </c>
      <c r="I458" s="6" t="inlineStr">
        <is>
          <t>k=2</t>
        </is>
      </c>
      <c r="J458" s="6" t="inlineStr">
        <is>
          <t>k=−2、1</t>
        </is>
      </c>
      <c r="K458" s="6" t="n">
        <v>2</v>
      </c>
      <c r="L458" s="6" t="inlineStr">
        <is>
          <t>D/4=k²−(k+2)=0 → (k−2)(k+1)=0。</t>
        </is>
      </c>
      <c r="M458" s="6" t="inlineStr"/>
    </row>
    <row r="459">
      <c r="A459" s="6" t="inlineStr">
        <is>
          <t>mat_m205_018</t>
        </is>
      </c>
      <c r="B459" s="6" t="inlineStr">
        <is>
          <t>math_m2_05</t>
        </is>
      </c>
      <c r="C459" s="6" t="inlineStr">
        <is>
          <t>計算</t>
        </is>
      </c>
      <c r="D459" s="6" t="inlineStr">
        <is>
          <t>(1−i)³ を計算すると？</t>
        </is>
      </c>
      <c r="E459" s="6" t="inlineStr"/>
      <c r="F459" s="6" t="inlineStr">
        <is>
          <t>−2−2i</t>
        </is>
      </c>
      <c r="G459" s="6" t="inlineStr">
        <is>
          <t>2−2i</t>
        </is>
      </c>
      <c r="H459" s="6" t="inlineStr">
        <is>
          <t>1−3i</t>
        </is>
      </c>
      <c r="I459" s="6" t="inlineStr">
        <is>
          <t>−2+2i</t>
        </is>
      </c>
      <c r="J459" s="7" t="inlineStr">
        <is>
          <t>−2−2i</t>
        </is>
      </c>
      <c r="K459" s="6" t="n">
        <v>4</v>
      </c>
      <c r="L459" s="6" t="inlineStr">
        <is>
          <t>(1−i)²=−2i、さらに ×(1−i)=−2i+2i²=−2−2i。</t>
        </is>
      </c>
      <c r="M459" s="6" t="inlineStr"/>
    </row>
    <row r="460">
      <c r="A460" s="6" t="inlineStr">
        <is>
          <t>mat_m205_019</t>
        </is>
      </c>
      <c r="B460" s="6" t="inlineStr">
        <is>
          <t>math_m2_05</t>
        </is>
      </c>
      <c r="C460" s="6" t="inlineStr">
        <is>
          <t>計算</t>
        </is>
      </c>
      <c r="D460" s="6" t="inlineStr">
        <is>
          <t>x³=1 の虚数解の1つを ω とするとき、ω³ の値は？</t>
        </is>
      </c>
      <c r="E460" s="6" t="inlineStr"/>
      <c r="F460" s="6" t="inlineStr">
        <is>
          <t>1</t>
        </is>
      </c>
      <c r="G460" s="6" t="inlineStr">
        <is>
          <t>−1</t>
        </is>
      </c>
      <c r="H460" s="7" t="inlineStr">
        <is>
          <t>1</t>
        </is>
      </c>
      <c r="I460" s="6" t="inlineStr">
        <is>
          <t>0</t>
        </is>
      </c>
      <c r="J460" s="6" t="inlineStr">
        <is>
          <t>ω</t>
        </is>
      </c>
      <c r="K460" s="6" t="n">
        <v>2</v>
      </c>
      <c r="L460" s="6" t="inlineStr">
        <is>
          <t>ω は x³=1 の解なので ω³=1。</t>
        </is>
      </c>
      <c r="M460" s="6" t="inlineStr"/>
    </row>
    <row r="461">
      <c r="A461" s="6" t="inlineStr">
        <is>
          <t>mat_m205_020</t>
        </is>
      </c>
      <c r="B461" s="6" t="inlineStr">
        <is>
          <t>math_m2_05</t>
        </is>
      </c>
      <c r="C461" s="6" t="inlineStr">
        <is>
          <t>思考</t>
        </is>
      </c>
      <c r="D461" s="6" t="inlineStr">
        <is>
          <t>2次方程式の解 α、β を求めずに α²+β² を計算できる理由は？</t>
        </is>
      </c>
      <c r="E461" s="6" t="inlineStr"/>
      <c r="F461" s="6" t="inlineStr">
        <is>
          <t>α²+β²=(α+β)²−2αβ と、和と積で表せるから</t>
        </is>
      </c>
      <c r="G461" s="7" t="inlineStr">
        <is>
          <t>α²+β²=(α+β)²−2αβ と、和と積で表せるから</t>
        </is>
      </c>
      <c r="H461" s="6" t="inlineStr">
        <is>
          <t>α=β だから</t>
        </is>
      </c>
      <c r="I461" s="6" t="inlineStr">
        <is>
          <t>解がいつも整数だから</t>
        </is>
      </c>
      <c r="J461" s="6" t="inlineStr">
        <is>
          <t>判別式が0だから</t>
        </is>
      </c>
      <c r="K461" s="6" t="n">
        <v>1</v>
      </c>
      <c r="L461" s="6" t="inlineStr">
        <is>
          <t>対称式は基本対称式（和と積）で表せ、それは解と係数の関係で分かる。</t>
        </is>
      </c>
      <c r="M461" s="6" t="inlineStr"/>
    </row>
    <row r="462">
      <c r="A462" s="6" t="inlineStr">
        <is>
          <t>mat_m206_001</t>
        </is>
      </c>
      <c r="B462" s="6" t="inlineStr">
        <is>
          <t>math_m2_06</t>
        </is>
      </c>
      <c r="C462" s="6" t="inlineStr">
        <is>
          <t>計算</t>
        </is>
      </c>
      <c r="D462" s="6" t="inlineStr">
        <is>
          <t>x³=1 の虚数解の1つを ω とするとき、ω¹⁰⁰ は？</t>
        </is>
      </c>
      <c r="E462" s="6" t="inlineStr"/>
      <c r="F462" s="6" t="inlineStr">
        <is>
          <t>ω</t>
        </is>
      </c>
      <c r="G462" s="6" t="inlineStr">
        <is>
          <t>−1</t>
        </is>
      </c>
      <c r="H462" s="6" t="inlineStr">
        <is>
          <t>ω²</t>
        </is>
      </c>
      <c r="I462" s="6" t="inlineStr">
        <is>
          <t>1</t>
        </is>
      </c>
      <c r="J462" s="7" t="inlineStr">
        <is>
          <t>ω</t>
        </is>
      </c>
      <c r="K462" s="6" t="n">
        <v>4</v>
      </c>
      <c r="L462" s="6" t="inlineStr">
        <is>
          <t>ω³=1 より ω¹⁰⁰=(ω³)³³·ω。</t>
        </is>
      </c>
      <c r="M462" s="6" t="inlineStr"/>
    </row>
    <row r="463">
      <c r="A463" s="6" t="inlineStr">
        <is>
          <t>mat_m206_002</t>
        </is>
      </c>
      <c r="B463" s="6" t="inlineStr">
        <is>
          <t>math_m2_06</t>
        </is>
      </c>
      <c r="C463" s="6" t="inlineStr">
        <is>
          <t>計算</t>
        </is>
      </c>
      <c r="D463" s="6" t="inlineStr">
        <is>
          <t>方程式 x⁴−1=0 の解は？</t>
        </is>
      </c>
      <c r="E463" s="6" t="inlineStr"/>
      <c r="F463" s="6" t="inlineStr">
        <is>
          <t>x=±1, ±i</t>
        </is>
      </c>
      <c r="G463" s="7" t="inlineStr">
        <is>
          <t>x=±1, ±i</t>
        </is>
      </c>
      <c r="H463" s="6" t="inlineStr">
        <is>
          <t>x=1, i</t>
        </is>
      </c>
      <c r="I463" s="6" t="inlineStr">
        <is>
          <t>x=±1</t>
        </is>
      </c>
      <c r="J463" s="6" t="inlineStr">
        <is>
          <t>x=±i</t>
        </is>
      </c>
      <c r="K463" s="6" t="n">
        <v>1</v>
      </c>
      <c r="L463" s="6" t="inlineStr">
        <is>
          <t>(x²−1)(x²+1)=0。</t>
        </is>
      </c>
      <c r="M463" s="6" t="inlineStr"/>
    </row>
    <row r="464">
      <c r="A464" s="6" t="inlineStr">
        <is>
          <t>mat_m206_003</t>
        </is>
      </c>
      <c r="B464" s="6" t="inlineStr">
        <is>
          <t>math_m2_06</t>
        </is>
      </c>
      <c r="C464" s="6" t="inlineStr">
        <is>
          <t>計算</t>
        </is>
      </c>
      <c r="D464" s="6" t="inlineStr">
        <is>
          <t>方程式 x³+1=0 の解は？</t>
        </is>
      </c>
      <c r="E464" s="6" t="inlineStr"/>
      <c r="F464" s="6" t="inlineStr">
        <is>
          <t>x=−1, (1±√3i)/2</t>
        </is>
      </c>
      <c r="G464" s="6" t="inlineStr">
        <is>
          <t>x=−1, ±i</t>
        </is>
      </c>
      <c r="H464" s="6" t="inlineStr">
        <is>
          <t>x=1, (−1±√3i)/2</t>
        </is>
      </c>
      <c r="I464" s="6" t="inlineStr">
        <is>
          <t>x=−1</t>
        </is>
      </c>
      <c r="J464" s="7" t="inlineStr">
        <is>
          <t>x=−1, (1±√3i)/2</t>
        </is>
      </c>
      <c r="K464" s="6" t="n">
        <v>4</v>
      </c>
      <c r="L464" s="6" t="inlineStr">
        <is>
          <t>(x+1)(x²−x+1)=0。</t>
        </is>
      </c>
      <c r="M464" s="6" t="inlineStr"/>
    </row>
    <row r="465">
      <c r="A465" s="6" t="inlineStr">
        <is>
          <t>mat_m206_004</t>
        </is>
      </c>
      <c r="B465" s="6" t="inlineStr">
        <is>
          <t>math_m2_06</t>
        </is>
      </c>
      <c r="C465" s="6" t="inlineStr">
        <is>
          <t>計算</t>
        </is>
      </c>
      <c r="D465" s="6" t="inlineStr">
        <is>
          <t>方程式 x³−3x+2=0 の解は？</t>
        </is>
      </c>
      <c r="E465" s="6" t="inlineStr"/>
      <c r="F465" s="6" t="inlineStr">
        <is>
          <t>x=1（重解）, −2</t>
        </is>
      </c>
      <c r="G465" s="7" t="inlineStr">
        <is>
          <t>x=1（重解）, −2</t>
        </is>
      </c>
      <c r="H465" s="6" t="inlineStr">
        <is>
          <t>x=1, 2, −3</t>
        </is>
      </c>
      <c r="I465" s="6" t="inlineStr">
        <is>
          <t>x=−1（重解）, 2</t>
        </is>
      </c>
      <c r="J465" s="6" t="inlineStr">
        <is>
          <t>x=1, −1, 2</t>
        </is>
      </c>
      <c r="K465" s="6" t="n">
        <v>1</v>
      </c>
      <c r="L465" s="6" t="inlineStr">
        <is>
          <t>(x−1)²(x+2)=0。</t>
        </is>
      </c>
      <c r="M465" s="6" t="inlineStr"/>
    </row>
    <row r="466">
      <c r="A466" s="6" t="inlineStr">
        <is>
          <t>mat_m206_005</t>
        </is>
      </c>
      <c r="B466" s="6" t="inlineStr">
        <is>
          <t>math_m2_06</t>
        </is>
      </c>
      <c r="C466" s="6" t="inlineStr">
        <is>
          <t>計算</t>
        </is>
      </c>
      <c r="D466" s="6" t="inlineStr">
        <is>
          <t>P(1)=3、P(2)=5 のとき、P(x) を (x−1)(x−2) で割った余りは？</t>
        </is>
      </c>
      <c r="E466" s="6" t="inlineStr"/>
      <c r="F466" s="6" t="inlineStr">
        <is>
          <t>2x+1</t>
        </is>
      </c>
      <c r="G466" s="6" t="inlineStr">
        <is>
          <t>3x</t>
        </is>
      </c>
      <c r="H466" s="6" t="inlineStr">
        <is>
          <t>2x+3</t>
        </is>
      </c>
      <c r="I466" s="6" t="inlineStr">
        <is>
          <t>x+2</t>
        </is>
      </c>
      <c r="J466" s="7" t="inlineStr">
        <is>
          <t>2x+1</t>
        </is>
      </c>
      <c r="K466" s="6" t="n">
        <v>4</v>
      </c>
      <c r="L466" s="6" t="inlineStr">
        <is>
          <t>余りを ax+b とおくと a+b=3、2a+b=5。</t>
        </is>
      </c>
      <c r="M466" s="6" t="inlineStr"/>
    </row>
    <row r="467">
      <c r="A467" s="6" t="inlineStr">
        <is>
          <t>mat_m206_006</t>
        </is>
      </c>
      <c r="B467" s="6" t="inlineStr">
        <is>
          <t>math_m2_06</t>
        </is>
      </c>
      <c r="C467" s="6" t="inlineStr">
        <is>
          <t>計算</t>
        </is>
      </c>
      <c r="D467" s="6" t="inlineStr">
        <is>
          <t>α+β=2、αβ=3 のとき、α³+β³ の値は？</t>
        </is>
      </c>
      <c r="E467" s="6" t="inlineStr"/>
      <c r="F467" s="6" t="inlineStr">
        <is>
          <t>−10</t>
        </is>
      </c>
      <c r="G467" s="6" t="inlineStr">
        <is>
          <t>8</t>
        </is>
      </c>
      <c r="H467" s="7" t="inlineStr">
        <is>
          <t>−10</t>
        </is>
      </c>
      <c r="I467" s="6" t="inlineStr">
        <is>
          <t>−1</t>
        </is>
      </c>
      <c r="J467" s="6" t="inlineStr">
        <is>
          <t>26</t>
        </is>
      </c>
      <c r="K467" s="6" t="n">
        <v>2</v>
      </c>
      <c r="L467" s="6" t="inlineStr">
        <is>
          <t>(α+β)³−3αβ(α+β)=8−18。</t>
        </is>
      </c>
      <c r="M467" s="6" t="inlineStr"/>
    </row>
    <row r="468">
      <c r="A468" s="6" t="inlineStr">
        <is>
          <t>mat_m206_007</t>
        </is>
      </c>
      <c r="B468" s="6" t="inlineStr">
        <is>
          <t>math_m2_06</t>
        </is>
      </c>
      <c r="C468" s="6" t="inlineStr">
        <is>
          <t>計算</t>
        </is>
      </c>
      <c r="D468" s="6" t="inlineStr">
        <is>
          <t>x³+ax+b=0（a, b は実数）の1つの解が 1+i のとき、実数の解は？</t>
        </is>
      </c>
      <c r="E468" s="6" t="inlineStr"/>
      <c r="F468" s="6" t="inlineStr">
        <is>
          <t>−2</t>
        </is>
      </c>
      <c r="G468" s="6" t="inlineStr">
        <is>
          <t>2</t>
        </is>
      </c>
      <c r="H468" s="6" t="inlineStr">
        <is>
          <t>−1</t>
        </is>
      </c>
      <c r="I468" s="6" t="inlineStr">
        <is>
          <t>1</t>
        </is>
      </c>
      <c r="J468" s="7" t="inlineStr">
        <is>
          <t>−2</t>
        </is>
      </c>
      <c r="K468" s="6" t="n">
        <v>4</v>
      </c>
      <c r="L468" s="6" t="inlineStr">
        <is>
          <t>1−i も解。3つの解の和は0（x² の係数が0）。</t>
        </is>
      </c>
      <c r="M468" s="6" t="inlineStr"/>
    </row>
    <row r="469">
      <c r="A469" s="6" t="inlineStr">
        <is>
          <t>mat_m206_008</t>
        </is>
      </c>
      <c r="B469" s="6" t="inlineStr">
        <is>
          <t>math_m2_06</t>
        </is>
      </c>
      <c r="C469" s="6" t="inlineStr">
        <is>
          <t>計算</t>
        </is>
      </c>
      <c r="D469" s="6" t="inlineStr">
        <is>
          <t>2次方程式 x²−2x+k=0 の2つの解の差が4のとき、k の値は？</t>
        </is>
      </c>
      <c r="E469" s="6" t="inlineStr"/>
      <c r="F469" s="6" t="inlineStr">
        <is>
          <t>−3</t>
        </is>
      </c>
      <c r="G469" s="6" t="inlineStr">
        <is>
          <t>−4</t>
        </is>
      </c>
      <c r="H469" s="7" t="inlineStr">
        <is>
          <t>−3</t>
        </is>
      </c>
      <c r="I469" s="6" t="inlineStr">
        <is>
          <t>3</t>
        </is>
      </c>
      <c r="J469" s="6" t="inlineStr">
        <is>
          <t>4</t>
        </is>
      </c>
      <c r="K469" s="6" t="n">
        <v>2</v>
      </c>
      <c r="L469" s="6" t="inlineStr">
        <is>
          <t>(α−β)²=(α+β)²−4αβ=4−4k=16。</t>
        </is>
      </c>
      <c r="M469" s="6" t="inlineStr"/>
    </row>
    <row r="470">
      <c r="A470" s="6" t="inlineStr">
        <is>
          <t>mat_m206_009</t>
        </is>
      </c>
      <c r="B470" s="6" t="inlineStr">
        <is>
          <t>math_m2_06</t>
        </is>
      </c>
      <c r="C470" s="6" t="inlineStr">
        <is>
          <t>計算</t>
        </is>
      </c>
      <c r="D470" s="6" t="inlineStr">
        <is>
          <t>x²+x+2=0 の2つの解を α、β とするとき、2α、2β を解とする2次方程式は？</t>
        </is>
      </c>
      <c r="E470" s="6" t="inlineStr"/>
      <c r="F470" s="6" t="inlineStr">
        <is>
          <t>x²+2x+8=0</t>
        </is>
      </c>
      <c r="G470" s="6" t="inlineStr">
        <is>
          <t>x²+2x+4=0</t>
        </is>
      </c>
      <c r="H470" s="6" t="inlineStr">
        <is>
          <t>x²−2x+8=0</t>
        </is>
      </c>
      <c r="I470" s="6" t="inlineStr">
        <is>
          <t>x²+x+8=0</t>
        </is>
      </c>
      <c r="J470" s="7" t="inlineStr">
        <is>
          <t>x²+2x+8=0</t>
        </is>
      </c>
      <c r="K470" s="6" t="n">
        <v>4</v>
      </c>
      <c r="L470" s="6" t="inlineStr">
        <is>
          <t>和 2(α+β)=−2、積 4αβ=8。</t>
        </is>
      </c>
      <c r="M470" s="6" t="inlineStr"/>
    </row>
    <row r="471">
      <c r="A471" s="6" t="inlineStr">
        <is>
          <t>mat_m206_010</t>
        </is>
      </c>
      <c r="B471" s="6" t="inlineStr">
        <is>
          <t>math_m2_06</t>
        </is>
      </c>
      <c r="C471" s="6" t="inlineStr">
        <is>
          <t>思考</t>
        </is>
      </c>
      <c r="D471" s="6" t="inlineStr">
        <is>
          <t>高次方程式を因数定理で解く手順は？</t>
        </is>
      </c>
      <c r="E471" s="6" t="inlineStr"/>
      <c r="F471" s="6" t="inlineStr">
        <is>
          <t>P(a)=0 となる a を見つけ、P(x) を x−a で割って次数を下げる</t>
        </is>
      </c>
      <c r="G471" s="6" t="inlineStr">
        <is>
          <t>すべての x を代入して調べる</t>
        </is>
      </c>
      <c r="H471" s="6" t="inlineStr">
        <is>
          <t>解の公式をそのまま使う</t>
        </is>
      </c>
      <c r="I471" s="7" t="inlineStr">
        <is>
          <t>P(a)=0 となる a を見つけ、P(x) を x−a で割って次数を下げる</t>
        </is>
      </c>
      <c r="J471" s="6" t="inlineStr">
        <is>
          <t>両辺を2乗する</t>
        </is>
      </c>
      <c r="K471" s="6" t="n">
        <v>3</v>
      </c>
      <c r="L471" s="6" t="inlineStr">
        <is>
          <t>a の候補は、定数項の約数÷最高次の係数の約数。</t>
        </is>
      </c>
      <c r="M471" s="6" t="inlineStr"/>
    </row>
    <row r="472">
      <c r="A472" s="6" t="inlineStr">
        <is>
          <t>mat_m206_011</t>
        </is>
      </c>
      <c r="B472" s="6" t="inlineStr">
        <is>
          <t>math_m2_06</t>
        </is>
      </c>
      <c r="C472" s="6" t="inlineStr">
        <is>
          <t>計算</t>
        </is>
      </c>
      <c r="D472" s="6" t="inlineStr">
        <is>
          <t>ω を x³=1 の虚数解とするとき、ω²⁰+ω¹⁰ の値は？</t>
        </is>
      </c>
      <c r="E472" s="6" t="inlineStr"/>
      <c r="F472" s="6" t="inlineStr">
        <is>
          <t>−1</t>
        </is>
      </c>
      <c r="G472" s="6" t="inlineStr">
        <is>
          <t>1</t>
        </is>
      </c>
      <c r="H472" s="7" t="inlineStr">
        <is>
          <t>−1</t>
        </is>
      </c>
      <c r="I472" s="6" t="inlineStr">
        <is>
          <t>0</t>
        </is>
      </c>
      <c r="J472" s="6" t="inlineStr">
        <is>
          <t>2</t>
        </is>
      </c>
      <c r="K472" s="6" t="n">
        <v>2</v>
      </c>
      <c r="L472" s="6" t="inlineStr">
        <is>
          <t>ω²⁰=ω²、ω¹⁰=ω。ω²+ω=−1。</t>
        </is>
      </c>
      <c r="M472" s="6" t="inlineStr"/>
    </row>
    <row r="473">
      <c r="A473" s="6" t="inlineStr">
        <is>
          <t>mat_m206_012</t>
        </is>
      </c>
      <c r="B473" s="6" t="inlineStr">
        <is>
          <t>math_m2_06</t>
        </is>
      </c>
      <c r="C473" s="6" t="inlineStr">
        <is>
          <t>計算</t>
        </is>
      </c>
      <c r="D473" s="6" t="inlineStr">
        <is>
          <t>方程式 x⁴−5x²+4=0 の解は？</t>
        </is>
      </c>
      <c r="E473" s="6" t="inlineStr"/>
      <c r="F473" s="6" t="inlineStr">
        <is>
          <t>x=±1、±2</t>
        </is>
      </c>
      <c r="G473" s="6" t="inlineStr">
        <is>
          <t>x=1、4</t>
        </is>
      </c>
      <c r="H473" s="7" t="inlineStr">
        <is>
          <t>x=±1、±2</t>
        </is>
      </c>
      <c r="I473" s="6" t="inlineStr">
        <is>
          <t>x=±1、±4</t>
        </is>
      </c>
      <c r="J473" s="6" t="inlineStr">
        <is>
          <t>x=±2、±4</t>
        </is>
      </c>
      <c r="K473" s="6" t="n">
        <v>2</v>
      </c>
      <c r="L473" s="6" t="inlineStr">
        <is>
          <t>x²=t とおくと (t−1)(t−4)=0。</t>
        </is>
      </c>
      <c r="M473" s="6" t="inlineStr"/>
    </row>
    <row r="474">
      <c r="A474" s="6" t="inlineStr">
        <is>
          <t>mat_m206_013</t>
        </is>
      </c>
      <c r="B474" s="6" t="inlineStr">
        <is>
          <t>math_m2_06</t>
        </is>
      </c>
      <c r="C474" s="6" t="inlineStr">
        <is>
          <t>計算</t>
        </is>
      </c>
      <c r="D474" s="6" t="inlineStr">
        <is>
          <t>方程式 x³−8=0 の解は？</t>
        </is>
      </c>
      <c r="E474" s="6" t="inlineStr"/>
      <c r="F474" s="6" t="inlineStr">
        <is>
          <t>x=2、−1±√3i</t>
        </is>
      </c>
      <c r="G474" s="6" t="inlineStr">
        <is>
          <t>x=2、−2±2i</t>
        </is>
      </c>
      <c r="H474" s="7" t="inlineStr">
        <is>
          <t>x=2、−1±√3i</t>
        </is>
      </c>
      <c r="I474" s="6" t="inlineStr">
        <is>
          <t>x=±2</t>
        </is>
      </c>
      <c r="J474" s="6" t="inlineStr">
        <is>
          <t>x=2、1±√3i</t>
        </is>
      </c>
      <c r="K474" s="6" t="n">
        <v>2</v>
      </c>
      <c r="L474" s="6" t="inlineStr">
        <is>
          <t>(x−2)(x²+2x+4)=0。x=(−2±√(4−16))/2。</t>
        </is>
      </c>
      <c r="M474" s="6" t="inlineStr"/>
    </row>
    <row r="475">
      <c r="A475" s="6" t="inlineStr">
        <is>
          <t>mat_m206_014</t>
        </is>
      </c>
      <c r="B475" s="6" t="inlineStr">
        <is>
          <t>math_m2_06</t>
        </is>
      </c>
      <c r="C475" s="6" t="inlineStr">
        <is>
          <t>計算</t>
        </is>
      </c>
      <c r="D475" s="6" t="inlineStr">
        <is>
          <t>P(x) を x−1 で割ると余り2、x+1 で割ると余り6 のとき、x²−1 で割った余りは？</t>
        </is>
      </c>
      <c r="E475" s="6" t="inlineStr"/>
      <c r="F475" s="6" t="inlineStr">
        <is>
          <t>−2x+4</t>
        </is>
      </c>
      <c r="G475" s="6" t="inlineStr">
        <is>
          <t>−2x−4</t>
        </is>
      </c>
      <c r="H475" s="7" t="inlineStr">
        <is>
          <t>−2x+4</t>
        </is>
      </c>
      <c r="I475" s="6" t="inlineStr">
        <is>
          <t>2x+4</t>
        </is>
      </c>
      <c r="J475" s="6" t="inlineStr">
        <is>
          <t>4x−2</t>
        </is>
      </c>
      <c r="K475" s="6" t="n">
        <v>2</v>
      </c>
      <c r="L475" s="6" t="inlineStr">
        <is>
          <t>余り ax+b：a+b=2、−a+b=6 → a=−2、b=4。</t>
        </is>
      </c>
      <c r="M475" s="6" t="inlineStr"/>
    </row>
    <row r="476">
      <c r="A476" s="6" t="inlineStr">
        <is>
          <t>mat_m206_015</t>
        </is>
      </c>
      <c r="B476" s="6" t="inlineStr">
        <is>
          <t>math_m2_06</t>
        </is>
      </c>
      <c r="C476" s="6" t="inlineStr">
        <is>
          <t>計算</t>
        </is>
      </c>
      <c r="D476" s="6" t="inlineStr">
        <is>
          <t>2次方程式 x²−3x+1=0 の解を α、β とするとき、α³+β³ の値は？</t>
        </is>
      </c>
      <c r="E476" s="6" t="inlineStr"/>
      <c r="F476" s="6" t="inlineStr">
        <is>
          <t>18</t>
        </is>
      </c>
      <c r="G476" s="6" t="inlineStr">
        <is>
          <t>9</t>
        </is>
      </c>
      <c r="H476" s="6" t="inlineStr">
        <is>
          <t>27</t>
        </is>
      </c>
      <c r="I476" s="6" t="inlineStr">
        <is>
          <t>24</t>
        </is>
      </c>
      <c r="J476" s="7" t="inlineStr">
        <is>
          <t>18</t>
        </is>
      </c>
      <c r="K476" s="6" t="n">
        <v>4</v>
      </c>
      <c r="L476" s="6" t="inlineStr">
        <is>
          <t>(α+β)³−3αβ(α+β)=27−9=18。</t>
        </is>
      </c>
      <c r="M476" s="6" t="inlineStr"/>
    </row>
    <row r="477">
      <c r="A477" s="6" t="inlineStr">
        <is>
          <t>mat_m206_016</t>
        </is>
      </c>
      <c r="B477" s="6" t="inlineStr">
        <is>
          <t>math_m2_06</t>
        </is>
      </c>
      <c r="C477" s="6" t="inlineStr">
        <is>
          <t>計算</t>
        </is>
      </c>
      <c r="D477" s="6" t="inlineStr">
        <is>
          <t>x³+ax²+bx+10=0（a、b は実数）の解の1つが 1+2i のとき、実数解は？</t>
        </is>
      </c>
      <c r="E477" s="6" t="inlineStr"/>
      <c r="F477" s="6" t="inlineStr">
        <is>
          <t>−2</t>
        </is>
      </c>
      <c r="G477" s="6" t="inlineStr">
        <is>
          <t>5</t>
        </is>
      </c>
      <c r="H477" s="6" t="inlineStr">
        <is>
          <t>2</t>
        </is>
      </c>
      <c r="I477" s="7" t="inlineStr">
        <is>
          <t>−2</t>
        </is>
      </c>
      <c r="J477" s="6" t="inlineStr">
        <is>
          <t>−1</t>
        </is>
      </c>
      <c r="K477" s="6" t="n">
        <v>3</v>
      </c>
      <c r="L477" s="6" t="inlineStr">
        <is>
          <t>1−2i も解。(x−1)²+4=x²−2x+5 で割り切れ、定数項から残りの解は −10/5=−2。</t>
        </is>
      </c>
      <c r="M477" s="6" t="inlineStr"/>
    </row>
    <row r="478">
      <c r="A478" s="6" t="inlineStr">
        <is>
          <t>mat_m206_017</t>
        </is>
      </c>
      <c r="B478" s="6" t="inlineStr">
        <is>
          <t>math_m2_06</t>
        </is>
      </c>
      <c r="C478" s="6" t="inlineStr">
        <is>
          <t>計算</t>
        </is>
      </c>
      <c r="D478" s="6" t="inlineStr">
        <is>
          <t>2次方程式 x²+mx+m+3=0 の2つの解がともに正となる m の範囲は？</t>
        </is>
      </c>
      <c r="E478" s="6" t="inlineStr"/>
      <c r="F478" s="6" t="inlineStr">
        <is>
          <t>−3&lt;m≦−2</t>
        </is>
      </c>
      <c r="G478" s="6" t="inlineStr">
        <is>
          <t>m&lt;−3</t>
        </is>
      </c>
      <c r="H478" s="7" t="inlineStr">
        <is>
          <t>−3&lt;m≦−2</t>
        </is>
      </c>
      <c r="I478" s="6" t="inlineStr">
        <is>
          <t>−2≦m&lt;6</t>
        </is>
      </c>
      <c r="J478" s="6" t="inlineStr">
        <is>
          <t>m≦−2</t>
        </is>
      </c>
      <c r="K478" s="6" t="n">
        <v>2</v>
      </c>
      <c r="L478" s="6" t="inlineStr">
        <is>
          <t>D=m²−4m−12≧0、和 −m&gt;0、積 m+3&gt;0 → −3&lt;m≦−2。</t>
        </is>
      </c>
      <c r="M478" s="6" t="inlineStr"/>
    </row>
    <row r="479">
      <c r="A479" s="6" t="inlineStr">
        <is>
          <t>mat_m206_018</t>
        </is>
      </c>
      <c r="B479" s="6" t="inlineStr">
        <is>
          <t>math_m2_06</t>
        </is>
      </c>
      <c r="C479" s="6" t="inlineStr">
        <is>
          <t>計算</t>
        </is>
      </c>
      <c r="D479" s="6" t="inlineStr">
        <is>
          <t>x²−x+1=0 の2つの解を α、β とするとき、α+1、β+1 を解とする2次方程式は？</t>
        </is>
      </c>
      <c r="E479" s="6" t="inlineStr"/>
      <c r="F479" s="6" t="inlineStr">
        <is>
          <t>x²−3x+3=0</t>
        </is>
      </c>
      <c r="G479" s="7" t="inlineStr">
        <is>
          <t>x²−3x+3=0</t>
        </is>
      </c>
      <c r="H479" s="6" t="inlineStr">
        <is>
          <t>x²−3x+1=0</t>
        </is>
      </c>
      <c r="I479" s="6" t="inlineStr">
        <is>
          <t>x²−x+3=0</t>
        </is>
      </c>
      <c r="J479" s="6" t="inlineStr">
        <is>
          <t>x²+3x+3=0</t>
        </is>
      </c>
      <c r="K479" s="6" t="n">
        <v>1</v>
      </c>
      <c r="L479" s="6" t="inlineStr">
        <is>
          <t>和=(α+β)+2=3、積=αβ+(α+β)+1=3。</t>
        </is>
      </c>
      <c r="M479" s="6" t="inlineStr"/>
    </row>
    <row r="480">
      <c r="A480" s="6" t="inlineStr">
        <is>
          <t>mat_m206_019</t>
        </is>
      </c>
      <c r="B480" s="6" t="inlineStr">
        <is>
          <t>math_m2_06</t>
        </is>
      </c>
      <c r="C480" s="6" t="inlineStr">
        <is>
          <t>計算</t>
        </is>
      </c>
      <c r="D480" s="6" t="inlineStr">
        <is>
          <t>x³+x²+x+1=0 の解は？</t>
        </is>
      </c>
      <c r="E480" s="6" t="inlineStr"/>
      <c r="F480" s="6" t="inlineStr">
        <is>
          <t>x=−1、±i</t>
        </is>
      </c>
      <c r="G480" s="7" t="inlineStr">
        <is>
          <t>x=−1、±i</t>
        </is>
      </c>
      <c r="H480" s="6" t="inlineStr">
        <is>
          <t>x=±i</t>
        </is>
      </c>
      <c r="I480" s="6" t="inlineStr">
        <is>
          <t>x=−1、±1</t>
        </is>
      </c>
      <c r="J480" s="6" t="inlineStr">
        <is>
          <t>x=1、±i</t>
        </is>
      </c>
      <c r="K480" s="6" t="n">
        <v>1</v>
      </c>
      <c r="L480" s="6" t="inlineStr">
        <is>
          <t>x²(x+1)+(x+1)=(x+1)(x²+1)。</t>
        </is>
      </c>
      <c r="M480" s="6" t="inlineStr"/>
    </row>
    <row r="481">
      <c r="A481" s="6" t="inlineStr">
        <is>
          <t>mat_m206_020</t>
        </is>
      </c>
      <c r="B481" s="6" t="inlineStr">
        <is>
          <t>math_m2_06</t>
        </is>
      </c>
      <c r="C481" s="6" t="inlineStr">
        <is>
          <t>思考</t>
        </is>
      </c>
      <c r="D481" s="6" t="inlineStr">
        <is>
          <t>実数係数の3次方程式が必ず少なくとも1つ実数解をもつ理由として正しいのは？</t>
        </is>
      </c>
      <c r="E481" s="6" t="inlineStr"/>
      <c r="F481" s="6" t="inlineStr">
        <is>
          <t>虚数解は共役な2つが組で現れるので、3つのうち1つは実数になる</t>
        </is>
      </c>
      <c r="G481" s="7" t="inlineStr">
        <is>
          <t>虚数解は共役な2つが組で現れるので、3つのうち1つは実数になる</t>
        </is>
      </c>
      <c r="H481" s="6" t="inlineStr">
        <is>
          <t>3次式は必ず因数分解できるから</t>
        </is>
      </c>
      <c r="I481" s="6" t="inlineStr">
        <is>
          <t>判別式がいつも正だから</t>
        </is>
      </c>
      <c r="J481" s="6" t="inlineStr">
        <is>
          <t>解の和が実数だから</t>
        </is>
      </c>
      <c r="K481" s="6" t="n">
        <v>1</v>
      </c>
      <c r="L481" s="6" t="inlineStr">
        <is>
          <t>虚数解は a±bi の組で出るため、解の個数が奇数なら実数解が残る。</t>
        </is>
      </c>
      <c r="M481" s="6" t="inlineStr"/>
    </row>
    <row r="482">
      <c r="A482" s="6" t="inlineStr">
        <is>
          <t>mat_m207_001</t>
        </is>
      </c>
      <c r="B482" s="6" t="inlineStr">
        <is>
          <t>math_m2_07</t>
        </is>
      </c>
      <c r="C482" s="6" t="inlineStr">
        <is>
          <t>計算</t>
        </is>
      </c>
      <c r="D482" s="6" t="inlineStr">
        <is>
          <t>2点 (1, 2)、(4, 6) の間の距離は？</t>
        </is>
      </c>
      <c r="E482" s="6" t="inlineStr"/>
      <c r="F482" s="6" t="inlineStr">
        <is>
          <t>5</t>
        </is>
      </c>
      <c r="G482" s="6" t="inlineStr">
        <is>
          <t>7</t>
        </is>
      </c>
      <c r="H482" s="6" t="inlineStr">
        <is>
          <t>25</t>
        </is>
      </c>
      <c r="I482" s="7" t="inlineStr">
        <is>
          <t>5</t>
        </is>
      </c>
      <c r="J482" s="6" t="inlineStr">
        <is>
          <t>√7</t>
        </is>
      </c>
      <c r="K482" s="6" t="n">
        <v>3</v>
      </c>
      <c r="L482" s="6" t="inlineStr">
        <is>
          <t>√(3²+4²)。</t>
        </is>
      </c>
      <c r="M482" s="6" t="inlineStr"/>
    </row>
    <row r="483">
      <c r="A483" s="6" t="inlineStr">
        <is>
          <t>mat_m207_002</t>
        </is>
      </c>
      <c r="B483" s="6" t="inlineStr">
        <is>
          <t>math_m2_07</t>
        </is>
      </c>
      <c r="C483" s="6" t="inlineStr">
        <is>
          <t>計算</t>
        </is>
      </c>
      <c r="D483" s="6" t="inlineStr">
        <is>
          <t>2点 (2, 3)、(6, −1) を結ぶ線分の中点は？</t>
        </is>
      </c>
      <c r="E483" s="6" t="inlineStr"/>
      <c r="F483" s="6" t="inlineStr">
        <is>
          <t>(4, 1)</t>
        </is>
      </c>
      <c r="G483" s="7" t="inlineStr">
        <is>
          <t>(4, 1)</t>
        </is>
      </c>
      <c r="H483" s="6" t="inlineStr">
        <is>
          <t>(8, 2)</t>
        </is>
      </c>
      <c r="I483" s="6" t="inlineStr">
        <is>
          <t>(2, −2)</t>
        </is>
      </c>
      <c r="J483" s="6" t="inlineStr">
        <is>
          <t>(4, 2)</t>
        </is>
      </c>
      <c r="K483" s="6" t="n">
        <v>1</v>
      </c>
      <c r="L483" s="6" t="inlineStr">
        <is>
          <t>((2+6)/2, (3−1)/2)。</t>
        </is>
      </c>
      <c r="M483" s="6" t="inlineStr"/>
    </row>
    <row r="484">
      <c r="A484" s="6" t="inlineStr">
        <is>
          <t>mat_m207_003</t>
        </is>
      </c>
      <c r="B484" s="6" t="inlineStr">
        <is>
          <t>math_m2_07</t>
        </is>
      </c>
      <c r="C484" s="6" t="inlineStr">
        <is>
          <t>計算</t>
        </is>
      </c>
      <c r="D484" s="6" t="inlineStr">
        <is>
          <t>傾き2で点 (1, 3) を通る直線の式は？</t>
        </is>
      </c>
      <c r="E484" s="6" t="inlineStr"/>
      <c r="F484" s="6" t="inlineStr">
        <is>
          <t>y=2x+1</t>
        </is>
      </c>
      <c r="G484" s="7" t="inlineStr">
        <is>
          <t>y=2x+1</t>
        </is>
      </c>
      <c r="H484" s="6" t="inlineStr">
        <is>
          <t>y=2x−1</t>
        </is>
      </c>
      <c r="I484" s="6" t="inlineStr">
        <is>
          <t>y=x+2</t>
        </is>
      </c>
      <c r="J484" s="6" t="inlineStr">
        <is>
          <t>y=2x+3</t>
        </is>
      </c>
      <c r="K484" s="6" t="n">
        <v>1</v>
      </c>
      <c r="L484" s="6" t="inlineStr">
        <is>
          <t>y−3=2(x−1)。</t>
        </is>
      </c>
      <c r="M484" s="6" t="inlineStr"/>
    </row>
    <row r="485">
      <c r="A485" s="6" t="inlineStr">
        <is>
          <t>mat_m207_004</t>
        </is>
      </c>
      <c r="B485" s="6" t="inlineStr">
        <is>
          <t>math_m2_07</t>
        </is>
      </c>
      <c r="C485" s="6" t="inlineStr">
        <is>
          <t>計算</t>
        </is>
      </c>
      <c r="D485" s="6" t="inlineStr">
        <is>
          <t>2点 (1, 1)、(3, 7) を通る直線の式は？</t>
        </is>
      </c>
      <c r="E485" s="6" t="inlineStr"/>
      <c r="F485" s="6" t="inlineStr">
        <is>
          <t>y=3x−2</t>
        </is>
      </c>
      <c r="G485" s="6" t="inlineStr">
        <is>
          <t>y=4x−3</t>
        </is>
      </c>
      <c r="H485" s="6" t="inlineStr">
        <is>
          <t>y=2x−1</t>
        </is>
      </c>
      <c r="I485" s="7" t="inlineStr">
        <is>
          <t>y=3x−2</t>
        </is>
      </c>
      <c r="J485" s="6" t="inlineStr">
        <is>
          <t>y=3x+2</t>
        </is>
      </c>
      <c r="K485" s="6" t="n">
        <v>3</v>
      </c>
      <c r="L485" s="6" t="inlineStr">
        <is>
          <t>傾き 6/2=3。</t>
        </is>
      </c>
      <c r="M485" s="6" t="inlineStr"/>
    </row>
    <row r="486">
      <c r="A486" s="6" t="inlineStr">
        <is>
          <t>mat_m207_005</t>
        </is>
      </c>
      <c r="B486" s="6" t="inlineStr">
        <is>
          <t>math_m2_07</t>
        </is>
      </c>
      <c r="C486" s="6" t="inlineStr">
        <is>
          <t>計算</t>
        </is>
      </c>
      <c r="D486" s="6" t="inlineStr">
        <is>
          <t>直線 y=2x+1 に垂直な直線の傾きは？</t>
        </is>
      </c>
      <c r="E486" s="6" t="inlineStr"/>
      <c r="F486" s="6" t="inlineStr">
        <is>
          <t>−1/2</t>
        </is>
      </c>
      <c r="G486" s="6" t="inlineStr">
        <is>
          <t>−2</t>
        </is>
      </c>
      <c r="H486" s="6" t="inlineStr">
        <is>
          <t>1/2</t>
        </is>
      </c>
      <c r="I486" s="6" t="inlineStr">
        <is>
          <t>2</t>
        </is>
      </c>
      <c r="J486" s="7" t="inlineStr">
        <is>
          <t>−1/2</t>
        </is>
      </c>
      <c r="K486" s="6" t="n">
        <v>4</v>
      </c>
      <c r="L486" s="6" t="inlineStr">
        <is>
          <t>傾きの積が −1。</t>
        </is>
      </c>
      <c r="M486" s="6" t="inlineStr"/>
    </row>
    <row r="487">
      <c r="A487" s="6" t="inlineStr">
        <is>
          <t>mat_m207_006</t>
        </is>
      </c>
      <c r="B487" s="6" t="inlineStr">
        <is>
          <t>math_m2_07</t>
        </is>
      </c>
      <c r="C487" s="6" t="inlineStr">
        <is>
          <t>計算</t>
        </is>
      </c>
      <c r="D487" s="6" t="inlineStr">
        <is>
          <t>中心 (1, −2)、半径3の円の方程式は？</t>
        </is>
      </c>
      <c r="E487" s="6" t="inlineStr"/>
      <c r="F487" s="6" t="inlineStr">
        <is>
          <t>(x−1)²+(y+2)²=9</t>
        </is>
      </c>
      <c r="G487" s="6" t="inlineStr">
        <is>
          <t>(x−1)²+(y−2)²=9</t>
        </is>
      </c>
      <c r="H487" s="6" t="inlineStr">
        <is>
          <t>(x−1)²+(y+2)²=3</t>
        </is>
      </c>
      <c r="I487" s="6" t="inlineStr">
        <is>
          <t>(x+1)²+(y−2)²=9</t>
        </is>
      </c>
      <c r="J487" s="7" t="inlineStr">
        <is>
          <t>(x−1)²+(y+2)²=9</t>
        </is>
      </c>
      <c r="K487" s="6" t="n">
        <v>4</v>
      </c>
      <c r="L487" s="6" t="inlineStr">
        <is>
          <t>(x−a)²+(y−b)²=r²。</t>
        </is>
      </c>
      <c r="M487" s="6" t="inlineStr"/>
    </row>
    <row r="488">
      <c r="A488" s="6" t="inlineStr">
        <is>
          <t>mat_m207_007</t>
        </is>
      </c>
      <c r="B488" s="6" t="inlineStr">
        <is>
          <t>math_m2_07</t>
        </is>
      </c>
      <c r="C488" s="6" t="inlineStr">
        <is>
          <t>計算</t>
        </is>
      </c>
      <c r="D488" s="6" t="inlineStr">
        <is>
          <t>円 x²+y²−4x+6y=0 の中心は？</t>
        </is>
      </c>
      <c r="E488" s="6" t="inlineStr"/>
      <c r="F488" s="6" t="inlineStr">
        <is>
          <t>(2, −3)</t>
        </is>
      </c>
      <c r="G488" s="7" t="inlineStr">
        <is>
          <t>(2, −3)</t>
        </is>
      </c>
      <c r="H488" s="6" t="inlineStr">
        <is>
          <t>(4, −6)</t>
        </is>
      </c>
      <c r="I488" s="6" t="inlineStr">
        <is>
          <t>(−2, 3)</t>
        </is>
      </c>
      <c r="J488" s="6" t="inlineStr">
        <is>
          <t>(2, 3)</t>
        </is>
      </c>
      <c r="K488" s="6" t="n">
        <v>1</v>
      </c>
      <c r="L488" s="6" t="inlineStr">
        <is>
          <t>(x−2)²+(y+3)²=13。</t>
        </is>
      </c>
      <c r="M488" s="6" t="inlineStr"/>
    </row>
    <row r="489">
      <c r="A489" s="6" t="inlineStr">
        <is>
          <t>mat_m207_008</t>
        </is>
      </c>
      <c r="B489" s="6" t="inlineStr">
        <is>
          <t>math_m2_07</t>
        </is>
      </c>
      <c r="C489" s="6" t="inlineStr">
        <is>
          <t>計算</t>
        </is>
      </c>
      <c r="D489" s="6" t="inlineStr">
        <is>
          <t>点 (1, 2) と直線 3x+4y−1=0 の距離は？</t>
        </is>
      </c>
      <c r="E489" s="6" t="inlineStr"/>
      <c r="F489" s="6" t="inlineStr">
        <is>
          <t>2</t>
        </is>
      </c>
      <c r="G489" s="6" t="inlineStr">
        <is>
          <t>1</t>
        </is>
      </c>
      <c r="H489" s="6" t="inlineStr">
        <is>
          <t>2/5</t>
        </is>
      </c>
      <c r="I489" s="6" t="inlineStr">
        <is>
          <t>10</t>
        </is>
      </c>
      <c r="J489" s="7" t="inlineStr">
        <is>
          <t>2</t>
        </is>
      </c>
      <c r="K489" s="6" t="n">
        <v>4</v>
      </c>
      <c r="L489" s="6" t="inlineStr">
        <is>
          <t>|3+8−1|/√(9+16)=10/5。</t>
        </is>
      </c>
      <c r="M489" s="6" t="inlineStr"/>
    </row>
    <row r="490">
      <c r="A490" s="6" t="inlineStr">
        <is>
          <t>mat_m207_009</t>
        </is>
      </c>
      <c r="B490" s="6" t="inlineStr">
        <is>
          <t>math_m2_07</t>
        </is>
      </c>
      <c r="C490" s="6" t="inlineStr">
        <is>
          <t>計算</t>
        </is>
      </c>
      <c r="D490" s="6" t="inlineStr">
        <is>
          <t>2点 A(1, 1)、B(7, 4) を結ぶ線分を 1:2 に内分する点は？</t>
        </is>
      </c>
      <c r="E490" s="6" t="inlineStr"/>
      <c r="F490" s="6" t="inlineStr">
        <is>
          <t>(3, 2)</t>
        </is>
      </c>
      <c r="G490" s="7" t="inlineStr">
        <is>
          <t>(3, 2)</t>
        </is>
      </c>
      <c r="H490" s="6" t="inlineStr">
        <is>
          <t>(2, 1.5)</t>
        </is>
      </c>
      <c r="I490" s="6" t="inlineStr">
        <is>
          <t>(4, 2.5)</t>
        </is>
      </c>
      <c r="J490" s="6" t="inlineStr">
        <is>
          <t>(5, 3)</t>
        </is>
      </c>
      <c r="K490" s="6" t="n">
        <v>1</v>
      </c>
      <c r="L490" s="6" t="inlineStr">
        <is>
          <t>((2·1+1·7)/3, (2·1+1·4)/3)。</t>
        </is>
      </c>
      <c r="M490" s="6" t="inlineStr"/>
    </row>
    <row r="491">
      <c r="A491" s="6" t="inlineStr">
        <is>
          <t>mat_m207_010</t>
        </is>
      </c>
      <c r="B491" s="6" t="inlineStr">
        <is>
          <t>math_m2_07</t>
        </is>
      </c>
      <c r="C491" s="6" t="inlineStr">
        <is>
          <t>思考</t>
        </is>
      </c>
      <c r="D491" s="6" t="inlineStr">
        <is>
          <t>2直線が「垂直」であるための条件は？</t>
        </is>
      </c>
      <c r="E491" s="6" t="inlineStr"/>
      <c r="F491" s="6" t="inlineStr">
        <is>
          <t>傾きの積が −1</t>
        </is>
      </c>
      <c r="G491" s="6" t="inlineStr">
        <is>
          <t>傾きが等しい</t>
        </is>
      </c>
      <c r="H491" s="6" t="inlineStr">
        <is>
          <t>傾きの和が0</t>
        </is>
      </c>
      <c r="I491" s="7" t="inlineStr">
        <is>
          <t>傾きの積が −1</t>
        </is>
      </c>
      <c r="J491" s="6" t="inlineStr">
        <is>
          <t>切片が等しい</t>
        </is>
      </c>
      <c r="K491" s="6" t="n">
        <v>3</v>
      </c>
      <c r="L491" s="6" t="inlineStr">
        <is>
          <t>平行なら傾きが等しい。</t>
        </is>
      </c>
      <c r="M491" s="6" t="inlineStr"/>
    </row>
    <row r="492">
      <c r="A492" s="6" t="inlineStr">
        <is>
          <t>mat_m207_011</t>
        </is>
      </c>
      <c r="B492" s="6" t="inlineStr">
        <is>
          <t>math_m2_07</t>
        </is>
      </c>
      <c r="C492" s="6" t="inlineStr">
        <is>
          <t>計算</t>
        </is>
      </c>
      <c r="D492" s="6" t="inlineStr">
        <is>
          <t>2点 (−1, 3)、(2, −1) の間の距離は？</t>
        </is>
      </c>
      <c r="E492" s="6" t="inlineStr"/>
      <c r="F492" s="6" t="inlineStr">
        <is>
          <t>5</t>
        </is>
      </c>
      <c r="G492" s="6" t="inlineStr">
        <is>
          <t>√7</t>
        </is>
      </c>
      <c r="H492" s="6" t="inlineStr">
        <is>
          <t>√5</t>
        </is>
      </c>
      <c r="I492" s="6" t="inlineStr">
        <is>
          <t>7</t>
        </is>
      </c>
      <c r="J492" s="7" t="inlineStr">
        <is>
          <t>5</t>
        </is>
      </c>
      <c r="K492" s="6" t="n">
        <v>4</v>
      </c>
      <c r="L492" s="6" t="inlineStr">
        <is>
          <t>√(3²+4²)=5。</t>
        </is>
      </c>
      <c r="M492" s="6" t="inlineStr"/>
    </row>
    <row r="493">
      <c r="A493" s="6" t="inlineStr">
        <is>
          <t>mat_m207_012</t>
        </is>
      </c>
      <c r="B493" s="6" t="inlineStr">
        <is>
          <t>math_m2_07</t>
        </is>
      </c>
      <c r="C493" s="6" t="inlineStr">
        <is>
          <t>計算</t>
        </is>
      </c>
      <c r="D493" s="6" t="inlineStr">
        <is>
          <t>2点 (−3, 5)、(1, 1) を結ぶ線分の中点は？</t>
        </is>
      </c>
      <c r="E493" s="6" t="inlineStr"/>
      <c r="F493" s="6" t="inlineStr">
        <is>
          <t>(−1, 3)</t>
        </is>
      </c>
      <c r="G493" s="6" t="inlineStr">
        <is>
          <t>(−1, 2)</t>
        </is>
      </c>
      <c r="H493" s="7" t="inlineStr">
        <is>
          <t>(−1, 3)</t>
        </is>
      </c>
      <c r="I493" s="6" t="inlineStr">
        <is>
          <t>(−2, 6)</t>
        </is>
      </c>
      <c r="J493" s="6" t="inlineStr">
        <is>
          <t>(2, 3)</t>
        </is>
      </c>
      <c r="K493" s="6" t="n">
        <v>2</v>
      </c>
      <c r="L493" s="6" t="inlineStr">
        <is>
          <t>((−3+1)/2, (5+1)/2)。</t>
        </is>
      </c>
      <c r="M493" s="6" t="inlineStr"/>
    </row>
    <row r="494">
      <c r="A494" s="6" t="inlineStr">
        <is>
          <t>mat_m207_013</t>
        </is>
      </c>
      <c r="B494" s="6" t="inlineStr">
        <is>
          <t>math_m2_07</t>
        </is>
      </c>
      <c r="C494" s="6" t="inlineStr">
        <is>
          <t>計算</t>
        </is>
      </c>
      <c r="D494" s="6" t="inlineStr">
        <is>
          <t>点 (2, −1) を通り、傾き −3 の直線の式は？</t>
        </is>
      </c>
      <c r="E494" s="6" t="inlineStr"/>
      <c r="F494" s="6" t="inlineStr">
        <is>
          <t>y=−3x+5</t>
        </is>
      </c>
      <c r="G494" s="7" t="inlineStr">
        <is>
          <t>y=−3x+5</t>
        </is>
      </c>
      <c r="H494" s="6" t="inlineStr">
        <is>
          <t>y=−3x−7</t>
        </is>
      </c>
      <c r="I494" s="6" t="inlineStr">
        <is>
          <t>y=3x−7</t>
        </is>
      </c>
      <c r="J494" s="6" t="inlineStr">
        <is>
          <t>y=−3x+7</t>
        </is>
      </c>
      <c r="K494" s="6" t="n">
        <v>1</v>
      </c>
      <c r="L494" s="6" t="inlineStr">
        <is>
          <t>y+1=−3(x−2)。</t>
        </is>
      </c>
      <c r="M494" s="6" t="inlineStr"/>
    </row>
    <row r="495">
      <c r="A495" s="6" t="inlineStr">
        <is>
          <t>mat_m207_014</t>
        </is>
      </c>
      <c r="B495" s="6" t="inlineStr">
        <is>
          <t>math_m2_07</t>
        </is>
      </c>
      <c r="C495" s="6" t="inlineStr">
        <is>
          <t>計算</t>
        </is>
      </c>
      <c r="D495" s="6" t="inlineStr">
        <is>
          <t>直線 2x−y+3=0 に平行で、原点を通る直線の式は？</t>
        </is>
      </c>
      <c r="E495" s="6" t="inlineStr"/>
      <c r="F495" s="6" t="inlineStr">
        <is>
          <t>y=2x</t>
        </is>
      </c>
      <c r="G495" s="6" t="inlineStr">
        <is>
          <t>y=−2x</t>
        </is>
      </c>
      <c r="H495" s="6" t="inlineStr">
        <is>
          <t>y=2x+3</t>
        </is>
      </c>
      <c r="I495" s="7" t="inlineStr">
        <is>
          <t>y=2x</t>
        </is>
      </c>
      <c r="J495" s="6" t="inlineStr">
        <is>
          <t>y=x/2</t>
        </is>
      </c>
      <c r="K495" s="6" t="n">
        <v>3</v>
      </c>
      <c r="L495" s="6" t="inlineStr">
        <is>
          <t>傾きが同じ2で、切片0。</t>
        </is>
      </c>
      <c r="M495" s="6" t="inlineStr"/>
    </row>
    <row r="496">
      <c r="A496" s="6" t="inlineStr">
        <is>
          <t>mat_m207_015</t>
        </is>
      </c>
      <c r="B496" s="6" t="inlineStr">
        <is>
          <t>math_m2_07</t>
        </is>
      </c>
      <c r="C496" s="6" t="inlineStr">
        <is>
          <t>計算</t>
        </is>
      </c>
      <c r="D496" s="6" t="inlineStr">
        <is>
          <t>直線 y=3x−1 に垂直で点 (3, 0) を通る直線の式は？</t>
        </is>
      </c>
      <c r="E496" s="6" t="inlineStr"/>
      <c r="F496" s="6" t="inlineStr">
        <is>
          <t>y=−x/3+1</t>
        </is>
      </c>
      <c r="G496" s="6" t="inlineStr">
        <is>
          <t>y=x/3−1</t>
        </is>
      </c>
      <c r="H496" s="6" t="inlineStr">
        <is>
          <t>y=−3x+9</t>
        </is>
      </c>
      <c r="I496" s="6" t="inlineStr">
        <is>
          <t>y=−x/3−1</t>
        </is>
      </c>
      <c r="J496" s="7" t="inlineStr">
        <is>
          <t>y=−x/3+1</t>
        </is>
      </c>
      <c r="K496" s="6" t="n">
        <v>4</v>
      </c>
      <c r="L496" s="6" t="inlineStr">
        <is>
          <t>傾き −1/3、y=−(x−3)/3。</t>
        </is>
      </c>
      <c r="M496" s="6" t="inlineStr"/>
    </row>
    <row r="497">
      <c r="A497" s="6" t="inlineStr">
        <is>
          <t>mat_m207_016</t>
        </is>
      </c>
      <c r="B497" s="6" t="inlineStr">
        <is>
          <t>math_m2_07</t>
        </is>
      </c>
      <c r="C497" s="6" t="inlineStr">
        <is>
          <t>計算</t>
        </is>
      </c>
      <c r="D497" s="6" t="inlineStr">
        <is>
          <t>中心 (0, 0) で点 (3, 4) を通る円の方程式は？</t>
        </is>
      </c>
      <c r="E497" s="6" t="inlineStr"/>
      <c r="F497" s="6" t="inlineStr">
        <is>
          <t>x²+y²=25</t>
        </is>
      </c>
      <c r="G497" s="6" t="inlineStr">
        <is>
          <t>x²+y²=5</t>
        </is>
      </c>
      <c r="H497" s="6" t="inlineStr">
        <is>
          <t>(x−3)²+(y−4)²=25</t>
        </is>
      </c>
      <c r="I497" s="7" t="inlineStr">
        <is>
          <t>x²+y²=25</t>
        </is>
      </c>
      <c r="J497" s="6" t="inlineStr">
        <is>
          <t>x²+y²=7</t>
        </is>
      </c>
      <c r="K497" s="6" t="n">
        <v>3</v>
      </c>
      <c r="L497" s="6" t="inlineStr">
        <is>
          <t>半径は √(9+16)=5。</t>
        </is>
      </c>
      <c r="M497" s="6" t="inlineStr"/>
    </row>
    <row r="498">
      <c r="A498" s="6" t="inlineStr">
        <is>
          <t>mat_m207_017</t>
        </is>
      </c>
      <c r="B498" s="6" t="inlineStr">
        <is>
          <t>math_m2_07</t>
        </is>
      </c>
      <c r="C498" s="6" t="inlineStr">
        <is>
          <t>計算</t>
        </is>
      </c>
      <c r="D498" s="6" t="inlineStr">
        <is>
          <t>円 x²+y²+2x−4y−4=0 の半径は？</t>
        </is>
      </c>
      <c r="E498" s="6" t="inlineStr"/>
      <c r="F498" s="6" t="inlineStr">
        <is>
          <t>3</t>
        </is>
      </c>
      <c r="G498" s="6" t="inlineStr">
        <is>
          <t>2</t>
        </is>
      </c>
      <c r="H498" s="6" t="inlineStr">
        <is>
          <t>9</t>
        </is>
      </c>
      <c r="I498" s="7" t="inlineStr">
        <is>
          <t>3</t>
        </is>
      </c>
      <c r="J498" s="6" t="inlineStr">
        <is>
          <t>√5</t>
        </is>
      </c>
      <c r="K498" s="6" t="n">
        <v>3</v>
      </c>
      <c r="L498" s="6" t="inlineStr">
        <is>
          <t>(x+1)²+(y−2)²=9。</t>
        </is>
      </c>
      <c r="M498" s="6" t="inlineStr"/>
    </row>
    <row r="499">
      <c r="A499" s="6" t="inlineStr">
        <is>
          <t>mat_m207_018</t>
        </is>
      </c>
      <c r="B499" s="6" t="inlineStr">
        <is>
          <t>math_m2_07</t>
        </is>
      </c>
      <c r="C499" s="6" t="inlineStr">
        <is>
          <t>計算</t>
        </is>
      </c>
      <c r="D499" s="6" t="inlineStr">
        <is>
          <t>原点と直線 x+y−4=0 の距離は？</t>
        </is>
      </c>
      <c r="E499" s="6" t="inlineStr"/>
      <c r="F499" s="6" t="inlineStr">
        <is>
          <t>2√2</t>
        </is>
      </c>
      <c r="G499" s="7" t="inlineStr">
        <is>
          <t>2√2</t>
        </is>
      </c>
      <c r="H499" s="6" t="inlineStr">
        <is>
          <t>4</t>
        </is>
      </c>
      <c r="I499" s="6" t="inlineStr">
        <is>
          <t>2</t>
        </is>
      </c>
      <c r="J499" s="6" t="inlineStr">
        <is>
          <t>√2</t>
        </is>
      </c>
      <c r="K499" s="6" t="n">
        <v>1</v>
      </c>
      <c r="L499" s="6" t="inlineStr">
        <is>
          <t>|−4|/√2=2√2。</t>
        </is>
      </c>
      <c r="M499" s="6" t="inlineStr"/>
    </row>
    <row r="500">
      <c r="A500" s="6" t="inlineStr">
        <is>
          <t>mat_m207_019</t>
        </is>
      </c>
      <c r="B500" s="6" t="inlineStr">
        <is>
          <t>math_m2_07</t>
        </is>
      </c>
      <c r="C500" s="6" t="inlineStr">
        <is>
          <t>計算</t>
        </is>
      </c>
      <c r="D500" s="6" t="inlineStr">
        <is>
          <t>2点 A(0, 0)、B(6, 3) を結ぶ線分を 2:1 に内分する点は？</t>
        </is>
      </c>
      <c r="E500" s="6" t="inlineStr"/>
      <c r="F500" s="6" t="inlineStr">
        <is>
          <t>(4, 2)</t>
        </is>
      </c>
      <c r="G500" s="6" t="inlineStr">
        <is>
          <t>(12, 6)</t>
        </is>
      </c>
      <c r="H500" s="6" t="inlineStr">
        <is>
          <t>(3, 3/2)</t>
        </is>
      </c>
      <c r="I500" s="6" t="inlineStr">
        <is>
          <t>(2, 1)</t>
        </is>
      </c>
      <c r="J500" s="7" t="inlineStr">
        <is>
          <t>(4, 2)</t>
        </is>
      </c>
      <c r="K500" s="6" t="n">
        <v>4</v>
      </c>
      <c r="L500" s="6" t="inlineStr">
        <is>
          <t>((1·0+2·6)/3, (1·0+2·3)/3)。</t>
        </is>
      </c>
      <c r="M500" s="6" t="inlineStr"/>
    </row>
    <row r="501">
      <c r="A501" s="6" t="inlineStr">
        <is>
          <t>mat_m207_020</t>
        </is>
      </c>
      <c r="B501" s="6" t="inlineStr">
        <is>
          <t>math_m2_07</t>
        </is>
      </c>
      <c r="C501" s="6" t="inlineStr">
        <is>
          <t>知識</t>
        </is>
      </c>
      <c r="D501" s="6" t="inlineStr">
        <is>
          <t>2直線 y=m₁x+n₁、y=m₂x+n₂ が平行（一致しない）であるための条件は？</t>
        </is>
      </c>
      <c r="E501" s="6" t="inlineStr"/>
      <c r="F501" s="6" t="inlineStr">
        <is>
          <t>m₁=m₂ かつ n₁≠n₂</t>
        </is>
      </c>
      <c r="G501" s="6" t="inlineStr">
        <is>
          <t>n₁=n₂</t>
        </is>
      </c>
      <c r="H501" s="7" t="inlineStr">
        <is>
          <t>m₁=m₂ かつ n₁≠n₂</t>
        </is>
      </c>
      <c r="I501" s="6" t="inlineStr">
        <is>
          <t>m₁m₂=−1</t>
        </is>
      </c>
      <c r="J501" s="6" t="inlineStr">
        <is>
          <t>m₁=−m₂</t>
        </is>
      </c>
      <c r="K501" s="6" t="n">
        <v>2</v>
      </c>
      <c r="L501" s="6" t="inlineStr">
        <is>
          <t>傾きが等しく、切片がちがう。</t>
        </is>
      </c>
      <c r="M501" s="6" t="inlineStr"/>
    </row>
    <row r="502">
      <c r="A502" s="6" t="inlineStr">
        <is>
          <t>mat_m208_001</t>
        </is>
      </c>
      <c r="B502" s="6" t="inlineStr">
        <is>
          <t>math_m2_08</t>
        </is>
      </c>
      <c r="C502" s="6" t="inlineStr">
        <is>
          <t>計算</t>
        </is>
      </c>
      <c r="D502" s="6" t="inlineStr">
        <is>
          <t>円 x²+y²=5 上の点 (1, 2) における接線の方程式は？</t>
        </is>
      </c>
      <c r="E502" s="6" t="inlineStr"/>
      <c r="F502" s="6" t="inlineStr">
        <is>
          <t>x+2y=5</t>
        </is>
      </c>
      <c r="G502" s="6" t="inlineStr">
        <is>
          <t>x−2y=5</t>
        </is>
      </c>
      <c r="H502" s="6" t="inlineStr">
        <is>
          <t>2x+y=5</t>
        </is>
      </c>
      <c r="I502" s="7" t="inlineStr">
        <is>
          <t>x+2y=5</t>
        </is>
      </c>
      <c r="J502" s="6" t="inlineStr">
        <is>
          <t>x+2y=1</t>
        </is>
      </c>
      <c r="K502" s="6" t="n">
        <v>3</v>
      </c>
      <c r="L502" s="6" t="inlineStr">
        <is>
          <t>円 x²+y²=r² 上の点 (x₁, y₁) での接線は x₁x+y₁y=r²。</t>
        </is>
      </c>
      <c r="M502" s="6" t="inlineStr"/>
    </row>
    <row r="503">
      <c r="A503" s="6" t="inlineStr">
        <is>
          <t>mat_m208_002</t>
        </is>
      </c>
      <c r="B503" s="6" t="inlineStr">
        <is>
          <t>math_m2_08</t>
        </is>
      </c>
      <c r="C503" s="6" t="inlineStr">
        <is>
          <t>計算</t>
        </is>
      </c>
      <c r="D503" s="6" t="inlineStr">
        <is>
          <t>円 x²+y²=4 と直線 y=x+k が接するとき、k の値は？</t>
        </is>
      </c>
      <c r="E503" s="6" t="inlineStr"/>
      <c r="F503" s="6" t="inlineStr">
        <is>
          <t>k=±2√2</t>
        </is>
      </c>
      <c r="G503" s="7" t="inlineStr">
        <is>
          <t>k=±2√2</t>
        </is>
      </c>
      <c r="H503" s="6" t="inlineStr">
        <is>
          <t>k=±2</t>
        </is>
      </c>
      <c r="I503" s="6" t="inlineStr">
        <is>
          <t>k=±4</t>
        </is>
      </c>
      <c r="J503" s="6" t="inlineStr">
        <is>
          <t>k=2√2</t>
        </is>
      </c>
      <c r="K503" s="6" t="n">
        <v>1</v>
      </c>
      <c r="L503" s="6" t="inlineStr">
        <is>
          <t>中心と直線の距離 |k|/√2=2。</t>
        </is>
      </c>
      <c r="M503" s="6" t="inlineStr"/>
    </row>
    <row r="504">
      <c r="A504" s="6" t="inlineStr">
        <is>
          <t>mat_m208_003</t>
        </is>
      </c>
      <c r="B504" s="6" t="inlineStr">
        <is>
          <t>math_m2_08</t>
        </is>
      </c>
      <c r="C504" s="6" t="inlineStr">
        <is>
          <t>計算</t>
        </is>
      </c>
      <c r="D504" s="6" t="inlineStr">
        <is>
          <t>2点 (0, 0)、(4, 0) から等距離にある点の軌跡は？</t>
        </is>
      </c>
      <c r="E504" s="6" t="inlineStr"/>
      <c r="F504" s="6" t="inlineStr">
        <is>
          <t>直線 x=2</t>
        </is>
      </c>
      <c r="G504" s="6" t="inlineStr">
        <is>
          <t>直線 y=2</t>
        </is>
      </c>
      <c r="H504" s="7" t="inlineStr">
        <is>
          <t>直線 x=2</t>
        </is>
      </c>
      <c r="I504" s="6" t="inlineStr">
        <is>
          <t>直線 y=x</t>
        </is>
      </c>
      <c r="J504" s="6" t="inlineStr">
        <is>
          <t>円 x²+y²=4</t>
        </is>
      </c>
      <c r="K504" s="6" t="n">
        <v>2</v>
      </c>
      <c r="L504" s="6" t="inlineStr">
        <is>
          <t>線分の垂直二等分線。</t>
        </is>
      </c>
      <c r="M504" s="6" t="inlineStr"/>
    </row>
    <row r="505">
      <c r="A505" s="6" t="inlineStr">
        <is>
          <t>mat_m208_004</t>
        </is>
      </c>
      <c r="B505" s="6" t="inlineStr">
        <is>
          <t>math_m2_08</t>
        </is>
      </c>
      <c r="C505" s="6" t="inlineStr">
        <is>
          <t>知識</t>
        </is>
      </c>
      <c r="D505" s="6" t="inlineStr">
        <is>
          <t>不等式 x²+y²&lt;4 の表す領域は？</t>
        </is>
      </c>
      <c r="E505" s="6" t="inlineStr"/>
      <c r="F505" s="6" t="inlineStr">
        <is>
          <t>原点を中心とする半径2の円の内部（周はふくまない）</t>
        </is>
      </c>
      <c r="G505" s="7" t="inlineStr">
        <is>
          <t>原点を中心とする半径2の円の内部（周はふくまない）</t>
        </is>
      </c>
      <c r="H505" s="6" t="inlineStr">
        <is>
          <t>円周上</t>
        </is>
      </c>
      <c r="I505" s="6" t="inlineStr">
        <is>
          <t>円の外部</t>
        </is>
      </c>
      <c r="J505" s="6" t="inlineStr">
        <is>
          <t>円の内部と周</t>
        </is>
      </c>
      <c r="K505" s="6" t="n">
        <v>1</v>
      </c>
      <c r="L505" s="6" t="inlineStr">
        <is>
          <t>中心からの距離が2より小さい点。</t>
        </is>
      </c>
      <c r="M505" s="6" t="inlineStr"/>
    </row>
    <row r="506">
      <c r="A506" s="6" t="inlineStr">
        <is>
          <t>mat_m208_005</t>
        </is>
      </c>
      <c r="B506" s="6" t="inlineStr">
        <is>
          <t>math_m2_08</t>
        </is>
      </c>
      <c r="C506" s="6" t="inlineStr">
        <is>
          <t>計算</t>
        </is>
      </c>
      <c r="D506" s="6" t="inlineStr">
        <is>
          <t>3点 (0, 0)、(3, 0)、(0, 6) を頂点とする三角形の重心は？</t>
        </is>
      </c>
      <c r="E506" s="6" t="inlineStr"/>
      <c r="F506" s="6" t="inlineStr">
        <is>
          <t>(1, 2)</t>
        </is>
      </c>
      <c r="G506" s="6" t="inlineStr">
        <is>
          <t>(3, 6)</t>
        </is>
      </c>
      <c r="H506" s="6" t="inlineStr">
        <is>
          <t>(1.5, 3)</t>
        </is>
      </c>
      <c r="I506" s="7" t="inlineStr">
        <is>
          <t>(1, 2)</t>
        </is>
      </c>
      <c r="J506" s="6" t="inlineStr">
        <is>
          <t>(2, 1)</t>
        </is>
      </c>
      <c r="K506" s="6" t="n">
        <v>3</v>
      </c>
      <c r="L506" s="6" t="inlineStr">
        <is>
          <t>座標の平均。</t>
        </is>
      </c>
      <c r="M506" s="6" t="inlineStr"/>
    </row>
    <row r="507">
      <c r="A507" s="6" t="inlineStr">
        <is>
          <t>mat_m208_006</t>
        </is>
      </c>
      <c r="B507" s="6" t="inlineStr">
        <is>
          <t>math_m2_08</t>
        </is>
      </c>
      <c r="C507" s="6" t="inlineStr">
        <is>
          <t>計算</t>
        </is>
      </c>
      <c r="D507" s="6" t="inlineStr">
        <is>
          <t>円 (x−1)²+y²=4 と x 軸の交点の x 座標は？</t>
        </is>
      </c>
      <c r="E507" s="6" t="inlineStr"/>
      <c r="F507" s="6" t="inlineStr">
        <is>
          <t>−1, 3</t>
        </is>
      </c>
      <c r="G507" s="6" t="inlineStr">
        <is>
          <t>−3, 1</t>
        </is>
      </c>
      <c r="H507" s="7" t="inlineStr">
        <is>
          <t>−1, 3</t>
        </is>
      </c>
      <c r="I507" s="6" t="inlineStr">
        <is>
          <t>0, 2</t>
        </is>
      </c>
      <c r="J507" s="6" t="inlineStr">
        <is>
          <t>1, 3</t>
        </is>
      </c>
      <c r="K507" s="6" t="n">
        <v>2</v>
      </c>
      <c r="L507" s="6" t="inlineStr">
        <is>
          <t>y=0 を代入：(x−1)²=4。</t>
        </is>
      </c>
      <c r="M507" s="6" t="inlineStr"/>
    </row>
    <row r="508">
      <c r="A508" s="6" t="inlineStr">
        <is>
          <t>mat_m208_007</t>
        </is>
      </c>
      <c r="B508" s="6" t="inlineStr">
        <is>
          <t>math_m2_08</t>
        </is>
      </c>
      <c r="C508" s="6" t="inlineStr">
        <is>
          <t>計算</t>
        </is>
      </c>
      <c r="D508" s="6" t="inlineStr">
        <is>
          <t>点 (3, 1) の、直線 y=x に関して対称な点は？</t>
        </is>
      </c>
      <c r="E508" s="6" t="inlineStr"/>
      <c r="F508" s="6" t="inlineStr">
        <is>
          <t>(1, 3)</t>
        </is>
      </c>
      <c r="G508" s="7" t="inlineStr">
        <is>
          <t>(1, 3)</t>
        </is>
      </c>
      <c r="H508" s="6" t="inlineStr">
        <is>
          <t>(−1, 3)</t>
        </is>
      </c>
      <c r="I508" s="6" t="inlineStr">
        <is>
          <t>(3, −1)</t>
        </is>
      </c>
      <c r="J508" s="6" t="inlineStr">
        <is>
          <t>(−3, −1)</t>
        </is>
      </c>
      <c r="K508" s="6" t="n">
        <v>1</v>
      </c>
      <c r="L508" s="6" t="inlineStr">
        <is>
          <t>x と y を入れかえる。</t>
        </is>
      </c>
      <c r="M508" s="6" t="inlineStr"/>
    </row>
    <row r="509">
      <c r="A509" s="6" t="inlineStr">
        <is>
          <t>mat_m208_008</t>
        </is>
      </c>
      <c r="B509" s="6" t="inlineStr">
        <is>
          <t>math_m2_08</t>
        </is>
      </c>
      <c r="C509" s="6" t="inlineStr">
        <is>
          <t>知識</t>
        </is>
      </c>
      <c r="D509" s="6" t="inlineStr">
        <is>
          <t>不等式 y&gt;x² の表す領域は？</t>
        </is>
      </c>
      <c r="E509" s="6" t="inlineStr"/>
      <c r="F509" s="6" t="inlineStr">
        <is>
          <t>放物線 y=x² の上側</t>
        </is>
      </c>
      <c r="G509" s="6" t="inlineStr">
        <is>
          <t>x 軸の上側</t>
        </is>
      </c>
      <c r="H509" s="6" t="inlineStr">
        <is>
          <t>放物線上</t>
        </is>
      </c>
      <c r="I509" s="6" t="inlineStr">
        <is>
          <t>放物線の下側</t>
        </is>
      </c>
      <c r="J509" s="7" t="inlineStr">
        <is>
          <t>放物線 y=x² の上側</t>
        </is>
      </c>
      <c r="K509" s="6" t="n">
        <v>4</v>
      </c>
      <c r="L509" s="6" t="inlineStr">
        <is>
          <t>y が x² より大きい点。</t>
        </is>
      </c>
      <c r="M509" s="6" t="inlineStr"/>
    </row>
    <row r="510">
      <c r="A510" s="6" t="inlineStr">
        <is>
          <t>mat_m208_009</t>
        </is>
      </c>
      <c r="B510" s="6" t="inlineStr">
        <is>
          <t>math_m2_08</t>
        </is>
      </c>
      <c r="C510" s="6" t="inlineStr">
        <is>
          <t>計算</t>
        </is>
      </c>
      <c r="D510" s="6" t="inlineStr">
        <is>
          <t>2円 x²+y²=1 と (x−3)²+y²=4 の位置関係は？</t>
        </is>
      </c>
      <c r="E510" s="6" t="inlineStr"/>
      <c r="F510" s="6" t="inlineStr">
        <is>
          <t>外接する</t>
        </is>
      </c>
      <c r="G510" s="7" t="inlineStr">
        <is>
          <t>外接する</t>
        </is>
      </c>
      <c r="H510" s="6" t="inlineStr">
        <is>
          <t>2点で交わる</t>
        </is>
      </c>
      <c r="I510" s="6" t="inlineStr">
        <is>
          <t>離れている</t>
        </is>
      </c>
      <c r="J510" s="6" t="inlineStr">
        <is>
          <t>内接する</t>
        </is>
      </c>
      <c r="K510" s="6" t="n">
        <v>1</v>
      </c>
      <c r="L510" s="6" t="inlineStr">
        <is>
          <t>中心間の距離3=1+2。</t>
        </is>
      </c>
      <c r="M510" s="6" t="inlineStr"/>
    </row>
    <row r="511">
      <c r="A511" s="6" t="inlineStr">
        <is>
          <t>mat_m208_010</t>
        </is>
      </c>
      <c r="B511" s="6" t="inlineStr">
        <is>
          <t>math_m2_08</t>
        </is>
      </c>
      <c r="C511" s="6" t="inlineStr">
        <is>
          <t>思考</t>
        </is>
      </c>
      <c r="D511" s="6" t="inlineStr">
        <is>
          <t>軌跡を求めた後、「逆に」条件を満たすかを確かめる理由は？</t>
        </is>
      </c>
      <c r="E511" s="6" t="inlineStr"/>
      <c r="F511" s="6" t="inlineStr">
        <is>
          <t>求めた図形上のすべての点が、もとの条件を満たすとは限らないから</t>
        </is>
      </c>
      <c r="G511" s="6" t="inlineStr">
        <is>
          <t>答えを簡単にするため</t>
        </is>
      </c>
      <c r="H511" s="6" t="inlineStr">
        <is>
          <t>計算ミスを見つけるためだけ</t>
        </is>
      </c>
      <c r="I511" s="7" t="inlineStr">
        <is>
          <t>求めた図形上のすべての点が、もとの条件を満たすとは限らないから</t>
        </is>
      </c>
      <c r="J511" s="6" t="inlineStr">
        <is>
          <t>軌跡は必ず円になるから</t>
        </is>
      </c>
      <c r="K511" s="6" t="n">
        <v>3</v>
      </c>
      <c r="L511" s="6" t="inlineStr">
        <is>
          <t>除外すべき点がふくまれていないかを確かめる。</t>
        </is>
      </c>
      <c r="M511" s="6" t="inlineStr"/>
    </row>
    <row r="512">
      <c r="A512" s="6" t="inlineStr">
        <is>
          <t>mat_m208_011</t>
        </is>
      </c>
      <c r="B512" s="6" t="inlineStr">
        <is>
          <t>math_m2_08</t>
        </is>
      </c>
      <c r="C512" s="6" t="inlineStr">
        <is>
          <t>計算</t>
        </is>
      </c>
      <c r="D512" s="6" t="inlineStr">
        <is>
          <t>円 x²+y²=10 上の点 (3, 1) における接線の方程式は？</t>
        </is>
      </c>
      <c r="E512" s="6" t="inlineStr"/>
      <c r="F512" s="6" t="inlineStr">
        <is>
          <t>3x+y=10</t>
        </is>
      </c>
      <c r="G512" s="7" t="inlineStr">
        <is>
          <t>3x+y=10</t>
        </is>
      </c>
      <c r="H512" s="6" t="inlineStr">
        <is>
          <t>x+3y=10</t>
        </is>
      </c>
      <c r="I512" s="6" t="inlineStr">
        <is>
          <t>3x+y=1</t>
        </is>
      </c>
      <c r="J512" s="6" t="inlineStr">
        <is>
          <t>3x−y=10</t>
        </is>
      </c>
      <c r="K512" s="6" t="n">
        <v>1</v>
      </c>
      <c r="L512" s="6" t="inlineStr">
        <is>
          <t>x₀x+y₀y=r²。</t>
        </is>
      </c>
      <c r="M512" s="6" t="inlineStr"/>
    </row>
    <row r="513">
      <c r="A513" s="6" t="inlineStr">
        <is>
          <t>mat_m208_012</t>
        </is>
      </c>
      <c r="B513" s="6" t="inlineStr">
        <is>
          <t>math_m2_08</t>
        </is>
      </c>
      <c r="C513" s="6" t="inlineStr">
        <is>
          <t>計算</t>
        </is>
      </c>
      <c r="D513" s="6" t="inlineStr">
        <is>
          <t>円 x²+y²=1 と直線 y=2x+k が共有点をもつ k の範囲は？</t>
        </is>
      </c>
      <c r="E513" s="6" t="inlineStr"/>
      <c r="F513" s="6" t="inlineStr">
        <is>
          <t>−√5≦k≦√5</t>
        </is>
      </c>
      <c r="G513" s="6" t="inlineStr">
        <is>
          <t>−1≦k≦1</t>
        </is>
      </c>
      <c r="H513" s="6" t="inlineStr">
        <is>
          <t>k≦√5</t>
        </is>
      </c>
      <c r="I513" s="6" t="inlineStr">
        <is>
          <t>−5≦k≦5</t>
        </is>
      </c>
      <c r="J513" s="7" t="inlineStr">
        <is>
          <t>−√5≦k≦√5</t>
        </is>
      </c>
      <c r="K513" s="6" t="n">
        <v>4</v>
      </c>
      <c r="L513" s="6" t="inlineStr">
        <is>
          <t>中心と直線の距離 |k|/√5≦1。</t>
        </is>
      </c>
      <c r="M513" s="6" t="inlineStr"/>
    </row>
    <row r="514">
      <c r="A514" s="6" t="inlineStr">
        <is>
          <t>mat_m208_013</t>
        </is>
      </c>
      <c r="B514" s="6" t="inlineStr">
        <is>
          <t>math_m2_08</t>
        </is>
      </c>
      <c r="C514" s="6" t="inlineStr">
        <is>
          <t>計算</t>
        </is>
      </c>
      <c r="D514" s="6" t="inlineStr">
        <is>
          <t>点 (1, 2) から等距離にある点の集まりで、距離が3のものは？</t>
        </is>
      </c>
      <c r="E514" s="6" t="inlineStr"/>
      <c r="F514" s="6" t="inlineStr">
        <is>
          <t>円 (x−1)²+(y−2)²=9</t>
        </is>
      </c>
      <c r="G514" s="6" t="inlineStr">
        <is>
          <t>直線 x+2y=3</t>
        </is>
      </c>
      <c r="H514" s="7" t="inlineStr">
        <is>
          <t>円 (x−1)²+(y−2)²=9</t>
        </is>
      </c>
      <c r="I514" s="6" t="inlineStr">
        <is>
          <t>円 (x−1)²+(y−2)²=3</t>
        </is>
      </c>
      <c r="J514" s="6" t="inlineStr">
        <is>
          <t>円 (x+1)²+(y+2)²=9</t>
        </is>
      </c>
      <c r="K514" s="6" t="n">
        <v>2</v>
      </c>
      <c r="L514" s="6" t="inlineStr">
        <is>
          <t>中心 (1, 2)、半径3の円。</t>
        </is>
      </c>
      <c r="M514" s="6" t="inlineStr"/>
    </row>
    <row r="515">
      <c r="A515" s="6" t="inlineStr">
        <is>
          <t>mat_m208_014</t>
        </is>
      </c>
      <c r="B515" s="6" t="inlineStr">
        <is>
          <t>math_m2_08</t>
        </is>
      </c>
      <c r="C515" s="6" t="inlineStr">
        <is>
          <t>計算</t>
        </is>
      </c>
      <c r="D515" s="6" t="inlineStr">
        <is>
          <t>不等式 y≦−x+2 の表す領域は？</t>
        </is>
      </c>
      <c r="E515" s="6" t="inlineStr"/>
      <c r="F515" s="6" t="inlineStr">
        <is>
          <t>直線 y=−x+2 とその下側</t>
        </is>
      </c>
      <c r="G515" s="6" t="inlineStr">
        <is>
          <t>直線 y=−x+2 の上側</t>
        </is>
      </c>
      <c r="H515" s="6" t="inlineStr">
        <is>
          <t>直線の右側だけ</t>
        </is>
      </c>
      <c r="I515" s="6" t="inlineStr">
        <is>
          <t>原点をふくまない側</t>
        </is>
      </c>
      <c r="J515" s="7" t="inlineStr">
        <is>
          <t>直線 y=−x+2 とその下側</t>
        </is>
      </c>
      <c r="K515" s="6" t="n">
        <v>4</v>
      </c>
      <c r="L515" s="6" t="inlineStr">
        <is>
          <t>y が直線の値以下なので下側（境界をふくむ）。</t>
        </is>
      </c>
      <c r="M515" s="6" t="inlineStr"/>
    </row>
    <row r="516">
      <c r="A516" s="6" t="inlineStr">
        <is>
          <t>mat_m208_015</t>
        </is>
      </c>
      <c r="B516" s="6" t="inlineStr">
        <is>
          <t>math_m2_08</t>
        </is>
      </c>
      <c r="C516" s="6" t="inlineStr">
        <is>
          <t>計算</t>
        </is>
      </c>
      <c r="D516" s="6" t="inlineStr">
        <is>
          <t>3点 (1, 2)、(4, 6)、(7, −2) を頂点とする三角形の重心は？</t>
        </is>
      </c>
      <c r="E516" s="6" t="inlineStr"/>
      <c r="F516" s="6" t="inlineStr">
        <is>
          <t>(4, 2)</t>
        </is>
      </c>
      <c r="G516" s="7" t="inlineStr">
        <is>
          <t>(4, 2)</t>
        </is>
      </c>
      <c r="H516" s="6" t="inlineStr">
        <is>
          <t>(12, 6)</t>
        </is>
      </c>
      <c r="I516" s="6" t="inlineStr">
        <is>
          <t>(3, 2)</t>
        </is>
      </c>
      <c r="J516" s="6" t="inlineStr">
        <is>
          <t>(4, 3)</t>
        </is>
      </c>
      <c r="K516" s="6" t="n">
        <v>1</v>
      </c>
      <c r="L516" s="6" t="inlineStr">
        <is>
          <t>((1+4+7)/3, (2+6−2)/3)。</t>
        </is>
      </c>
      <c r="M516" s="6" t="inlineStr"/>
    </row>
    <row r="517">
      <c r="A517" s="6" t="inlineStr">
        <is>
          <t>mat_m208_016</t>
        </is>
      </c>
      <c r="B517" s="6" t="inlineStr">
        <is>
          <t>math_m2_08</t>
        </is>
      </c>
      <c r="C517" s="6" t="inlineStr">
        <is>
          <t>計算</t>
        </is>
      </c>
      <c r="D517" s="6" t="inlineStr">
        <is>
          <t>円 x²+y²−6x=0 の中心と半径は？</t>
        </is>
      </c>
      <c r="E517" s="6" t="inlineStr"/>
      <c r="F517" s="6" t="inlineStr">
        <is>
          <t>中心 (3, 0)、半径3</t>
        </is>
      </c>
      <c r="G517" s="6" t="inlineStr">
        <is>
          <t>中心 (−3, 0)、半径3</t>
        </is>
      </c>
      <c r="H517" s="6" t="inlineStr">
        <is>
          <t>中心 (3, 0)、半径9</t>
        </is>
      </c>
      <c r="I517" s="6" t="inlineStr">
        <is>
          <t>中心 (0, 3)、半径3</t>
        </is>
      </c>
      <c r="J517" s="7" t="inlineStr">
        <is>
          <t>中心 (3, 0)、半径3</t>
        </is>
      </c>
      <c r="K517" s="6" t="n">
        <v>4</v>
      </c>
      <c r="L517" s="6" t="inlineStr">
        <is>
          <t>(x−3)²+y²=9。</t>
        </is>
      </c>
      <c r="M517" s="6" t="inlineStr"/>
    </row>
    <row r="518">
      <c r="A518" s="6" t="inlineStr">
        <is>
          <t>mat_m208_017</t>
        </is>
      </c>
      <c r="B518" s="6" t="inlineStr">
        <is>
          <t>math_m2_08</t>
        </is>
      </c>
      <c r="C518" s="6" t="inlineStr">
        <is>
          <t>計算</t>
        </is>
      </c>
      <c r="D518" s="6" t="inlineStr">
        <is>
          <t>点 (2, 5) の、x 軸に関して対称な点は？</t>
        </is>
      </c>
      <c r="E518" s="6" t="inlineStr"/>
      <c r="F518" s="6" t="inlineStr">
        <is>
          <t>(2, −5)</t>
        </is>
      </c>
      <c r="G518" s="7" t="inlineStr">
        <is>
          <t>(2, −5)</t>
        </is>
      </c>
      <c r="H518" s="6" t="inlineStr">
        <is>
          <t>(5, 2)</t>
        </is>
      </c>
      <c r="I518" s="6" t="inlineStr">
        <is>
          <t>(−2, −5)</t>
        </is>
      </c>
      <c r="J518" s="6" t="inlineStr">
        <is>
          <t>(−2, 5)</t>
        </is>
      </c>
      <c r="K518" s="6" t="n">
        <v>1</v>
      </c>
      <c r="L518" s="6" t="inlineStr">
        <is>
          <t>y 座標の符号だけ変わる。</t>
        </is>
      </c>
      <c r="M518" s="6" t="inlineStr"/>
    </row>
    <row r="519">
      <c r="A519" s="6" t="inlineStr">
        <is>
          <t>mat_m208_018</t>
        </is>
      </c>
      <c r="B519" s="6" t="inlineStr">
        <is>
          <t>math_m2_08</t>
        </is>
      </c>
      <c r="C519" s="6" t="inlineStr">
        <is>
          <t>計算</t>
        </is>
      </c>
      <c r="D519" s="6" t="inlineStr">
        <is>
          <t>不等式 (x−1)²+y²≧1 の表す領域は？</t>
        </is>
      </c>
      <c r="E519" s="6" t="inlineStr"/>
      <c r="F519" s="6" t="inlineStr">
        <is>
          <t>円 (x−1)²+y²=1 の周と外側</t>
        </is>
      </c>
      <c r="G519" s="6" t="inlineStr">
        <is>
          <t>円の内側</t>
        </is>
      </c>
      <c r="H519" s="6" t="inlineStr">
        <is>
          <t>円の周だけ</t>
        </is>
      </c>
      <c r="I519" s="6" t="inlineStr">
        <is>
          <t>円の内側と周</t>
        </is>
      </c>
      <c r="J519" s="7" t="inlineStr">
        <is>
          <t>円 (x−1)²+y²=1 の周と外側</t>
        </is>
      </c>
      <c r="K519" s="6" t="n">
        <v>4</v>
      </c>
      <c r="L519" s="6" t="inlineStr">
        <is>
          <t>中心 (1, 0) からの距離が1以上。</t>
        </is>
      </c>
      <c r="M519" s="6" t="inlineStr"/>
    </row>
    <row r="520">
      <c r="A520" s="6" t="inlineStr">
        <is>
          <t>mat_m208_019</t>
        </is>
      </c>
      <c r="B520" s="6" t="inlineStr">
        <is>
          <t>math_m2_08</t>
        </is>
      </c>
      <c r="C520" s="6" t="inlineStr">
        <is>
          <t>計算</t>
        </is>
      </c>
      <c r="D520" s="6" t="inlineStr">
        <is>
          <t>2円 x²+y²=4 と (x−5)²+y²=9 の位置関係は？</t>
        </is>
      </c>
      <c r="E520" s="6" t="inlineStr"/>
      <c r="F520" s="6" t="inlineStr">
        <is>
          <t>外接する</t>
        </is>
      </c>
      <c r="G520" s="6" t="inlineStr">
        <is>
          <t>2点で交わる</t>
        </is>
      </c>
      <c r="H520" s="7" t="inlineStr">
        <is>
          <t>外接する</t>
        </is>
      </c>
      <c r="I520" s="6" t="inlineStr">
        <is>
          <t>離れている</t>
        </is>
      </c>
      <c r="J520" s="6" t="inlineStr">
        <is>
          <t>内接する</t>
        </is>
      </c>
      <c r="K520" s="6" t="n">
        <v>2</v>
      </c>
      <c r="L520" s="6" t="inlineStr">
        <is>
          <t>中心間の距離5=半径の和 2+3。</t>
        </is>
      </c>
      <c r="M520" s="6" t="inlineStr"/>
    </row>
    <row r="521">
      <c r="A521" s="6" t="inlineStr">
        <is>
          <t>mat_m208_020</t>
        </is>
      </c>
      <c r="B521" s="6" t="inlineStr">
        <is>
          <t>math_m2_08</t>
        </is>
      </c>
      <c r="C521" s="6" t="inlineStr">
        <is>
          <t>思考</t>
        </is>
      </c>
      <c r="D521" s="6" t="inlineStr">
        <is>
          <t>点 P と点 A の中点 M の軌跡を求めるとき、P の座標を M の座標で表す理由は？</t>
        </is>
      </c>
      <c r="E521" s="6" t="inlineStr"/>
      <c r="F521" s="6" t="inlineStr">
        <is>
          <t>P が満たす式に代入して、M の満たす式を得るため</t>
        </is>
      </c>
      <c r="G521" s="6" t="inlineStr">
        <is>
          <t>計算を省くため</t>
        </is>
      </c>
      <c r="H521" s="6" t="inlineStr">
        <is>
          <t>P が動かないから</t>
        </is>
      </c>
      <c r="I521" s="7" t="inlineStr">
        <is>
          <t>P が満たす式に代入して、M の満たす式を得るため</t>
        </is>
      </c>
      <c r="J521" s="6" t="inlineStr">
        <is>
          <t>M が原点になるから</t>
        </is>
      </c>
      <c r="K521" s="6" t="n">
        <v>3</v>
      </c>
      <c r="L521" s="6" t="inlineStr">
        <is>
          <t>P(s, t) の条件式に s=2x−a などを代入すれば、M(x, y) の式になる。</t>
        </is>
      </c>
      <c r="M521" s="6" t="inlineStr"/>
    </row>
    <row r="522">
      <c r="A522" s="6" t="inlineStr">
        <is>
          <t>mat_m209_001</t>
        </is>
      </c>
      <c r="B522" s="6" t="inlineStr">
        <is>
          <t>math_m2_09</t>
        </is>
      </c>
      <c r="C522" s="6" t="inlineStr">
        <is>
          <t>計算</t>
        </is>
      </c>
      <c r="D522" s="6" t="inlineStr">
        <is>
          <t>連立不等式 x≧0、y≧0、x+y≦4、x+2y≦6 の表す領域で、2x+3y の最大値は？</t>
        </is>
      </c>
      <c r="E522" s="6" t="inlineStr"/>
      <c r="F522" s="6" t="inlineStr">
        <is>
          <t>10</t>
        </is>
      </c>
      <c r="G522" s="6" t="inlineStr">
        <is>
          <t>12</t>
        </is>
      </c>
      <c r="H522" s="6" t="inlineStr">
        <is>
          <t>9</t>
        </is>
      </c>
      <c r="I522" s="6" t="inlineStr">
        <is>
          <t>8</t>
        </is>
      </c>
      <c r="J522" s="7" t="inlineStr">
        <is>
          <t>10</t>
        </is>
      </c>
      <c r="K522" s="6" t="n">
        <v>4</v>
      </c>
      <c r="L522" s="6" t="inlineStr">
        <is>
          <t>頂点 (0,0)(4,0)(2,2)(0,3) で調べると (2,2) で最大。</t>
        </is>
      </c>
      <c r="M522" s="6" t="inlineStr"/>
    </row>
    <row r="523">
      <c r="A523" s="6" t="inlineStr">
        <is>
          <t>mat_m209_002</t>
        </is>
      </c>
      <c r="B523" s="6" t="inlineStr">
        <is>
          <t>math_m2_09</t>
        </is>
      </c>
      <c r="C523" s="6" t="inlineStr">
        <is>
          <t>計算</t>
        </is>
      </c>
      <c r="D523" s="6" t="inlineStr">
        <is>
          <t>2点 A(0, 0)、B(3, 0) からの距離の比が AP:BP=2:1 である点 P の軌跡は？</t>
        </is>
      </c>
      <c r="E523" s="6" t="inlineStr"/>
      <c r="F523" s="6" t="inlineStr">
        <is>
          <t>中心 (4, 0)、半径2の円</t>
        </is>
      </c>
      <c r="G523" s="6" t="inlineStr">
        <is>
          <t>中心 (2, 0)、半径1の円</t>
        </is>
      </c>
      <c r="H523" s="7" t="inlineStr">
        <is>
          <t>中心 (4, 0)、半径2の円</t>
        </is>
      </c>
      <c r="I523" s="6" t="inlineStr">
        <is>
          <t>直線 x=2</t>
        </is>
      </c>
      <c r="J523" s="6" t="inlineStr">
        <is>
          <t>中心 (1, 0)、半径2の円</t>
        </is>
      </c>
      <c r="K523" s="6" t="n">
        <v>2</v>
      </c>
      <c r="L523" s="6" t="inlineStr">
        <is>
          <t>x²+y²=4{(x−3)²+y²} を整理：(x−4)²+y²=4（アポロニウスの円）。</t>
        </is>
      </c>
      <c r="M523" s="6" t="inlineStr"/>
    </row>
    <row r="524">
      <c r="A524" s="6" t="inlineStr">
        <is>
          <t>mat_m209_003</t>
        </is>
      </c>
      <c r="B524" s="6" t="inlineStr">
        <is>
          <t>math_m2_09</t>
        </is>
      </c>
      <c r="C524" s="6" t="inlineStr">
        <is>
          <t>計算</t>
        </is>
      </c>
      <c r="D524" s="6" t="inlineStr">
        <is>
          <t>円 x²+y²=10 が直線 x+y=2 から切り取る弦の長さは？</t>
        </is>
      </c>
      <c r="E524" s="6" t="inlineStr"/>
      <c r="F524" s="6" t="inlineStr">
        <is>
          <t>4√2</t>
        </is>
      </c>
      <c r="G524" s="6" t="inlineStr">
        <is>
          <t>√10</t>
        </is>
      </c>
      <c r="H524" s="6" t="inlineStr">
        <is>
          <t>2√2</t>
        </is>
      </c>
      <c r="I524" s="7" t="inlineStr">
        <is>
          <t>4√2</t>
        </is>
      </c>
      <c r="J524" s="6" t="inlineStr">
        <is>
          <t>8</t>
        </is>
      </c>
      <c r="K524" s="6" t="n">
        <v>3</v>
      </c>
      <c r="L524" s="6" t="inlineStr">
        <is>
          <t>中心と直線の距離 √2。半分の長さ √(10−2)=2√2。</t>
        </is>
      </c>
      <c r="M524" s="6" t="inlineStr"/>
    </row>
    <row r="525">
      <c r="A525" s="6" t="inlineStr">
        <is>
          <t>mat_m209_004</t>
        </is>
      </c>
      <c r="B525" s="6" t="inlineStr">
        <is>
          <t>math_m2_09</t>
        </is>
      </c>
      <c r="C525" s="6" t="inlineStr">
        <is>
          <t>計算</t>
        </is>
      </c>
      <c r="D525" s="6" t="inlineStr">
        <is>
          <t>放物線 y=x²−2tx+2t の頂点が t の変化につれて描く軌跡は？</t>
        </is>
      </c>
      <c r="E525" s="6" t="inlineStr"/>
      <c r="F525" s="6" t="inlineStr">
        <is>
          <t>放物線 y=−x²+2x</t>
        </is>
      </c>
      <c r="G525" s="6" t="inlineStr">
        <is>
          <t>放物線 y=x²</t>
        </is>
      </c>
      <c r="H525" s="7" t="inlineStr">
        <is>
          <t>放物線 y=−x²+2x</t>
        </is>
      </c>
      <c r="I525" s="6" t="inlineStr">
        <is>
          <t>円 x²+y²=1</t>
        </is>
      </c>
      <c r="J525" s="6" t="inlineStr">
        <is>
          <t>直線 y=x</t>
        </is>
      </c>
      <c r="K525" s="6" t="n">
        <v>2</v>
      </c>
      <c r="L525" s="6" t="inlineStr">
        <is>
          <t>頂点 (t, −t²+2t) で x=t を代入。</t>
        </is>
      </c>
      <c r="M525" s="6" t="inlineStr"/>
    </row>
    <row r="526">
      <c r="A526" s="6" t="inlineStr">
        <is>
          <t>mat_m209_005</t>
        </is>
      </c>
      <c r="B526" s="6" t="inlineStr">
        <is>
          <t>math_m2_09</t>
        </is>
      </c>
      <c r="C526" s="6" t="inlineStr">
        <is>
          <t>計算</t>
        </is>
      </c>
      <c r="D526" s="6" t="inlineStr">
        <is>
          <t>直線 (k+1)x+(k−1)y−2=0 が k の値に関係なく通る点は？</t>
        </is>
      </c>
      <c r="E526" s="6" t="inlineStr"/>
      <c r="F526" s="6" t="inlineStr">
        <is>
          <t>(1, −1)</t>
        </is>
      </c>
      <c r="G526" s="7" t="inlineStr">
        <is>
          <t>(1, −1)</t>
        </is>
      </c>
      <c r="H526" s="6" t="inlineStr">
        <is>
          <t>(1, 1)</t>
        </is>
      </c>
      <c r="I526" s="6" t="inlineStr">
        <is>
          <t>(−1, 1)</t>
        </is>
      </c>
      <c r="J526" s="6" t="inlineStr">
        <is>
          <t>(2, 0)</t>
        </is>
      </c>
      <c r="K526" s="6" t="n">
        <v>1</v>
      </c>
      <c r="L526" s="6" t="inlineStr">
        <is>
          <t>k(x+y)+(x−y−2)=0 で x+y=0、x−y=2。</t>
        </is>
      </c>
      <c r="M526" s="6" t="inlineStr"/>
    </row>
    <row r="527">
      <c r="A527" s="6" t="inlineStr">
        <is>
          <t>mat_m209_006</t>
        </is>
      </c>
      <c r="B527" s="6" t="inlineStr">
        <is>
          <t>math_m2_09</t>
        </is>
      </c>
      <c r="C527" s="6" t="inlineStr">
        <is>
          <t>計算</t>
        </is>
      </c>
      <c r="D527" s="6" t="inlineStr">
        <is>
          <t>3点 (0, 0)、(4, 0)、(1, 3) を頂点とする三角形の面積は？</t>
        </is>
      </c>
      <c r="E527" s="6" t="inlineStr"/>
      <c r="F527" s="6" t="inlineStr">
        <is>
          <t>6</t>
        </is>
      </c>
      <c r="G527" s="6" t="inlineStr">
        <is>
          <t>12</t>
        </is>
      </c>
      <c r="H527" s="6" t="inlineStr">
        <is>
          <t>3</t>
        </is>
      </c>
      <c r="I527" s="7" t="inlineStr">
        <is>
          <t>6</t>
        </is>
      </c>
      <c r="J527" s="6" t="inlineStr">
        <is>
          <t>8</t>
        </is>
      </c>
      <c r="K527" s="6" t="n">
        <v>3</v>
      </c>
      <c r="L527" s="6" t="inlineStr">
        <is>
          <t>底辺4、高さ3。</t>
        </is>
      </c>
      <c r="M527" s="6" t="inlineStr"/>
    </row>
    <row r="528">
      <c r="A528" s="6" t="inlineStr">
        <is>
          <t>mat_m209_007</t>
        </is>
      </c>
      <c r="B528" s="6" t="inlineStr">
        <is>
          <t>math_m2_09</t>
        </is>
      </c>
      <c r="C528" s="6" t="inlineStr">
        <is>
          <t>計算</t>
        </is>
      </c>
      <c r="D528" s="6" t="inlineStr">
        <is>
          <t>円 x²+y²=25 上の点 (3, 4) における接線の方程式は？</t>
        </is>
      </c>
      <c r="E528" s="6" t="inlineStr"/>
      <c r="F528" s="6" t="inlineStr">
        <is>
          <t>3x+4y=25</t>
        </is>
      </c>
      <c r="G528" s="6" t="inlineStr">
        <is>
          <t>3x−4y=25</t>
        </is>
      </c>
      <c r="H528" s="6" t="inlineStr">
        <is>
          <t>3x+4y=5</t>
        </is>
      </c>
      <c r="I528" s="7" t="inlineStr">
        <is>
          <t>3x+4y=25</t>
        </is>
      </c>
      <c r="J528" s="6" t="inlineStr">
        <is>
          <t>4x+3y=25</t>
        </is>
      </c>
      <c r="K528" s="6" t="n">
        <v>3</v>
      </c>
      <c r="L528" s="6" t="inlineStr">
        <is>
          <t>x₁x+y₁y=r²。</t>
        </is>
      </c>
      <c r="M528" s="6" t="inlineStr"/>
    </row>
    <row r="529">
      <c r="A529" s="6" t="inlineStr">
        <is>
          <t>mat_m209_008</t>
        </is>
      </c>
      <c r="B529" s="6" t="inlineStr">
        <is>
          <t>math_m2_09</t>
        </is>
      </c>
      <c r="C529" s="6" t="inlineStr">
        <is>
          <t>計算</t>
        </is>
      </c>
      <c r="D529" s="6" t="inlineStr">
        <is>
          <t>2円 x²+y²=4、x²+y²−2x−2y=0 の2つの交点を通る直線の方程式は？</t>
        </is>
      </c>
      <c r="E529" s="6" t="inlineStr"/>
      <c r="F529" s="6" t="inlineStr">
        <is>
          <t>x+y=2</t>
        </is>
      </c>
      <c r="G529" s="6" t="inlineStr">
        <is>
          <t>x−y=2</t>
        </is>
      </c>
      <c r="H529" s="6" t="inlineStr">
        <is>
          <t>x+y=4</t>
        </is>
      </c>
      <c r="I529" s="6" t="inlineStr">
        <is>
          <t>2x+2y=1</t>
        </is>
      </c>
      <c r="J529" s="7" t="inlineStr">
        <is>
          <t>x+y=2</t>
        </is>
      </c>
      <c r="K529" s="6" t="n">
        <v>4</v>
      </c>
      <c r="L529" s="6" t="inlineStr">
        <is>
          <t>2式を引くと 2x+2y−4=0。</t>
        </is>
      </c>
      <c r="M529" s="6" t="inlineStr"/>
    </row>
    <row r="530">
      <c r="A530" s="6" t="inlineStr">
        <is>
          <t>mat_m209_009</t>
        </is>
      </c>
      <c r="B530" s="6" t="inlineStr">
        <is>
          <t>math_m2_09</t>
        </is>
      </c>
      <c r="C530" s="6" t="inlineStr">
        <is>
          <t>計算</t>
        </is>
      </c>
      <c r="D530" s="6" t="inlineStr">
        <is>
          <t>点 (5, 0) から円 x²+y²=9 に引いた接線の、接点までの長さは？</t>
        </is>
      </c>
      <c r="E530" s="6" t="inlineStr"/>
      <c r="F530" s="6" t="inlineStr">
        <is>
          <t>4</t>
        </is>
      </c>
      <c r="G530" s="6" t="inlineStr">
        <is>
          <t>3</t>
        </is>
      </c>
      <c r="H530" s="6" t="inlineStr">
        <is>
          <t>5</t>
        </is>
      </c>
      <c r="I530" s="7" t="inlineStr">
        <is>
          <t>4</t>
        </is>
      </c>
      <c r="J530" s="6" t="inlineStr">
        <is>
          <t>√34</t>
        </is>
      </c>
      <c r="K530" s="6" t="n">
        <v>3</v>
      </c>
      <c r="L530" s="6" t="inlineStr">
        <is>
          <t>√(5²−3²)。</t>
        </is>
      </c>
      <c r="M530" s="6" t="inlineStr"/>
    </row>
    <row r="531">
      <c r="A531" s="6" t="inlineStr">
        <is>
          <t>mat_m209_010</t>
        </is>
      </c>
      <c r="B531" s="6" t="inlineStr">
        <is>
          <t>math_m2_09</t>
        </is>
      </c>
      <c r="C531" s="6" t="inlineStr">
        <is>
          <t>思考</t>
        </is>
      </c>
      <c r="D531" s="6" t="inlineStr">
        <is>
          <t>領域での最大・最小で、式を =k とおいて直線を動かす理由は？</t>
        </is>
      </c>
      <c r="E531" s="6" t="inlineStr"/>
      <c r="F531" s="6" t="inlineStr">
        <is>
          <t>k が直線の位置を表すので、領域と共有点をもつ範囲で k の最大・最小を読み取れるから</t>
        </is>
      </c>
      <c r="G531" s="6" t="inlineStr">
        <is>
          <t>領域が必ず三角形だから</t>
        </is>
      </c>
      <c r="H531" s="6" t="inlineStr">
        <is>
          <t>計算しなくてよいから</t>
        </is>
      </c>
      <c r="I531" s="6" t="inlineStr">
        <is>
          <t>直線はいつも原点を通るから</t>
        </is>
      </c>
      <c r="J531" s="7" t="inlineStr">
        <is>
          <t>k が直線の位置を表すので、領域と共有点をもつ範囲で k の最大・最小を読み取れるから</t>
        </is>
      </c>
      <c r="K531" s="6" t="n">
        <v>4</v>
      </c>
      <c r="L531" s="6" t="inlineStr">
        <is>
          <t>領域の頂点などで最大・最小になることが多い。</t>
        </is>
      </c>
      <c r="M531" s="6" t="inlineStr"/>
    </row>
    <row r="532">
      <c r="A532" s="6" t="inlineStr">
        <is>
          <t>mat_m209_011</t>
        </is>
      </c>
      <c r="B532" s="6" t="inlineStr">
        <is>
          <t>math_m2_09</t>
        </is>
      </c>
      <c r="C532" s="6" t="inlineStr">
        <is>
          <t>計算</t>
        </is>
      </c>
      <c r="D532" s="6" t="inlineStr">
        <is>
          <t>x≧0、y≧0、x+y≦3 の領域で、x+2y の最大値は？</t>
        </is>
      </c>
      <c r="E532" s="6" t="inlineStr"/>
      <c r="F532" s="6" t="inlineStr">
        <is>
          <t>6</t>
        </is>
      </c>
      <c r="G532" s="6" t="inlineStr">
        <is>
          <t>3</t>
        </is>
      </c>
      <c r="H532" s="7" t="inlineStr">
        <is>
          <t>6</t>
        </is>
      </c>
      <c r="I532" s="6" t="inlineStr">
        <is>
          <t>4</t>
        </is>
      </c>
      <c r="J532" s="6" t="inlineStr">
        <is>
          <t>9</t>
        </is>
      </c>
      <c r="K532" s="6" t="n">
        <v>2</v>
      </c>
      <c r="L532" s="6" t="inlineStr">
        <is>
          <t>頂点 (0,0)、(3,0)、(0,3) で調べ、(0, 3) で 6。</t>
        </is>
      </c>
      <c r="M532" s="6" t="inlineStr"/>
    </row>
    <row r="533">
      <c r="A533" s="6" t="inlineStr">
        <is>
          <t>mat_m209_012</t>
        </is>
      </c>
      <c r="B533" s="6" t="inlineStr">
        <is>
          <t>math_m2_09</t>
        </is>
      </c>
      <c r="C533" s="6" t="inlineStr">
        <is>
          <t>計算</t>
        </is>
      </c>
      <c r="D533" s="6" t="inlineStr">
        <is>
          <t>2点 A(−1, 0)、B(1, 0) からの距離が等しい点 P の軌跡は？</t>
        </is>
      </c>
      <c r="E533" s="6" t="inlineStr"/>
      <c r="F533" s="6" t="inlineStr">
        <is>
          <t>直線 x=0</t>
        </is>
      </c>
      <c r="G533" s="6" t="inlineStr">
        <is>
          <t>直線 y=x</t>
        </is>
      </c>
      <c r="H533" s="7" t="inlineStr">
        <is>
          <t>直線 x=0</t>
        </is>
      </c>
      <c r="I533" s="6" t="inlineStr">
        <is>
          <t>直線 y=0</t>
        </is>
      </c>
      <c r="J533" s="6" t="inlineStr">
        <is>
          <t>円 x²+y²=1</t>
        </is>
      </c>
      <c r="K533" s="6" t="n">
        <v>2</v>
      </c>
      <c r="L533" s="6" t="inlineStr">
        <is>
          <t>AB の垂直二等分線。</t>
        </is>
      </c>
      <c r="M533" s="6" t="inlineStr"/>
    </row>
    <row r="534">
      <c r="A534" s="6" t="inlineStr">
        <is>
          <t>mat_m209_013</t>
        </is>
      </c>
      <c r="B534" s="6" t="inlineStr">
        <is>
          <t>math_m2_09</t>
        </is>
      </c>
      <c r="C534" s="6" t="inlineStr">
        <is>
          <t>計算</t>
        </is>
      </c>
      <c r="D534" s="6" t="inlineStr">
        <is>
          <t>円 x²+y²=25 が直線 y=3 から切り取る弦の長さは？</t>
        </is>
      </c>
      <c r="E534" s="6" t="inlineStr"/>
      <c r="F534" s="6" t="inlineStr">
        <is>
          <t>8</t>
        </is>
      </c>
      <c r="G534" s="7" t="inlineStr">
        <is>
          <t>8</t>
        </is>
      </c>
      <c r="H534" s="6" t="inlineStr">
        <is>
          <t>6</t>
        </is>
      </c>
      <c r="I534" s="6" t="inlineStr">
        <is>
          <t>4</t>
        </is>
      </c>
      <c r="J534" s="6" t="inlineStr">
        <is>
          <t>10</t>
        </is>
      </c>
      <c r="K534" s="6" t="n">
        <v>1</v>
      </c>
      <c r="L534" s="6" t="inlineStr">
        <is>
          <t>中心と直線の距離3、半弦 √(25−9)=4。</t>
        </is>
      </c>
      <c r="M534" s="6" t="inlineStr"/>
    </row>
    <row r="535">
      <c r="A535" s="6" t="inlineStr">
        <is>
          <t>mat_m209_014</t>
        </is>
      </c>
      <c r="B535" s="6" t="inlineStr">
        <is>
          <t>math_m2_09</t>
        </is>
      </c>
      <c r="C535" s="6" t="inlineStr">
        <is>
          <t>計算</t>
        </is>
      </c>
      <c r="D535" s="6" t="inlineStr">
        <is>
          <t>円 x²+y²=5 と直線 y=x+1 の交点は？</t>
        </is>
      </c>
      <c r="E535" s="6" t="inlineStr"/>
      <c r="F535" s="6" t="inlineStr">
        <is>
          <t>(1, 2)、(−2, −1)</t>
        </is>
      </c>
      <c r="G535" s="7" t="inlineStr">
        <is>
          <t>(1, 2)、(−2, −1)</t>
        </is>
      </c>
      <c r="H535" s="6" t="inlineStr">
        <is>
          <t>(1, 2)、(2, 1)</t>
        </is>
      </c>
      <c r="I535" s="6" t="inlineStr">
        <is>
          <t>(2, 3)、(−1, 0)</t>
        </is>
      </c>
      <c r="J535" s="6" t="inlineStr">
        <is>
          <t>(−1, 0)、(0, 1)</t>
        </is>
      </c>
      <c r="K535" s="6" t="n">
        <v>1</v>
      </c>
      <c r="L535" s="6" t="inlineStr">
        <is>
          <t>x²+(x+1)²=5 → x²+x−2=0 → x=1、−2。</t>
        </is>
      </c>
      <c r="M535" s="6" t="inlineStr"/>
    </row>
    <row r="536">
      <c r="A536" s="6" t="inlineStr">
        <is>
          <t>mat_m209_015</t>
        </is>
      </c>
      <c r="B536" s="6" t="inlineStr">
        <is>
          <t>math_m2_09</t>
        </is>
      </c>
      <c r="C536" s="6" t="inlineStr">
        <is>
          <t>計算</t>
        </is>
      </c>
      <c r="D536" s="6" t="inlineStr">
        <is>
          <t>直線 kx−y+2k−1=0 が k の値に関係なく通る点は？</t>
        </is>
      </c>
      <c r="E536" s="6" t="inlineStr"/>
      <c r="F536" s="6" t="inlineStr">
        <is>
          <t>(−2, −1)</t>
        </is>
      </c>
      <c r="G536" s="6" t="inlineStr">
        <is>
          <t>(−2, 1)</t>
        </is>
      </c>
      <c r="H536" s="7" t="inlineStr">
        <is>
          <t>(−2, −1)</t>
        </is>
      </c>
      <c r="I536" s="6" t="inlineStr">
        <is>
          <t>(2, −1)</t>
        </is>
      </c>
      <c r="J536" s="6" t="inlineStr">
        <is>
          <t>(1, 2)</t>
        </is>
      </c>
      <c r="K536" s="6" t="n">
        <v>2</v>
      </c>
      <c r="L536" s="6" t="inlineStr">
        <is>
          <t>k(x+2)−(y+1)=0 が恒等的に成り立つのは x=−2、y=−1。</t>
        </is>
      </c>
      <c r="M536" s="6" t="inlineStr"/>
    </row>
    <row r="537">
      <c r="A537" s="6" t="inlineStr">
        <is>
          <t>mat_m209_016</t>
        </is>
      </c>
      <c r="B537" s="6" t="inlineStr">
        <is>
          <t>math_m2_09</t>
        </is>
      </c>
      <c r="C537" s="6" t="inlineStr">
        <is>
          <t>計算</t>
        </is>
      </c>
      <c r="D537" s="6" t="inlineStr">
        <is>
          <t>3点 (1, 1)、(5, 1)、(3, 7) を頂点とする三角形の面積は？</t>
        </is>
      </c>
      <c r="E537" s="6" t="inlineStr"/>
      <c r="F537" s="6" t="inlineStr">
        <is>
          <t>12</t>
        </is>
      </c>
      <c r="G537" s="6" t="inlineStr">
        <is>
          <t>6</t>
        </is>
      </c>
      <c r="H537" s="6" t="inlineStr">
        <is>
          <t>24</t>
        </is>
      </c>
      <c r="I537" s="7" t="inlineStr">
        <is>
          <t>12</t>
        </is>
      </c>
      <c r="J537" s="6" t="inlineStr">
        <is>
          <t>10</t>
        </is>
      </c>
      <c r="K537" s="6" t="n">
        <v>3</v>
      </c>
      <c r="L537" s="6" t="inlineStr">
        <is>
          <t>底辺4、高さ6。</t>
        </is>
      </c>
      <c r="M537" s="6" t="inlineStr"/>
    </row>
    <row r="538">
      <c r="A538" s="6" t="inlineStr">
        <is>
          <t>mat_m209_017</t>
        </is>
      </c>
      <c r="B538" s="6" t="inlineStr">
        <is>
          <t>math_m2_09</t>
        </is>
      </c>
      <c r="C538" s="6" t="inlineStr">
        <is>
          <t>計算</t>
        </is>
      </c>
      <c r="D538" s="6" t="inlineStr">
        <is>
          <t>放物線 y=x²+2ax+a² の頂点が描く軌跡は？（a は実数）</t>
        </is>
      </c>
      <c r="E538" s="6" t="inlineStr"/>
      <c r="F538" s="6" t="inlineStr">
        <is>
          <t>直線 y=0</t>
        </is>
      </c>
      <c r="G538" s="6" t="inlineStr">
        <is>
          <t>直線 y=x</t>
        </is>
      </c>
      <c r="H538" s="6" t="inlineStr">
        <is>
          <t>直線 x=0</t>
        </is>
      </c>
      <c r="I538" s="6" t="inlineStr">
        <is>
          <t>放物線 y=x²</t>
        </is>
      </c>
      <c r="J538" s="7" t="inlineStr">
        <is>
          <t>直線 y=0</t>
        </is>
      </c>
      <c r="K538" s="6" t="n">
        <v>4</v>
      </c>
      <c r="L538" s="6" t="inlineStr">
        <is>
          <t>y=(x+a)² の頂点は (−a, 0)。</t>
        </is>
      </c>
      <c r="M538" s="6" t="inlineStr"/>
    </row>
    <row r="539">
      <c r="A539" s="6" t="inlineStr">
        <is>
          <t>mat_m209_018</t>
        </is>
      </c>
      <c r="B539" s="6" t="inlineStr">
        <is>
          <t>math_m2_09</t>
        </is>
      </c>
      <c r="C539" s="6" t="inlineStr">
        <is>
          <t>計算</t>
        </is>
      </c>
      <c r="D539" s="6" t="inlineStr">
        <is>
          <t>点 (4, 3) から円 x²+y²=16 に引いた接線の、接点までの長さは？</t>
        </is>
      </c>
      <c r="E539" s="6" t="inlineStr"/>
      <c r="F539" s="6" t="inlineStr">
        <is>
          <t>3</t>
        </is>
      </c>
      <c r="G539" s="6" t="inlineStr">
        <is>
          <t>4</t>
        </is>
      </c>
      <c r="H539" s="6" t="inlineStr">
        <is>
          <t>√7</t>
        </is>
      </c>
      <c r="I539" s="6" t="inlineStr">
        <is>
          <t>5</t>
        </is>
      </c>
      <c r="J539" s="7" t="inlineStr">
        <is>
          <t>3</t>
        </is>
      </c>
      <c r="K539" s="6" t="n">
        <v>4</v>
      </c>
      <c r="L539" s="6" t="inlineStr">
        <is>
          <t>中心までの距離 5、√(25−16)=3。</t>
        </is>
      </c>
      <c r="M539" s="6" t="inlineStr"/>
    </row>
    <row r="540">
      <c r="A540" s="6" t="inlineStr">
        <is>
          <t>mat_m209_019</t>
        </is>
      </c>
      <c r="B540" s="6" t="inlineStr">
        <is>
          <t>math_m2_09</t>
        </is>
      </c>
      <c r="C540" s="6" t="inlineStr">
        <is>
          <t>計算</t>
        </is>
      </c>
      <c r="D540" s="6" t="inlineStr">
        <is>
          <t>不等式 (x−y)(x+y)&gt;0 の表す領域をふくむ点は？</t>
        </is>
      </c>
      <c r="E540" s="6" t="inlineStr"/>
      <c r="F540" s="6" t="inlineStr">
        <is>
          <t>(2, 1)</t>
        </is>
      </c>
      <c r="G540" s="6" t="inlineStr">
        <is>
          <t>(−1, 3)</t>
        </is>
      </c>
      <c r="H540" s="6" t="inlineStr">
        <is>
          <t>(1, 2)</t>
        </is>
      </c>
      <c r="I540" s="7" t="inlineStr">
        <is>
          <t>(2, 1)</t>
        </is>
      </c>
      <c r="J540" s="6" t="inlineStr">
        <is>
          <t>(0, 1)</t>
        </is>
      </c>
      <c r="K540" s="6" t="n">
        <v>3</v>
      </c>
      <c r="L540" s="6" t="inlineStr">
        <is>
          <t>2−1&gt;0、2+1&gt;0 で積は正。</t>
        </is>
      </c>
      <c r="M540" s="6" t="inlineStr"/>
    </row>
    <row r="541">
      <c r="A541" s="6" t="inlineStr">
        <is>
          <t>mat_m209_020</t>
        </is>
      </c>
      <c r="B541" s="6" t="inlineStr">
        <is>
          <t>math_m2_09</t>
        </is>
      </c>
      <c r="C541" s="6" t="inlineStr">
        <is>
          <t>思考</t>
        </is>
      </c>
      <c r="D541" s="6" t="inlineStr">
        <is>
          <t>「点 (x, y) が領域 D を動くとき y/x の最大値」を考えるときの見方は？</t>
        </is>
      </c>
      <c r="E541" s="6" t="inlineStr"/>
      <c r="F541" s="6" t="inlineStr">
        <is>
          <t>原点と点 (x, y) を結ぶ直線の傾きとみる</t>
        </is>
      </c>
      <c r="G541" s="6" t="inlineStr">
        <is>
          <t>円の半径とみる</t>
        </is>
      </c>
      <c r="H541" s="7" t="inlineStr">
        <is>
          <t>原点と点 (x, y) を結ぶ直線の傾きとみる</t>
        </is>
      </c>
      <c r="I541" s="6" t="inlineStr">
        <is>
          <t>点と点の距離とみる</t>
        </is>
      </c>
      <c r="J541" s="6" t="inlineStr">
        <is>
          <t>y 切片とみる</t>
        </is>
      </c>
      <c r="K541" s="6" t="n">
        <v>2</v>
      </c>
      <c r="L541" s="6" t="inlineStr">
        <is>
          <t>y/x=k とおくと y=kx。原点を通る直線の傾きの範囲を調べる。</t>
        </is>
      </c>
      <c r="M541" s="6" t="inlineStr"/>
    </row>
    <row r="542">
      <c r="A542" s="6" t="inlineStr">
        <is>
          <t>mat_m210_001</t>
        </is>
      </c>
      <c r="B542" s="6" t="inlineStr">
        <is>
          <t>math_m2_10</t>
        </is>
      </c>
      <c r="C542" s="6" t="inlineStr">
        <is>
          <t>計算</t>
        </is>
      </c>
      <c r="D542" s="6" t="inlineStr">
        <is>
          <t>180° を弧度法で表すと？</t>
        </is>
      </c>
      <c r="E542" s="6" t="inlineStr"/>
      <c r="F542" s="6" t="inlineStr">
        <is>
          <t>π</t>
        </is>
      </c>
      <c r="G542" s="6" t="inlineStr">
        <is>
          <t>180π</t>
        </is>
      </c>
      <c r="H542" s="6" t="inlineStr">
        <is>
          <t>2π</t>
        </is>
      </c>
      <c r="I542" s="6" t="inlineStr">
        <is>
          <t>π/2</t>
        </is>
      </c>
      <c r="J542" s="7" t="inlineStr">
        <is>
          <t>π</t>
        </is>
      </c>
      <c r="K542" s="6" t="n">
        <v>4</v>
      </c>
      <c r="L542" s="6" t="inlineStr">
        <is>
          <t>180°=π ラジアン。</t>
        </is>
      </c>
      <c r="M542" s="6" t="inlineStr"/>
    </row>
    <row r="543">
      <c r="A543" s="6" t="inlineStr">
        <is>
          <t>mat_m210_002</t>
        </is>
      </c>
      <c r="B543" s="6" t="inlineStr">
        <is>
          <t>math_m2_10</t>
        </is>
      </c>
      <c r="C543" s="6" t="inlineStr">
        <is>
          <t>計算</t>
        </is>
      </c>
      <c r="D543" s="6" t="inlineStr">
        <is>
          <t>π/3 を度数法で表すと？</t>
        </is>
      </c>
      <c r="E543" s="6" t="inlineStr"/>
      <c r="F543" s="6" t="inlineStr">
        <is>
          <t>60°</t>
        </is>
      </c>
      <c r="G543" s="7" t="inlineStr">
        <is>
          <t>60°</t>
        </is>
      </c>
      <c r="H543" s="6" t="inlineStr">
        <is>
          <t>90°</t>
        </is>
      </c>
      <c r="I543" s="6" t="inlineStr">
        <is>
          <t>30°</t>
        </is>
      </c>
      <c r="J543" s="6" t="inlineStr">
        <is>
          <t>120°</t>
        </is>
      </c>
      <c r="K543" s="6" t="n">
        <v>1</v>
      </c>
      <c r="L543" s="6" t="inlineStr">
        <is>
          <t>180°÷3。</t>
        </is>
      </c>
      <c r="M543" s="6" t="inlineStr"/>
    </row>
    <row r="544">
      <c r="A544" s="6" t="inlineStr">
        <is>
          <t>mat_m210_003</t>
        </is>
      </c>
      <c r="B544" s="6" t="inlineStr">
        <is>
          <t>math_m2_10</t>
        </is>
      </c>
      <c r="C544" s="6" t="inlineStr">
        <is>
          <t>計算</t>
        </is>
      </c>
      <c r="D544" s="6" t="inlineStr">
        <is>
          <t>半径4、中心角 π/2 の扇形の弧の長さは？</t>
        </is>
      </c>
      <c r="E544" s="6" t="inlineStr"/>
      <c r="F544" s="6" t="inlineStr">
        <is>
          <t>2π</t>
        </is>
      </c>
      <c r="G544" s="7" t="inlineStr">
        <is>
          <t>2π</t>
        </is>
      </c>
      <c r="H544" s="6" t="inlineStr">
        <is>
          <t>π</t>
        </is>
      </c>
      <c r="I544" s="6" t="inlineStr">
        <is>
          <t>4π</t>
        </is>
      </c>
      <c r="J544" s="6" t="inlineStr">
        <is>
          <t>8π</t>
        </is>
      </c>
      <c r="K544" s="6" t="n">
        <v>1</v>
      </c>
      <c r="L544" s="6" t="inlineStr">
        <is>
          <t>l=rθ=4·π/2。</t>
        </is>
      </c>
      <c r="M544" s="6" t="inlineStr"/>
    </row>
    <row r="545">
      <c r="A545" s="6" t="inlineStr">
        <is>
          <t>mat_m210_004</t>
        </is>
      </c>
      <c r="B545" s="6" t="inlineStr">
        <is>
          <t>math_m2_10</t>
        </is>
      </c>
      <c r="C545" s="6" t="inlineStr">
        <is>
          <t>計算</t>
        </is>
      </c>
      <c r="D545" s="6" t="inlineStr">
        <is>
          <t>半径4、中心角 π/2 の扇形の面積は？</t>
        </is>
      </c>
      <c r="E545" s="6" t="inlineStr"/>
      <c r="F545" s="6" t="inlineStr">
        <is>
          <t>4π</t>
        </is>
      </c>
      <c r="G545" s="6" t="inlineStr">
        <is>
          <t>8π</t>
        </is>
      </c>
      <c r="H545" s="6" t="inlineStr">
        <is>
          <t>2π</t>
        </is>
      </c>
      <c r="I545" s="6" t="inlineStr">
        <is>
          <t>16π</t>
        </is>
      </c>
      <c r="J545" s="7" t="inlineStr">
        <is>
          <t>4π</t>
        </is>
      </c>
      <c r="K545" s="6" t="n">
        <v>4</v>
      </c>
      <c r="L545" s="6" t="inlineStr">
        <is>
          <t>S=½r²θ=½·16·π/2。</t>
        </is>
      </c>
      <c r="M545" s="6" t="inlineStr"/>
    </row>
    <row r="546">
      <c r="A546" s="6" t="inlineStr">
        <is>
          <t>mat_m210_005</t>
        </is>
      </c>
      <c r="B546" s="6" t="inlineStr">
        <is>
          <t>math_m2_10</t>
        </is>
      </c>
      <c r="C546" s="6" t="inlineStr">
        <is>
          <t>計算</t>
        </is>
      </c>
      <c r="D546" s="6" t="inlineStr">
        <is>
          <t>sin(7π/6) の値は？</t>
        </is>
      </c>
      <c r="E546" s="6" t="inlineStr"/>
      <c r="F546" s="6" t="inlineStr">
        <is>
          <t>−1/2</t>
        </is>
      </c>
      <c r="G546" s="6" t="inlineStr">
        <is>
          <t>1/2</t>
        </is>
      </c>
      <c r="H546" s="7" t="inlineStr">
        <is>
          <t>−1/2</t>
        </is>
      </c>
      <c r="I546" s="6" t="inlineStr">
        <is>
          <t>−√3/2</t>
        </is>
      </c>
      <c r="J546" s="6" t="inlineStr">
        <is>
          <t>√3/2</t>
        </is>
      </c>
      <c r="K546" s="6" t="n">
        <v>2</v>
      </c>
      <c r="L546" s="6" t="inlineStr">
        <is>
          <t>第3象限で、基準の角は π/6。</t>
        </is>
      </c>
      <c r="M546" s="6" t="inlineStr"/>
    </row>
    <row r="547">
      <c r="A547" s="6" t="inlineStr">
        <is>
          <t>mat_m210_006</t>
        </is>
      </c>
      <c r="B547" s="6" t="inlineStr">
        <is>
          <t>math_m2_10</t>
        </is>
      </c>
      <c r="C547" s="6" t="inlineStr">
        <is>
          <t>計算</t>
        </is>
      </c>
      <c r="D547" s="6" t="inlineStr">
        <is>
          <t>cos(5π/3) の値は？</t>
        </is>
      </c>
      <c r="E547" s="6" t="inlineStr"/>
      <c r="F547" s="6" t="inlineStr">
        <is>
          <t>1/2</t>
        </is>
      </c>
      <c r="G547" s="6" t="inlineStr">
        <is>
          <t>−√3/2</t>
        </is>
      </c>
      <c r="H547" s="6" t="inlineStr">
        <is>
          <t>√3/2</t>
        </is>
      </c>
      <c r="I547" s="7" t="inlineStr">
        <is>
          <t>1/2</t>
        </is>
      </c>
      <c r="J547" s="6" t="inlineStr">
        <is>
          <t>−1/2</t>
        </is>
      </c>
      <c r="K547" s="6" t="n">
        <v>3</v>
      </c>
      <c r="L547" s="6" t="inlineStr">
        <is>
          <t>第4象限で、基準の角は π/3。</t>
        </is>
      </c>
      <c r="M547" s="6" t="inlineStr"/>
    </row>
    <row r="548">
      <c r="A548" s="6" t="inlineStr">
        <is>
          <t>mat_m210_007</t>
        </is>
      </c>
      <c r="B548" s="6" t="inlineStr">
        <is>
          <t>math_m2_10</t>
        </is>
      </c>
      <c r="C548" s="6" t="inlineStr">
        <is>
          <t>計算</t>
        </is>
      </c>
      <c r="D548" s="6" t="inlineStr">
        <is>
          <t>tan(3π/4) の値は？</t>
        </is>
      </c>
      <c r="E548" s="6" t="inlineStr"/>
      <c r="F548" s="6" t="inlineStr">
        <is>
          <t>−1</t>
        </is>
      </c>
      <c r="G548" s="6" t="inlineStr">
        <is>
          <t>1</t>
        </is>
      </c>
      <c r="H548" s="6" t="inlineStr">
        <is>
          <t>√3</t>
        </is>
      </c>
      <c r="I548" s="7" t="inlineStr">
        <is>
          <t>−1</t>
        </is>
      </c>
      <c r="J548" s="6" t="inlineStr">
        <is>
          <t>−√3</t>
        </is>
      </c>
      <c r="K548" s="6" t="n">
        <v>3</v>
      </c>
      <c r="L548" s="6" t="inlineStr">
        <is>
          <t>第2象限で tan は負。</t>
        </is>
      </c>
      <c r="M548" s="6" t="inlineStr"/>
    </row>
    <row r="549">
      <c r="A549" s="6" t="inlineStr">
        <is>
          <t>mat_m210_008</t>
        </is>
      </c>
      <c r="B549" s="6" t="inlineStr">
        <is>
          <t>math_m2_10</t>
        </is>
      </c>
      <c r="C549" s="6" t="inlineStr">
        <is>
          <t>計算</t>
        </is>
      </c>
      <c r="D549" s="6" t="inlineStr">
        <is>
          <t>y=sin x の周期は？</t>
        </is>
      </c>
      <c r="E549" s="6" t="inlineStr"/>
      <c r="F549" s="6" t="inlineStr">
        <is>
          <t>2π</t>
        </is>
      </c>
      <c r="G549" s="6" t="inlineStr">
        <is>
          <t>π</t>
        </is>
      </c>
      <c r="H549" s="6" t="inlineStr">
        <is>
          <t>4π</t>
        </is>
      </c>
      <c r="I549" s="6" t="inlineStr">
        <is>
          <t>π/2</t>
        </is>
      </c>
      <c r="J549" s="7" t="inlineStr">
        <is>
          <t>2π</t>
        </is>
      </c>
      <c r="K549" s="6" t="n">
        <v>4</v>
      </c>
      <c r="L549" s="6" t="inlineStr">
        <is>
          <t>2π ごとに同じ値をくり返す。</t>
        </is>
      </c>
      <c r="M549" s="6" t="inlineStr"/>
    </row>
    <row r="550">
      <c r="A550" s="6" t="inlineStr">
        <is>
          <t>mat_m210_009</t>
        </is>
      </c>
      <c r="B550" s="6" t="inlineStr">
        <is>
          <t>math_m2_10</t>
        </is>
      </c>
      <c r="C550" s="6" t="inlineStr">
        <is>
          <t>知識</t>
        </is>
      </c>
      <c r="D550" s="6" t="inlineStr">
        <is>
          <t>sin(−θ) と等しいものは？</t>
        </is>
      </c>
      <c r="E550" s="6" t="inlineStr"/>
      <c r="F550" s="6" t="inlineStr">
        <is>
          <t>−sin θ</t>
        </is>
      </c>
      <c r="G550" s="6" t="inlineStr">
        <is>
          <t>cos θ</t>
        </is>
      </c>
      <c r="H550" s="6" t="inlineStr">
        <is>
          <t>sin θ</t>
        </is>
      </c>
      <c r="I550" s="6" t="inlineStr">
        <is>
          <t>−cos θ</t>
        </is>
      </c>
      <c r="J550" s="7" t="inlineStr">
        <is>
          <t>−sin θ</t>
        </is>
      </c>
      <c r="K550" s="6" t="n">
        <v>4</v>
      </c>
      <c r="L550" s="6" t="inlineStr">
        <is>
          <t>sin は奇関数。</t>
        </is>
      </c>
      <c r="M550" s="6" t="inlineStr"/>
    </row>
    <row r="551">
      <c r="A551" s="6" t="inlineStr">
        <is>
          <t>mat_m210_010</t>
        </is>
      </c>
      <c r="B551" s="6" t="inlineStr">
        <is>
          <t>math_m2_10</t>
        </is>
      </c>
      <c r="C551" s="6" t="inlineStr">
        <is>
          <t>思考</t>
        </is>
      </c>
      <c r="D551" s="6" t="inlineStr">
        <is>
          <t>弧度法（ラジアン）を使う利点は？</t>
        </is>
      </c>
      <c r="E551" s="6" t="inlineStr"/>
      <c r="F551" s="6" t="inlineStr">
        <is>
          <t>弧の長さや扇形の面積が l=rθ、S=½r²θ のように簡単な式で表せるから</t>
        </is>
      </c>
      <c r="G551" s="7" t="inlineStr">
        <is>
          <t>弧の長さや扇形の面積が l=rθ、S=½r²θ のように簡単な式で表せるから</t>
        </is>
      </c>
      <c r="H551" s="6" t="inlineStr">
        <is>
          <t>角度が必ず整数になるから</t>
        </is>
      </c>
      <c r="I551" s="6" t="inlineStr">
        <is>
          <t>三角比が使えなくなるから</t>
        </is>
      </c>
      <c r="J551" s="6" t="inlineStr">
        <is>
          <t>360° より大きい角を表せないから</t>
        </is>
      </c>
      <c r="K551" s="6" t="n">
        <v>1</v>
      </c>
      <c r="L551" s="6" t="inlineStr">
        <is>
          <t>微分・積分でも公式が簡単になる。</t>
        </is>
      </c>
      <c r="M551" s="6" t="inlineStr"/>
    </row>
    <row r="552">
      <c r="A552" s="6" t="inlineStr">
        <is>
          <t>mat_m210_011</t>
        </is>
      </c>
      <c r="B552" s="6" t="inlineStr">
        <is>
          <t>math_m2_10</t>
        </is>
      </c>
      <c r="C552" s="6" t="inlineStr">
        <is>
          <t>計算</t>
        </is>
      </c>
      <c r="D552" s="6" t="inlineStr">
        <is>
          <t>90° を弧度法で表すと？</t>
        </is>
      </c>
      <c r="E552" s="6" t="inlineStr"/>
      <c r="F552" s="6" t="inlineStr">
        <is>
          <t>π/2</t>
        </is>
      </c>
      <c r="G552" s="6" t="inlineStr">
        <is>
          <t>π</t>
        </is>
      </c>
      <c r="H552" s="6" t="inlineStr">
        <is>
          <t>2π</t>
        </is>
      </c>
      <c r="I552" s="7" t="inlineStr">
        <is>
          <t>π/2</t>
        </is>
      </c>
      <c r="J552" s="6" t="inlineStr">
        <is>
          <t>π/4</t>
        </is>
      </c>
      <c r="K552" s="6" t="n">
        <v>3</v>
      </c>
      <c r="L552" s="6" t="inlineStr">
        <is>
          <t>180°=π なので 90°=π/2。</t>
        </is>
      </c>
      <c r="M552" s="6" t="inlineStr"/>
    </row>
    <row r="553">
      <c r="A553" s="6" t="inlineStr">
        <is>
          <t>mat_m210_012</t>
        </is>
      </c>
      <c r="B553" s="6" t="inlineStr">
        <is>
          <t>math_m2_10</t>
        </is>
      </c>
      <c r="C553" s="6" t="inlineStr">
        <is>
          <t>計算</t>
        </is>
      </c>
      <c r="D553" s="6" t="inlineStr">
        <is>
          <t>5π/6 を度数法で表すと？</t>
        </is>
      </c>
      <c r="E553" s="6" t="inlineStr"/>
      <c r="F553" s="6" t="inlineStr">
        <is>
          <t>150°</t>
        </is>
      </c>
      <c r="G553" s="7" t="inlineStr">
        <is>
          <t>150°</t>
        </is>
      </c>
      <c r="H553" s="6" t="inlineStr">
        <is>
          <t>165°</t>
        </is>
      </c>
      <c r="I553" s="6" t="inlineStr">
        <is>
          <t>120°</t>
        </is>
      </c>
      <c r="J553" s="6" t="inlineStr">
        <is>
          <t>135°</t>
        </is>
      </c>
      <c r="K553" s="6" t="n">
        <v>1</v>
      </c>
      <c r="L553" s="6" t="inlineStr">
        <is>
          <t>(5/6)×180°。</t>
        </is>
      </c>
      <c r="M553" s="6" t="inlineStr"/>
    </row>
    <row r="554">
      <c r="A554" s="6" t="inlineStr">
        <is>
          <t>mat_m210_013</t>
        </is>
      </c>
      <c r="B554" s="6" t="inlineStr">
        <is>
          <t>math_m2_10</t>
        </is>
      </c>
      <c r="C554" s="6" t="inlineStr">
        <is>
          <t>計算</t>
        </is>
      </c>
      <c r="D554" s="6" t="inlineStr">
        <is>
          <t>半径3、中心角 2π/3 の扇形の弧の長さは？</t>
        </is>
      </c>
      <c r="E554" s="6" t="inlineStr"/>
      <c r="F554" s="6" t="inlineStr">
        <is>
          <t>2π</t>
        </is>
      </c>
      <c r="G554" s="6" t="inlineStr">
        <is>
          <t>6π</t>
        </is>
      </c>
      <c r="H554" s="6" t="inlineStr">
        <is>
          <t>π</t>
        </is>
      </c>
      <c r="I554" s="7" t="inlineStr">
        <is>
          <t>2π</t>
        </is>
      </c>
      <c r="J554" s="6" t="inlineStr">
        <is>
          <t>3π</t>
        </is>
      </c>
      <c r="K554" s="6" t="n">
        <v>3</v>
      </c>
      <c r="L554" s="6" t="inlineStr">
        <is>
          <t>rθ=3×2π/3。</t>
        </is>
      </c>
      <c r="M554" s="6" t="inlineStr"/>
    </row>
    <row r="555">
      <c r="A555" s="6" t="inlineStr">
        <is>
          <t>mat_m210_014</t>
        </is>
      </c>
      <c r="B555" s="6" t="inlineStr">
        <is>
          <t>math_m2_10</t>
        </is>
      </c>
      <c r="C555" s="6" t="inlineStr">
        <is>
          <t>計算</t>
        </is>
      </c>
      <c r="D555" s="6" t="inlineStr">
        <is>
          <t>半径6、中心角 π/3 の扇形の面積は？</t>
        </is>
      </c>
      <c r="E555" s="6" t="inlineStr"/>
      <c r="F555" s="6" t="inlineStr">
        <is>
          <t>6π</t>
        </is>
      </c>
      <c r="G555" s="7" t="inlineStr">
        <is>
          <t>6π</t>
        </is>
      </c>
      <c r="H555" s="6" t="inlineStr">
        <is>
          <t>12π</t>
        </is>
      </c>
      <c r="I555" s="6" t="inlineStr">
        <is>
          <t>3π</t>
        </is>
      </c>
      <c r="J555" s="6" t="inlineStr">
        <is>
          <t>2π</t>
        </is>
      </c>
      <c r="K555" s="6" t="n">
        <v>1</v>
      </c>
      <c r="L555" s="6" t="inlineStr">
        <is>
          <t>½r²θ=½·36·π/3。</t>
        </is>
      </c>
      <c r="M555" s="6" t="inlineStr"/>
    </row>
    <row r="556">
      <c r="A556" s="6" t="inlineStr">
        <is>
          <t>mat_m210_015</t>
        </is>
      </c>
      <c r="B556" s="6" t="inlineStr">
        <is>
          <t>math_m2_10</t>
        </is>
      </c>
      <c r="C556" s="6" t="inlineStr">
        <is>
          <t>計算</t>
        </is>
      </c>
      <c r="D556" s="6" t="inlineStr">
        <is>
          <t>sin(3π/4) の値は？</t>
        </is>
      </c>
      <c r="E556" s="6" t="inlineStr"/>
      <c r="F556" s="6" t="inlineStr">
        <is>
          <t>√2/2</t>
        </is>
      </c>
      <c r="G556" s="6" t="inlineStr">
        <is>
          <t>√3/2</t>
        </is>
      </c>
      <c r="H556" s="6" t="inlineStr">
        <is>
          <t>1/2</t>
        </is>
      </c>
      <c r="I556" s="7" t="inlineStr">
        <is>
          <t>√2/2</t>
        </is>
      </c>
      <c r="J556" s="6" t="inlineStr">
        <is>
          <t>−√2/2</t>
        </is>
      </c>
      <c r="K556" s="6" t="n">
        <v>3</v>
      </c>
      <c r="L556" s="6" t="inlineStr">
        <is>
          <t>第2象限で sin は正。</t>
        </is>
      </c>
      <c r="M556" s="6" t="inlineStr"/>
    </row>
    <row r="557">
      <c r="A557" s="6" t="inlineStr">
        <is>
          <t>mat_m210_016</t>
        </is>
      </c>
      <c r="B557" s="6" t="inlineStr">
        <is>
          <t>math_m2_10</t>
        </is>
      </c>
      <c r="C557" s="6" t="inlineStr">
        <is>
          <t>計算</t>
        </is>
      </c>
      <c r="D557" s="6" t="inlineStr">
        <is>
          <t>cos(2π/3) の値は？</t>
        </is>
      </c>
      <c r="E557" s="6" t="inlineStr"/>
      <c r="F557" s="6" t="inlineStr">
        <is>
          <t>−1/2</t>
        </is>
      </c>
      <c r="G557" s="6" t="inlineStr">
        <is>
          <t>−√3/2</t>
        </is>
      </c>
      <c r="H557" s="6" t="inlineStr">
        <is>
          <t>√3/2</t>
        </is>
      </c>
      <c r="I557" s="7" t="inlineStr">
        <is>
          <t>−1/2</t>
        </is>
      </c>
      <c r="J557" s="6" t="inlineStr">
        <is>
          <t>1/2</t>
        </is>
      </c>
      <c r="K557" s="6" t="n">
        <v>3</v>
      </c>
      <c r="L557" s="6" t="inlineStr">
        <is>
          <t>第2象限で cos は負。</t>
        </is>
      </c>
      <c r="M557" s="6" t="inlineStr"/>
    </row>
    <row r="558">
      <c r="A558" s="6" t="inlineStr">
        <is>
          <t>mat_m210_017</t>
        </is>
      </c>
      <c r="B558" s="6" t="inlineStr">
        <is>
          <t>math_m2_10</t>
        </is>
      </c>
      <c r="C558" s="6" t="inlineStr">
        <is>
          <t>計算</t>
        </is>
      </c>
      <c r="D558" s="6" t="inlineStr">
        <is>
          <t>tan(π/6) の値は？</t>
        </is>
      </c>
      <c r="E558" s="6" t="inlineStr"/>
      <c r="F558" s="6" t="inlineStr">
        <is>
          <t>1/√3</t>
        </is>
      </c>
      <c r="G558" s="6" t="inlineStr">
        <is>
          <t>1</t>
        </is>
      </c>
      <c r="H558" s="6" t="inlineStr">
        <is>
          <t>1/2</t>
        </is>
      </c>
      <c r="I558" s="6" t="inlineStr">
        <is>
          <t>√3</t>
        </is>
      </c>
      <c r="J558" s="7" t="inlineStr">
        <is>
          <t>1/√3</t>
        </is>
      </c>
      <c r="K558" s="6" t="n">
        <v>4</v>
      </c>
      <c r="L558" s="6" t="inlineStr">
        <is>
          <t>sin/cos=(1/2)/(√3/2)。</t>
        </is>
      </c>
      <c r="M558" s="6" t="inlineStr"/>
    </row>
    <row r="559">
      <c r="A559" s="6" t="inlineStr">
        <is>
          <t>mat_m210_018</t>
        </is>
      </c>
      <c r="B559" s="6" t="inlineStr">
        <is>
          <t>math_m2_10</t>
        </is>
      </c>
      <c r="C559" s="6" t="inlineStr">
        <is>
          <t>計算</t>
        </is>
      </c>
      <c r="D559" s="6" t="inlineStr">
        <is>
          <t>y=cos x の最大値は？</t>
        </is>
      </c>
      <c r="E559" s="6" t="inlineStr"/>
      <c r="F559" s="6" t="inlineStr">
        <is>
          <t>1</t>
        </is>
      </c>
      <c r="G559" s="6" t="inlineStr">
        <is>
          <t>0</t>
        </is>
      </c>
      <c r="H559" s="6" t="inlineStr">
        <is>
          <t>π</t>
        </is>
      </c>
      <c r="I559" s="7" t="inlineStr">
        <is>
          <t>1</t>
        </is>
      </c>
      <c r="J559" s="6" t="inlineStr">
        <is>
          <t>2</t>
        </is>
      </c>
      <c r="K559" s="6" t="n">
        <v>3</v>
      </c>
      <c r="L559" s="6" t="inlineStr">
        <is>
          <t>−1≦cos x≦1。</t>
        </is>
      </c>
      <c r="M559" s="6" t="inlineStr"/>
    </row>
    <row r="560">
      <c r="A560" s="6" t="inlineStr">
        <is>
          <t>mat_m210_019</t>
        </is>
      </c>
      <c r="B560" s="6" t="inlineStr">
        <is>
          <t>math_m2_10</t>
        </is>
      </c>
      <c r="C560" s="6" t="inlineStr">
        <is>
          <t>計算</t>
        </is>
      </c>
      <c r="D560" s="6" t="inlineStr">
        <is>
          <t>cos(−θ) と等しいものは？</t>
        </is>
      </c>
      <c r="E560" s="6" t="inlineStr"/>
      <c r="F560" s="6" t="inlineStr">
        <is>
          <t>cos θ</t>
        </is>
      </c>
      <c r="G560" s="6" t="inlineStr">
        <is>
          <t>−sin θ</t>
        </is>
      </c>
      <c r="H560" s="6" t="inlineStr">
        <is>
          <t>sin θ</t>
        </is>
      </c>
      <c r="I560" s="7" t="inlineStr">
        <is>
          <t>cos θ</t>
        </is>
      </c>
      <c r="J560" s="6" t="inlineStr">
        <is>
          <t>−cos θ</t>
        </is>
      </c>
      <c r="K560" s="6" t="n">
        <v>3</v>
      </c>
      <c r="L560" s="6" t="inlineStr">
        <is>
          <t>cos は偶関数。</t>
        </is>
      </c>
      <c r="M560" s="6" t="inlineStr"/>
    </row>
    <row r="561">
      <c r="A561" s="6" t="inlineStr">
        <is>
          <t>mat_m210_020</t>
        </is>
      </c>
      <c r="B561" s="6" t="inlineStr">
        <is>
          <t>math_m2_10</t>
        </is>
      </c>
      <c r="C561" s="6" t="inlineStr">
        <is>
          <t>知識</t>
        </is>
      </c>
      <c r="D561" s="6" t="inlineStr">
        <is>
          <t>sin²θ+cos²θ の値は？</t>
        </is>
      </c>
      <c r="E561" s="6" t="inlineStr"/>
      <c r="F561" s="6" t="inlineStr">
        <is>
          <t>1</t>
        </is>
      </c>
      <c r="G561" s="7" t="inlineStr">
        <is>
          <t>1</t>
        </is>
      </c>
      <c r="H561" s="6" t="inlineStr">
        <is>
          <t>0</t>
        </is>
      </c>
      <c r="I561" s="6" t="inlineStr">
        <is>
          <t>tan²θ</t>
        </is>
      </c>
      <c r="J561" s="6" t="inlineStr">
        <is>
          <t>2</t>
        </is>
      </c>
      <c r="K561" s="6" t="n">
        <v>1</v>
      </c>
      <c r="L561" s="6" t="inlineStr">
        <is>
          <t>単位円上の点 (cos θ, sin θ) で三平方の定理。</t>
        </is>
      </c>
      <c r="M561" s="6" t="inlineStr"/>
    </row>
    <row r="562">
      <c r="A562" s="6" t="inlineStr">
        <is>
          <t>mat_m211_001</t>
        </is>
      </c>
      <c r="B562" s="6" t="inlineStr">
        <is>
          <t>math_m2_11</t>
        </is>
      </c>
      <c r="C562" s="6" t="inlineStr">
        <is>
          <t>計算</t>
        </is>
      </c>
      <c r="D562" s="6" t="inlineStr">
        <is>
          <t>sin75° の値は？</t>
        </is>
      </c>
      <c r="E562" s="6" t="inlineStr"/>
      <c r="F562" s="6" t="inlineStr">
        <is>
          <t>(√6+√2)/4</t>
        </is>
      </c>
      <c r="G562" s="6" t="inlineStr">
        <is>
          <t>(√3+1)/2</t>
        </is>
      </c>
      <c r="H562" s="6" t="inlineStr">
        <is>
          <t>√3/2</t>
        </is>
      </c>
      <c r="I562" s="7" t="inlineStr">
        <is>
          <t>(√6+√2)/4</t>
        </is>
      </c>
      <c r="J562" s="6" t="inlineStr">
        <is>
          <t>(√6−√2)/4</t>
        </is>
      </c>
      <c r="K562" s="6" t="n">
        <v>3</v>
      </c>
      <c r="L562" s="6" t="inlineStr">
        <is>
          <t>sin(45°+30°)=sin45°cos30°+cos45°sin30°。</t>
        </is>
      </c>
      <c r="M562" s="6" t="inlineStr"/>
    </row>
    <row r="563">
      <c r="A563" s="6" t="inlineStr">
        <is>
          <t>mat_m211_002</t>
        </is>
      </c>
      <c r="B563" s="6" t="inlineStr">
        <is>
          <t>math_m2_11</t>
        </is>
      </c>
      <c r="C563" s="6" t="inlineStr">
        <is>
          <t>計算</t>
        </is>
      </c>
      <c r="D563" s="6" t="inlineStr">
        <is>
          <t>cos75° の値は？</t>
        </is>
      </c>
      <c r="E563" s="6" t="inlineStr"/>
      <c r="F563" s="6" t="inlineStr">
        <is>
          <t>(√6−√2)/4</t>
        </is>
      </c>
      <c r="G563" s="6" t="inlineStr">
        <is>
          <t>(√3−1)/2</t>
        </is>
      </c>
      <c r="H563" s="6" t="inlineStr">
        <is>
          <t>1/4</t>
        </is>
      </c>
      <c r="I563" s="7" t="inlineStr">
        <is>
          <t>(√6−√2)/4</t>
        </is>
      </c>
      <c r="J563" s="6" t="inlineStr">
        <is>
          <t>(√6+√2)/4</t>
        </is>
      </c>
      <c r="K563" s="6" t="n">
        <v>3</v>
      </c>
      <c r="L563" s="6" t="inlineStr">
        <is>
          <t>cos(45°+30°)=cos45°cos30°−sin45°sin30°。</t>
        </is>
      </c>
      <c r="M563" s="6" t="inlineStr"/>
    </row>
    <row r="564">
      <c r="A564" s="6" t="inlineStr">
        <is>
          <t>mat_m211_003</t>
        </is>
      </c>
      <c r="B564" s="6" t="inlineStr">
        <is>
          <t>math_m2_11</t>
        </is>
      </c>
      <c r="C564" s="6" t="inlineStr">
        <is>
          <t>知識</t>
        </is>
      </c>
      <c r="D564" s="6" t="inlineStr">
        <is>
          <t>sin 2θ を sin θ、cos θ で表すと？</t>
        </is>
      </c>
      <c r="E564" s="6" t="inlineStr"/>
      <c r="F564" s="6" t="inlineStr">
        <is>
          <t>2 sin θ cos θ</t>
        </is>
      </c>
      <c r="G564" s="7" t="inlineStr">
        <is>
          <t>2 sin θ cos θ</t>
        </is>
      </c>
      <c r="H564" s="6" t="inlineStr">
        <is>
          <t>2 sin θ</t>
        </is>
      </c>
      <c r="I564" s="6" t="inlineStr">
        <is>
          <t>sin θ+cos θ</t>
        </is>
      </c>
      <c r="J564" s="6" t="inlineStr">
        <is>
          <t>sin²θ−cos²θ</t>
        </is>
      </c>
      <c r="K564" s="6" t="n">
        <v>1</v>
      </c>
      <c r="L564" s="6" t="inlineStr">
        <is>
          <t>加法定理で α=β=θ とする。</t>
        </is>
      </c>
      <c r="M564" s="6" t="inlineStr"/>
    </row>
    <row r="565">
      <c r="A565" s="6" t="inlineStr">
        <is>
          <t>mat_m211_004</t>
        </is>
      </c>
      <c r="B565" s="6" t="inlineStr">
        <is>
          <t>math_m2_11</t>
        </is>
      </c>
      <c r="C565" s="6" t="inlineStr">
        <is>
          <t>知識</t>
        </is>
      </c>
      <c r="D565" s="6" t="inlineStr">
        <is>
          <t>cos 2θ を sin θ だけで表すと？</t>
        </is>
      </c>
      <c r="E565" s="6" t="inlineStr"/>
      <c r="F565" s="6" t="inlineStr">
        <is>
          <t>1−2sin²θ</t>
        </is>
      </c>
      <c r="G565" s="6" t="inlineStr">
        <is>
          <t>1−sin²θ</t>
        </is>
      </c>
      <c r="H565" s="6" t="inlineStr">
        <is>
          <t>2sin²θ−1</t>
        </is>
      </c>
      <c r="I565" s="6" t="inlineStr">
        <is>
          <t>2sin θ</t>
        </is>
      </c>
      <c r="J565" s="7" t="inlineStr">
        <is>
          <t>1−2sin²θ</t>
        </is>
      </c>
      <c r="K565" s="6" t="n">
        <v>4</v>
      </c>
      <c r="L565" s="6" t="inlineStr">
        <is>
          <t>cos 2θ=cos²θ−sin²θ=1−2sin²θ。</t>
        </is>
      </c>
      <c r="M565" s="6" t="inlineStr"/>
    </row>
    <row r="566">
      <c r="A566" s="6" t="inlineStr">
        <is>
          <t>mat_m211_005</t>
        </is>
      </c>
      <c r="B566" s="6" t="inlineStr">
        <is>
          <t>math_m2_11</t>
        </is>
      </c>
      <c r="C566" s="6" t="inlineStr">
        <is>
          <t>計算</t>
        </is>
      </c>
      <c r="D566" s="6" t="inlineStr">
        <is>
          <t>0&lt;θ&lt;π/2 で sin θ=3/5 のとき、sin 2θ の値は？</t>
        </is>
      </c>
      <c r="E566" s="6" t="inlineStr"/>
      <c r="F566" s="6" t="inlineStr">
        <is>
          <t>24/25</t>
        </is>
      </c>
      <c r="G566" s="7" t="inlineStr">
        <is>
          <t>24/25</t>
        </is>
      </c>
      <c r="H566" s="6" t="inlineStr">
        <is>
          <t>12/25</t>
        </is>
      </c>
      <c r="I566" s="6" t="inlineStr">
        <is>
          <t>6/5</t>
        </is>
      </c>
      <c r="J566" s="6" t="inlineStr">
        <is>
          <t>7/25</t>
        </is>
      </c>
      <c r="K566" s="6" t="n">
        <v>1</v>
      </c>
      <c r="L566" s="6" t="inlineStr">
        <is>
          <t>cos θ=4/5。2·3/5·4/5。</t>
        </is>
      </c>
      <c r="M566" s="6" t="inlineStr"/>
    </row>
    <row r="567">
      <c r="A567" s="6" t="inlineStr">
        <is>
          <t>mat_m211_006</t>
        </is>
      </c>
      <c r="B567" s="6" t="inlineStr">
        <is>
          <t>math_m2_11</t>
        </is>
      </c>
      <c r="C567" s="6" t="inlineStr">
        <is>
          <t>計算</t>
        </is>
      </c>
      <c r="D567" s="6" t="inlineStr">
        <is>
          <t>sin θ+√3 cos θ を r sin(θ+α) の形にすると？</t>
        </is>
      </c>
      <c r="E567" s="6" t="inlineStr"/>
      <c r="F567" s="6" t="inlineStr">
        <is>
          <t>2 sin(θ+π/3)</t>
        </is>
      </c>
      <c r="G567" s="6" t="inlineStr">
        <is>
          <t>4 sin(θ+π/3)</t>
        </is>
      </c>
      <c r="H567" s="6" t="inlineStr">
        <is>
          <t>√3 sin(θ+π/3)</t>
        </is>
      </c>
      <c r="I567" s="7" t="inlineStr">
        <is>
          <t>2 sin(θ+π/3)</t>
        </is>
      </c>
      <c r="J567" s="6" t="inlineStr">
        <is>
          <t>2 sin(θ+π/6)</t>
        </is>
      </c>
      <c r="K567" s="6" t="n">
        <v>3</v>
      </c>
      <c r="L567" s="6" t="inlineStr">
        <is>
          <t>r=√(1+3)=2、cos α=1/2、sin α=√3/2。</t>
        </is>
      </c>
      <c r="M567" s="6" t="inlineStr"/>
    </row>
    <row r="568">
      <c r="A568" s="6" t="inlineStr">
        <is>
          <t>mat_m211_007</t>
        </is>
      </c>
      <c r="B568" s="6" t="inlineStr">
        <is>
          <t>math_m2_11</t>
        </is>
      </c>
      <c r="C568" s="6" t="inlineStr">
        <is>
          <t>計算</t>
        </is>
      </c>
      <c r="D568" s="6" t="inlineStr">
        <is>
          <t>y=sin x+cos x の最大値は？</t>
        </is>
      </c>
      <c r="E568" s="6" t="inlineStr"/>
      <c r="F568" s="6" t="inlineStr">
        <is>
          <t>√2</t>
        </is>
      </c>
      <c r="G568" s="7" t="inlineStr">
        <is>
          <t>√2</t>
        </is>
      </c>
      <c r="H568" s="6" t="inlineStr">
        <is>
          <t>2</t>
        </is>
      </c>
      <c r="I568" s="6" t="inlineStr">
        <is>
          <t>1</t>
        </is>
      </c>
      <c r="J568" s="6" t="inlineStr">
        <is>
          <t>√3</t>
        </is>
      </c>
      <c r="K568" s="6" t="n">
        <v>1</v>
      </c>
      <c r="L568" s="6" t="inlineStr">
        <is>
          <t>√2 sin(x+π/4)。</t>
        </is>
      </c>
      <c r="M568" s="6" t="inlineStr"/>
    </row>
    <row r="569">
      <c r="A569" s="6" t="inlineStr">
        <is>
          <t>mat_m211_008</t>
        </is>
      </c>
      <c r="B569" s="6" t="inlineStr">
        <is>
          <t>math_m2_11</t>
        </is>
      </c>
      <c r="C569" s="6" t="inlineStr">
        <is>
          <t>計算</t>
        </is>
      </c>
      <c r="D569" s="6" t="inlineStr">
        <is>
          <t>y=sin 2x の周期は？</t>
        </is>
      </c>
      <c r="E569" s="6" t="inlineStr"/>
      <c r="F569" s="6" t="inlineStr">
        <is>
          <t>π</t>
        </is>
      </c>
      <c r="G569" s="6" t="inlineStr">
        <is>
          <t>π/2</t>
        </is>
      </c>
      <c r="H569" s="7" t="inlineStr">
        <is>
          <t>π</t>
        </is>
      </c>
      <c r="I569" s="6" t="inlineStr">
        <is>
          <t>2π</t>
        </is>
      </c>
      <c r="J569" s="6" t="inlineStr">
        <is>
          <t>4π</t>
        </is>
      </c>
      <c r="K569" s="6" t="n">
        <v>2</v>
      </c>
      <c r="L569" s="6" t="inlineStr">
        <is>
          <t>2π÷2。</t>
        </is>
      </c>
      <c r="M569" s="6" t="inlineStr"/>
    </row>
    <row r="570">
      <c r="A570" s="6" t="inlineStr">
        <is>
          <t>mat_m211_009</t>
        </is>
      </c>
      <c r="B570" s="6" t="inlineStr">
        <is>
          <t>math_m2_11</t>
        </is>
      </c>
      <c r="C570" s="6" t="inlineStr">
        <is>
          <t>計算</t>
        </is>
      </c>
      <c r="D570" s="6" t="inlineStr">
        <is>
          <t>0≦θ&lt;2π で sin θ=√3/2 を満たす θ は？</t>
        </is>
      </c>
      <c r="E570" s="6" t="inlineStr"/>
      <c r="F570" s="6" t="inlineStr">
        <is>
          <t>π/3, 2π/3</t>
        </is>
      </c>
      <c r="G570" s="6" t="inlineStr">
        <is>
          <t>π/3</t>
        </is>
      </c>
      <c r="H570" s="7" t="inlineStr">
        <is>
          <t>π/3, 2π/3</t>
        </is>
      </c>
      <c r="I570" s="6" t="inlineStr">
        <is>
          <t>2π/3, 4π/3</t>
        </is>
      </c>
      <c r="J570" s="6" t="inlineStr">
        <is>
          <t>π/6, 5π/6</t>
        </is>
      </c>
      <c r="K570" s="6" t="n">
        <v>2</v>
      </c>
      <c r="L570" s="6" t="inlineStr">
        <is>
          <t>単位円で y 座標が √3/2 の点。</t>
        </is>
      </c>
      <c r="M570" s="6" t="inlineStr"/>
    </row>
    <row r="571">
      <c r="A571" s="6" t="inlineStr">
        <is>
          <t>mat_m211_010</t>
        </is>
      </c>
      <c r="B571" s="6" t="inlineStr">
        <is>
          <t>math_m2_11</t>
        </is>
      </c>
      <c r="C571" s="6" t="inlineStr">
        <is>
          <t>思考</t>
        </is>
      </c>
      <c r="D571" s="6" t="inlineStr">
        <is>
          <t>2倍角の公式が加法定理から導ける理由は？</t>
        </is>
      </c>
      <c r="E571" s="6" t="inlineStr"/>
      <c r="F571" s="6" t="inlineStr">
        <is>
          <t>加法定理の α と β をともに θ とおけばよいから</t>
        </is>
      </c>
      <c r="G571" s="7" t="inlineStr">
        <is>
          <t>加法定理の α と β をともに θ とおけばよいから</t>
        </is>
      </c>
      <c r="H571" s="6" t="inlineStr">
        <is>
          <t>θ が小さいときだけ成り立つから</t>
        </is>
      </c>
      <c r="I571" s="6" t="inlineStr">
        <is>
          <t>sin と cos が等しいから</t>
        </is>
      </c>
      <c r="J571" s="6" t="inlineStr">
        <is>
          <t>2倍角は別の定理だから</t>
        </is>
      </c>
      <c r="K571" s="6" t="n">
        <v>1</v>
      </c>
      <c r="L571" s="6" t="inlineStr">
        <is>
          <t>sin(θ+θ)=sin θ cos θ+cos θ sin θ。</t>
        </is>
      </c>
      <c r="M571" s="6" t="inlineStr"/>
    </row>
    <row r="572">
      <c r="A572" s="6" t="inlineStr">
        <is>
          <t>mat_m211_011</t>
        </is>
      </c>
      <c r="B572" s="6" t="inlineStr">
        <is>
          <t>math_m2_11</t>
        </is>
      </c>
      <c r="C572" s="6" t="inlineStr">
        <is>
          <t>計算</t>
        </is>
      </c>
      <c r="D572" s="6" t="inlineStr">
        <is>
          <t>sin15° の値は？</t>
        </is>
      </c>
      <c r="E572" s="6" t="inlineStr"/>
      <c r="F572" s="6" t="inlineStr">
        <is>
          <t>(√6−√2)/4</t>
        </is>
      </c>
      <c r="G572" s="7" t="inlineStr">
        <is>
          <t>(√6−√2)/4</t>
        </is>
      </c>
      <c r="H572" s="6" t="inlineStr">
        <is>
          <t>1/4</t>
        </is>
      </c>
      <c r="I572" s="6" t="inlineStr">
        <is>
          <t>(√3−1)/2</t>
        </is>
      </c>
      <c r="J572" s="6" t="inlineStr">
        <is>
          <t>(√6+√2)/4</t>
        </is>
      </c>
      <c r="K572" s="6" t="n">
        <v>1</v>
      </c>
      <c r="L572" s="6" t="inlineStr">
        <is>
          <t>sin(45°−30°)=sin45°cos30°−cos45°sin30°。</t>
        </is>
      </c>
      <c r="M572" s="6" t="inlineStr"/>
    </row>
    <row r="573">
      <c r="A573" s="6" t="inlineStr">
        <is>
          <t>mat_m211_012</t>
        </is>
      </c>
      <c r="B573" s="6" t="inlineStr">
        <is>
          <t>math_m2_11</t>
        </is>
      </c>
      <c r="C573" s="6" t="inlineStr">
        <is>
          <t>計算</t>
        </is>
      </c>
      <c r="D573" s="6" t="inlineStr">
        <is>
          <t>tan75° の値は？</t>
        </is>
      </c>
      <c r="E573" s="6" t="inlineStr"/>
      <c r="F573" s="6" t="inlineStr">
        <is>
          <t>2+√3</t>
        </is>
      </c>
      <c r="G573" s="7" t="inlineStr">
        <is>
          <t>2+√3</t>
        </is>
      </c>
      <c r="H573" s="6" t="inlineStr">
        <is>
          <t>2−√3</t>
        </is>
      </c>
      <c r="I573" s="6" t="inlineStr">
        <is>
          <t>1+√3</t>
        </is>
      </c>
      <c r="J573" s="6" t="inlineStr">
        <is>
          <t>√3</t>
        </is>
      </c>
      <c r="K573" s="6" t="n">
        <v>1</v>
      </c>
      <c r="L573" s="6" t="inlineStr">
        <is>
          <t>tan(45°+30°)=(1+1/√3)/(1−1/√3)。</t>
        </is>
      </c>
      <c r="M573" s="6" t="inlineStr"/>
    </row>
    <row r="574">
      <c r="A574" s="6" t="inlineStr">
        <is>
          <t>mat_m211_013</t>
        </is>
      </c>
      <c r="B574" s="6" t="inlineStr">
        <is>
          <t>math_m2_11</t>
        </is>
      </c>
      <c r="C574" s="6" t="inlineStr">
        <is>
          <t>計算</t>
        </is>
      </c>
      <c r="D574" s="6" t="inlineStr">
        <is>
          <t>cos 2θ を cos θ だけで表すと？</t>
        </is>
      </c>
      <c r="E574" s="6" t="inlineStr"/>
      <c r="F574" s="6" t="inlineStr">
        <is>
          <t>2cos²θ−1</t>
        </is>
      </c>
      <c r="G574" s="7" t="inlineStr">
        <is>
          <t>2cos²θ−1</t>
        </is>
      </c>
      <c r="H574" s="6" t="inlineStr">
        <is>
          <t>cos²θ−1</t>
        </is>
      </c>
      <c r="I574" s="6" t="inlineStr">
        <is>
          <t>2cos θ</t>
        </is>
      </c>
      <c r="J574" s="6" t="inlineStr">
        <is>
          <t>1−2cos²θ</t>
        </is>
      </c>
      <c r="K574" s="6" t="n">
        <v>1</v>
      </c>
      <c r="L574" s="6" t="inlineStr">
        <is>
          <t>cos 2θ=cos²θ−sin²θ=2cos²θ−1。</t>
        </is>
      </c>
      <c r="M574" s="6" t="inlineStr"/>
    </row>
    <row r="575">
      <c r="A575" s="6" t="inlineStr">
        <is>
          <t>mat_m211_014</t>
        </is>
      </c>
      <c r="B575" s="6" t="inlineStr">
        <is>
          <t>math_m2_11</t>
        </is>
      </c>
      <c r="C575" s="6" t="inlineStr">
        <is>
          <t>計算</t>
        </is>
      </c>
      <c r="D575" s="6" t="inlineStr">
        <is>
          <t>tan 2θ を tan θ で表すと？</t>
        </is>
      </c>
      <c r="E575" s="6" t="inlineStr"/>
      <c r="F575" s="6" t="inlineStr">
        <is>
          <t>2tan θ/(1−tan²θ)</t>
        </is>
      </c>
      <c r="G575" s="6" t="inlineStr">
        <is>
          <t>(1−tan²θ)/2tan θ</t>
        </is>
      </c>
      <c r="H575" s="7" t="inlineStr">
        <is>
          <t>2tan θ/(1−tan²θ)</t>
        </is>
      </c>
      <c r="I575" s="6" t="inlineStr">
        <is>
          <t>2tan θ/(1+tan²θ)</t>
        </is>
      </c>
      <c r="J575" s="6" t="inlineStr">
        <is>
          <t>tan²θ</t>
        </is>
      </c>
      <c r="K575" s="6" t="n">
        <v>2</v>
      </c>
      <c r="L575" s="6" t="inlineStr">
        <is>
          <t>加法定理で α=β=θ。</t>
        </is>
      </c>
      <c r="M575" s="6" t="inlineStr"/>
    </row>
    <row r="576">
      <c r="A576" s="6" t="inlineStr">
        <is>
          <t>mat_m211_015</t>
        </is>
      </c>
      <c r="B576" s="6" t="inlineStr">
        <is>
          <t>math_m2_11</t>
        </is>
      </c>
      <c r="C576" s="6" t="inlineStr">
        <is>
          <t>計算</t>
        </is>
      </c>
      <c r="D576" s="6" t="inlineStr">
        <is>
          <t>0&lt;θ&lt;π/2 で cos θ=4/5 のとき、cos 2θ の値は？</t>
        </is>
      </c>
      <c r="E576" s="6" t="inlineStr"/>
      <c r="F576" s="6" t="inlineStr">
        <is>
          <t>7/25</t>
        </is>
      </c>
      <c r="G576" s="7" t="inlineStr">
        <is>
          <t>7/25</t>
        </is>
      </c>
      <c r="H576" s="6" t="inlineStr">
        <is>
          <t>3/5</t>
        </is>
      </c>
      <c r="I576" s="6" t="inlineStr">
        <is>
          <t>−7/25</t>
        </is>
      </c>
      <c r="J576" s="6" t="inlineStr">
        <is>
          <t>24/25</t>
        </is>
      </c>
      <c r="K576" s="6" t="n">
        <v>1</v>
      </c>
      <c r="L576" s="6" t="inlineStr">
        <is>
          <t>2·16/25−1。</t>
        </is>
      </c>
      <c r="M576" s="6" t="inlineStr"/>
    </row>
    <row r="577">
      <c r="A577" s="6" t="inlineStr">
        <is>
          <t>mat_m211_016</t>
        </is>
      </c>
      <c r="B577" s="6" t="inlineStr">
        <is>
          <t>math_m2_11</t>
        </is>
      </c>
      <c r="C577" s="6" t="inlineStr">
        <is>
          <t>計算</t>
        </is>
      </c>
      <c r="D577" s="6" t="inlineStr">
        <is>
          <t>sin θ+cos θ を r sin(θ+α) の形にすると？</t>
        </is>
      </c>
      <c r="E577" s="6" t="inlineStr"/>
      <c r="F577" s="6" t="inlineStr">
        <is>
          <t>√2 sin(θ+π/4)</t>
        </is>
      </c>
      <c r="G577" s="6" t="inlineStr">
        <is>
          <t>√2 sin(θ+π/3)</t>
        </is>
      </c>
      <c r="H577" s="6" t="inlineStr">
        <is>
          <t>sin(θ+π/2)</t>
        </is>
      </c>
      <c r="I577" s="6" t="inlineStr">
        <is>
          <t>2 sin(θ+π/4)</t>
        </is>
      </c>
      <c r="J577" s="7" t="inlineStr">
        <is>
          <t>√2 sin(θ+π/4)</t>
        </is>
      </c>
      <c r="K577" s="6" t="n">
        <v>4</v>
      </c>
      <c r="L577" s="6" t="inlineStr">
        <is>
          <t>r=√(1+1)、α=π/4。</t>
        </is>
      </c>
      <c r="M577" s="6" t="inlineStr"/>
    </row>
    <row r="578">
      <c r="A578" s="6" t="inlineStr">
        <is>
          <t>mat_m211_017</t>
        </is>
      </c>
      <c r="B578" s="6" t="inlineStr">
        <is>
          <t>math_m2_11</t>
        </is>
      </c>
      <c r="C578" s="6" t="inlineStr">
        <is>
          <t>計算</t>
        </is>
      </c>
      <c r="D578" s="6" t="inlineStr">
        <is>
          <t>y=√3 sin x+cos x の最大値は？</t>
        </is>
      </c>
      <c r="E578" s="6" t="inlineStr"/>
      <c r="F578" s="6" t="inlineStr">
        <is>
          <t>2</t>
        </is>
      </c>
      <c r="G578" s="6" t="inlineStr">
        <is>
          <t>√3+1</t>
        </is>
      </c>
      <c r="H578" s="6" t="inlineStr">
        <is>
          <t>4</t>
        </is>
      </c>
      <c r="I578" s="7" t="inlineStr">
        <is>
          <t>2</t>
        </is>
      </c>
      <c r="J578" s="6" t="inlineStr">
        <is>
          <t>1</t>
        </is>
      </c>
      <c r="K578" s="6" t="n">
        <v>3</v>
      </c>
      <c r="L578" s="6" t="inlineStr">
        <is>
          <t>2 sin(x+π/6) の最大値。</t>
        </is>
      </c>
      <c r="M578" s="6" t="inlineStr"/>
    </row>
    <row r="579">
      <c r="A579" s="6" t="inlineStr">
        <is>
          <t>mat_m211_018</t>
        </is>
      </c>
      <c r="B579" s="6" t="inlineStr">
        <is>
          <t>math_m2_11</t>
        </is>
      </c>
      <c r="C579" s="6" t="inlineStr">
        <is>
          <t>計算</t>
        </is>
      </c>
      <c r="D579" s="6" t="inlineStr">
        <is>
          <t>y=cos 3x の周期は？</t>
        </is>
      </c>
      <c r="E579" s="6" t="inlineStr"/>
      <c r="F579" s="6" t="inlineStr">
        <is>
          <t>2π/3</t>
        </is>
      </c>
      <c r="G579" s="6" t="inlineStr">
        <is>
          <t>π/3</t>
        </is>
      </c>
      <c r="H579" s="6" t="inlineStr">
        <is>
          <t>3π</t>
        </is>
      </c>
      <c r="I579" s="6" t="inlineStr">
        <is>
          <t>6π</t>
        </is>
      </c>
      <c r="J579" s="7" t="inlineStr">
        <is>
          <t>2π/3</t>
        </is>
      </c>
      <c r="K579" s="6" t="n">
        <v>4</v>
      </c>
      <c r="L579" s="6" t="inlineStr">
        <is>
          <t>2π÷3。</t>
        </is>
      </c>
      <c r="M579" s="6" t="inlineStr"/>
    </row>
    <row r="580">
      <c r="A580" s="6" t="inlineStr">
        <is>
          <t>mat_m211_019</t>
        </is>
      </c>
      <c r="B580" s="6" t="inlineStr">
        <is>
          <t>math_m2_11</t>
        </is>
      </c>
      <c r="C580" s="6" t="inlineStr">
        <is>
          <t>計算</t>
        </is>
      </c>
      <c r="D580" s="6" t="inlineStr">
        <is>
          <t>0≦θ&lt;2π で cos θ=−1/2 を満たす θ は？</t>
        </is>
      </c>
      <c r="E580" s="6" t="inlineStr"/>
      <c r="F580" s="6" t="inlineStr">
        <is>
          <t>2π/3、4π/3</t>
        </is>
      </c>
      <c r="G580" s="7" t="inlineStr">
        <is>
          <t>2π/3、4π/3</t>
        </is>
      </c>
      <c r="H580" s="6" t="inlineStr">
        <is>
          <t>π/3、5π/3</t>
        </is>
      </c>
      <c r="I580" s="6" t="inlineStr">
        <is>
          <t>π/6、11π/6</t>
        </is>
      </c>
      <c r="J580" s="6" t="inlineStr">
        <is>
          <t>2π/3、5π/3</t>
        </is>
      </c>
      <c r="K580" s="6" t="n">
        <v>1</v>
      </c>
      <c r="L580" s="6" t="inlineStr">
        <is>
          <t>単位円で x 座標が −1/2 の点。</t>
        </is>
      </c>
      <c r="M580" s="6" t="inlineStr"/>
    </row>
    <row r="581">
      <c r="A581" s="6" t="inlineStr">
        <is>
          <t>mat_m211_020</t>
        </is>
      </c>
      <c r="B581" s="6" t="inlineStr">
        <is>
          <t>math_m2_11</t>
        </is>
      </c>
      <c r="C581" s="6" t="inlineStr">
        <is>
          <t>思考</t>
        </is>
      </c>
      <c r="D581" s="6" t="inlineStr">
        <is>
          <t>加法定理 cos(α−β)=cos α cos β+sin α sin β から sin の加法定理を導くときに使うのは？</t>
        </is>
      </c>
      <c r="E581" s="6" t="inlineStr"/>
      <c r="F581" s="6" t="inlineStr">
        <is>
          <t>sin θ=cos(π/2−θ)</t>
        </is>
      </c>
      <c r="G581" s="6" t="inlineStr">
        <is>
          <t>tan θ=sin θ/cos θ</t>
        </is>
      </c>
      <c r="H581" s="6" t="inlineStr">
        <is>
          <t>sin(−θ)=sin θ</t>
        </is>
      </c>
      <c r="I581" s="7" t="inlineStr">
        <is>
          <t>sin θ=cos(π/2−θ)</t>
        </is>
      </c>
      <c r="J581" s="6" t="inlineStr">
        <is>
          <t>sin²θ+cos²θ=1</t>
        </is>
      </c>
      <c r="K581" s="6" t="n">
        <v>3</v>
      </c>
      <c r="L581" s="6" t="inlineStr">
        <is>
          <t>sin(α+β)=cos(π/2−α−β) と置きかえる。</t>
        </is>
      </c>
      <c r="M581" s="6" t="inlineStr"/>
    </row>
    <row r="582">
      <c r="A582" s="6" t="inlineStr">
        <is>
          <t>mat_m212_001</t>
        </is>
      </c>
      <c r="B582" s="6" t="inlineStr">
        <is>
          <t>math_m2_12</t>
        </is>
      </c>
      <c r="C582" s="6" t="inlineStr">
        <is>
          <t>計算</t>
        </is>
      </c>
      <c r="D582" s="6" t="inlineStr">
        <is>
          <t>y=3 sin θ+4 cos θ の最大値は？</t>
        </is>
      </c>
      <c r="E582" s="6" t="inlineStr"/>
      <c r="F582" s="6" t="inlineStr">
        <is>
          <t>5</t>
        </is>
      </c>
      <c r="G582" s="7" t="inlineStr">
        <is>
          <t>5</t>
        </is>
      </c>
      <c r="H582" s="6" t="inlineStr">
        <is>
          <t>4</t>
        </is>
      </c>
      <c r="I582" s="6" t="inlineStr">
        <is>
          <t>12</t>
        </is>
      </c>
      <c r="J582" s="6" t="inlineStr">
        <is>
          <t>7</t>
        </is>
      </c>
      <c r="K582" s="6" t="n">
        <v>1</v>
      </c>
      <c r="L582" s="6" t="inlineStr">
        <is>
          <t>合成すると 5 sin(θ+α)。</t>
        </is>
      </c>
      <c r="M582" s="6" t="inlineStr"/>
    </row>
    <row r="583">
      <c r="A583" s="6" t="inlineStr">
        <is>
          <t>mat_m212_002</t>
        </is>
      </c>
      <c r="B583" s="6" t="inlineStr">
        <is>
          <t>math_m2_12</t>
        </is>
      </c>
      <c r="C583" s="6" t="inlineStr">
        <is>
          <t>計算</t>
        </is>
      </c>
      <c r="D583" s="6" t="inlineStr">
        <is>
          <t>0≦θ&lt;2π で cos 2θ+sin θ=0 を満たす θ は？</t>
        </is>
      </c>
      <c r="E583" s="6" t="inlineStr"/>
      <c r="F583" s="6" t="inlineStr">
        <is>
          <t>π/2, 7π/6, 11π/6</t>
        </is>
      </c>
      <c r="G583" s="6" t="inlineStr">
        <is>
          <t>π/2, π/6, 5π/6</t>
        </is>
      </c>
      <c r="H583" s="7" t="inlineStr">
        <is>
          <t>π/2, 7π/6, 11π/6</t>
        </is>
      </c>
      <c r="I583" s="6" t="inlineStr">
        <is>
          <t>7π/6, 11π/6</t>
        </is>
      </c>
      <c r="J583" s="6" t="inlineStr">
        <is>
          <t>π/2</t>
        </is>
      </c>
      <c r="K583" s="6" t="n">
        <v>2</v>
      </c>
      <c r="L583" s="6" t="inlineStr">
        <is>
          <t>1−2sin²θ+sin θ=0 → (2sin θ+1)(sin θ−1)=0。</t>
        </is>
      </c>
      <c r="M583" s="6" t="inlineStr"/>
    </row>
    <row r="584">
      <c r="A584" s="6" t="inlineStr">
        <is>
          <t>mat_m212_003</t>
        </is>
      </c>
      <c r="B584" s="6" t="inlineStr">
        <is>
          <t>math_m2_12</t>
        </is>
      </c>
      <c r="C584" s="6" t="inlineStr">
        <is>
          <t>計算</t>
        </is>
      </c>
      <c r="D584" s="6" t="inlineStr">
        <is>
          <t>y=sin²θ+cos θ の最大値は？</t>
        </is>
      </c>
      <c r="E584" s="6" t="inlineStr"/>
      <c r="F584" s="6" t="inlineStr">
        <is>
          <t>5/4</t>
        </is>
      </c>
      <c r="G584" s="6" t="inlineStr">
        <is>
          <t>3/4</t>
        </is>
      </c>
      <c r="H584" s="6" t="inlineStr">
        <is>
          <t>2</t>
        </is>
      </c>
      <c r="I584" s="6" t="inlineStr">
        <is>
          <t>1</t>
        </is>
      </c>
      <c r="J584" s="7" t="inlineStr">
        <is>
          <t>5/4</t>
        </is>
      </c>
      <c r="K584" s="6" t="n">
        <v>4</v>
      </c>
      <c r="L584" s="6" t="inlineStr">
        <is>
          <t>1−cos²θ+cos θ で、cos θ=1/2 のとき最大。</t>
        </is>
      </c>
      <c r="M584" s="6" t="inlineStr"/>
    </row>
    <row r="585">
      <c r="A585" s="6" t="inlineStr">
        <is>
          <t>mat_m212_004</t>
        </is>
      </c>
      <c r="B585" s="6" t="inlineStr">
        <is>
          <t>math_m2_12</t>
        </is>
      </c>
      <c r="C585" s="6" t="inlineStr">
        <is>
          <t>計算</t>
        </is>
      </c>
      <c r="D585" s="6" t="inlineStr">
        <is>
          <t>0≦θ&lt;2π で 2 sin θ&gt;1 を満たす θ の範囲は？</t>
        </is>
      </c>
      <c r="E585" s="6" t="inlineStr"/>
      <c r="F585" s="6" t="inlineStr">
        <is>
          <t>π/6&lt;θ&lt;5π/6</t>
        </is>
      </c>
      <c r="G585" s="6" t="inlineStr">
        <is>
          <t>5π/6&lt;θ&lt;2π</t>
        </is>
      </c>
      <c r="H585" s="6" t="inlineStr">
        <is>
          <t>π/3&lt;θ&lt;2π/3</t>
        </is>
      </c>
      <c r="I585" s="6" t="inlineStr">
        <is>
          <t>0&lt;θ&lt;π/6</t>
        </is>
      </c>
      <c r="J585" s="7" t="inlineStr">
        <is>
          <t>π/6&lt;θ&lt;5π/6</t>
        </is>
      </c>
      <c r="K585" s="6" t="n">
        <v>4</v>
      </c>
      <c r="L585" s="6" t="inlineStr">
        <is>
          <t>sin θ&gt;1/2。</t>
        </is>
      </c>
      <c r="M585" s="6" t="inlineStr"/>
    </row>
    <row r="586">
      <c r="A586" s="6" t="inlineStr">
        <is>
          <t>mat_m212_005</t>
        </is>
      </c>
      <c r="B586" s="6" t="inlineStr">
        <is>
          <t>math_m2_12</t>
        </is>
      </c>
      <c r="C586" s="6" t="inlineStr">
        <is>
          <t>計算</t>
        </is>
      </c>
      <c r="D586" s="6" t="inlineStr">
        <is>
          <t>α、β が鋭角で tan α=1/2、tan β=1/3 のとき、α+β は？</t>
        </is>
      </c>
      <c r="E586" s="6" t="inlineStr"/>
      <c r="F586" s="6" t="inlineStr">
        <is>
          <t>π/4</t>
        </is>
      </c>
      <c r="G586" s="6" t="inlineStr">
        <is>
          <t>π/6</t>
        </is>
      </c>
      <c r="H586" s="7" t="inlineStr">
        <is>
          <t>π/4</t>
        </is>
      </c>
      <c r="I586" s="6" t="inlineStr">
        <is>
          <t>π/2</t>
        </is>
      </c>
      <c r="J586" s="6" t="inlineStr">
        <is>
          <t>π/3</t>
        </is>
      </c>
      <c r="K586" s="6" t="n">
        <v>2</v>
      </c>
      <c r="L586" s="6" t="inlineStr">
        <is>
          <t>tan(α+β)=(1/2+1/3)/(1−1/6)=1。</t>
        </is>
      </c>
      <c r="M586" s="6" t="inlineStr"/>
    </row>
    <row r="587">
      <c r="A587" s="6" t="inlineStr">
        <is>
          <t>mat_m212_006</t>
        </is>
      </c>
      <c r="B587" s="6" t="inlineStr">
        <is>
          <t>math_m2_12</t>
        </is>
      </c>
      <c r="C587" s="6" t="inlineStr">
        <is>
          <t>知識</t>
        </is>
      </c>
      <c r="D587" s="6" t="inlineStr">
        <is>
          <t>sin²(θ/2) を cos θ で表すと？</t>
        </is>
      </c>
      <c r="E587" s="6" t="inlineStr"/>
      <c r="F587" s="6" t="inlineStr">
        <is>
          <t>(1−cos θ)/2</t>
        </is>
      </c>
      <c r="G587" s="6" t="inlineStr">
        <is>
          <t>cos θ/2</t>
        </is>
      </c>
      <c r="H587" s="7" t="inlineStr">
        <is>
          <t>(1−cos θ)/2</t>
        </is>
      </c>
      <c r="I587" s="6" t="inlineStr">
        <is>
          <t>(1+cos θ)/2</t>
        </is>
      </c>
      <c r="J587" s="6" t="inlineStr">
        <is>
          <t>1−cos θ</t>
        </is>
      </c>
      <c r="K587" s="6" t="n">
        <v>2</v>
      </c>
      <c r="L587" s="6" t="inlineStr">
        <is>
          <t>半角の公式。</t>
        </is>
      </c>
      <c r="M587" s="6" t="inlineStr"/>
    </row>
    <row r="588">
      <c r="A588" s="6" t="inlineStr">
        <is>
          <t>mat_m212_007</t>
        </is>
      </c>
      <c r="B588" s="6" t="inlineStr">
        <is>
          <t>math_m2_12</t>
        </is>
      </c>
      <c r="C588" s="6" t="inlineStr">
        <is>
          <t>知識</t>
        </is>
      </c>
      <c r="D588" s="6" t="inlineStr">
        <is>
          <t>sin 3θ を sin θ で表すと？</t>
        </is>
      </c>
      <c r="E588" s="6" t="inlineStr"/>
      <c r="F588" s="6" t="inlineStr">
        <is>
          <t>3 sin θ−4 sin³θ</t>
        </is>
      </c>
      <c r="G588" s="6" t="inlineStr">
        <is>
          <t>sin θ−sin³θ</t>
        </is>
      </c>
      <c r="H588" s="6" t="inlineStr">
        <is>
          <t>3 sin θ</t>
        </is>
      </c>
      <c r="I588" s="7" t="inlineStr">
        <is>
          <t>3 sin θ−4 sin³θ</t>
        </is>
      </c>
      <c r="J588" s="6" t="inlineStr">
        <is>
          <t>4 sin³θ−3 sin θ</t>
        </is>
      </c>
      <c r="K588" s="6" t="n">
        <v>3</v>
      </c>
      <c r="L588" s="6" t="inlineStr">
        <is>
          <t>3倍角の公式。</t>
        </is>
      </c>
      <c r="M588" s="6" t="inlineStr"/>
    </row>
    <row r="589">
      <c r="A589" s="6" t="inlineStr">
        <is>
          <t>mat_m212_008</t>
        </is>
      </c>
      <c r="B589" s="6" t="inlineStr">
        <is>
          <t>math_m2_12</t>
        </is>
      </c>
      <c r="C589" s="6" t="inlineStr">
        <is>
          <t>計算</t>
        </is>
      </c>
      <c r="D589" s="6" t="inlineStr">
        <is>
          <t>sin x+cos x=t のとき、sin x cos x を t で表すと？</t>
        </is>
      </c>
      <c r="E589" s="6" t="inlineStr"/>
      <c r="F589" s="6" t="inlineStr">
        <is>
          <t>(t²−1)/2</t>
        </is>
      </c>
      <c r="G589" s="6" t="inlineStr">
        <is>
          <t>t²−1</t>
        </is>
      </c>
      <c r="H589" s="7" t="inlineStr">
        <is>
          <t>(t²−1)/2</t>
        </is>
      </c>
      <c r="I589" s="6" t="inlineStr">
        <is>
          <t>t/2</t>
        </is>
      </c>
      <c r="J589" s="6" t="inlineStr">
        <is>
          <t>(t²+1)/2</t>
        </is>
      </c>
      <c r="K589" s="6" t="n">
        <v>2</v>
      </c>
      <c r="L589" s="6" t="inlineStr">
        <is>
          <t>t²=1+2 sin x cos x。</t>
        </is>
      </c>
      <c r="M589" s="6" t="inlineStr"/>
    </row>
    <row r="590">
      <c r="A590" s="6" t="inlineStr">
        <is>
          <t>mat_m212_009</t>
        </is>
      </c>
      <c r="B590" s="6" t="inlineStr">
        <is>
          <t>math_m2_12</t>
        </is>
      </c>
      <c r="C590" s="6" t="inlineStr">
        <is>
          <t>計算</t>
        </is>
      </c>
      <c r="D590" s="6" t="inlineStr">
        <is>
          <t>y=sin x−√3 cos x の最小値は？</t>
        </is>
      </c>
      <c r="E590" s="6" t="inlineStr"/>
      <c r="F590" s="6" t="inlineStr">
        <is>
          <t>−2</t>
        </is>
      </c>
      <c r="G590" s="7" t="inlineStr">
        <is>
          <t>−2</t>
        </is>
      </c>
      <c r="H590" s="6" t="inlineStr">
        <is>
          <t>−√3</t>
        </is>
      </c>
      <c r="I590" s="6" t="inlineStr">
        <is>
          <t>−1</t>
        </is>
      </c>
      <c r="J590" s="6" t="inlineStr">
        <is>
          <t>−4</t>
        </is>
      </c>
      <c r="K590" s="6" t="n">
        <v>1</v>
      </c>
      <c r="L590" s="6" t="inlineStr">
        <is>
          <t>2 sin(x−π/3)。</t>
        </is>
      </c>
      <c r="M590" s="6" t="inlineStr"/>
    </row>
    <row r="591">
      <c r="A591" s="6" t="inlineStr">
        <is>
          <t>mat_m212_010</t>
        </is>
      </c>
      <c r="B591" s="6" t="inlineStr">
        <is>
          <t>math_m2_12</t>
        </is>
      </c>
      <c r="C591" s="6" t="inlineStr">
        <is>
          <t>思考</t>
        </is>
      </c>
      <c r="D591" s="6" t="inlineStr">
        <is>
          <t>三角関数の合成が便利な理由は？</t>
        </is>
      </c>
      <c r="E591" s="6" t="inlineStr"/>
      <c r="F591" s="6" t="inlineStr">
        <is>
          <t>sin と cos の和を1つの三角関数にまとめ、最大・最小や方程式を扱いやすくするから</t>
        </is>
      </c>
      <c r="G591" s="6" t="inlineStr">
        <is>
          <t>計算結果が必ず整数になるから</t>
        </is>
      </c>
      <c r="H591" s="7" t="inlineStr">
        <is>
          <t>sin と cos の和を1つの三角関数にまとめ、最大・最小や方程式を扱いやすくするから</t>
        </is>
      </c>
      <c r="I591" s="6" t="inlineStr">
        <is>
          <t>cos を消せるから</t>
        </is>
      </c>
      <c r="J591" s="6" t="inlineStr">
        <is>
          <t>周期が長くなるから</t>
        </is>
      </c>
      <c r="K591" s="6" t="n">
        <v>2</v>
      </c>
      <c r="L591" s="6" t="inlineStr">
        <is>
          <t>a sin θ+b cos θ=√(a²+b²) sin(θ+α)。</t>
        </is>
      </c>
      <c r="M591" s="6" t="inlineStr"/>
    </row>
    <row r="592">
      <c r="A592" s="6" t="inlineStr">
        <is>
          <t>mat_m212_011</t>
        </is>
      </c>
      <c r="B592" s="6" t="inlineStr">
        <is>
          <t>math_m2_12</t>
        </is>
      </c>
      <c r="C592" s="6" t="inlineStr">
        <is>
          <t>計算</t>
        </is>
      </c>
      <c r="D592" s="6" t="inlineStr">
        <is>
          <t>y=5 sin θ−12 cos θ の最大値は？</t>
        </is>
      </c>
      <c r="E592" s="6" t="inlineStr"/>
      <c r="F592" s="6" t="inlineStr">
        <is>
          <t>13</t>
        </is>
      </c>
      <c r="G592" s="7" t="inlineStr">
        <is>
          <t>13</t>
        </is>
      </c>
      <c r="H592" s="6" t="inlineStr">
        <is>
          <t>17</t>
        </is>
      </c>
      <c r="I592" s="6" t="inlineStr">
        <is>
          <t>7</t>
        </is>
      </c>
      <c r="J592" s="6" t="inlineStr">
        <is>
          <t>12</t>
        </is>
      </c>
      <c r="K592" s="6" t="n">
        <v>1</v>
      </c>
      <c r="L592" s="6" t="inlineStr">
        <is>
          <t>√(25+144)=13。</t>
        </is>
      </c>
      <c r="M592" s="6" t="inlineStr"/>
    </row>
    <row r="593">
      <c r="A593" s="6" t="inlineStr">
        <is>
          <t>mat_m212_012</t>
        </is>
      </c>
      <c r="B593" s="6" t="inlineStr">
        <is>
          <t>math_m2_12</t>
        </is>
      </c>
      <c r="C593" s="6" t="inlineStr">
        <is>
          <t>計算</t>
        </is>
      </c>
      <c r="D593" s="6" t="inlineStr">
        <is>
          <t>0≦θ&lt;2π で 2cos²θ−cos θ−1=0 を満たす θ は？</t>
        </is>
      </c>
      <c r="E593" s="6" t="inlineStr"/>
      <c r="F593" s="6" t="inlineStr">
        <is>
          <t>0、2π/3、4π/3</t>
        </is>
      </c>
      <c r="G593" s="6" t="inlineStr">
        <is>
          <t>π/3、5π/3</t>
        </is>
      </c>
      <c r="H593" s="6" t="inlineStr">
        <is>
          <t>0、π</t>
        </is>
      </c>
      <c r="I593" s="6" t="inlineStr">
        <is>
          <t>π、π/3</t>
        </is>
      </c>
      <c r="J593" s="7" t="inlineStr">
        <is>
          <t>0、2π/3、4π/3</t>
        </is>
      </c>
      <c r="K593" s="6" t="n">
        <v>4</v>
      </c>
      <c r="L593" s="6" t="inlineStr">
        <is>
          <t>(2cos θ+1)(cos θ−1)=0。</t>
        </is>
      </c>
      <c r="M593" s="6" t="inlineStr"/>
    </row>
    <row r="594">
      <c r="A594" s="6" t="inlineStr">
        <is>
          <t>mat_m212_013</t>
        </is>
      </c>
      <c r="B594" s="6" t="inlineStr">
        <is>
          <t>math_m2_12</t>
        </is>
      </c>
      <c r="C594" s="6" t="inlineStr">
        <is>
          <t>計算</t>
        </is>
      </c>
      <c r="D594" s="6" t="inlineStr">
        <is>
          <t>y=cos 2θ+2 sin θ の最大値は？</t>
        </is>
      </c>
      <c r="E594" s="6" t="inlineStr"/>
      <c r="F594" s="6" t="inlineStr">
        <is>
          <t>3/2</t>
        </is>
      </c>
      <c r="G594" s="6" t="inlineStr">
        <is>
          <t>1</t>
        </is>
      </c>
      <c r="H594" s="7" t="inlineStr">
        <is>
          <t>3/2</t>
        </is>
      </c>
      <c r="I594" s="6" t="inlineStr">
        <is>
          <t>3</t>
        </is>
      </c>
      <c r="J594" s="6" t="inlineStr">
        <is>
          <t>2</t>
        </is>
      </c>
      <c r="K594" s="6" t="n">
        <v>2</v>
      </c>
      <c r="L594" s="6">
        <f>1−2sin²θ+2sin θ。t=sin θ で t=1/2 のとき 3/2。</f>
        <v/>
      </c>
      <c r="M594" s="6" t="inlineStr"/>
    </row>
    <row r="595">
      <c r="A595" s="6" t="inlineStr">
        <is>
          <t>mat_m212_014</t>
        </is>
      </c>
      <c r="B595" s="6" t="inlineStr">
        <is>
          <t>math_m2_12</t>
        </is>
      </c>
      <c r="C595" s="6" t="inlineStr">
        <is>
          <t>計算</t>
        </is>
      </c>
      <c r="D595" s="6" t="inlineStr">
        <is>
          <t>0≦θ&lt;2π で cos θ&lt;1/2 を満たす θ の範囲は？</t>
        </is>
      </c>
      <c r="E595" s="6" t="inlineStr"/>
      <c r="F595" s="6" t="inlineStr">
        <is>
          <t>π/3&lt;θ&lt;5π/3</t>
        </is>
      </c>
      <c r="G595" s="7" t="inlineStr">
        <is>
          <t>π/3&lt;θ&lt;5π/3</t>
        </is>
      </c>
      <c r="H595" s="6" t="inlineStr">
        <is>
          <t>π/3&lt;θ&lt;2π/3</t>
        </is>
      </c>
      <c r="I595" s="6" t="inlineStr">
        <is>
          <t>π/6&lt;θ&lt;11π/6</t>
        </is>
      </c>
      <c r="J595" s="6" t="inlineStr">
        <is>
          <t>0≦θ&lt;π/3</t>
        </is>
      </c>
      <c r="K595" s="6" t="n">
        <v>1</v>
      </c>
      <c r="L595" s="6" t="inlineStr">
        <is>
          <t>単位円で x 座標が 1/2 より小さい部分。</t>
        </is>
      </c>
      <c r="M595" s="6" t="inlineStr"/>
    </row>
    <row r="596">
      <c r="A596" s="6" t="inlineStr">
        <is>
          <t>mat_m212_015</t>
        </is>
      </c>
      <c r="B596" s="6" t="inlineStr">
        <is>
          <t>math_m2_12</t>
        </is>
      </c>
      <c r="C596" s="6" t="inlineStr">
        <is>
          <t>計算</t>
        </is>
      </c>
      <c r="D596" s="6" t="inlineStr">
        <is>
          <t>tan α=2、tan β=3 のとき、tan(α+β) の値は？</t>
        </is>
      </c>
      <c r="E596" s="6" t="inlineStr"/>
      <c r="F596" s="6" t="inlineStr">
        <is>
          <t>−1</t>
        </is>
      </c>
      <c r="G596" s="6" t="inlineStr">
        <is>
          <t>−5</t>
        </is>
      </c>
      <c r="H596" s="6" t="inlineStr">
        <is>
          <t>1</t>
        </is>
      </c>
      <c r="I596" s="6" t="inlineStr">
        <is>
          <t>5</t>
        </is>
      </c>
      <c r="J596" s="7" t="inlineStr">
        <is>
          <t>−1</t>
        </is>
      </c>
      <c r="K596" s="6" t="n">
        <v>4</v>
      </c>
      <c r="L596" s="6" t="inlineStr">
        <is>
          <t>(2+3)/(1−6)=−1。</t>
        </is>
      </c>
      <c r="M596" s="6" t="inlineStr"/>
    </row>
    <row r="597">
      <c r="A597" s="6" t="inlineStr">
        <is>
          <t>mat_m212_016</t>
        </is>
      </c>
      <c r="B597" s="6" t="inlineStr">
        <is>
          <t>math_m2_12</t>
        </is>
      </c>
      <c r="C597" s="6" t="inlineStr">
        <is>
          <t>計算</t>
        </is>
      </c>
      <c r="D597" s="6" t="inlineStr">
        <is>
          <t>cos²(θ/2) を cos θ で表すと？</t>
        </is>
      </c>
      <c r="E597" s="6" t="inlineStr"/>
      <c r="F597" s="6" t="inlineStr">
        <is>
          <t>(1+cos θ)/2</t>
        </is>
      </c>
      <c r="G597" s="7" t="inlineStr">
        <is>
          <t>(1+cos θ)/2</t>
        </is>
      </c>
      <c r="H597" s="6" t="inlineStr">
        <is>
          <t>(1−cos θ)/2</t>
        </is>
      </c>
      <c r="I597" s="6" t="inlineStr">
        <is>
          <t>cos θ/2</t>
        </is>
      </c>
      <c r="J597" s="6" t="inlineStr">
        <is>
          <t>2cos θ−1</t>
        </is>
      </c>
      <c r="K597" s="6" t="n">
        <v>1</v>
      </c>
      <c r="L597" s="6" t="inlineStr">
        <is>
          <t>半角の公式。</t>
        </is>
      </c>
      <c r="M597" s="6" t="inlineStr"/>
    </row>
    <row r="598">
      <c r="A598" s="6" t="inlineStr">
        <is>
          <t>mat_m212_017</t>
        </is>
      </c>
      <c r="B598" s="6" t="inlineStr">
        <is>
          <t>math_m2_12</t>
        </is>
      </c>
      <c r="C598" s="6" t="inlineStr">
        <is>
          <t>計算</t>
        </is>
      </c>
      <c r="D598" s="6" t="inlineStr">
        <is>
          <t>cos 3θ を cos θ で表すと？</t>
        </is>
      </c>
      <c r="E598" s="6" t="inlineStr"/>
      <c r="F598" s="6" t="inlineStr">
        <is>
          <t>4cos³θ−3cos θ</t>
        </is>
      </c>
      <c r="G598" s="6" t="inlineStr">
        <is>
          <t>4cos³θ+3cos θ</t>
        </is>
      </c>
      <c r="H598" s="7" t="inlineStr">
        <is>
          <t>4cos³θ−3cos θ</t>
        </is>
      </c>
      <c r="I598" s="6" t="inlineStr">
        <is>
          <t>2cos³θ−cos θ</t>
        </is>
      </c>
      <c r="J598" s="6" t="inlineStr">
        <is>
          <t>3cos θ−4cos³θ</t>
        </is>
      </c>
      <c r="K598" s="6" t="n">
        <v>2</v>
      </c>
      <c r="L598" s="6" t="inlineStr">
        <is>
          <t>3倍角の公式。</t>
        </is>
      </c>
      <c r="M598" s="6" t="inlineStr"/>
    </row>
    <row r="599">
      <c r="A599" s="6" t="inlineStr">
        <is>
          <t>mat_m212_018</t>
        </is>
      </c>
      <c r="B599" s="6" t="inlineStr">
        <is>
          <t>math_m2_12</t>
        </is>
      </c>
      <c r="C599" s="6" t="inlineStr">
        <is>
          <t>計算</t>
        </is>
      </c>
      <c r="D599" s="6" t="inlineStr">
        <is>
          <t>sin x−cos x=1/2 のとき、sin x cos x の値は？</t>
        </is>
      </c>
      <c r="E599" s="6" t="inlineStr"/>
      <c r="F599" s="6" t="inlineStr">
        <is>
          <t>3/8</t>
        </is>
      </c>
      <c r="G599" s="6" t="inlineStr">
        <is>
          <t>3/4</t>
        </is>
      </c>
      <c r="H599" s="6" t="inlineStr">
        <is>
          <t>1/4</t>
        </is>
      </c>
      <c r="I599" s="7" t="inlineStr">
        <is>
          <t>3/8</t>
        </is>
      </c>
      <c r="J599" s="6" t="inlineStr">
        <is>
          <t>−3/8</t>
        </is>
      </c>
      <c r="K599" s="6" t="n">
        <v>3</v>
      </c>
      <c r="L599" s="6" t="inlineStr">
        <is>
          <t>2乗して 1−2sin x cos x=1/4。</t>
        </is>
      </c>
      <c r="M599" s="6" t="inlineStr"/>
    </row>
    <row r="600">
      <c r="A600" s="6" t="inlineStr">
        <is>
          <t>mat_m212_019</t>
        </is>
      </c>
      <c r="B600" s="6" t="inlineStr">
        <is>
          <t>math_m2_12</t>
        </is>
      </c>
      <c r="C600" s="6" t="inlineStr">
        <is>
          <t>計算</t>
        </is>
      </c>
      <c r="D600" s="6" t="inlineStr">
        <is>
          <t>0≦x≦π のとき、y=sin x+√3 cos x の最小値は？</t>
        </is>
      </c>
      <c r="E600" s="6" t="inlineStr"/>
      <c r="F600" s="6" t="inlineStr">
        <is>
          <t>−√3</t>
        </is>
      </c>
      <c r="G600" s="7" t="inlineStr">
        <is>
          <t>−√3</t>
        </is>
      </c>
      <c r="H600" s="6" t="inlineStr">
        <is>
          <t>0</t>
        </is>
      </c>
      <c r="I600" s="6" t="inlineStr">
        <is>
          <t>−2</t>
        </is>
      </c>
      <c r="J600" s="6" t="inlineStr">
        <is>
          <t>−1</t>
        </is>
      </c>
      <c r="K600" s="6" t="n">
        <v>1</v>
      </c>
      <c r="L600" s="6">
        <f>2 sin(x+π/3)。x+π/3 は π/3〜4π/3。最小は 4π/3 で −√3。</f>
        <v/>
      </c>
      <c r="M600" s="6" t="inlineStr"/>
    </row>
    <row r="601">
      <c r="A601" s="6" t="inlineStr">
        <is>
          <t>mat_m212_020</t>
        </is>
      </c>
      <c r="B601" s="6" t="inlineStr">
        <is>
          <t>math_m2_12</t>
        </is>
      </c>
      <c r="C601" s="6" t="inlineStr">
        <is>
          <t>思考</t>
        </is>
      </c>
      <c r="D601" s="6" t="inlineStr">
        <is>
          <t>三角方程式で sin と cos が混ざっているときの方針として適切なのは？</t>
        </is>
      </c>
      <c r="E601" s="6" t="inlineStr"/>
      <c r="F601" s="6" t="inlineStr">
        <is>
          <t>sin²θ+cos²θ=1 や合成で、1種類の関数にそろえる</t>
        </is>
      </c>
      <c r="G601" s="6" t="inlineStr">
        <is>
          <t>両辺を θ で割る</t>
        </is>
      </c>
      <c r="H601" s="6" t="inlineStr">
        <is>
          <t>sin と cos を同じものとみなす</t>
        </is>
      </c>
      <c r="I601" s="7" t="inlineStr">
        <is>
          <t>sin²θ+cos²θ=1 や合成で、1種類の関数にそろえる</t>
        </is>
      </c>
      <c r="J601" s="6" t="inlineStr">
        <is>
          <t>θ に 0 を代入する</t>
        </is>
      </c>
      <c r="K601" s="6" t="n">
        <v>3</v>
      </c>
      <c r="L601" s="6" t="inlineStr">
        <is>
          <t>1種類にそろえると、t=sin θ などとおいて2次方程式として解ける。</t>
        </is>
      </c>
      <c r="M601" s="6" t="inlineStr"/>
    </row>
    <row r="602">
      <c r="A602" s="6" t="inlineStr">
        <is>
          <t>mat_m213_001</t>
        </is>
      </c>
      <c r="B602" s="6" t="inlineStr">
        <is>
          <t>math_m2_13</t>
        </is>
      </c>
      <c r="C602" s="6" t="inlineStr">
        <is>
          <t>計算</t>
        </is>
      </c>
      <c r="D602" s="6" t="inlineStr">
        <is>
          <t>2⁻³ の値は？</t>
        </is>
      </c>
      <c r="E602" s="6" t="inlineStr"/>
      <c r="F602" s="6" t="inlineStr">
        <is>
          <t>1/8</t>
        </is>
      </c>
      <c r="G602" s="6" t="inlineStr">
        <is>
          <t>−6</t>
        </is>
      </c>
      <c r="H602" s="6" t="inlineStr">
        <is>
          <t>−8</t>
        </is>
      </c>
      <c r="I602" s="6" t="inlineStr">
        <is>
          <t>1/6</t>
        </is>
      </c>
      <c r="J602" s="7" t="inlineStr">
        <is>
          <t>1/8</t>
        </is>
      </c>
      <c r="K602" s="6" t="n">
        <v>4</v>
      </c>
      <c r="L602" s="6" t="inlineStr">
        <is>
          <t>a⁻ⁿ=1/aⁿ。</t>
        </is>
      </c>
      <c r="M602" s="6" t="inlineStr"/>
    </row>
    <row r="603">
      <c r="A603" s="6" t="inlineStr">
        <is>
          <t>mat_m213_002</t>
        </is>
      </c>
      <c r="B603" s="6" t="inlineStr">
        <is>
          <t>math_m2_13</t>
        </is>
      </c>
      <c r="C603" s="6" t="inlineStr">
        <is>
          <t>計算</t>
        </is>
      </c>
      <c r="D603" s="6" t="inlineStr">
        <is>
          <t>8^(1/3) の値は？</t>
        </is>
      </c>
      <c r="E603" s="6" t="inlineStr"/>
      <c r="F603" s="6" t="inlineStr">
        <is>
          <t>2</t>
        </is>
      </c>
      <c r="G603" s="7" t="inlineStr">
        <is>
          <t>2</t>
        </is>
      </c>
      <c r="H603" s="6" t="inlineStr">
        <is>
          <t>8/3</t>
        </is>
      </c>
      <c r="I603" s="6" t="inlineStr">
        <is>
          <t>3</t>
        </is>
      </c>
      <c r="J603" s="6" t="inlineStr">
        <is>
          <t>1/2</t>
        </is>
      </c>
      <c r="K603" s="6" t="n">
        <v>1</v>
      </c>
      <c r="L603" s="6" t="inlineStr">
        <is>
          <t>³√8=2。</t>
        </is>
      </c>
      <c r="M603" s="6" t="inlineStr"/>
    </row>
    <row r="604">
      <c r="A604" s="6" t="inlineStr">
        <is>
          <t>mat_m213_003</t>
        </is>
      </c>
      <c r="B604" s="6" t="inlineStr">
        <is>
          <t>math_m2_13</t>
        </is>
      </c>
      <c r="C604" s="6" t="inlineStr">
        <is>
          <t>計算</t>
        </is>
      </c>
      <c r="D604" s="6" t="inlineStr">
        <is>
          <t>4^(3/2) の値は？</t>
        </is>
      </c>
      <c r="E604" s="6" t="inlineStr"/>
      <c r="F604" s="6" t="inlineStr">
        <is>
          <t>8</t>
        </is>
      </c>
      <c r="G604" s="6" t="inlineStr">
        <is>
          <t>6</t>
        </is>
      </c>
      <c r="H604" s="6" t="inlineStr">
        <is>
          <t>2</t>
        </is>
      </c>
      <c r="I604" s="7" t="inlineStr">
        <is>
          <t>8</t>
        </is>
      </c>
      <c r="J604" s="6" t="inlineStr">
        <is>
          <t>16</t>
        </is>
      </c>
      <c r="K604" s="6" t="n">
        <v>3</v>
      </c>
      <c r="L604" s="6" t="inlineStr">
        <is>
          <t>(√4)³=2³。</t>
        </is>
      </c>
      <c r="M604" s="6" t="inlineStr"/>
    </row>
    <row r="605">
      <c r="A605" s="6" t="inlineStr">
        <is>
          <t>mat_m213_004</t>
        </is>
      </c>
      <c r="B605" s="6" t="inlineStr">
        <is>
          <t>math_m2_13</t>
        </is>
      </c>
      <c r="C605" s="6" t="inlineStr">
        <is>
          <t>計算</t>
        </is>
      </c>
      <c r="D605" s="6" t="inlineStr">
        <is>
          <t>a²×a³÷a⁴ を計算すると？</t>
        </is>
      </c>
      <c r="E605" s="6" t="inlineStr"/>
      <c r="F605" s="6" t="inlineStr">
        <is>
          <t>a</t>
        </is>
      </c>
      <c r="G605" s="6" t="inlineStr">
        <is>
          <t>a²</t>
        </is>
      </c>
      <c r="H605" s="7" t="inlineStr">
        <is>
          <t>a</t>
        </is>
      </c>
      <c r="I605" s="6" t="inlineStr">
        <is>
          <t>1</t>
        </is>
      </c>
      <c r="J605" s="6" t="inlineStr">
        <is>
          <t>a⁵</t>
        </is>
      </c>
      <c r="K605" s="6" t="n">
        <v>2</v>
      </c>
      <c r="L605" s="6" t="inlineStr">
        <is>
          <t>a^(2+3−4)。</t>
        </is>
      </c>
      <c r="M605" s="6" t="inlineStr"/>
    </row>
    <row r="606">
      <c r="A606" s="6" t="inlineStr">
        <is>
          <t>mat_m213_005</t>
        </is>
      </c>
      <c r="B606" s="6" t="inlineStr">
        <is>
          <t>math_m2_13</t>
        </is>
      </c>
      <c r="C606" s="6" t="inlineStr">
        <is>
          <t>計算</t>
        </is>
      </c>
      <c r="D606" s="6" t="inlineStr">
        <is>
          <t>log₂8 の値は？</t>
        </is>
      </c>
      <c r="E606" s="6" t="inlineStr"/>
      <c r="F606" s="6" t="inlineStr">
        <is>
          <t>3</t>
        </is>
      </c>
      <c r="G606" s="7" t="inlineStr">
        <is>
          <t>3</t>
        </is>
      </c>
      <c r="H606" s="6" t="inlineStr">
        <is>
          <t>8</t>
        </is>
      </c>
      <c r="I606" s="6" t="inlineStr">
        <is>
          <t>2</t>
        </is>
      </c>
      <c r="J606" s="6" t="inlineStr">
        <is>
          <t>4</t>
        </is>
      </c>
      <c r="K606" s="6" t="n">
        <v>1</v>
      </c>
      <c r="L606" s="6" t="inlineStr">
        <is>
          <t>2³=8。</t>
        </is>
      </c>
      <c r="M606" s="6" t="inlineStr"/>
    </row>
    <row r="607">
      <c r="A607" s="6" t="inlineStr">
        <is>
          <t>mat_m213_006</t>
        </is>
      </c>
      <c r="B607" s="6" t="inlineStr">
        <is>
          <t>math_m2_13</t>
        </is>
      </c>
      <c r="C607" s="6" t="inlineStr">
        <is>
          <t>計算</t>
        </is>
      </c>
      <c r="D607" s="6" t="inlineStr">
        <is>
          <t>log₃(1/9) の値は？</t>
        </is>
      </c>
      <c r="E607" s="6" t="inlineStr"/>
      <c r="F607" s="6" t="inlineStr">
        <is>
          <t>−2</t>
        </is>
      </c>
      <c r="G607" s="7" t="inlineStr">
        <is>
          <t>−2</t>
        </is>
      </c>
      <c r="H607" s="6" t="inlineStr">
        <is>
          <t>2</t>
        </is>
      </c>
      <c r="I607" s="6" t="inlineStr">
        <is>
          <t>1/2</t>
        </is>
      </c>
      <c r="J607" s="6" t="inlineStr">
        <is>
          <t>−3</t>
        </is>
      </c>
      <c r="K607" s="6" t="n">
        <v>1</v>
      </c>
      <c r="L607" s="6" t="inlineStr">
        <is>
          <t>3⁻²=1/9。</t>
        </is>
      </c>
      <c r="M607" s="6" t="inlineStr"/>
    </row>
    <row r="608">
      <c r="A608" s="6" t="inlineStr">
        <is>
          <t>mat_m213_007</t>
        </is>
      </c>
      <c r="B608" s="6" t="inlineStr">
        <is>
          <t>math_m2_13</t>
        </is>
      </c>
      <c r="C608" s="6" t="inlineStr">
        <is>
          <t>計算</t>
        </is>
      </c>
      <c r="D608" s="6" t="inlineStr">
        <is>
          <t>log₂3+log₂(4/3) の値は？</t>
        </is>
      </c>
      <c r="E608" s="6" t="inlineStr"/>
      <c r="F608" s="6" t="inlineStr">
        <is>
          <t>2</t>
        </is>
      </c>
      <c r="G608" s="6" t="inlineStr">
        <is>
          <t>1</t>
        </is>
      </c>
      <c r="H608" s="6" t="inlineStr">
        <is>
          <t>log₂7</t>
        </is>
      </c>
      <c r="I608" s="6" t="inlineStr">
        <is>
          <t>4</t>
        </is>
      </c>
      <c r="J608" s="7" t="inlineStr">
        <is>
          <t>2</t>
        </is>
      </c>
      <c r="K608" s="6" t="n">
        <v>4</v>
      </c>
      <c r="L608" s="6" t="inlineStr">
        <is>
          <t>log₂(3×4/3)=log₂4。</t>
        </is>
      </c>
      <c r="M608" s="6" t="inlineStr"/>
    </row>
    <row r="609">
      <c r="A609" s="6" t="inlineStr">
        <is>
          <t>mat_m213_008</t>
        </is>
      </c>
      <c r="B609" s="6" t="inlineStr">
        <is>
          <t>math_m2_13</t>
        </is>
      </c>
      <c r="C609" s="6" t="inlineStr">
        <is>
          <t>計算</t>
        </is>
      </c>
      <c r="D609" s="6" t="inlineStr">
        <is>
          <t>log₅1 の値は？</t>
        </is>
      </c>
      <c r="E609" s="6" t="inlineStr"/>
      <c r="F609" s="6" t="inlineStr">
        <is>
          <t>0</t>
        </is>
      </c>
      <c r="G609" s="6" t="inlineStr">
        <is>
          <t>5</t>
        </is>
      </c>
      <c r="H609" s="7" t="inlineStr">
        <is>
          <t>0</t>
        </is>
      </c>
      <c r="I609" s="6" t="inlineStr">
        <is>
          <t>−1</t>
        </is>
      </c>
      <c r="J609" s="6" t="inlineStr">
        <is>
          <t>1</t>
        </is>
      </c>
      <c r="K609" s="6" t="n">
        <v>2</v>
      </c>
      <c r="L609" s="6" t="inlineStr">
        <is>
          <t>5⁰=1。</t>
        </is>
      </c>
      <c r="M609" s="6" t="inlineStr"/>
    </row>
    <row r="610">
      <c r="A610" s="6" t="inlineStr">
        <is>
          <t>mat_m213_009</t>
        </is>
      </c>
      <c r="B610" s="6" t="inlineStr">
        <is>
          <t>math_m2_13</t>
        </is>
      </c>
      <c r="C610" s="6" t="inlineStr">
        <is>
          <t>計算</t>
        </is>
      </c>
      <c r="D610" s="6" t="inlineStr">
        <is>
          <t>2ˣ=16 を満たす x は？</t>
        </is>
      </c>
      <c r="E610" s="6" t="inlineStr"/>
      <c r="F610" s="6" t="inlineStr">
        <is>
          <t>4</t>
        </is>
      </c>
      <c r="G610" s="7" t="inlineStr">
        <is>
          <t>4</t>
        </is>
      </c>
      <c r="H610" s="6" t="inlineStr">
        <is>
          <t>2</t>
        </is>
      </c>
      <c r="I610" s="6" t="inlineStr">
        <is>
          <t>3</t>
        </is>
      </c>
      <c r="J610" s="6" t="inlineStr">
        <is>
          <t>8</t>
        </is>
      </c>
      <c r="K610" s="6" t="n">
        <v>1</v>
      </c>
      <c r="L610" s="6" t="inlineStr">
        <is>
          <t>16=2⁴。</t>
        </is>
      </c>
      <c r="M610" s="6" t="inlineStr"/>
    </row>
    <row r="611">
      <c r="A611" s="6" t="inlineStr">
        <is>
          <t>mat_m213_010</t>
        </is>
      </c>
      <c r="B611" s="6" t="inlineStr">
        <is>
          <t>math_m2_13</t>
        </is>
      </c>
      <c r="C611" s="6" t="inlineStr">
        <is>
          <t>思考</t>
        </is>
      </c>
      <c r="D611" s="6" t="inlineStr">
        <is>
          <t>a⁰=1 と定める理由は？</t>
        </is>
      </c>
      <c r="E611" s="6" t="inlineStr"/>
      <c r="F611" s="6" t="inlineStr">
        <is>
          <t>aᵐ÷aᵐ=a^(m−m) という指数法則が成り立つようにするため</t>
        </is>
      </c>
      <c r="G611" s="6" t="inlineStr">
        <is>
          <t>a は必ず1だから</t>
        </is>
      </c>
      <c r="H611" s="6" t="inlineStr">
        <is>
          <t>0 は偶数だから</t>
        </is>
      </c>
      <c r="I611" s="6" t="inlineStr">
        <is>
          <t>0乗は計算できないから</t>
        </is>
      </c>
      <c r="J611" s="7" t="inlineStr">
        <is>
          <t>aᵐ÷aᵐ=a^(m−m) という指数法則が成り立つようにするため</t>
        </is>
      </c>
      <c r="K611" s="6" t="n">
        <v>4</v>
      </c>
      <c r="L611" s="6" t="inlineStr">
        <is>
          <t>aᵐ÷aᵐ=1 なので、a⁰=1 と決めると法則が保たれる。</t>
        </is>
      </c>
      <c r="M611" s="6" t="inlineStr"/>
    </row>
    <row r="612">
      <c r="A612" s="6" t="inlineStr">
        <is>
          <t>mat_m213_011</t>
        </is>
      </c>
      <c r="B612" s="6" t="inlineStr">
        <is>
          <t>math_m2_13</t>
        </is>
      </c>
      <c r="C612" s="6" t="inlineStr">
        <is>
          <t>計算</t>
        </is>
      </c>
      <c r="D612" s="6" t="inlineStr">
        <is>
          <t>3⁻² の値は？</t>
        </is>
      </c>
      <c r="E612" s="6" t="inlineStr"/>
      <c r="F612" s="6" t="inlineStr">
        <is>
          <t>1/9</t>
        </is>
      </c>
      <c r="G612" s="6" t="inlineStr">
        <is>
          <t>−6</t>
        </is>
      </c>
      <c r="H612" s="6" t="inlineStr">
        <is>
          <t>−9</t>
        </is>
      </c>
      <c r="I612" s="6" t="inlineStr">
        <is>
          <t>1/6</t>
        </is>
      </c>
      <c r="J612" s="7" t="inlineStr">
        <is>
          <t>1/9</t>
        </is>
      </c>
      <c r="K612" s="6" t="n">
        <v>4</v>
      </c>
      <c r="L612" s="6" t="inlineStr">
        <is>
          <t>a⁻ⁿ=1/aⁿ。</t>
        </is>
      </c>
      <c r="M612" s="6" t="inlineStr"/>
    </row>
    <row r="613">
      <c r="A613" s="6" t="inlineStr">
        <is>
          <t>mat_m213_012</t>
        </is>
      </c>
      <c r="B613" s="6" t="inlineStr">
        <is>
          <t>math_m2_13</t>
        </is>
      </c>
      <c r="C613" s="6" t="inlineStr">
        <is>
          <t>計算</t>
        </is>
      </c>
      <c r="D613" s="6" t="inlineStr">
        <is>
          <t>27^(1/3) の値は？</t>
        </is>
      </c>
      <c r="E613" s="6" t="inlineStr"/>
      <c r="F613" s="6" t="inlineStr">
        <is>
          <t>3</t>
        </is>
      </c>
      <c r="G613" s="7" t="inlineStr">
        <is>
          <t>3</t>
        </is>
      </c>
      <c r="H613" s="6" t="inlineStr">
        <is>
          <t>1/3</t>
        </is>
      </c>
      <c r="I613" s="6" t="inlineStr">
        <is>
          <t>81</t>
        </is>
      </c>
      <c r="J613" s="6" t="inlineStr">
        <is>
          <t>9</t>
        </is>
      </c>
      <c r="K613" s="6" t="n">
        <v>1</v>
      </c>
      <c r="L613" s="6" t="inlineStr">
        <is>
          <t>3³=27。</t>
        </is>
      </c>
      <c r="M613" s="6" t="inlineStr"/>
    </row>
    <row r="614">
      <c r="A614" s="6" t="inlineStr">
        <is>
          <t>mat_m213_013</t>
        </is>
      </c>
      <c r="B614" s="6" t="inlineStr">
        <is>
          <t>math_m2_13</t>
        </is>
      </c>
      <c r="C614" s="6" t="inlineStr">
        <is>
          <t>計算</t>
        </is>
      </c>
      <c r="D614" s="6" t="inlineStr">
        <is>
          <t>16^(3/4) の値は？</t>
        </is>
      </c>
      <c r="E614" s="6" t="inlineStr"/>
      <c r="F614" s="6" t="inlineStr">
        <is>
          <t>8</t>
        </is>
      </c>
      <c r="G614" s="6" t="inlineStr">
        <is>
          <t>4</t>
        </is>
      </c>
      <c r="H614" s="6" t="inlineStr">
        <is>
          <t>64</t>
        </is>
      </c>
      <c r="I614" s="7" t="inlineStr">
        <is>
          <t>8</t>
        </is>
      </c>
      <c r="J614" s="6" t="inlineStr">
        <is>
          <t>12</t>
        </is>
      </c>
      <c r="K614" s="6" t="n">
        <v>3</v>
      </c>
      <c r="L614" s="6" t="inlineStr">
        <is>
          <t>(16^(1/4))³=2³。</t>
        </is>
      </c>
      <c r="M614" s="6" t="inlineStr"/>
    </row>
    <row r="615">
      <c r="A615" s="6" t="inlineStr">
        <is>
          <t>mat_m213_014</t>
        </is>
      </c>
      <c r="B615" s="6" t="inlineStr">
        <is>
          <t>math_m2_13</t>
        </is>
      </c>
      <c r="C615" s="6" t="inlineStr">
        <is>
          <t>計算</t>
        </is>
      </c>
      <c r="D615" s="6" t="inlineStr">
        <is>
          <t>(a³)²÷a⁴ を計算すると？</t>
        </is>
      </c>
      <c r="E615" s="6" t="inlineStr"/>
      <c r="F615" s="6" t="inlineStr">
        <is>
          <t>a²</t>
        </is>
      </c>
      <c r="G615" s="6" t="inlineStr">
        <is>
          <t>a</t>
        </is>
      </c>
      <c r="H615" s="7" t="inlineStr">
        <is>
          <t>a²</t>
        </is>
      </c>
      <c r="I615" s="6" t="inlineStr">
        <is>
          <t>a⁵</t>
        </is>
      </c>
      <c r="J615" s="6" t="inlineStr">
        <is>
          <t>a¹⁰</t>
        </is>
      </c>
      <c r="K615" s="6" t="n">
        <v>2</v>
      </c>
      <c r="L615" s="6" t="inlineStr">
        <is>
          <t>a⁶÷a⁴。</t>
        </is>
      </c>
      <c r="M615" s="6" t="inlineStr"/>
    </row>
    <row r="616">
      <c r="A616" s="6" t="inlineStr">
        <is>
          <t>mat_m213_015</t>
        </is>
      </c>
      <c r="B616" s="6" t="inlineStr">
        <is>
          <t>math_m2_13</t>
        </is>
      </c>
      <c r="C616" s="6" t="inlineStr">
        <is>
          <t>計算</t>
        </is>
      </c>
      <c r="D616" s="6" t="inlineStr">
        <is>
          <t>log₃27 の値は？</t>
        </is>
      </c>
      <c r="E616" s="6" t="inlineStr"/>
      <c r="F616" s="6" t="inlineStr">
        <is>
          <t>3</t>
        </is>
      </c>
      <c r="G616" s="6" t="inlineStr">
        <is>
          <t>9</t>
        </is>
      </c>
      <c r="H616" s="6" t="inlineStr">
        <is>
          <t>27</t>
        </is>
      </c>
      <c r="I616" s="7" t="inlineStr">
        <is>
          <t>3</t>
        </is>
      </c>
      <c r="J616" s="6" t="inlineStr">
        <is>
          <t>1/3</t>
        </is>
      </c>
      <c r="K616" s="6" t="n">
        <v>3</v>
      </c>
      <c r="L616" s="6" t="inlineStr">
        <is>
          <t>3³=27。</t>
        </is>
      </c>
      <c r="M616" s="6" t="inlineStr"/>
    </row>
    <row r="617">
      <c r="A617" s="6" t="inlineStr">
        <is>
          <t>mat_m213_016</t>
        </is>
      </c>
      <c r="B617" s="6" t="inlineStr">
        <is>
          <t>math_m2_13</t>
        </is>
      </c>
      <c r="C617" s="6" t="inlineStr">
        <is>
          <t>計算</t>
        </is>
      </c>
      <c r="D617" s="6" t="inlineStr">
        <is>
          <t>log₂(1/4) の値は？</t>
        </is>
      </c>
      <c r="E617" s="6" t="inlineStr"/>
      <c r="F617" s="6" t="inlineStr">
        <is>
          <t>−2</t>
        </is>
      </c>
      <c r="G617" s="6" t="inlineStr">
        <is>
          <t>−1/2</t>
        </is>
      </c>
      <c r="H617" s="7" t="inlineStr">
        <is>
          <t>−2</t>
        </is>
      </c>
      <c r="I617" s="6" t="inlineStr">
        <is>
          <t>1/2</t>
        </is>
      </c>
      <c r="J617" s="6" t="inlineStr">
        <is>
          <t>2</t>
        </is>
      </c>
      <c r="K617" s="6" t="n">
        <v>2</v>
      </c>
      <c r="L617" s="6" t="inlineStr">
        <is>
          <t>2⁻²=1/4。</t>
        </is>
      </c>
      <c r="M617" s="6" t="inlineStr"/>
    </row>
    <row r="618">
      <c r="A618" s="6" t="inlineStr">
        <is>
          <t>mat_m213_017</t>
        </is>
      </c>
      <c r="B618" s="6" t="inlineStr">
        <is>
          <t>math_m2_13</t>
        </is>
      </c>
      <c r="C618" s="6" t="inlineStr">
        <is>
          <t>計算</t>
        </is>
      </c>
      <c r="D618" s="6" t="inlineStr">
        <is>
          <t>log₆2+log₆3 の値は？</t>
        </is>
      </c>
      <c r="E618" s="6" t="inlineStr"/>
      <c r="F618" s="6" t="inlineStr">
        <is>
          <t>1</t>
        </is>
      </c>
      <c r="G618" s="6" t="inlineStr">
        <is>
          <t>5</t>
        </is>
      </c>
      <c r="H618" s="6" t="inlineStr">
        <is>
          <t>6</t>
        </is>
      </c>
      <c r="I618" s="7" t="inlineStr">
        <is>
          <t>1</t>
        </is>
      </c>
      <c r="J618" s="6" t="inlineStr">
        <is>
          <t>log₆5</t>
        </is>
      </c>
      <c r="K618" s="6" t="n">
        <v>3</v>
      </c>
      <c r="L618" s="6" t="inlineStr">
        <is>
          <t>log₆(2·3)=log₆6。</t>
        </is>
      </c>
      <c r="M618" s="6" t="inlineStr"/>
    </row>
    <row r="619">
      <c r="A619" s="6" t="inlineStr">
        <is>
          <t>mat_m213_018</t>
        </is>
      </c>
      <c r="B619" s="6" t="inlineStr">
        <is>
          <t>math_m2_13</t>
        </is>
      </c>
      <c r="C619" s="6" t="inlineStr">
        <is>
          <t>計算</t>
        </is>
      </c>
      <c r="D619" s="6" t="inlineStr">
        <is>
          <t>log₁₀1000 の値は？</t>
        </is>
      </c>
      <c r="E619" s="6" t="inlineStr"/>
      <c r="F619" s="6" t="inlineStr">
        <is>
          <t>3</t>
        </is>
      </c>
      <c r="G619" s="7" t="inlineStr">
        <is>
          <t>3</t>
        </is>
      </c>
      <c r="H619" s="6" t="inlineStr">
        <is>
          <t>100</t>
        </is>
      </c>
      <c r="I619" s="6" t="inlineStr">
        <is>
          <t>4</t>
        </is>
      </c>
      <c r="J619" s="6" t="inlineStr">
        <is>
          <t>10</t>
        </is>
      </c>
      <c r="K619" s="6" t="n">
        <v>1</v>
      </c>
      <c r="L619" s="6" t="inlineStr">
        <is>
          <t>10³=1000。</t>
        </is>
      </c>
      <c r="M619" s="6" t="inlineStr"/>
    </row>
    <row r="620">
      <c r="A620" s="6" t="inlineStr">
        <is>
          <t>mat_m213_019</t>
        </is>
      </c>
      <c r="B620" s="6" t="inlineStr">
        <is>
          <t>math_m2_13</t>
        </is>
      </c>
      <c r="C620" s="6" t="inlineStr">
        <is>
          <t>計算</t>
        </is>
      </c>
      <c r="D620" s="6" t="inlineStr">
        <is>
          <t>3ˣ=81 を満たす x は？</t>
        </is>
      </c>
      <c r="E620" s="6" t="inlineStr"/>
      <c r="F620" s="6" t="inlineStr">
        <is>
          <t>4</t>
        </is>
      </c>
      <c r="G620" s="6" t="inlineStr">
        <is>
          <t>27</t>
        </is>
      </c>
      <c r="H620" s="6" t="inlineStr">
        <is>
          <t>3</t>
        </is>
      </c>
      <c r="I620" s="6" t="inlineStr">
        <is>
          <t>9</t>
        </is>
      </c>
      <c r="J620" s="7" t="inlineStr">
        <is>
          <t>4</t>
        </is>
      </c>
      <c r="K620" s="6" t="n">
        <v>4</v>
      </c>
      <c r="L620" s="6" t="inlineStr">
        <is>
          <t>3⁴=81。</t>
        </is>
      </c>
      <c r="M620" s="6" t="inlineStr"/>
    </row>
    <row r="621">
      <c r="A621" s="6" t="inlineStr">
        <is>
          <t>mat_m213_020</t>
        </is>
      </c>
      <c r="B621" s="6" t="inlineStr">
        <is>
          <t>math_m2_13</t>
        </is>
      </c>
      <c r="C621" s="6" t="inlineStr">
        <is>
          <t>知識</t>
        </is>
      </c>
      <c r="D621" s="6" t="inlineStr">
        <is>
          <t>a&gt;0、a≠1 のとき、logₐa の値は？</t>
        </is>
      </c>
      <c r="E621" s="6" t="inlineStr"/>
      <c r="F621" s="6" t="inlineStr">
        <is>
          <t>1</t>
        </is>
      </c>
      <c r="G621" s="6" t="inlineStr">
        <is>
          <t>a</t>
        </is>
      </c>
      <c r="H621" s="6" t="inlineStr">
        <is>
          <t>−1</t>
        </is>
      </c>
      <c r="I621" s="6" t="inlineStr">
        <is>
          <t>0</t>
        </is>
      </c>
      <c r="J621" s="7" t="inlineStr">
        <is>
          <t>1</t>
        </is>
      </c>
      <c r="K621" s="6" t="n">
        <v>4</v>
      </c>
      <c r="L621" s="6" t="inlineStr">
        <is>
          <t>a¹=a。</t>
        </is>
      </c>
      <c r="M621" s="6" t="inlineStr"/>
    </row>
    <row r="622">
      <c r="A622" s="6" t="inlineStr">
        <is>
          <t>mat_m214_001</t>
        </is>
      </c>
      <c r="B622" s="6" t="inlineStr">
        <is>
          <t>math_m2_14</t>
        </is>
      </c>
      <c r="C622" s="6" t="inlineStr">
        <is>
          <t>計算</t>
        </is>
      </c>
      <c r="D622" s="6" t="inlineStr">
        <is>
          <t>log₂12−log₂3 の値は？</t>
        </is>
      </c>
      <c r="E622" s="6" t="inlineStr"/>
      <c r="F622" s="6" t="inlineStr">
        <is>
          <t>2</t>
        </is>
      </c>
      <c r="G622" s="7" t="inlineStr">
        <is>
          <t>2</t>
        </is>
      </c>
      <c r="H622" s="6" t="inlineStr">
        <is>
          <t>3</t>
        </is>
      </c>
      <c r="I622" s="6" t="inlineStr">
        <is>
          <t>log₂9</t>
        </is>
      </c>
      <c r="J622" s="6" t="inlineStr">
        <is>
          <t>4</t>
        </is>
      </c>
      <c r="K622" s="6" t="n">
        <v>1</v>
      </c>
      <c r="L622" s="6" t="inlineStr">
        <is>
          <t>log₂(12/3)。</t>
        </is>
      </c>
      <c r="M622" s="6" t="inlineStr"/>
    </row>
    <row r="623">
      <c r="A623" s="6" t="inlineStr">
        <is>
          <t>mat_m214_002</t>
        </is>
      </c>
      <c r="B623" s="6" t="inlineStr">
        <is>
          <t>math_m2_14</t>
        </is>
      </c>
      <c r="C623" s="6" t="inlineStr">
        <is>
          <t>計算</t>
        </is>
      </c>
      <c r="D623" s="6" t="inlineStr">
        <is>
          <t>log₄8 の値は？</t>
        </is>
      </c>
      <c r="E623" s="6" t="inlineStr"/>
      <c r="F623" s="6" t="inlineStr">
        <is>
          <t>3/2</t>
        </is>
      </c>
      <c r="G623" s="6" t="inlineStr">
        <is>
          <t>2/3</t>
        </is>
      </c>
      <c r="H623" s="6" t="inlineStr">
        <is>
          <t>2</t>
        </is>
      </c>
      <c r="I623" s="6" t="inlineStr">
        <is>
          <t>1/2</t>
        </is>
      </c>
      <c r="J623" s="7" t="inlineStr">
        <is>
          <t>3/2</t>
        </is>
      </c>
      <c r="K623" s="6" t="n">
        <v>4</v>
      </c>
      <c r="L623" s="6" t="inlineStr">
        <is>
          <t>底の変換：log₂8/log₂4=3/2。</t>
        </is>
      </c>
      <c r="M623" s="6" t="inlineStr"/>
    </row>
    <row r="624">
      <c r="A624" s="6" t="inlineStr">
        <is>
          <t>mat_m214_003</t>
        </is>
      </c>
      <c r="B624" s="6" t="inlineStr">
        <is>
          <t>math_m2_14</t>
        </is>
      </c>
      <c r="C624" s="6" t="inlineStr">
        <is>
          <t>計算</t>
        </is>
      </c>
      <c r="D624" s="6" t="inlineStr">
        <is>
          <t>不等式 2ˣ&gt;8 を解くと？</t>
        </is>
      </c>
      <c r="E624" s="6" t="inlineStr"/>
      <c r="F624" s="6" t="inlineStr">
        <is>
          <t>x&gt;3</t>
        </is>
      </c>
      <c r="G624" s="6" t="inlineStr">
        <is>
          <t>x&gt;8</t>
        </is>
      </c>
      <c r="H624" s="7" t="inlineStr">
        <is>
          <t>x&gt;3</t>
        </is>
      </c>
      <c r="I624" s="6" t="inlineStr">
        <is>
          <t>x&lt;3</t>
        </is>
      </c>
      <c r="J624" s="6" t="inlineStr">
        <is>
          <t>x&gt;4</t>
        </is>
      </c>
      <c r="K624" s="6" t="n">
        <v>2</v>
      </c>
      <c r="L624" s="6" t="inlineStr">
        <is>
          <t>底2&gt;1 なので、指数の大小がそのまま。</t>
        </is>
      </c>
      <c r="M624" s="6" t="inlineStr"/>
    </row>
    <row r="625">
      <c r="A625" s="6" t="inlineStr">
        <is>
          <t>mat_m214_004</t>
        </is>
      </c>
      <c r="B625" s="6" t="inlineStr">
        <is>
          <t>math_m2_14</t>
        </is>
      </c>
      <c r="C625" s="6" t="inlineStr">
        <is>
          <t>計算</t>
        </is>
      </c>
      <c r="D625" s="6" t="inlineStr">
        <is>
          <t>不等式 log₂x&lt;3 を解くと？</t>
        </is>
      </c>
      <c r="E625" s="6" t="inlineStr"/>
      <c r="F625" s="6" t="inlineStr">
        <is>
          <t>0&lt;x&lt;8</t>
        </is>
      </c>
      <c r="G625" s="7" t="inlineStr">
        <is>
          <t>0&lt;x&lt;8</t>
        </is>
      </c>
      <c r="H625" s="6" t="inlineStr">
        <is>
          <t>x&lt;6</t>
        </is>
      </c>
      <c r="I625" s="6" t="inlineStr">
        <is>
          <t>0&lt;x&lt;9</t>
        </is>
      </c>
      <c r="J625" s="6" t="inlineStr">
        <is>
          <t>x&lt;8</t>
        </is>
      </c>
      <c r="K625" s="6" t="n">
        <v>1</v>
      </c>
      <c r="L625" s="6" t="inlineStr">
        <is>
          <t>真数条件 x&gt;0 も忘れずに。</t>
        </is>
      </c>
      <c r="M625" s="6" t="inlineStr"/>
    </row>
    <row r="626">
      <c r="A626" s="6" t="inlineStr">
        <is>
          <t>mat_m214_005</t>
        </is>
      </c>
      <c r="B626" s="6" t="inlineStr">
        <is>
          <t>math_m2_14</t>
        </is>
      </c>
      <c r="C626" s="6" t="inlineStr">
        <is>
          <t>計算</t>
        </is>
      </c>
      <c r="D626" s="6" t="inlineStr">
        <is>
          <t>方程式 4ˣ−2^(x+1)−8=0 を解くと？</t>
        </is>
      </c>
      <c r="E626" s="6" t="inlineStr"/>
      <c r="F626" s="6" t="inlineStr">
        <is>
          <t>x=2</t>
        </is>
      </c>
      <c r="G626" s="6" t="inlineStr">
        <is>
          <t>x=−1, 2</t>
        </is>
      </c>
      <c r="H626" s="6" t="inlineStr">
        <is>
          <t>x=1</t>
        </is>
      </c>
      <c r="I626" s="7" t="inlineStr">
        <is>
          <t>x=2</t>
        </is>
      </c>
      <c r="J626" s="6" t="inlineStr">
        <is>
          <t>x=3</t>
        </is>
      </c>
      <c r="K626" s="6" t="n">
        <v>3</v>
      </c>
      <c r="L626" s="6" t="inlineStr">
        <is>
          <t>2ˣ=t とおくと t²−2t−8=0、t&gt;0 より t=4。</t>
        </is>
      </c>
      <c r="M626" s="6" t="inlineStr"/>
    </row>
    <row r="627">
      <c r="A627" s="6" t="inlineStr">
        <is>
          <t>mat_m214_006</t>
        </is>
      </c>
      <c r="B627" s="6" t="inlineStr">
        <is>
          <t>math_m2_14</t>
        </is>
      </c>
      <c r="C627" s="6" t="inlineStr">
        <is>
          <t>計算</t>
        </is>
      </c>
      <c r="D627" s="6" t="inlineStr">
        <is>
          <t>log₁₀2=0.3010 として、2³⁰ は何桁の数？</t>
        </is>
      </c>
      <c r="E627" s="6" t="inlineStr"/>
      <c r="F627" s="6" t="inlineStr">
        <is>
          <t>10桁</t>
        </is>
      </c>
      <c r="G627" s="6" t="inlineStr">
        <is>
          <t>30桁</t>
        </is>
      </c>
      <c r="H627" s="7" t="inlineStr">
        <is>
          <t>10桁</t>
        </is>
      </c>
      <c r="I627" s="6" t="inlineStr">
        <is>
          <t>11桁</t>
        </is>
      </c>
      <c r="J627" s="6" t="inlineStr">
        <is>
          <t>9桁</t>
        </is>
      </c>
      <c r="K627" s="6" t="n">
        <v>2</v>
      </c>
      <c r="L627" s="6" t="inlineStr">
        <is>
          <t>log₁₀2³⁰=9.03。</t>
        </is>
      </c>
      <c r="M627" s="6" t="inlineStr"/>
    </row>
    <row r="628">
      <c r="A628" s="6" t="inlineStr">
        <is>
          <t>mat_m214_007</t>
        </is>
      </c>
      <c r="B628" s="6" t="inlineStr">
        <is>
          <t>math_m2_14</t>
        </is>
      </c>
      <c r="C628" s="6" t="inlineStr">
        <is>
          <t>計算</t>
        </is>
      </c>
      <c r="D628" s="6" t="inlineStr">
        <is>
          <t>log₂3×log₃4 の値は？</t>
        </is>
      </c>
      <c r="E628" s="6" t="inlineStr"/>
      <c r="F628" s="6" t="inlineStr">
        <is>
          <t>2</t>
        </is>
      </c>
      <c r="G628" s="6" t="inlineStr">
        <is>
          <t>1</t>
        </is>
      </c>
      <c r="H628" s="7" t="inlineStr">
        <is>
          <t>2</t>
        </is>
      </c>
      <c r="I628" s="6" t="inlineStr">
        <is>
          <t>12</t>
        </is>
      </c>
      <c r="J628" s="6" t="inlineStr">
        <is>
          <t>3/2</t>
        </is>
      </c>
      <c r="K628" s="6" t="n">
        <v>2</v>
      </c>
      <c r="L628" s="6" t="inlineStr">
        <is>
          <t>底の変換で log₂4 になる。</t>
        </is>
      </c>
      <c r="M628" s="6" t="inlineStr"/>
    </row>
    <row r="629">
      <c r="A629" s="6" t="inlineStr">
        <is>
          <t>mat_m214_008</t>
        </is>
      </c>
      <c r="B629" s="6" t="inlineStr">
        <is>
          <t>math_m2_14</t>
        </is>
      </c>
      <c r="C629" s="6" t="inlineStr">
        <is>
          <t>知識</t>
        </is>
      </c>
      <c r="D629" s="6" t="inlineStr">
        <is>
          <t>y=2ˣ と y=log₂x のグラフの関係は？</t>
        </is>
      </c>
      <c r="E629" s="6" t="inlineStr"/>
      <c r="F629" s="6" t="inlineStr">
        <is>
          <t>直線 y=x に関して対称</t>
        </is>
      </c>
      <c r="G629" s="6" t="inlineStr">
        <is>
          <t>原点に関して対称</t>
        </is>
      </c>
      <c r="H629" s="6" t="inlineStr">
        <is>
          <t>y 軸に関して対称</t>
        </is>
      </c>
      <c r="I629" s="6" t="inlineStr">
        <is>
          <t>x 軸に関して対称</t>
        </is>
      </c>
      <c r="J629" s="7" t="inlineStr">
        <is>
          <t>直線 y=x に関して対称</t>
        </is>
      </c>
      <c r="K629" s="6" t="n">
        <v>4</v>
      </c>
      <c r="L629" s="6" t="inlineStr">
        <is>
          <t>互いに逆関数。</t>
        </is>
      </c>
      <c r="M629" s="6" t="inlineStr"/>
    </row>
    <row r="630">
      <c r="A630" s="6" t="inlineStr">
        <is>
          <t>mat_m214_009</t>
        </is>
      </c>
      <c r="B630" s="6" t="inlineStr">
        <is>
          <t>math_m2_14</t>
        </is>
      </c>
      <c r="C630" s="6" t="inlineStr">
        <is>
          <t>計算</t>
        </is>
      </c>
      <c r="D630" s="6" t="inlineStr">
        <is>
          <t>3^(2/3)×3^(4/3) の値は？</t>
        </is>
      </c>
      <c r="E630" s="6" t="inlineStr"/>
      <c r="F630" s="6" t="inlineStr">
        <is>
          <t>9</t>
        </is>
      </c>
      <c r="G630" s="6" t="inlineStr">
        <is>
          <t>3^(8/9)</t>
        </is>
      </c>
      <c r="H630" s="7" t="inlineStr">
        <is>
          <t>9</t>
        </is>
      </c>
      <c r="I630" s="6" t="inlineStr">
        <is>
          <t>27</t>
        </is>
      </c>
      <c r="J630" s="6" t="inlineStr">
        <is>
          <t>3</t>
        </is>
      </c>
      <c r="K630" s="6" t="n">
        <v>2</v>
      </c>
      <c r="L630" s="6" t="inlineStr">
        <is>
          <t>3^(2/3+4/3)=3²。</t>
        </is>
      </c>
      <c r="M630" s="6" t="inlineStr"/>
    </row>
    <row r="631">
      <c r="A631" s="6" t="inlineStr">
        <is>
          <t>mat_m214_010</t>
        </is>
      </c>
      <c r="B631" s="6" t="inlineStr">
        <is>
          <t>math_m2_14</t>
        </is>
      </c>
      <c r="C631" s="6" t="inlineStr">
        <is>
          <t>思考</t>
        </is>
      </c>
      <c r="D631" s="6" t="inlineStr">
        <is>
          <t>大きな数の桁数を求めるのに常用対数を使う理由は？</t>
        </is>
      </c>
      <c r="E631" s="6" t="inlineStr"/>
      <c r="F631" s="6" t="inlineStr">
        <is>
          <t>log₁₀N の整数部分から、N が10の何乗くらいかが分かるから</t>
        </is>
      </c>
      <c r="G631" s="6" t="inlineStr">
        <is>
          <t>底が10の対数しかないから</t>
        </is>
      </c>
      <c r="H631" s="6" t="inlineStr">
        <is>
          <t>桁数は必ず10だから</t>
        </is>
      </c>
      <c r="I631" s="6" t="inlineStr">
        <is>
          <t>計算機が使えないから</t>
        </is>
      </c>
      <c r="J631" s="7" t="inlineStr">
        <is>
          <t>log₁₀N の整数部分から、N が10の何乗くらいかが分かるから</t>
        </is>
      </c>
      <c r="K631" s="6" t="n">
        <v>4</v>
      </c>
      <c r="L631" s="6" t="inlineStr">
        <is>
          <t>10ⁿ≦N&lt;10ⁿ⁺¹ なら N は n+1 桁。</t>
        </is>
      </c>
      <c r="M631" s="6" t="inlineStr"/>
    </row>
    <row r="632">
      <c r="A632" s="6" t="inlineStr">
        <is>
          <t>mat_m214_011</t>
        </is>
      </c>
      <c r="B632" s="6" t="inlineStr">
        <is>
          <t>math_m2_14</t>
        </is>
      </c>
      <c r="C632" s="6" t="inlineStr">
        <is>
          <t>計算</t>
        </is>
      </c>
      <c r="D632" s="6" t="inlineStr">
        <is>
          <t>log₃18−log₃2 の値は？</t>
        </is>
      </c>
      <c r="E632" s="6" t="inlineStr"/>
      <c r="F632" s="6" t="inlineStr">
        <is>
          <t>2</t>
        </is>
      </c>
      <c r="G632" s="7" t="inlineStr">
        <is>
          <t>2</t>
        </is>
      </c>
      <c r="H632" s="6" t="inlineStr">
        <is>
          <t>16</t>
        </is>
      </c>
      <c r="I632" s="6" t="inlineStr">
        <is>
          <t>3</t>
        </is>
      </c>
      <c r="J632" s="6" t="inlineStr">
        <is>
          <t>9</t>
        </is>
      </c>
      <c r="K632" s="6" t="n">
        <v>1</v>
      </c>
      <c r="L632" s="6" t="inlineStr">
        <is>
          <t>log₃9=2。</t>
        </is>
      </c>
      <c r="M632" s="6" t="inlineStr"/>
    </row>
    <row r="633">
      <c r="A633" s="6" t="inlineStr">
        <is>
          <t>mat_m214_012</t>
        </is>
      </c>
      <c r="B633" s="6" t="inlineStr">
        <is>
          <t>math_m2_14</t>
        </is>
      </c>
      <c r="C633" s="6" t="inlineStr">
        <is>
          <t>計算</t>
        </is>
      </c>
      <c r="D633" s="6" t="inlineStr">
        <is>
          <t>log₉27 の値は？</t>
        </is>
      </c>
      <c r="E633" s="6" t="inlineStr"/>
      <c r="F633" s="6" t="inlineStr">
        <is>
          <t>3/2</t>
        </is>
      </c>
      <c r="G633" s="7" t="inlineStr">
        <is>
          <t>3/2</t>
        </is>
      </c>
      <c r="H633" s="6" t="inlineStr">
        <is>
          <t>3</t>
        </is>
      </c>
      <c r="I633" s="6" t="inlineStr">
        <is>
          <t>1/3</t>
        </is>
      </c>
      <c r="J633" s="6" t="inlineStr">
        <is>
          <t>2/3</t>
        </is>
      </c>
      <c r="K633" s="6" t="n">
        <v>1</v>
      </c>
      <c r="L633" s="6" t="inlineStr">
        <is>
          <t>log₃27/log₃9=3/2。</t>
        </is>
      </c>
      <c r="M633" s="6" t="inlineStr"/>
    </row>
    <row r="634">
      <c r="A634" s="6" t="inlineStr">
        <is>
          <t>mat_m214_013</t>
        </is>
      </c>
      <c r="B634" s="6" t="inlineStr">
        <is>
          <t>math_m2_14</t>
        </is>
      </c>
      <c r="C634" s="6" t="inlineStr">
        <is>
          <t>計算</t>
        </is>
      </c>
      <c r="D634" s="6" t="inlineStr">
        <is>
          <t>不等式 3ˣ&lt;9 を解くと？</t>
        </is>
      </c>
      <c r="E634" s="6" t="inlineStr"/>
      <c r="F634" s="6" t="inlineStr">
        <is>
          <t>x&lt;2</t>
        </is>
      </c>
      <c r="G634" s="6" t="inlineStr">
        <is>
          <t>x&lt;3</t>
        </is>
      </c>
      <c r="H634" s="6" t="inlineStr">
        <is>
          <t>x&gt;2</t>
        </is>
      </c>
      <c r="I634" s="6" t="inlineStr">
        <is>
          <t>x&lt;1/2</t>
        </is>
      </c>
      <c r="J634" s="7" t="inlineStr">
        <is>
          <t>x&lt;2</t>
        </is>
      </c>
      <c r="K634" s="6" t="n">
        <v>4</v>
      </c>
      <c r="L634" s="6" t="inlineStr">
        <is>
          <t>底3&gt;1 なので指数の大小と同じ向き。</t>
        </is>
      </c>
      <c r="M634" s="6" t="inlineStr"/>
    </row>
    <row r="635">
      <c r="A635" s="6" t="inlineStr">
        <is>
          <t>mat_m214_014</t>
        </is>
      </c>
      <c r="B635" s="6" t="inlineStr">
        <is>
          <t>math_m2_14</t>
        </is>
      </c>
      <c r="C635" s="6" t="inlineStr">
        <is>
          <t>計算</t>
        </is>
      </c>
      <c r="D635" s="6" t="inlineStr">
        <is>
          <t>不等式 log₃x&gt;2 を解くと？</t>
        </is>
      </c>
      <c r="E635" s="6" t="inlineStr"/>
      <c r="F635" s="6" t="inlineStr">
        <is>
          <t>x&gt;9</t>
        </is>
      </c>
      <c r="G635" s="6" t="inlineStr">
        <is>
          <t>x&gt;6</t>
        </is>
      </c>
      <c r="H635" s="7" t="inlineStr">
        <is>
          <t>x&gt;9</t>
        </is>
      </c>
      <c r="I635" s="6" t="inlineStr">
        <is>
          <t>0&lt;x&lt;9</t>
        </is>
      </c>
      <c r="J635" s="6" t="inlineStr">
        <is>
          <t>x&gt;8</t>
        </is>
      </c>
      <c r="K635" s="6" t="n">
        <v>2</v>
      </c>
      <c r="L635" s="6" t="inlineStr">
        <is>
          <t>真数条件 x&gt;0 と、x&gt;3²。</t>
        </is>
      </c>
      <c r="M635" s="6" t="inlineStr"/>
    </row>
    <row r="636">
      <c r="A636" s="6" t="inlineStr">
        <is>
          <t>mat_m214_015</t>
        </is>
      </c>
      <c r="B636" s="6" t="inlineStr">
        <is>
          <t>math_m2_14</t>
        </is>
      </c>
      <c r="C636" s="6" t="inlineStr">
        <is>
          <t>計算</t>
        </is>
      </c>
      <c r="D636" s="6" t="inlineStr">
        <is>
          <t>方程式 9ˣ−4·3ˣ+3=0 を解くと？</t>
        </is>
      </c>
      <c r="E636" s="6" t="inlineStr"/>
      <c r="F636" s="6" t="inlineStr">
        <is>
          <t>x=0、1</t>
        </is>
      </c>
      <c r="G636" s="6" t="inlineStr">
        <is>
          <t>x=1</t>
        </is>
      </c>
      <c r="H636" s="7" t="inlineStr">
        <is>
          <t>x=0、1</t>
        </is>
      </c>
      <c r="I636" s="6" t="inlineStr">
        <is>
          <t>x=0、3</t>
        </is>
      </c>
      <c r="J636" s="6" t="inlineStr">
        <is>
          <t>x=1、3</t>
        </is>
      </c>
      <c r="K636" s="6" t="n">
        <v>2</v>
      </c>
      <c r="L636" s="6" t="inlineStr">
        <is>
          <t>3ˣ=t：(t−1)(t−3)=0 → 3ˣ=1、3。</t>
        </is>
      </c>
      <c r="M636" s="6" t="inlineStr"/>
    </row>
    <row r="637">
      <c r="A637" s="6" t="inlineStr">
        <is>
          <t>mat_m214_016</t>
        </is>
      </c>
      <c r="B637" s="6" t="inlineStr">
        <is>
          <t>math_m2_14</t>
        </is>
      </c>
      <c r="C637" s="6" t="inlineStr">
        <is>
          <t>計算</t>
        </is>
      </c>
      <c r="D637" s="6" t="inlineStr">
        <is>
          <t>log₁₀3=0.4771 として、3¹⁰ は何桁の数？</t>
        </is>
      </c>
      <c r="E637" s="6" t="inlineStr"/>
      <c r="F637" s="6" t="inlineStr">
        <is>
          <t>5桁</t>
        </is>
      </c>
      <c r="G637" s="6" t="inlineStr">
        <is>
          <t>10桁</t>
        </is>
      </c>
      <c r="H637" s="6" t="inlineStr">
        <is>
          <t>4桁</t>
        </is>
      </c>
      <c r="I637" s="7" t="inlineStr">
        <is>
          <t>5桁</t>
        </is>
      </c>
      <c r="J637" s="6" t="inlineStr">
        <is>
          <t>6桁</t>
        </is>
      </c>
      <c r="K637" s="6" t="n">
        <v>3</v>
      </c>
      <c r="L637" s="6" t="inlineStr">
        <is>
          <t>log₁₀3¹⁰=4.771 なので 10⁴≦3¹⁰&lt;10⁵。</t>
        </is>
      </c>
      <c r="M637" s="6" t="inlineStr"/>
    </row>
    <row r="638">
      <c r="A638" s="6" t="inlineStr">
        <is>
          <t>mat_m214_017</t>
        </is>
      </c>
      <c r="B638" s="6" t="inlineStr">
        <is>
          <t>math_m2_14</t>
        </is>
      </c>
      <c r="C638" s="6" t="inlineStr">
        <is>
          <t>計算</t>
        </is>
      </c>
      <c r="D638" s="6" t="inlineStr">
        <is>
          <t>log₂5×log₅8 の値は？</t>
        </is>
      </c>
      <c r="E638" s="6" t="inlineStr"/>
      <c r="F638" s="6" t="inlineStr">
        <is>
          <t>3</t>
        </is>
      </c>
      <c r="G638" s="6" t="inlineStr">
        <is>
          <t>5</t>
        </is>
      </c>
      <c r="H638" s="6" t="inlineStr">
        <is>
          <t>2</t>
        </is>
      </c>
      <c r="I638" s="7" t="inlineStr">
        <is>
          <t>3</t>
        </is>
      </c>
      <c r="J638" s="6" t="inlineStr">
        <is>
          <t>40</t>
        </is>
      </c>
      <c r="K638" s="6" t="n">
        <v>3</v>
      </c>
      <c r="L638" s="6" t="inlineStr">
        <is>
          <t>底の変換：(log5/log2)(log8/log5)=log₂8。</t>
        </is>
      </c>
      <c r="M638" s="6" t="inlineStr"/>
    </row>
    <row r="639">
      <c r="A639" s="6" t="inlineStr">
        <is>
          <t>mat_m214_018</t>
        </is>
      </c>
      <c r="B639" s="6" t="inlineStr">
        <is>
          <t>math_m2_14</t>
        </is>
      </c>
      <c r="C639" s="6" t="inlineStr">
        <is>
          <t>計算</t>
        </is>
      </c>
      <c r="D639" s="6" t="inlineStr">
        <is>
          <t>y=3ˣ のグラフが必ず通る点は？</t>
        </is>
      </c>
      <c r="E639" s="6" t="inlineStr"/>
      <c r="F639" s="6" t="inlineStr">
        <is>
          <t>(0, 1)</t>
        </is>
      </c>
      <c r="G639" s="6" t="inlineStr">
        <is>
          <t>(1, 1)</t>
        </is>
      </c>
      <c r="H639" s="6" t="inlineStr">
        <is>
          <t>(0, 3)</t>
        </is>
      </c>
      <c r="I639" s="7" t="inlineStr">
        <is>
          <t>(0, 1)</t>
        </is>
      </c>
      <c r="J639" s="6" t="inlineStr">
        <is>
          <t>(1, 0)</t>
        </is>
      </c>
      <c r="K639" s="6" t="n">
        <v>3</v>
      </c>
      <c r="L639" s="6" t="inlineStr">
        <is>
          <t>3⁰=1。</t>
        </is>
      </c>
      <c r="M639" s="6" t="inlineStr"/>
    </row>
    <row r="640">
      <c r="A640" s="6" t="inlineStr">
        <is>
          <t>mat_m214_019</t>
        </is>
      </c>
      <c r="B640" s="6" t="inlineStr">
        <is>
          <t>math_m2_14</t>
        </is>
      </c>
      <c r="C640" s="6" t="inlineStr">
        <is>
          <t>計算</t>
        </is>
      </c>
      <c r="D640" s="6" t="inlineStr">
        <is>
          <t>2^(1/2)×2^(3/2) の値は？</t>
        </is>
      </c>
      <c r="E640" s="6" t="inlineStr"/>
      <c r="F640" s="6" t="inlineStr">
        <is>
          <t>4</t>
        </is>
      </c>
      <c r="G640" s="6" t="inlineStr">
        <is>
          <t>√2</t>
        </is>
      </c>
      <c r="H640" s="6" t="inlineStr">
        <is>
          <t>2</t>
        </is>
      </c>
      <c r="I640" s="7" t="inlineStr">
        <is>
          <t>4</t>
        </is>
      </c>
      <c r="J640" s="6" t="inlineStr">
        <is>
          <t>8</t>
        </is>
      </c>
      <c r="K640" s="6" t="n">
        <v>3</v>
      </c>
      <c r="L640" s="6" t="inlineStr">
        <is>
          <t>2^(1/2+3/2)=2²。</t>
        </is>
      </c>
      <c r="M640" s="6" t="inlineStr"/>
    </row>
    <row r="641">
      <c r="A641" s="6" t="inlineStr">
        <is>
          <t>mat_m214_020</t>
        </is>
      </c>
      <c r="B641" s="6" t="inlineStr">
        <is>
          <t>math_m2_14</t>
        </is>
      </c>
      <c r="C641" s="6" t="inlineStr">
        <is>
          <t>知識</t>
        </is>
      </c>
      <c r="D641" s="6" t="inlineStr">
        <is>
          <t>真数条件とは何か？</t>
        </is>
      </c>
      <c r="E641" s="6" t="inlineStr"/>
      <c r="F641" s="6" t="inlineStr">
        <is>
          <t>logₐM の M が正であること</t>
        </is>
      </c>
      <c r="G641" s="7" t="inlineStr">
        <is>
          <t>logₐM の M が正であること</t>
        </is>
      </c>
      <c r="H641" s="6" t="inlineStr">
        <is>
          <t>log の値が正であること</t>
        </is>
      </c>
      <c r="I641" s="6" t="inlineStr">
        <is>
          <t>M が整数であること</t>
        </is>
      </c>
      <c r="J641" s="6" t="inlineStr">
        <is>
          <t>底 a が負であること</t>
        </is>
      </c>
      <c r="K641" s="6" t="n">
        <v>1</v>
      </c>
      <c r="L641" s="6" t="inlineStr">
        <is>
          <t>対数は正の数に対してだけ定義される。方程式を解いた後の確認に使う。</t>
        </is>
      </c>
      <c r="M641" s="6" t="inlineStr"/>
    </row>
    <row r="642">
      <c r="A642" s="6" t="inlineStr">
        <is>
          <t>mat_m215_001</t>
        </is>
      </c>
      <c r="B642" s="6" t="inlineStr">
        <is>
          <t>math_m2_15</t>
        </is>
      </c>
      <c r="C642" s="6" t="inlineStr">
        <is>
          <t>計算</t>
        </is>
      </c>
      <c r="D642" s="6" t="inlineStr">
        <is>
          <t>方程式 log₂(x−1)+log₂(x+1)=3 を解くと？</t>
        </is>
      </c>
      <c r="E642" s="6" t="inlineStr"/>
      <c r="F642" s="6" t="inlineStr">
        <is>
          <t>x=3</t>
        </is>
      </c>
      <c r="G642" s="6" t="inlineStr">
        <is>
          <t>x=±3</t>
        </is>
      </c>
      <c r="H642" s="7" t="inlineStr">
        <is>
          <t>x=3</t>
        </is>
      </c>
      <c r="I642" s="6" t="inlineStr">
        <is>
          <t>x=9</t>
        </is>
      </c>
      <c r="J642" s="6" t="inlineStr">
        <is>
          <t>x=−3</t>
        </is>
      </c>
      <c r="K642" s="6" t="n">
        <v>2</v>
      </c>
      <c r="L642" s="6" t="inlineStr">
        <is>
          <t>x²−1=8。真数条件 x&gt;1。</t>
        </is>
      </c>
      <c r="M642" s="6" t="inlineStr"/>
    </row>
    <row r="643">
      <c r="A643" s="6" t="inlineStr">
        <is>
          <t>mat_m215_002</t>
        </is>
      </c>
      <c r="B643" s="6" t="inlineStr">
        <is>
          <t>math_m2_15</t>
        </is>
      </c>
      <c r="C643" s="6" t="inlineStr">
        <is>
          <t>計算</t>
        </is>
      </c>
      <c r="D643" s="6" t="inlineStr">
        <is>
          <t>不等式 (1/2)ˣ&lt;1/8 を解くと？</t>
        </is>
      </c>
      <c r="E643" s="6" t="inlineStr"/>
      <c r="F643" s="6" t="inlineStr">
        <is>
          <t>x&gt;3</t>
        </is>
      </c>
      <c r="G643" s="6" t="inlineStr">
        <is>
          <t>x&gt;−3</t>
        </is>
      </c>
      <c r="H643" s="6" t="inlineStr">
        <is>
          <t>x&lt;3</t>
        </is>
      </c>
      <c r="I643" s="7" t="inlineStr">
        <is>
          <t>x&gt;3</t>
        </is>
      </c>
      <c r="J643" s="6" t="inlineStr">
        <is>
          <t>x&lt;−3</t>
        </is>
      </c>
      <c r="K643" s="6" t="n">
        <v>3</v>
      </c>
      <c r="L643" s="6" t="inlineStr">
        <is>
          <t>底 1/2&lt;1 なので不等号が逆になる。</t>
        </is>
      </c>
      <c r="M643" s="6" t="inlineStr"/>
    </row>
    <row r="644">
      <c r="A644" s="6" t="inlineStr">
        <is>
          <t>mat_m215_003</t>
        </is>
      </c>
      <c r="B644" s="6" t="inlineStr">
        <is>
          <t>math_m2_15</t>
        </is>
      </c>
      <c r="C644" s="6" t="inlineStr">
        <is>
          <t>計算</t>
        </is>
      </c>
      <c r="D644" s="6" t="inlineStr">
        <is>
          <t>log₁₀2=0.3010、log₁₀3=0.4771 として、1.5ⁿ&gt;100 となる最小の整数 n は？</t>
        </is>
      </c>
      <c r="E644" s="6" t="inlineStr"/>
      <c r="F644" s="6" t="inlineStr">
        <is>
          <t>12</t>
        </is>
      </c>
      <c r="G644" s="6" t="inlineStr">
        <is>
          <t>10</t>
        </is>
      </c>
      <c r="H644" s="7" t="inlineStr">
        <is>
          <t>12</t>
        </is>
      </c>
      <c r="I644" s="6" t="inlineStr">
        <is>
          <t>11</t>
        </is>
      </c>
      <c r="J644" s="6" t="inlineStr">
        <is>
          <t>13</t>
        </is>
      </c>
      <c r="K644" s="6" t="n">
        <v>2</v>
      </c>
      <c r="L644" s="6" t="inlineStr">
        <is>
          <t>n log₁₀1.5&gt;2、log₁₀1.5=0.1761 より n&gt;11.3…。</t>
        </is>
      </c>
      <c r="M644" s="6" t="inlineStr"/>
    </row>
    <row r="645">
      <c r="A645" s="6" t="inlineStr">
        <is>
          <t>mat_m215_004</t>
        </is>
      </c>
      <c r="B645" s="6" t="inlineStr">
        <is>
          <t>math_m2_15</t>
        </is>
      </c>
      <c r="C645" s="6" t="inlineStr">
        <is>
          <t>計算</t>
        </is>
      </c>
      <c r="D645" s="6" t="inlineStr">
        <is>
          <t>log₁₀3=0.4771 として、3²⁰ は何桁の数？</t>
        </is>
      </c>
      <c r="E645" s="6" t="inlineStr"/>
      <c r="F645" s="6" t="inlineStr">
        <is>
          <t>10桁</t>
        </is>
      </c>
      <c r="G645" s="7" t="inlineStr">
        <is>
          <t>10桁</t>
        </is>
      </c>
      <c r="H645" s="6" t="inlineStr">
        <is>
          <t>11桁</t>
        </is>
      </c>
      <c r="I645" s="6" t="inlineStr">
        <is>
          <t>20桁</t>
        </is>
      </c>
      <c r="J645" s="6" t="inlineStr">
        <is>
          <t>9桁</t>
        </is>
      </c>
      <c r="K645" s="6" t="n">
        <v>1</v>
      </c>
      <c r="L645" s="6" t="inlineStr">
        <is>
          <t>20×0.4771=9.542。</t>
        </is>
      </c>
      <c r="M645" s="6" t="inlineStr"/>
    </row>
    <row r="646">
      <c r="A646" s="6" t="inlineStr">
        <is>
          <t>mat_m215_005</t>
        </is>
      </c>
      <c r="B646" s="6" t="inlineStr">
        <is>
          <t>math_m2_15</t>
        </is>
      </c>
      <c r="C646" s="6" t="inlineStr">
        <is>
          <t>計算</t>
        </is>
      </c>
      <c r="D646" s="6" t="inlineStr">
        <is>
          <t>log₁₀2=0.3010 として、(1/2)²⁰ を小数で表すと、小数第何位に初めて0でない数字が現れる？</t>
        </is>
      </c>
      <c r="E646" s="6" t="inlineStr"/>
      <c r="F646" s="6" t="inlineStr">
        <is>
          <t>第7位</t>
        </is>
      </c>
      <c r="G646" s="7" t="inlineStr">
        <is>
          <t>第7位</t>
        </is>
      </c>
      <c r="H646" s="6" t="inlineStr">
        <is>
          <t>第5位</t>
        </is>
      </c>
      <c r="I646" s="6" t="inlineStr">
        <is>
          <t>第20位</t>
        </is>
      </c>
      <c r="J646" s="6" t="inlineStr">
        <is>
          <t>第6位</t>
        </is>
      </c>
      <c r="K646" s="6" t="n">
        <v>1</v>
      </c>
      <c r="L646" s="6" t="inlineStr">
        <is>
          <t>log₁₀(1/2)²⁰=−6.02 で、10⁻⁷ と 10⁻⁶ の間。</t>
        </is>
      </c>
      <c r="M646" s="6" t="inlineStr"/>
    </row>
    <row r="647">
      <c r="A647" s="6" t="inlineStr">
        <is>
          <t>mat_m215_006</t>
        </is>
      </c>
      <c r="B647" s="6" t="inlineStr">
        <is>
          <t>math_m2_15</t>
        </is>
      </c>
      <c r="C647" s="6" t="inlineStr">
        <is>
          <t>計算</t>
        </is>
      </c>
      <c r="D647" s="6" t="inlineStr">
        <is>
          <t>y=(log₂x)²−2 log₂x（1≦x≦8）の最小値は？</t>
        </is>
      </c>
      <c r="E647" s="6" t="inlineStr"/>
      <c r="F647" s="6" t="inlineStr">
        <is>
          <t>−1</t>
        </is>
      </c>
      <c r="G647" s="7" t="inlineStr">
        <is>
          <t>−1</t>
        </is>
      </c>
      <c r="H647" s="6" t="inlineStr">
        <is>
          <t>0</t>
        </is>
      </c>
      <c r="I647" s="6" t="inlineStr">
        <is>
          <t>−2</t>
        </is>
      </c>
      <c r="J647" s="6" t="inlineStr">
        <is>
          <t>3</t>
        </is>
      </c>
      <c r="K647" s="6" t="n">
        <v>1</v>
      </c>
      <c r="L647" s="6" t="inlineStr">
        <is>
          <t>log₂x=t（0≦t≦3）とおくと (t−1)²−1。</t>
        </is>
      </c>
      <c r="M647" s="6" t="inlineStr"/>
    </row>
    <row r="648">
      <c r="A648" s="6" t="inlineStr">
        <is>
          <t>mat_m215_007</t>
        </is>
      </c>
      <c r="B648" s="6" t="inlineStr">
        <is>
          <t>math_m2_15</t>
        </is>
      </c>
      <c r="C648" s="6" t="inlineStr">
        <is>
          <t>計算</t>
        </is>
      </c>
      <c r="D648" s="6" t="inlineStr">
        <is>
          <t>log₂3=a とするとき、log₂6 を a で表すと？</t>
        </is>
      </c>
      <c r="E648" s="6" t="inlineStr"/>
      <c r="F648" s="6" t="inlineStr">
        <is>
          <t>1+a</t>
        </is>
      </c>
      <c r="G648" s="7" t="inlineStr">
        <is>
          <t>1+a</t>
        </is>
      </c>
      <c r="H648" s="6" t="inlineStr">
        <is>
          <t>a+2</t>
        </is>
      </c>
      <c r="I648" s="6" t="inlineStr">
        <is>
          <t>6a</t>
        </is>
      </c>
      <c r="J648" s="6" t="inlineStr">
        <is>
          <t>2a</t>
        </is>
      </c>
      <c r="K648" s="6" t="n">
        <v>1</v>
      </c>
      <c r="L648" s="6" t="inlineStr">
        <is>
          <t>log₂(2×3)=1+a。</t>
        </is>
      </c>
      <c r="M648" s="6" t="inlineStr"/>
    </row>
    <row r="649">
      <c r="A649" s="6" t="inlineStr">
        <is>
          <t>mat_m215_008</t>
        </is>
      </c>
      <c r="B649" s="6" t="inlineStr">
        <is>
          <t>math_m2_15</t>
        </is>
      </c>
      <c r="C649" s="6" t="inlineStr">
        <is>
          <t>計算</t>
        </is>
      </c>
      <c r="D649" s="6" t="inlineStr">
        <is>
          <t>半減期が5730年の物質が、はじめの 1/8 になるのは何年後？</t>
        </is>
      </c>
      <c r="E649" s="6" t="inlineStr"/>
      <c r="F649" s="6" t="inlineStr">
        <is>
          <t>17190年後</t>
        </is>
      </c>
      <c r="G649" s="6" t="inlineStr">
        <is>
          <t>45840年後</t>
        </is>
      </c>
      <c r="H649" s="6" t="inlineStr">
        <is>
          <t>5730年後</t>
        </is>
      </c>
      <c r="I649" s="7" t="inlineStr">
        <is>
          <t>17190年後</t>
        </is>
      </c>
      <c r="J649" s="6" t="inlineStr">
        <is>
          <t>11460年後</t>
        </is>
      </c>
      <c r="K649" s="6" t="n">
        <v>3</v>
      </c>
      <c r="L649" s="6" t="inlineStr">
        <is>
          <t>(1/2)³=1/8 なので半減期の3倍。</t>
        </is>
      </c>
      <c r="M649" s="6" t="inlineStr"/>
    </row>
    <row r="650">
      <c r="A650" s="6" t="inlineStr">
        <is>
          <t>mat_m215_009</t>
        </is>
      </c>
      <c r="B650" s="6" t="inlineStr">
        <is>
          <t>math_m2_15</t>
        </is>
      </c>
      <c r="C650" s="6" t="inlineStr">
        <is>
          <t>計算</t>
        </is>
      </c>
      <c r="D650" s="6" t="inlineStr">
        <is>
          <t>2ˣ=3ʸ=6ᶻ（すべて0でない）のとき、成り立つ関係は？</t>
        </is>
      </c>
      <c r="E650" s="6" t="inlineStr"/>
      <c r="F650" s="6" t="inlineStr">
        <is>
          <t>1/x+1/y=1/z</t>
        </is>
      </c>
      <c r="G650" s="6" t="inlineStr">
        <is>
          <t>x+y=z</t>
        </is>
      </c>
      <c r="H650" s="6" t="inlineStr">
        <is>
          <t>xy=z</t>
        </is>
      </c>
      <c r="I650" s="6" t="inlineStr">
        <is>
          <t>x+y=6z</t>
        </is>
      </c>
      <c r="J650" s="7" t="inlineStr">
        <is>
          <t>1/x+1/y=1/z</t>
        </is>
      </c>
      <c r="K650" s="6" t="n">
        <v>4</v>
      </c>
      <c r="L650" s="6" t="inlineStr">
        <is>
          <t>共通の値を k とおくと 1/x=log_k 2 などとなる。</t>
        </is>
      </c>
      <c r="M650" s="6" t="inlineStr"/>
    </row>
    <row r="651">
      <c r="A651" s="6" t="inlineStr">
        <is>
          <t>mat_m215_010</t>
        </is>
      </c>
      <c r="B651" s="6" t="inlineStr">
        <is>
          <t>math_m2_15</t>
        </is>
      </c>
      <c r="C651" s="6" t="inlineStr">
        <is>
          <t>思考</t>
        </is>
      </c>
      <c r="D651" s="6" t="inlineStr">
        <is>
          <t>底が1より小さい指数関数で、不等号の向きが逆になる理由は？</t>
        </is>
      </c>
      <c r="E651" s="6" t="inlineStr"/>
      <c r="F651" s="6" t="inlineStr">
        <is>
          <t>x が大きくなるほど値が小さくなる減少関数だから</t>
        </is>
      </c>
      <c r="G651" s="6" t="inlineStr">
        <is>
          <t>指数が負だから</t>
        </is>
      </c>
      <c r="H651" s="6" t="inlineStr">
        <is>
          <t>グラフが直線だから</t>
        </is>
      </c>
      <c r="I651" s="7" t="inlineStr">
        <is>
          <t>x が大きくなるほど値が小さくなる減少関数だから</t>
        </is>
      </c>
      <c r="J651" s="6" t="inlineStr">
        <is>
          <t>底が負だから</t>
        </is>
      </c>
      <c r="K651" s="6" t="n">
        <v>3</v>
      </c>
      <c r="L651" s="6" t="inlineStr">
        <is>
          <t>例：(1/2)¹&gt;(1/2)²。</t>
        </is>
      </c>
      <c r="M651" s="6" t="inlineStr"/>
    </row>
    <row r="652">
      <c r="A652" s="6" t="inlineStr">
        <is>
          <t>mat_m215_011</t>
        </is>
      </c>
      <c r="B652" s="6" t="inlineStr">
        <is>
          <t>math_m2_15</t>
        </is>
      </c>
      <c r="C652" s="6" t="inlineStr">
        <is>
          <t>計算</t>
        </is>
      </c>
      <c r="D652" s="6" t="inlineStr">
        <is>
          <t>方程式 log₃(x+1)+log₃(x−1)=1 を解くと？</t>
        </is>
      </c>
      <c r="E652" s="6" t="inlineStr"/>
      <c r="F652" s="6" t="inlineStr">
        <is>
          <t>x=2</t>
        </is>
      </c>
      <c r="G652" s="6" t="inlineStr">
        <is>
          <t>x=4</t>
        </is>
      </c>
      <c r="H652" s="6" t="inlineStr">
        <is>
          <t>x=√2</t>
        </is>
      </c>
      <c r="I652" s="7" t="inlineStr">
        <is>
          <t>x=2</t>
        </is>
      </c>
      <c r="J652" s="6" t="inlineStr">
        <is>
          <t>x=±2</t>
        </is>
      </c>
      <c r="K652" s="6" t="n">
        <v>3</v>
      </c>
      <c r="L652" s="6" t="inlineStr">
        <is>
          <t>(x+1)(x−1)=3 → x²=4。真数条件 x&gt;1 より x=2。</t>
        </is>
      </c>
      <c r="M652" s="6" t="inlineStr"/>
    </row>
    <row r="653">
      <c r="A653" s="6" t="inlineStr">
        <is>
          <t>mat_m215_012</t>
        </is>
      </c>
      <c r="B653" s="6" t="inlineStr">
        <is>
          <t>math_m2_15</t>
        </is>
      </c>
      <c r="C653" s="6" t="inlineStr">
        <is>
          <t>計算</t>
        </is>
      </c>
      <c r="D653" s="6" t="inlineStr">
        <is>
          <t>不等式 (1/3)ˣ&gt;9 を解くと？</t>
        </is>
      </c>
      <c r="E653" s="6" t="inlineStr"/>
      <c r="F653" s="6" t="inlineStr">
        <is>
          <t>x&lt;−2</t>
        </is>
      </c>
      <c r="G653" s="7" t="inlineStr">
        <is>
          <t>x&lt;−2</t>
        </is>
      </c>
      <c r="H653" s="6" t="inlineStr">
        <is>
          <t>x&gt;−2</t>
        </is>
      </c>
      <c r="I653" s="6" t="inlineStr">
        <is>
          <t>x&lt;2</t>
        </is>
      </c>
      <c r="J653" s="6" t="inlineStr">
        <is>
          <t>x&gt;2</t>
        </is>
      </c>
      <c r="K653" s="6" t="n">
        <v>1</v>
      </c>
      <c r="L653" s="6" t="inlineStr">
        <is>
          <t>9=(1/3)⁻²。底が1より小さいので向きが逆。</t>
        </is>
      </c>
      <c r="M653" s="6" t="inlineStr"/>
    </row>
    <row r="654">
      <c r="A654" s="6" t="inlineStr">
        <is>
          <t>mat_m215_013</t>
        </is>
      </c>
      <c r="B654" s="6" t="inlineStr">
        <is>
          <t>math_m2_15</t>
        </is>
      </c>
      <c r="C654" s="6" t="inlineStr">
        <is>
          <t>計算</t>
        </is>
      </c>
      <c r="D654" s="6" t="inlineStr">
        <is>
          <t>log₁₀2=0.3010 として、2ⁿ&gt;10000 となる最小の整数 n は？</t>
        </is>
      </c>
      <c r="E654" s="6" t="inlineStr"/>
      <c r="F654" s="6" t="inlineStr">
        <is>
          <t>14</t>
        </is>
      </c>
      <c r="G654" s="7" t="inlineStr">
        <is>
          <t>14</t>
        </is>
      </c>
      <c r="H654" s="6" t="inlineStr">
        <is>
          <t>12</t>
        </is>
      </c>
      <c r="I654" s="6" t="inlineStr">
        <is>
          <t>13</t>
        </is>
      </c>
      <c r="J654" s="6" t="inlineStr">
        <is>
          <t>15</t>
        </is>
      </c>
      <c r="K654" s="6" t="n">
        <v>1</v>
      </c>
      <c r="L654" s="6" t="inlineStr">
        <is>
          <t>n×0.3010&gt;4 → n&gt;13.2…。</t>
        </is>
      </c>
      <c r="M654" s="6" t="inlineStr"/>
    </row>
    <row r="655">
      <c r="A655" s="6" t="inlineStr">
        <is>
          <t>mat_m215_014</t>
        </is>
      </c>
      <c r="B655" s="6" t="inlineStr">
        <is>
          <t>math_m2_15</t>
        </is>
      </c>
      <c r="C655" s="6" t="inlineStr">
        <is>
          <t>計算</t>
        </is>
      </c>
      <c r="D655" s="6" t="inlineStr">
        <is>
          <t>log₁₀2=0.3010 として、2⁵⁰ は何桁の数？</t>
        </is>
      </c>
      <c r="E655" s="6" t="inlineStr"/>
      <c r="F655" s="6" t="inlineStr">
        <is>
          <t>16桁</t>
        </is>
      </c>
      <c r="G655" s="6" t="inlineStr">
        <is>
          <t>15桁</t>
        </is>
      </c>
      <c r="H655" s="6" t="inlineStr">
        <is>
          <t>17桁</t>
        </is>
      </c>
      <c r="I655" s="6" t="inlineStr">
        <is>
          <t>50桁</t>
        </is>
      </c>
      <c r="J655" s="7" t="inlineStr">
        <is>
          <t>16桁</t>
        </is>
      </c>
      <c r="K655" s="6" t="n">
        <v>4</v>
      </c>
      <c r="L655" s="6" t="inlineStr">
        <is>
          <t>50×0.3010=15.05 なので16桁。</t>
        </is>
      </c>
      <c r="M655" s="6" t="inlineStr"/>
    </row>
    <row r="656">
      <c r="A656" s="6" t="inlineStr">
        <is>
          <t>mat_m215_015</t>
        </is>
      </c>
      <c r="B656" s="6" t="inlineStr">
        <is>
          <t>math_m2_15</t>
        </is>
      </c>
      <c r="C656" s="6" t="inlineStr">
        <is>
          <t>計算</t>
        </is>
      </c>
      <c r="D656" s="6" t="inlineStr">
        <is>
          <t>log₁₀3=0.4771 として、(1/3)¹⁰ を小数で表すと、小数第何位にはじめて0でない数字が出る？</t>
        </is>
      </c>
      <c r="E656" s="6" t="inlineStr"/>
      <c r="F656" s="6" t="inlineStr">
        <is>
          <t>第5位</t>
        </is>
      </c>
      <c r="G656" s="6" t="inlineStr">
        <is>
          <t>第10位</t>
        </is>
      </c>
      <c r="H656" s="6" t="inlineStr">
        <is>
          <t>第4位</t>
        </is>
      </c>
      <c r="I656" s="6" t="inlineStr">
        <is>
          <t>第6位</t>
        </is>
      </c>
      <c r="J656" s="7" t="inlineStr">
        <is>
          <t>第5位</t>
        </is>
      </c>
      <c r="K656" s="6" t="n">
        <v>4</v>
      </c>
      <c r="L656" s="6" t="inlineStr">
        <is>
          <t>log=−4.771 なので 10⁻⁵≦(1/3)¹⁰&lt;10⁻⁴。</t>
        </is>
      </c>
      <c r="M656" s="6" t="inlineStr"/>
    </row>
    <row r="657">
      <c r="A657" s="6" t="inlineStr">
        <is>
          <t>mat_m215_016</t>
        </is>
      </c>
      <c r="B657" s="6" t="inlineStr">
        <is>
          <t>math_m2_15</t>
        </is>
      </c>
      <c r="C657" s="6" t="inlineStr">
        <is>
          <t>計算</t>
        </is>
      </c>
      <c r="D657" s="6" t="inlineStr">
        <is>
          <t>y=(log₃x)²−4log₃x+1（1≦x≦27）の最小値は？</t>
        </is>
      </c>
      <c r="E657" s="6" t="inlineStr"/>
      <c r="F657" s="6" t="inlineStr">
        <is>
          <t>−3</t>
        </is>
      </c>
      <c r="G657" s="6" t="inlineStr">
        <is>
          <t>−2</t>
        </is>
      </c>
      <c r="H657" s="6" t="inlineStr">
        <is>
          <t>1</t>
        </is>
      </c>
      <c r="I657" s="6" t="inlineStr">
        <is>
          <t>0</t>
        </is>
      </c>
      <c r="J657" s="7" t="inlineStr">
        <is>
          <t>−3</t>
        </is>
      </c>
      <c r="K657" s="6" t="n">
        <v>4</v>
      </c>
      <c r="L657" s="6" t="inlineStr">
        <is>
          <t>t=log₃x（0≦t≦3）とおくと (t−2)²−3。t=2 で −3。</t>
        </is>
      </c>
      <c r="M657" s="6" t="inlineStr"/>
    </row>
    <row r="658">
      <c r="A658" s="6" t="inlineStr">
        <is>
          <t>mat_m215_017</t>
        </is>
      </c>
      <c r="B658" s="6" t="inlineStr">
        <is>
          <t>math_m2_15</t>
        </is>
      </c>
      <c r="C658" s="6" t="inlineStr">
        <is>
          <t>計算</t>
        </is>
      </c>
      <c r="D658" s="6" t="inlineStr">
        <is>
          <t>log₂3=a、log₂5=b とするとき、log₂15 を a、b で表すと？</t>
        </is>
      </c>
      <c r="E658" s="6" t="inlineStr"/>
      <c r="F658" s="6" t="inlineStr">
        <is>
          <t>a+b</t>
        </is>
      </c>
      <c r="G658" s="6" t="inlineStr">
        <is>
          <t>ab</t>
        </is>
      </c>
      <c r="H658" s="7" t="inlineStr">
        <is>
          <t>a+b</t>
        </is>
      </c>
      <c r="I658" s="6" t="inlineStr">
        <is>
          <t>a+b+1</t>
        </is>
      </c>
      <c r="J658" s="6" t="inlineStr">
        <is>
          <t>a/b</t>
        </is>
      </c>
      <c r="K658" s="6" t="n">
        <v>2</v>
      </c>
      <c r="L658" s="6" t="inlineStr">
        <is>
          <t>log₂(3·5)。</t>
        </is>
      </c>
      <c r="M658" s="6" t="inlineStr"/>
    </row>
    <row r="659">
      <c r="A659" s="6" t="inlineStr">
        <is>
          <t>mat_m215_018</t>
        </is>
      </c>
      <c r="B659" s="6" t="inlineStr">
        <is>
          <t>math_m2_15</t>
        </is>
      </c>
      <c r="C659" s="6" t="inlineStr">
        <is>
          <t>計算</t>
        </is>
      </c>
      <c r="D659" s="6" t="inlineStr">
        <is>
          <t>毎年 10% ずつ増える量が、はじめの2倍をこえるのは何年目か。log₁₀1.1=0.0414、log₁₀2=0.3010 とする。</t>
        </is>
      </c>
      <c r="E659" s="6" t="inlineStr"/>
      <c r="F659" s="6" t="inlineStr">
        <is>
          <t>8年目</t>
        </is>
      </c>
      <c r="G659" s="6" t="inlineStr">
        <is>
          <t>7年目</t>
        </is>
      </c>
      <c r="H659" s="6" t="inlineStr">
        <is>
          <t>5年目</t>
        </is>
      </c>
      <c r="I659" s="7" t="inlineStr">
        <is>
          <t>8年目</t>
        </is>
      </c>
      <c r="J659" s="6" t="inlineStr">
        <is>
          <t>10年目</t>
        </is>
      </c>
      <c r="K659" s="6" t="n">
        <v>3</v>
      </c>
      <c r="L659" s="6" t="inlineStr">
        <is>
          <t>n×0.0414&gt;0.3010 → n&gt;7.27…。</t>
        </is>
      </c>
      <c r="M659" s="6" t="inlineStr"/>
    </row>
    <row r="660">
      <c r="A660" s="6" t="inlineStr">
        <is>
          <t>mat_m215_019</t>
        </is>
      </c>
      <c r="B660" s="6" t="inlineStr">
        <is>
          <t>math_m2_15</t>
        </is>
      </c>
      <c r="C660" s="6" t="inlineStr">
        <is>
          <t>計算</t>
        </is>
      </c>
      <c r="D660" s="6" t="inlineStr">
        <is>
          <t>2ˣ=5 のとき、4ˣ の値は？</t>
        </is>
      </c>
      <c r="E660" s="6" t="inlineStr"/>
      <c r="F660" s="6" t="inlineStr">
        <is>
          <t>25</t>
        </is>
      </c>
      <c r="G660" s="6" t="inlineStr">
        <is>
          <t>10</t>
        </is>
      </c>
      <c r="H660" s="7" t="inlineStr">
        <is>
          <t>25</t>
        </is>
      </c>
      <c r="I660" s="6" t="inlineStr">
        <is>
          <t>5</t>
        </is>
      </c>
      <c r="J660" s="6" t="inlineStr">
        <is>
          <t>20</t>
        </is>
      </c>
      <c r="K660" s="6" t="n">
        <v>2</v>
      </c>
      <c r="L660" s="6" t="inlineStr">
        <is>
          <t>4ˣ=(2ˣ)²。</t>
        </is>
      </c>
      <c r="M660" s="6" t="inlineStr"/>
    </row>
    <row r="661">
      <c r="A661" s="6" t="inlineStr">
        <is>
          <t>mat_m215_020</t>
        </is>
      </c>
      <c r="B661" s="6" t="inlineStr">
        <is>
          <t>math_m2_15</t>
        </is>
      </c>
      <c r="C661" s="6" t="inlineStr">
        <is>
          <t>思考</t>
        </is>
      </c>
      <c r="D661" s="6" t="inlineStr">
        <is>
          <t>対数の方程式を解いたあと、必ず確かめることは？</t>
        </is>
      </c>
      <c r="E661" s="6" t="inlineStr"/>
      <c r="F661" s="6" t="inlineStr">
        <is>
          <t>求めた値が真数条件（真数&gt;0）を満たすか</t>
        </is>
      </c>
      <c r="G661" s="6" t="inlineStr">
        <is>
          <t>解が整数かどうか</t>
        </is>
      </c>
      <c r="H661" s="6" t="inlineStr">
        <is>
          <t>解が2つあるかどうか</t>
        </is>
      </c>
      <c r="I661" s="6" t="inlineStr">
        <is>
          <t>底が10かどうか</t>
        </is>
      </c>
      <c r="J661" s="7" t="inlineStr">
        <is>
          <t>求めた値が真数条件（真数&gt;0）を満たすか</t>
        </is>
      </c>
      <c r="K661" s="6" t="n">
        <v>4</v>
      </c>
      <c r="L661" s="6" t="inlineStr">
        <is>
          <t>式の変形で真数条件を満たさない値が出ることがあるので除く。</t>
        </is>
      </c>
      <c r="M661" s="6" t="inlineStr"/>
    </row>
    <row r="662">
      <c r="A662" s="6" t="inlineStr">
        <is>
          <t>mat_m216_001</t>
        </is>
      </c>
      <c r="B662" s="6" t="inlineStr">
        <is>
          <t>math_m2_16</t>
        </is>
      </c>
      <c r="C662" s="6" t="inlineStr">
        <is>
          <t>計算</t>
        </is>
      </c>
      <c r="D662" s="6" t="inlineStr">
        <is>
          <t>f(x)=x³ の導関数は？</t>
        </is>
      </c>
      <c r="E662" s="6" t="inlineStr"/>
      <c r="F662" s="6" t="inlineStr">
        <is>
          <t>3x²</t>
        </is>
      </c>
      <c r="G662" s="6" t="inlineStr">
        <is>
          <t>x⁴/4</t>
        </is>
      </c>
      <c r="H662" s="6" t="inlineStr">
        <is>
          <t>x²</t>
        </is>
      </c>
      <c r="I662" s="7" t="inlineStr">
        <is>
          <t>3x²</t>
        </is>
      </c>
      <c r="J662" s="6" t="inlineStr">
        <is>
          <t>3x³</t>
        </is>
      </c>
      <c r="K662" s="6" t="n">
        <v>3</v>
      </c>
      <c r="L662" s="6" t="inlineStr">
        <is>
          <t>(xⁿ)′=nxⁿ⁻¹。</t>
        </is>
      </c>
      <c r="M662" s="6" t="inlineStr"/>
    </row>
    <row r="663">
      <c r="A663" s="6" t="inlineStr">
        <is>
          <t>mat_m216_002</t>
        </is>
      </c>
      <c r="B663" s="6" t="inlineStr">
        <is>
          <t>math_m2_16</t>
        </is>
      </c>
      <c r="C663" s="6" t="inlineStr">
        <is>
          <t>計算</t>
        </is>
      </c>
      <c r="D663" s="6" t="inlineStr">
        <is>
          <t>f(x)=2x²−3x+1 の導関数は？</t>
        </is>
      </c>
      <c r="E663" s="6" t="inlineStr"/>
      <c r="F663" s="6" t="inlineStr">
        <is>
          <t>4x−3</t>
        </is>
      </c>
      <c r="G663" s="6" t="inlineStr">
        <is>
          <t>2x−3</t>
        </is>
      </c>
      <c r="H663" s="6" t="inlineStr">
        <is>
          <t>4x²−3</t>
        </is>
      </c>
      <c r="I663" s="7" t="inlineStr">
        <is>
          <t>4x−3</t>
        </is>
      </c>
      <c r="J663" s="6" t="inlineStr">
        <is>
          <t>4x+1</t>
        </is>
      </c>
      <c r="K663" s="6" t="n">
        <v>3</v>
      </c>
      <c r="L663" s="6" t="inlineStr">
        <is>
          <t>項ごとに微分する。</t>
        </is>
      </c>
      <c r="M663" s="6" t="inlineStr"/>
    </row>
    <row r="664">
      <c r="A664" s="6" t="inlineStr">
        <is>
          <t>mat_m216_003</t>
        </is>
      </c>
      <c r="B664" s="6" t="inlineStr">
        <is>
          <t>math_m2_16</t>
        </is>
      </c>
      <c r="C664" s="6" t="inlineStr">
        <is>
          <t>計算</t>
        </is>
      </c>
      <c r="D664" s="6" t="inlineStr">
        <is>
          <t>f(x)=x² の x=3 における微分係数は？</t>
        </is>
      </c>
      <c r="E664" s="6" t="inlineStr"/>
      <c r="F664" s="6" t="inlineStr">
        <is>
          <t>6</t>
        </is>
      </c>
      <c r="G664" s="6" t="inlineStr">
        <is>
          <t>3</t>
        </is>
      </c>
      <c r="H664" s="7" t="inlineStr">
        <is>
          <t>6</t>
        </is>
      </c>
      <c r="I664" s="6" t="inlineStr">
        <is>
          <t>2</t>
        </is>
      </c>
      <c r="J664" s="6" t="inlineStr">
        <is>
          <t>9</t>
        </is>
      </c>
      <c r="K664" s="6" t="n">
        <v>2</v>
      </c>
      <c r="L664" s="6" t="inlineStr">
        <is>
          <t>f′(x)=2x。</t>
        </is>
      </c>
      <c r="M664" s="6" t="inlineStr"/>
    </row>
    <row r="665">
      <c r="A665" s="6" t="inlineStr">
        <is>
          <t>mat_m216_004</t>
        </is>
      </c>
      <c r="B665" s="6" t="inlineStr">
        <is>
          <t>math_m2_16</t>
        </is>
      </c>
      <c r="C665" s="6" t="inlineStr">
        <is>
          <t>計算</t>
        </is>
      </c>
      <c r="D665" s="6" t="inlineStr">
        <is>
          <t>f(x)=x² で、x が1から3まで変わるときの平均変化率は？</t>
        </is>
      </c>
      <c r="E665" s="6" t="inlineStr"/>
      <c r="F665" s="6" t="inlineStr">
        <is>
          <t>4</t>
        </is>
      </c>
      <c r="G665" s="6" t="inlineStr">
        <is>
          <t>6</t>
        </is>
      </c>
      <c r="H665" s="7" t="inlineStr">
        <is>
          <t>4</t>
        </is>
      </c>
      <c r="I665" s="6" t="inlineStr">
        <is>
          <t>2</t>
        </is>
      </c>
      <c r="J665" s="6" t="inlineStr">
        <is>
          <t>8</t>
        </is>
      </c>
      <c r="K665" s="6" t="n">
        <v>2</v>
      </c>
      <c r="L665" s="6" t="inlineStr">
        <is>
          <t>(9−1)/(3−1)。</t>
        </is>
      </c>
      <c r="M665" s="6" t="inlineStr"/>
    </row>
    <row r="666">
      <c r="A666" s="6" t="inlineStr">
        <is>
          <t>mat_m216_005</t>
        </is>
      </c>
      <c r="B666" s="6" t="inlineStr">
        <is>
          <t>math_m2_16</t>
        </is>
      </c>
      <c r="C666" s="6" t="inlineStr">
        <is>
          <t>計算</t>
        </is>
      </c>
      <c r="D666" s="6" t="inlineStr">
        <is>
          <t>曲線 y=x² 上の点 (1, 1) における接線の方程式は？</t>
        </is>
      </c>
      <c r="E666" s="6" t="inlineStr"/>
      <c r="F666" s="6" t="inlineStr">
        <is>
          <t>y=2x−1</t>
        </is>
      </c>
      <c r="G666" s="6" t="inlineStr">
        <is>
          <t>y=x</t>
        </is>
      </c>
      <c r="H666" s="7" t="inlineStr">
        <is>
          <t>y=2x−1</t>
        </is>
      </c>
      <c r="I666" s="6" t="inlineStr">
        <is>
          <t>y=2x+1</t>
        </is>
      </c>
      <c r="J666" s="6" t="inlineStr">
        <is>
          <t>y=2x</t>
        </is>
      </c>
      <c r="K666" s="6" t="n">
        <v>2</v>
      </c>
      <c r="L666" s="6" t="inlineStr">
        <is>
          <t>傾き 2、y−1=2(x−1)。</t>
        </is>
      </c>
      <c r="M666" s="6" t="inlineStr"/>
    </row>
    <row r="667">
      <c r="A667" s="6" t="inlineStr">
        <is>
          <t>mat_m216_006</t>
        </is>
      </c>
      <c r="B667" s="6" t="inlineStr">
        <is>
          <t>math_m2_16</t>
        </is>
      </c>
      <c r="C667" s="6" t="inlineStr">
        <is>
          <t>計算</t>
        </is>
      </c>
      <c r="D667" s="6" t="inlineStr">
        <is>
          <t>∫x² dx は？（C は積分定数）</t>
        </is>
      </c>
      <c r="E667" s="6" t="inlineStr"/>
      <c r="F667" s="6" t="inlineStr">
        <is>
          <t>x³/3+C</t>
        </is>
      </c>
      <c r="G667" s="7" t="inlineStr">
        <is>
          <t>x³/3+C</t>
        </is>
      </c>
      <c r="H667" s="6" t="inlineStr">
        <is>
          <t>3x³+C</t>
        </is>
      </c>
      <c r="I667" s="6" t="inlineStr">
        <is>
          <t>2x+C</t>
        </is>
      </c>
      <c r="J667" s="6" t="inlineStr">
        <is>
          <t>x³+C</t>
        </is>
      </c>
      <c r="K667" s="6" t="n">
        <v>1</v>
      </c>
      <c r="L667" s="6" t="inlineStr">
        <is>
          <t>∫xⁿdx=xⁿ⁺¹/(n+1)+C。</t>
        </is>
      </c>
      <c r="M667" s="6" t="inlineStr"/>
    </row>
    <row r="668">
      <c r="A668" s="6" t="inlineStr">
        <is>
          <t>mat_m216_007</t>
        </is>
      </c>
      <c r="B668" s="6" t="inlineStr">
        <is>
          <t>math_m2_16</t>
        </is>
      </c>
      <c r="C668" s="6" t="inlineStr">
        <is>
          <t>計算</t>
        </is>
      </c>
      <c r="D668" s="6" t="inlineStr">
        <is>
          <t>∫₀² 3x² dx の値は？</t>
        </is>
      </c>
      <c r="E668" s="6" t="inlineStr"/>
      <c r="F668" s="6" t="inlineStr">
        <is>
          <t>8</t>
        </is>
      </c>
      <c r="G668" s="7" t="inlineStr">
        <is>
          <t>8</t>
        </is>
      </c>
      <c r="H668" s="6" t="inlineStr">
        <is>
          <t>4</t>
        </is>
      </c>
      <c r="I668" s="6" t="inlineStr">
        <is>
          <t>12</t>
        </is>
      </c>
      <c r="J668" s="6" t="inlineStr">
        <is>
          <t>6</t>
        </is>
      </c>
      <c r="K668" s="6" t="n">
        <v>1</v>
      </c>
      <c r="L668" s="6" t="inlineStr">
        <is>
          <t>[x³]₀²=8。</t>
        </is>
      </c>
      <c r="M668" s="6" t="inlineStr"/>
    </row>
    <row r="669">
      <c r="A669" s="6" t="inlineStr">
        <is>
          <t>mat_m216_008</t>
        </is>
      </c>
      <c r="B669" s="6" t="inlineStr">
        <is>
          <t>math_m2_16</t>
        </is>
      </c>
      <c r="C669" s="6" t="inlineStr">
        <is>
          <t>計算</t>
        </is>
      </c>
      <c r="D669" s="6" t="inlineStr">
        <is>
          <t>∫₀¹ (2x+1) dx の値は？</t>
        </is>
      </c>
      <c r="E669" s="6" t="inlineStr"/>
      <c r="F669" s="6" t="inlineStr">
        <is>
          <t>2</t>
        </is>
      </c>
      <c r="G669" s="6" t="inlineStr">
        <is>
          <t>3</t>
        </is>
      </c>
      <c r="H669" s="7" t="inlineStr">
        <is>
          <t>2</t>
        </is>
      </c>
      <c r="I669" s="6" t="inlineStr">
        <is>
          <t>3/2</t>
        </is>
      </c>
      <c r="J669" s="6" t="inlineStr">
        <is>
          <t>1</t>
        </is>
      </c>
      <c r="K669" s="6" t="n">
        <v>2</v>
      </c>
      <c r="L669" s="6" t="inlineStr">
        <is>
          <t>[x²+x]₀¹。</t>
        </is>
      </c>
      <c r="M669" s="6" t="inlineStr"/>
    </row>
    <row r="670">
      <c r="A670" s="6" t="inlineStr">
        <is>
          <t>mat_m216_009</t>
        </is>
      </c>
      <c r="B670" s="6" t="inlineStr">
        <is>
          <t>math_m2_16</t>
        </is>
      </c>
      <c r="C670" s="6" t="inlineStr">
        <is>
          <t>計算</t>
        </is>
      </c>
      <c r="D670" s="6" t="inlineStr">
        <is>
          <t>f(x)=x³−3x の極大値は？</t>
        </is>
      </c>
      <c r="E670" s="6" t="inlineStr"/>
      <c r="F670" s="6" t="inlineStr">
        <is>
          <t>2</t>
        </is>
      </c>
      <c r="G670" s="6" t="inlineStr">
        <is>
          <t>1</t>
        </is>
      </c>
      <c r="H670" s="6" t="inlineStr">
        <is>
          <t>−2</t>
        </is>
      </c>
      <c r="I670" s="7" t="inlineStr">
        <is>
          <t>2</t>
        </is>
      </c>
      <c r="J670" s="6" t="inlineStr">
        <is>
          <t>0</t>
        </is>
      </c>
      <c r="K670" s="6" t="n">
        <v>3</v>
      </c>
      <c r="L670" s="6" t="inlineStr">
        <is>
          <t>f′(x)=3x²−3=0、x=−1 で極大。f(−1)=2。</t>
        </is>
      </c>
      <c r="M670" s="6" t="inlineStr"/>
    </row>
    <row r="671">
      <c r="A671" s="6" t="inlineStr">
        <is>
          <t>mat_m216_010</t>
        </is>
      </c>
      <c r="B671" s="6" t="inlineStr">
        <is>
          <t>math_m2_16</t>
        </is>
      </c>
      <c r="C671" s="6" t="inlineStr">
        <is>
          <t>思考</t>
        </is>
      </c>
      <c r="D671" s="6" t="inlineStr">
        <is>
          <t>導関数の符号から関数の増減が分かる理由は？</t>
        </is>
      </c>
      <c r="E671" s="6" t="inlineStr"/>
      <c r="F671" s="6" t="inlineStr">
        <is>
          <t>導関数は接線の傾きを表し、傾きが正なら増加、負なら減少しているから</t>
        </is>
      </c>
      <c r="G671" s="6" t="inlineStr">
        <is>
          <t>導関数は関数の値そのものだから</t>
        </is>
      </c>
      <c r="H671" s="6" t="inlineStr">
        <is>
          <t>導関数はいつも正だから</t>
        </is>
      </c>
      <c r="I671" s="6" t="inlineStr">
        <is>
          <t>符号は関係ないから</t>
        </is>
      </c>
      <c r="J671" s="7" t="inlineStr">
        <is>
          <t>導関数は接線の傾きを表し、傾きが正なら増加、負なら減少しているから</t>
        </is>
      </c>
      <c r="K671" s="6" t="n">
        <v>4</v>
      </c>
      <c r="L671" s="6" t="inlineStr">
        <is>
          <t>f′(x)&gt;0 の区間で増加。</t>
        </is>
      </c>
      <c r="M671" s="6" t="inlineStr"/>
    </row>
    <row r="672">
      <c r="A672" s="6" t="inlineStr">
        <is>
          <t>mat_m216_011</t>
        </is>
      </c>
      <c r="B672" s="6" t="inlineStr">
        <is>
          <t>math_m2_16</t>
        </is>
      </c>
      <c r="C672" s="6" t="inlineStr">
        <is>
          <t>計算</t>
        </is>
      </c>
      <c r="D672" s="6" t="inlineStr">
        <is>
          <t>f(x)=x⁴ の導関数は？</t>
        </is>
      </c>
      <c r="E672" s="6" t="inlineStr"/>
      <c r="F672" s="6" t="inlineStr">
        <is>
          <t>4x³</t>
        </is>
      </c>
      <c r="G672" s="6" t="inlineStr">
        <is>
          <t>x³</t>
        </is>
      </c>
      <c r="H672" s="6" t="inlineStr">
        <is>
          <t>3x⁴</t>
        </is>
      </c>
      <c r="I672" s="7" t="inlineStr">
        <is>
          <t>4x³</t>
        </is>
      </c>
      <c r="J672" s="6" t="inlineStr">
        <is>
          <t>4x⁴</t>
        </is>
      </c>
      <c r="K672" s="6" t="n">
        <v>3</v>
      </c>
      <c r="L672" s="6" t="inlineStr">
        <is>
          <t>(xⁿ)′=nxⁿ⁻¹。</t>
        </is>
      </c>
      <c r="M672" s="6" t="inlineStr"/>
    </row>
    <row r="673">
      <c r="A673" s="6" t="inlineStr">
        <is>
          <t>mat_m216_012</t>
        </is>
      </c>
      <c r="B673" s="6" t="inlineStr">
        <is>
          <t>math_m2_16</t>
        </is>
      </c>
      <c r="C673" s="6" t="inlineStr">
        <is>
          <t>計算</t>
        </is>
      </c>
      <c r="D673" s="6" t="inlineStr">
        <is>
          <t>f(x)=3x²+5x−2 の導関数は？</t>
        </is>
      </c>
      <c r="E673" s="6" t="inlineStr"/>
      <c r="F673" s="6" t="inlineStr">
        <is>
          <t>6x+5</t>
        </is>
      </c>
      <c r="G673" s="6" t="inlineStr">
        <is>
          <t>6x+5x</t>
        </is>
      </c>
      <c r="H673" s="6" t="inlineStr">
        <is>
          <t>6x</t>
        </is>
      </c>
      <c r="I673" s="6" t="inlineStr">
        <is>
          <t>3x+5</t>
        </is>
      </c>
      <c r="J673" s="7" t="inlineStr">
        <is>
          <t>6x+5</t>
        </is>
      </c>
      <c r="K673" s="6" t="n">
        <v>4</v>
      </c>
      <c r="L673" s="6" t="inlineStr">
        <is>
          <t>項ごとに微分する。定数は0。</t>
        </is>
      </c>
      <c r="M673" s="6" t="inlineStr"/>
    </row>
    <row r="674">
      <c r="A674" s="6" t="inlineStr">
        <is>
          <t>mat_m216_013</t>
        </is>
      </c>
      <c r="B674" s="6" t="inlineStr">
        <is>
          <t>math_m2_16</t>
        </is>
      </c>
      <c r="C674" s="6" t="inlineStr">
        <is>
          <t>計算</t>
        </is>
      </c>
      <c r="D674" s="6" t="inlineStr">
        <is>
          <t>f(x)=x³ の x=2 における微分係数は？</t>
        </is>
      </c>
      <c r="E674" s="6" t="inlineStr"/>
      <c r="F674" s="6" t="inlineStr">
        <is>
          <t>12</t>
        </is>
      </c>
      <c r="G674" s="7" t="inlineStr">
        <is>
          <t>12</t>
        </is>
      </c>
      <c r="H674" s="6" t="inlineStr">
        <is>
          <t>4</t>
        </is>
      </c>
      <c r="I674" s="6" t="inlineStr">
        <is>
          <t>8</t>
        </is>
      </c>
      <c r="J674" s="6" t="inlineStr">
        <is>
          <t>6</t>
        </is>
      </c>
      <c r="K674" s="6" t="n">
        <v>1</v>
      </c>
      <c r="L674" s="6" t="inlineStr">
        <is>
          <t>f′(x)=3x²、f′(2)=12。</t>
        </is>
      </c>
      <c r="M674" s="6" t="inlineStr"/>
    </row>
    <row r="675">
      <c r="A675" s="6" t="inlineStr">
        <is>
          <t>mat_m216_014</t>
        </is>
      </c>
      <c r="B675" s="6" t="inlineStr">
        <is>
          <t>math_m2_16</t>
        </is>
      </c>
      <c r="C675" s="6" t="inlineStr">
        <is>
          <t>計算</t>
        </is>
      </c>
      <c r="D675" s="6" t="inlineStr">
        <is>
          <t>f(x)=x³ で、x が0から2まで変わるときの平均変化率は？</t>
        </is>
      </c>
      <c r="E675" s="6" t="inlineStr"/>
      <c r="F675" s="6" t="inlineStr">
        <is>
          <t>4</t>
        </is>
      </c>
      <c r="G675" s="6" t="inlineStr">
        <is>
          <t>8</t>
        </is>
      </c>
      <c r="H675" s="6" t="inlineStr">
        <is>
          <t>2</t>
        </is>
      </c>
      <c r="I675" s="7" t="inlineStr">
        <is>
          <t>4</t>
        </is>
      </c>
      <c r="J675" s="6" t="inlineStr">
        <is>
          <t>6</t>
        </is>
      </c>
      <c r="K675" s="6" t="n">
        <v>3</v>
      </c>
      <c r="L675" s="6" t="inlineStr">
        <is>
          <t>(8−0)/(2−0)。</t>
        </is>
      </c>
      <c r="M675" s="6" t="inlineStr"/>
    </row>
    <row r="676">
      <c r="A676" s="6" t="inlineStr">
        <is>
          <t>mat_m216_015</t>
        </is>
      </c>
      <c r="B676" s="6" t="inlineStr">
        <is>
          <t>math_m2_16</t>
        </is>
      </c>
      <c r="C676" s="6" t="inlineStr">
        <is>
          <t>計算</t>
        </is>
      </c>
      <c r="D676" s="6" t="inlineStr">
        <is>
          <t>曲線 y=x² 上の点 (2, 4) における接線の傾きは？</t>
        </is>
      </c>
      <c r="E676" s="6" t="inlineStr"/>
      <c r="F676" s="6" t="inlineStr">
        <is>
          <t>4</t>
        </is>
      </c>
      <c r="G676" s="6" t="inlineStr">
        <is>
          <t>1</t>
        </is>
      </c>
      <c r="H676" s="7" t="inlineStr">
        <is>
          <t>4</t>
        </is>
      </c>
      <c r="I676" s="6" t="inlineStr">
        <is>
          <t>8</t>
        </is>
      </c>
      <c r="J676" s="6" t="inlineStr">
        <is>
          <t>2</t>
        </is>
      </c>
      <c r="K676" s="6" t="n">
        <v>2</v>
      </c>
      <c r="L676" s="6" t="inlineStr">
        <is>
          <t>y′=2x、x=2 で4。</t>
        </is>
      </c>
      <c r="M676" s="6" t="inlineStr"/>
    </row>
    <row r="677">
      <c r="A677" s="6" t="inlineStr">
        <is>
          <t>mat_m216_016</t>
        </is>
      </c>
      <c r="B677" s="6" t="inlineStr">
        <is>
          <t>math_m2_16</t>
        </is>
      </c>
      <c r="C677" s="6" t="inlineStr">
        <is>
          <t>計算</t>
        </is>
      </c>
      <c r="D677" s="6" t="inlineStr">
        <is>
          <t>∫(3x²−4x+1) dx は？（C は積分定数）</t>
        </is>
      </c>
      <c r="E677" s="6" t="inlineStr"/>
      <c r="F677" s="6" t="inlineStr">
        <is>
          <t>x³−2x²+x+C</t>
        </is>
      </c>
      <c r="G677" s="6" t="inlineStr">
        <is>
          <t>x³−4x²+x+C</t>
        </is>
      </c>
      <c r="H677" s="6" t="inlineStr">
        <is>
          <t>6x−4+C</t>
        </is>
      </c>
      <c r="I677" s="7" t="inlineStr">
        <is>
          <t>x³−2x²+x+C</t>
        </is>
      </c>
      <c r="J677" s="6" t="inlineStr">
        <is>
          <t>3x³−2x²+x+C</t>
        </is>
      </c>
      <c r="K677" s="6" t="n">
        <v>3</v>
      </c>
      <c r="L677" s="6" t="inlineStr">
        <is>
          <t>項ごとに積分：x³−2x²+x+C。</t>
        </is>
      </c>
      <c r="M677" s="6" t="inlineStr">
        <is>
          <t>○</t>
        </is>
      </c>
    </row>
    <row r="678">
      <c r="A678" s="6" t="inlineStr">
        <is>
          <t>mat_m216_017</t>
        </is>
      </c>
      <c r="B678" s="6" t="inlineStr">
        <is>
          <t>math_m2_16</t>
        </is>
      </c>
      <c r="C678" s="6" t="inlineStr">
        <is>
          <t>計算</t>
        </is>
      </c>
      <c r="D678" s="6" t="inlineStr">
        <is>
          <t>∫₁³ 2x dx の値は？</t>
        </is>
      </c>
      <c r="E678" s="6" t="inlineStr"/>
      <c r="F678" s="6" t="inlineStr">
        <is>
          <t>8</t>
        </is>
      </c>
      <c r="G678" s="6" t="inlineStr">
        <is>
          <t>9</t>
        </is>
      </c>
      <c r="H678" s="7" t="inlineStr">
        <is>
          <t>8</t>
        </is>
      </c>
      <c r="I678" s="6" t="inlineStr">
        <is>
          <t>4</t>
        </is>
      </c>
      <c r="J678" s="6" t="inlineStr">
        <is>
          <t>6</t>
        </is>
      </c>
      <c r="K678" s="6" t="n">
        <v>2</v>
      </c>
      <c r="L678" s="6" t="inlineStr">
        <is>
          <t>[x²]₁³=9−1。</t>
        </is>
      </c>
      <c r="M678" s="6" t="inlineStr"/>
    </row>
    <row r="679">
      <c r="A679" s="6" t="inlineStr">
        <is>
          <t>mat_m216_018</t>
        </is>
      </c>
      <c r="B679" s="6" t="inlineStr">
        <is>
          <t>math_m2_16</t>
        </is>
      </c>
      <c r="C679" s="6" t="inlineStr">
        <is>
          <t>計算</t>
        </is>
      </c>
      <c r="D679" s="6" t="inlineStr">
        <is>
          <t>∫₀² (x²+1) dx の値は？</t>
        </is>
      </c>
      <c r="E679" s="6" t="inlineStr"/>
      <c r="F679" s="6" t="inlineStr">
        <is>
          <t>14/3</t>
        </is>
      </c>
      <c r="G679" s="7" t="inlineStr">
        <is>
          <t>14/3</t>
        </is>
      </c>
      <c r="H679" s="6" t="inlineStr">
        <is>
          <t>5</t>
        </is>
      </c>
      <c r="I679" s="6" t="inlineStr">
        <is>
          <t>8/3</t>
        </is>
      </c>
      <c r="J679" s="6" t="inlineStr">
        <is>
          <t>10/3</t>
        </is>
      </c>
      <c r="K679" s="6" t="n">
        <v>1</v>
      </c>
      <c r="L679" s="6" t="inlineStr">
        <is>
          <t>[x³/3+x]₀²=8/3+2。</t>
        </is>
      </c>
      <c r="M679" s="6" t="inlineStr"/>
    </row>
    <row r="680">
      <c r="A680" s="6" t="inlineStr">
        <is>
          <t>mat_m216_019</t>
        </is>
      </c>
      <c r="B680" s="6" t="inlineStr">
        <is>
          <t>math_m2_16</t>
        </is>
      </c>
      <c r="C680" s="6" t="inlineStr">
        <is>
          <t>計算</t>
        </is>
      </c>
      <c r="D680" s="6" t="inlineStr">
        <is>
          <t>f(x)=x²−4x の最小値は？</t>
        </is>
      </c>
      <c r="E680" s="6" t="inlineStr"/>
      <c r="F680" s="6" t="inlineStr">
        <is>
          <t>−4</t>
        </is>
      </c>
      <c r="G680" s="6" t="inlineStr">
        <is>
          <t>4</t>
        </is>
      </c>
      <c r="H680" s="7" t="inlineStr">
        <is>
          <t>−4</t>
        </is>
      </c>
      <c r="I680" s="6" t="inlineStr">
        <is>
          <t>0</t>
        </is>
      </c>
      <c r="J680" s="6" t="inlineStr">
        <is>
          <t>−2</t>
        </is>
      </c>
      <c r="K680" s="6" t="n">
        <v>2</v>
      </c>
      <c r="L680" s="6" t="inlineStr">
        <is>
          <t>f′(x)=2x−4=0 で x=2、f(2)=−4。</t>
        </is>
      </c>
      <c r="M680" s="6" t="inlineStr"/>
    </row>
    <row r="681">
      <c r="A681" s="6" t="inlineStr">
        <is>
          <t>mat_m216_020</t>
        </is>
      </c>
      <c r="B681" s="6" t="inlineStr">
        <is>
          <t>math_m2_16</t>
        </is>
      </c>
      <c r="C681" s="6" t="inlineStr">
        <is>
          <t>知識</t>
        </is>
      </c>
      <c r="D681" s="6" t="inlineStr">
        <is>
          <t>関数 f(x) が x=a で極値をとるとき、必ず成り立つことは？（微分可能とする）</t>
        </is>
      </c>
      <c r="E681" s="6" t="inlineStr"/>
      <c r="F681" s="6" t="inlineStr">
        <is>
          <t>f′(a)=0</t>
        </is>
      </c>
      <c r="G681" s="6" t="inlineStr">
        <is>
          <t>f(a)=0</t>
        </is>
      </c>
      <c r="H681" s="6" t="inlineStr">
        <is>
          <t>f′(a)&gt;0</t>
        </is>
      </c>
      <c r="I681" s="7" t="inlineStr">
        <is>
          <t>f′(a)=0</t>
        </is>
      </c>
      <c r="J681" s="6" t="inlineStr">
        <is>
          <t>f″(a)=0</t>
        </is>
      </c>
      <c r="K681" s="6" t="n">
        <v>3</v>
      </c>
      <c r="L681" s="6" t="inlineStr">
        <is>
          <t>極値をとる点では接線が水平。ただし f′(a)=0 でも極値とは限らない。</t>
        </is>
      </c>
      <c r="M681" s="6" t="inlineStr"/>
    </row>
    <row r="682">
      <c r="A682" s="6" t="inlineStr">
        <is>
          <t>mat_m217_001</t>
        </is>
      </c>
      <c r="B682" s="6" t="inlineStr">
        <is>
          <t>math_m2_17</t>
        </is>
      </c>
      <c r="C682" s="6" t="inlineStr">
        <is>
          <t>計算</t>
        </is>
      </c>
      <c r="D682" s="6" t="inlineStr">
        <is>
          <t>f(x)=x³−3x²+2 の極小値は？</t>
        </is>
      </c>
      <c r="E682" s="6" t="inlineStr"/>
      <c r="F682" s="6" t="inlineStr">
        <is>
          <t>−2</t>
        </is>
      </c>
      <c r="G682" s="7" t="inlineStr">
        <is>
          <t>−2</t>
        </is>
      </c>
      <c r="H682" s="6" t="inlineStr">
        <is>
          <t>2</t>
        </is>
      </c>
      <c r="I682" s="6" t="inlineStr">
        <is>
          <t>−1</t>
        </is>
      </c>
      <c r="J682" s="6" t="inlineStr">
        <is>
          <t>0</t>
        </is>
      </c>
      <c r="K682" s="6" t="n">
        <v>1</v>
      </c>
      <c r="L682" s="6" t="inlineStr">
        <is>
          <t>f′(x)=3x(x−2)。x=2 で極小。</t>
        </is>
      </c>
      <c r="M682" s="6" t="inlineStr"/>
    </row>
    <row r="683">
      <c r="A683" s="6" t="inlineStr">
        <is>
          <t>mat_m217_002</t>
        </is>
      </c>
      <c r="B683" s="6" t="inlineStr">
        <is>
          <t>math_m2_17</t>
        </is>
      </c>
      <c r="C683" s="6" t="inlineStr">
        <is>
          <t>計算</t>
        </is>
      </c>
      <c r="D683" s="6" t="inlineStr">
        <is>
          <t>放物線 y=x² と x 軸、直線 x=3 で囲まれた部分の面積は？</t>
        </is>
      </c>
      <c r="E683" s="6" t="inlineStr"/>
      <c r="F683" s="6" t="inlineStr">
        <is>
          <t>9</t>
        </is>
      </c>
      <c r="G683" s="6" t="inlineStr">
        <is>
          <t>3</t>
        </is>
      </c>
      <c r="H683" s="6" t="inlineStr">
        <is>
          <t>6</t>
        </is>
      </c>
      <c r="I683" s="7" t="inlineStr">
        <is>
          <t>9</t>
        </is>
      </c>
      <c r="J683" s="6" t="inlineStr">
        <is>
          <t>27</t>
        </is>
      </c>
      <c r="K683" s="6" t="n">
        <v>3</v>
      </c>
      <c r="L683" s="6" t="inlineStr">
        <is>
          <t>∫₀³ x² dx。</t>
        </is>
      </c>
      <c r="M683" s="6" t="inlineStr"/>
    </row>
    <row r="684">
      <c r="A684" s="6" t="inlineStr">
        <is>
          <t>mat_m217_003</t>
        </is>
      </c>
      <c r="B684" s="6" t="inlineStr">
        <is>
          <t>math_m2_17</t>
        </is>
      </c>
      <c r="C684" s="6" t="inlineStr">
        <is>
          <t>計算</t>
        </is>
      </c>
      <c r="D684" s="6" t="inlineStr">
        <is>
          <t>放物線 y=x²−1 と x 軸で囲まれた部分の面積は？</t>
        </is>
      </c>
      <c r="E684" s="6" t="inlineStr"/>
      <c r="F684" s="6" t="inlineStr">
        <is>
          <t>4/3</t>
        </is>
      </c>
      <c r="G684" s="6" t="inlineStr">
        <is>
          <t>2</t>
        </is>
      </c>
      <c r="H684" s="6" t="inlineStr">
        <is>
          <t>1</t>
        </is>
      </c>
      <c r="I684" s="7" t="inlineStr">
        <is>
          <t>4/3</t>
        </is>
      </c>
      <c r="J684" s="6" t="inlineStr">
        <is>
          <t>2/3</t>
        </is>
      </c>
      <c r="K684" s="6" t="n">
        <v>3</v>
      </c>
      <c r="L684" s="6" t="inlineStr">
        <is>
          <t>∫₋₁¹ (1−x²) dx。</t>
        </is>
      </c>
      <c r="M684" s="6" t="inlineStr"/>
    </row>
    <row r="685">
      <c r="A685" s="6" t="inlineStr">
        <is>
          <t>mat_m217_004</t>
        </is>
      </c>
      <c r="B685" s="6" t="inlineStr">
        <is>
          <t>math_m2_17</t>
        </is>
      </c>
      <c r="C685" s="6" t="inlineStr">
        <is>
          <t>計算</t>
        </is>
      </c>
      <c r="D685" s="6" t="inlineStr">
        <is>
          <t>放物線 y=x² と直線 y=x で囲まれた部分の面積は？</t>
        </is>
      </c>
      <c r="E685" s="6" t="inlineStr"/>
      <c r="F685" s="6" t="inlineStr">
        <is>
          <t>1/6</t>
        </is>
      </c>
      <c r="G685" s="6" t="inlineStr">
        <is>
          <t>1/2</t>
        </is>
      </c>
      <c r="H685" s="7" t="inlineStr">
        <is>
          <t>1/6</t>
        </is>
      </c>
      <c r="I685" s="6" t="inlineStr">
        <is>
          <t>1/3</t>
        </is>
      </c>
      <c r="J685" s="6" t="inlineStr">
        <is>
          <t>1</t>
        </is>
      </c>
      <c r="K685" s="6" t="n">
        <v>2</v>
      </c>
      <c r="L685" s="6" t="inlineStr">
        <is>
          <t>∫₀¹ (x−x²) dx。</t>
        </is>
      </c>
      <c r="M685" s="6" t="inlineStr"/>
    </row>
    <row r="686">
      <c r="A686" s="6" t="inlineStr">
        <is>
          <t>mat_m217_005</t>
        </is>
      </c>
      <c r="B686" s="6" t="inlineStr">
        <is>
          <t>math_m2_17</t>
        </is>
      </c>
      <c r="C686" s="6" t="inlineStr">
        <is>
          <t>計算</t>
        </is>
      </c>
      <c r="D686" s="6" t="inlineStr">
        <is>
          <t>f(x)=x³−3x（0≦x≦2）の最大値は？</t>
        </is>
      </c>
      <c r="E686" s="6" t="inlineStr"/>
      <c r="F686" s="6" t="inlineStr">
        <is>
          <t>2</t>
        </is>
      </c>
      <c r="G686" s="6" t="inlineStr">
        <is>
          <t>−2</t>
        </is>
      </c>
      <c r="H686" s="6" t="inlineStr">
        <is>
          <t>0</t>
        </is>
      </c>
      <c r="I686" s="7" t="inlineStr">
        <is>
          <t>2</t>
        </is>
      </c>
      <c r="J686" s="6" t="inlineStr">
        <is>
          <t>1</t>
        </is>
      </c>
      <c r="K686" s="6" t="n">
        <v>3</v>
      </c>
      <c r="L686" s="6" t="inlineStr">
        <is>
          <t>f(0)=0、f(1)=−2、f(2)=2。</t>
        </is>
      </c>
      <c r="M686" s="6" t="inlineStr"/>
    </row>
    <row r="687">
      <c r="A687" s="6" t="inlineStr">
        <is>
          <t>mat_m217_006</t>
        </is>
      </c>
      <c r="B687" s="6" t="inlineStr">
        <is>
          <t>math_m2_17</t>
        </is>
      </c>
      <c r="C687" s="6" t="inlineStr">
        <is>
          <t>計算</t>
        </is>
      </c>
      <c r="D687" s="6" t="inlineStr">
        <is>
          <t>曲線 y=x³ 上の点 (1, 1) における接線の方程式は？</t>
        </is>
      </c>
      <c r="E687" s="6" t="inlineStr"/>
      <c r="F687" s="6" t="inlineStr">
        <is>
          <t>y=3x−2</t>
        </is>
      </c>
      <c r="G687" s="7" t="inlineStr">
        <is>
          <t>y=3x−2</t>
        </is>
      </c>
      <c r="H687" s="6" t="inlineStr">
        <is>
          <t>y=x</t>
        </is>
      </c>
      <c r="I687" s="6" t="inlineStr">
        <is>
          <t>y=3x−1</t>
        </is>
      </c>
      <c r="J687" s="6" t="inlineStr">
        <is>
          <t>y=3x+2</t>
        </is>
      </c>
      <c r="K687" s="6" t="n">
        <v>1</v>
      </c>
      <c r="L687" s="6" t="inlineStr">
        <is>
          <t>傾き3。</t>
        </is>
      </c>
      <c r="M687" s="6" t="inlineStr"/>
    </row>
    <row r="688">
      <c r="A688" s="6" t="inlineStr">
        <is>
          <t>mat_m217_007</t>
        </is>
      </c>
      <c r="B688" s="6" t="inlineStr">
        <is>
          <t>math_m2_17</t>
        </is>
      </c>
      <c r="C688" s="6" t="inlineStr">
        <is>
          <t>計算</t>
        </is>
      </c>
      <c r="D688" s="6" t="inlineStr">
        <is>
          <t>∫₋₁¹ x³ dx の値は？</t>
        </is>
      </c>
      <c r="E688" s="6" t="inlineStr"/>
      <c r="F688" s="6" t="inlineStr">
        <is>
          <t>0</t>
        </is>
      </c>
      <c r="G688" s="6" t="inlineStr">
        <is>
          <t>1</t>
        </is>
      </c>
      <c r="H688" s="7" t="inlineStr">
        <is>
          <t>0</t>
        </is>
      </c>
      <c r="I688" s="6" t="inlineStr">
        <is>
          <t>−1/2</t>
        </is>
      </c>
      <c r="J688" s="6" t="inlineStr">
        <is>
          <t>1/2</t>
        </is>
      </c>
      <c r="K688" s="6" t="n">
        <v>2</v>
      </c>
      <c r="L688" s="6" t="inlineStr">
        <is>
          <t>奇関数なので打ち消し合う。</t>
        </is>
      </c>
      <c r="M688" s="6" t="inlineStr"/>
    </row>
    <row r="689">
      <c r="A689" s="6" t="inlineStr">
        <is>
          <t>mat_m217_008</t>
        </is>
      </c>
      <c r="B689" s="6" t="inlineStr">
        <is>
          <t>math_m2_17</t>
        </is>
      </c>
      <c r="C689" s="6" t="inlineStr">
        <is>
          <t>知識</t>
        </is>
      </c>
      <c r="D689" s="6" t="inlineStr">
        <is>
          <t>d/dx ∫ₐˣ f(t) dt は？（a は定数）</t>
        </is>
      </c>
      <c r="E689" s="6" t="inlineStr"/>
      <c r="F689" s="6" t="inlineStr">
        <is>
          <t>f(x)</t>
        </is>
      </c>
      <c r="G689" s="6" t="inlineStr">
        <is>
          <t>f′(x)</t>
        </is>
      </c>
      <c r="H689" s="6" t="inlineStr">
        <is>
          <t>f(x)−f(a)</t>
        </is>
      </c>
      <c r="I689" s="6" t="inlineStr">
        <is>
          <t>f(a)</t>
        </is>
      </c>
      <c r="J689" s="7" t="inlineStr">
        <is>
          <t>f(x)</t>
        </is>
      </c>
      <c r="K689" s="6" t="n">
        <v>4</v>
      </c>
      <c r="L689" s="6" t="inlineStr">
        <is>
          <t>微分と積分は逆の関係。</t>
        </is>
      </c>
      <c r="M689" s="6" t="inlineStr"/>
    </row>
    <row r="690">
      <c r="A690" s="6" t="inlineStr">
        <is>
          <t>mat_m217_009</t>
        </is>
      </c>
      <c r="B690" s="6" t="inlineStr">
        <is>
          <t>math_m2_17</t>
        </is>
      </c>
      <c r="C690" s="6" t="inlineStr">
        <is>
          <t>計算</t>
        </is>
      </c>
      <c r="D690" s="6" t="inlineStr">
        <is>
          <t>方程式 x³−3x−k=0 が異なる3つの実数解をもつ k の範囲は？</t>
        </is>
      </c>
      <c r="E690" s="6" t="inlineStr"/>
      <c r="F690" s="6" t="inlineStr">
        <is>
          <t>−2&lt;k&lt;2</t>
        </is>
      </c>
      <c r="G690" s="6" t="inlineStr">
        <is>
          <t>k&lt;−2</t>
        </is>
      </c>
      <c r="H690" s="6" t="inlineStr">
        <is>
          <t>k&gt;2</t>
        </is>
      </c>
      <c r="I690" s="7" t="inlineStr">
        <is>
          <t>−2&lt;k&lt;2</t>
        </is>
      </c>
      <c r="J690" s="6" t="inlineStr">
        <is>
          <t>−1&lt;k&lt;1</t>
        </is>
      </c>
      <c r="K690" s="6" t="n">
        <v>3</v>
      </c>
      <c r="L690" s="6" t="inlineStr">
        <is>
          <t>y=x³−3x と y=k の共有点。極大2、極小−2。</t>
        </is>
      </c>
      <c r="M690" s="6" t="inlineStr"/>
    </row>
    <row r="691">
      <c r="A691" s="6" t="inlineStr">
        <is>
          <t>mat_m217_010</t>
        </is>
      </c>
      <c r="B691" s="6" t="inlineStr">
        <is>
          <t>math_m2_17</t>
        </is>
      </c>
      <c r="C691" s="6" t="inlineStr">
        <is>
          <t>思考</t>
        </is>
      </c>
      <c r="D691" s="6" t="inlineStr">
        <is>
          <t>面積を求めるとき、x 軸より下にある部分はどう扱う？</t>
        </is>
      </c>
      <c r="E691" s="6" t="inlineStr"/>
      <c r="F691" s="6" t="inlineStr">
        <is>
          <t>関数にマイナスをつけて積分する（面積は正）</t>
        </is>
      </c>
      <c r="G691" s="7" t="inlineStr">
        <is>
          <t>関数にマイナスをつけて積分する（面積は正）</t>
        </is>
      </c>
      <c r="H691" s="6" t="inlineStr">
        <is>
          <t>2倍する</t>
        </is>
      </c>
      <c r="I691" s="6" t="inlineStr">
        <is>
          <t>無視する</t>
        </is>
      </c>
      <c r="J691" s="6" t="inlineStr">
        <is>
          <t>そのまま積分する</t>
        </is>
      </c>
      <c r="K691" s="6" t="n">
        <v>1</v>
      </c>
      <c r="L691" s="6" t="inlineStr">
        <is>
          <t>定積分の値は x 軸より下で負になるため。</t>
        </is>
      </c>
      <c r="M691" s="6" t="inlineStr"/>
    </row>
    <row r="692">
      <c r="A692" s="6" t="inlineStr">
        <is>
          <t>mat_m217_011</t>
        </is>
      </c>
      <c r="B692" s="6" t="inlineStr">
        <is>
          <t>math_m2_17</t>
        </is>
      </c>
      <c r="C692" s="6" t="inlineStr">
        <is>
          <t>計算</t>
        </is>
      </c>
      <c r="D692" s="6" t="inlineStr">
        <is>
          <t>f(x)=2x³−3x²−12x の極大値は？</t>
        </is>
      </c>
      <c r="E692" s="6" t="inlineStr"/>
      <c r="F692" s="6" t="inlineStr">
        <is>
          <t>7</t>
        </is>
      </c>
      <c r="G692" s="7" t="inlineStr">
        <is>
          <t>7</t>
        </is>
      </c>
      <c r="H692" s="6" t="inlineStr">
        <is>
          <t>−20</t>
        </is>
      </c>
      <c r="I692" s="6" t="inlineStr">
        <is>
          <t>20</t>
        </is>
      </c>
      <c r="J692" s="6" t="inlineStr">
        <is>
          <t>0</t>
        </is>
      </c>
      <c r="K692" s="6" t="n">
        <v>1</v>
      </c>
      <c r="L692" s="6" t="inlineStr">
        <is>
          <t>f′=6(x−2)(x+1)。x=−1 で極大 −2−3+12=7。</t>
        </is>
      </c>
      <c r="M692" s="6" t="inlineStr"/>
    </row>
    <row r="693">
      <c r="A693" s="6" t="inlineStr">
        <is>
          <t>mat_m217_012</t>
        </is>
      </c>
      <c r="B693" s="6" t="inlineStr">
        <is>
          <t>math_m2_17</t>
        </is>
      </c>
      <c r="C693" s="6" t="inlineStr">
        <is>
          <t>計算</t>
        </is>
      </c>
      <c r="D693" s="6" t="inlineStr">
        <is>
          <t>放物線 y=x² と x 軸、直線 x=2 で囲まれた部分の面積は？</t>
        </is>
      </c>
      <c r="E693" s="6" t="inlineStr"/>
      <c r="F693" s="6" t="inlineStr">
        <is>
          <t>8/3</t>
        </is>
      </c>
      <c r="G693" s="6" t="inlineStr">
        <is>
          <t>8</t>
        </is>
      </c>
      <c r="H693" s="7" t="inlineStr">
        <is>
          <t>8/3</t>
        </is>
      </c>
      <c r="I693" s="6" t="inlineStr">
        <is>
          <t>4</t>
        </is>
      </c>
      <c r="J693" s="6" t="inlineStr">
        <is>
          <t>2</t>
        </is>
      </c>
      <c r="K693" s="6" t="n">
        <v>2</v>
      </c>
      <c r="L693" s="6" t="inlineStr">
        <is>
          <t>∫₀² x² dx=8/3。</t>
        </is>
      </c>
      <c r="M693" s="6" t="inlineStr"/>
    </row>
    <row r="694">
      <c r="A694" s="6" t="inlineStr">
        <is>
          <t>mat_m217_013</t>
        </is>
      </c>
      <c r="B694" s="6" t="inlineStr">
        <is>
          <t>math_m2_17</t>
        </is>
      </c>
      <c r="C694" s="6" t="inlineStr">
        <is>
          <t>計算</t>
        </is>
      </c>
      <c r="D694" s="6" t="inlineStr">
        <is>
          <t>放物線 y=4−x² と x 軸で囲まれた部分の面積は？</t>
        </is>
      </c>
      <c r="E694" s="6" t="inlineStr"/>
      <c r="F694" s="6" t="inlineStr">
        <is>
          <t>32/3</t>
        </is>
      </c>
      <c r="G694" s="6" t="inlineStr">
        <is>
          <t>8</t>
        </is>
      </c>
      <c r="H694" s="6" t="inlineStr">
        <is>
          <t>16/3</t>
        </is>
      </c>
      <c r="I694" s="6" t="inlineStr">
        <is>
          <t>16</t>
        </is>
      </c>
      <c r="J694" s="7" t="inlineStr">
        <is>
          <t>32/3</t>
        </is>
      </c>
      <c r="K694" s="6" t="n">
        <v>4</v>
      </c>
      <c r="L694" s="6" t="inlineStr">
        <is>
          <t>∫₋₂² (4−x²) dx=2(8−8/3)=32/3。</t>
        </is>
      </c>
      <c r="M694" s="6" t="inlineStr"/>
    </row>
    <row r="695">
      <c r="A695" s="6" t="inlineStr">
        <is>
          <t>mat_m217_014</t>
        </is>
      </c>
      <c r="B695" s="6" t="inlineStr">
        <is>
          <t>math_m2_17</t>
        </is>
      </c>
      <c r="C695" s="6" t="inlineStr">
        <is>
          <t>計算</t>
        </is>
      </c>
      <c r="D695" s="6" t="inlineStr">
        <is>
          <t>放物線 y=x² と直線 y=2x で囲まれた部分の面積は？</t>
        </is>
      </c>
      <c r="E695" s="6" t="inlineStr"/>
      <c r="F695" s="6" t="inlineStr">
        <is>
          <t>4/3</t>
        </is>
      </c>
      <c r="G695" s="6" t="inlineStr">
        <is>
          <t>8/3</t>
        </is>
      </c>
      <c r="H695" s="6" t="inlineStr">
        <is>
          <t>4</t>
        </is>
      </c>
      <c r="I695" s="6" t="inlineStr">
        <is>
          <t>2/3</t>
        </is>
      </c>
      <c r="J695" s="7" t="inlineStr">
        <is>
          <t>4/3</t>
        </is>
      </c>
      <c r="K695" s="6" t="n">
        <v>4</v>
      </c>
      <c r="L695" s="6" t="inlineStr">
        <is>
          <t>交点 x=0、2。(1/6)(2−0)³=4/3。</t>
        </is>
      </c>
      <c r="M695" s="6" t="inlineStr"/>
    </row>
    <row r="696">
      <c r="A696" s="6" t="inlineStr">
        <is>
          <t>mat_m217_015</t>
        </is>
      </c>
      <c r="B696" s="6" t="inlineStr">
        <is>
          <t>math_m2_17</t>
        </is>
      </c>
      <c r="C696" s="6" t="inlineStr">
        <is>
          <t>計算</t>
        </is>
      </c>
      <c r="D696" s="6" t="inlineStr">
        <is>
          <t>f(x)=x³−12x（−3≦x≦3）の最大値は？</t>
        </is>
      </c>
      <c r="E696" s="6" t="inlineStr"/>
      <c r="F696" s="6" t="inlineStr">
        <is>
          <t>16</t>
        </is>
      </c>
      <c r="G696" s="6" t="inlineStr">
        <is>
          <t>0</t>
        </is>
      </c>
      <c r="H696" s="7" t="inlineStr">
        <is>
          <t>16</t>
        </is>
      </c>
      <c r="I696" s="6" t="inlineStr">
        <is>
          <t>−16</t>
        </is>
      </c>
      <c r="J696" s="6" t="inlineStr">
        <is>
          <t>9</t>
        </is>
      </c>
      <c r="K696" s="6" t="n">
        <v>2</v>
      </c>
      <c r="L696" s="6" t="inlineStr">
        <is>
          <t>x=−2 で極大16、端点 x=3 で −9、x=−3 で 9。</t>
        </is>
      </c>
      <c r="M696" s="6" t="inlineStr"/>
    </row>
    <row r="697">
      <c r="A697" s="6" t="inlineStr">
        <is>
          <t>mat_m217_016</t>
        </is>
      </c>
      <c r="B697" s="6" t="inlineStr">
        <is>
          <t>math_m2_17</t>
        </is>
      </c>
      <c r="C697" s="6" t="inlineStr">
        <is>
          <t>計算</t>
        </is>
      </c>
      <c r="D697" s="6" t="inlineStr">
        <is>
          <t>曲線 y=x³−x 上の点 (0, 0) における接線の方程式は？</t>
        </is>
      </c>
      <c r="E697" s="6" t="inlineStr"/>
      <c r="F697" s="6" t="inlineStr">
        <is>
          <t>y=−x</t>
        </is>
      </c>
      <c r="G697" s="6" t="inlineStr">
        <is>
          <t>y=x</t>
        </is>
      </c>
      <c r="H697" s="7" t="inlineStr">
        <is>
          <t>y=−x</t>
        </is>
      </c>
      <c r="I697" s="6" t="inlineStr">
        <is>
          <t>y=−3x</t>
        </is>
      </c>
      <c r="J697" s="6" t="inlineStr">
        <is>
          <t>y=0</t>
        </is>
      </c>
      <c r="K697" s="6" t="n">
        <v>2</v>
      </c>
      <c r="L697" s="6" t="inlineStr">
        <is>
          <t>y′=3x²−1、x=0 で −1。</t>
        </is>
      </c>
      <c r="M697" s="6" t="inlineStr"/>
    </row>
    <row r="698">
      <c r="A698" s="6" t="inlineStr">
        <is>
          <t>mat_m217_017</t>
        </is>
      </c>
      <c r="B698" s="6" t="inlineStr">
        <is>
          <t>math_m2_17</t>
        </is>
      </c>
      <c r="C698" s="6" t="inlineStr">
        <is>
          <t>計算</t>
        </is>
      </c>
      <c r="D698" s="6" t="inlineStr">
        <is>
          <t>∫₋₂² x² dx の値は？</t>
        </is>
      </c>
      <c r="E698" s="6" t="inlineStr"/>
      <c r="F698" s="6" t="inlineStr">
        <is>
          <t>16/3</t>
        </is>
      </c>
      <c r="G698" s="7" t="inlineStr">
        <is>
          <t>16/3</t>
        </is>
      </c>
      <c r="H698" s="6" t="inlineStr">
        <is>
          <t>8</t>
        </is>
      </c>
      <c r="I698" s="6" t="inlineStr">
        <is>
          <t>8/3</t>
        </is>
      </c>
      <c r="J698" s="6" t="inlineStr">
        <is>
          <t>0</t>
        </is>
      </c>
      <c r="K698" s="6" t="n">
        <v>1</v>
      </c>
      <c r="L698" s="6" t="inlineStr">
        <is>
          <t>偶関数なので 2∫₀² x² dx=16/3。</t>
        </is>
      </c>
      <c r="M698" s="6" t="inlineStr"/>
    </row>
    <row r="699">
      <c r="A699" s="6" t="inlineStr">
        <is>
          <t>mat_m217_018</t>
        </is>
      </c>
      <c r="B699" s="6" t="inlineStr">
        <is>
          <t>math_m2_17</t>
        </is>
      </c>
      <c r="C699" s="6" t="inlineStr">
        <is>
          <t>計算</t>
        </is>
      </c>
      <c r="D699" s="6" t="inlineStr">
        <is>
          <t>F(x)=∫₀ˣ (t²+1) dt のとき、F′(x) は？</t>
        </is>
      </c>
      <c r="E699" s="6" t="inlineStr"/>
      <c r="F699" s="6" t="inlineStr">
        <is>
          <t>x²+1</t>
        </is>
      </c>
      <c r="G699" s="6" t="inlineStr">
        <is>
          <t>2x</t>
        </is>
      </c>
      <c r="H699" s="6" t="inlineStr">
        <is>
          <t>x³/3+x</t>
        </is>
      </c>
      <c r="I699" s="6" t="inlineStr">
        <is>
          <t>t²+1</t>
        </is>
      </c>
      <c r="J699" s="7" t="inlineStr">
        <is>
          <t>x²+1</t>
        </is>
      </c>
      <c r="K699" s="6" t="n">
        <v>4</v>
      </c>
      <c r="L699" s="6" t="inlineStr">
        <is>
          <t>積分して微分すると、中身の t を x にかえたものになる。</t>
        </is>
      </c>
      <c r="M699" s="6" t="inlineStr"/>
    </row>
    <row r="700">
      <c r="A700" s="6" t="inlineStr">
        <is>
          <t>mat_m217_019</t>
        </is>
      </c>
      <c r="B700" s="6" t="inlineStr">
        <is>
          <t>math_m2_17</t>
        </is>
      </c>
      <c r="C700" s="6" t="inlineStr">
        <is>
          <t>計算</t>
        </is>
      </c>
      <c r="D700" s="6" t="inlineStr">
        <is>
          <t>方程式 x³−3x²+2=k が異なる3つの実数解をもつ k の範囲は？</t>
        </is>
      </c>
      <c r="E700" s="6" t="inlineStr"/>
      <c r="F700" s="6" t="inlineStr">
        <is>
          <t>−2&lt;k&lt;2</t>
        </is>
      </c>
      <c r="G700" s="7" t="inlineStr">
        <is>
          <t>−2&lt;k&lt;2</t>
        </is>
      </c>
      <c r="H700" s="6" t="inlineStr">
        <is>
          <t>0&lt;k&lt;2</t>
        </is>
      </c>
      <c r="I700" s="6" t="inlineStr">
        <is>
          <t>−2&lt;k&lt;0</t>
        </is>
      </c>
      <c r="J700" s="6" t="inlineStr">
        <is>
          <t>k&lt;2</t>
        </is>
      </c>
      <c r="K700" s="6" t="n">
        <v>1</v>
      </c>
      <c r="L700" s="6" t="inlineStr">
        <is>
          <t>y=x³−3x²+2 の極大値2（x=0）、極小値 −2（x=2）の間。</t>
        </is>
      </c>
      <c r="M700" s="6" t="inlineStr"/>
    </row>
    <row r="701">
      <c r="A701" s="6" t="inlineStr">
        <is>
          <t>mat_m217_020</t>
        </is>
      </c>
      <c r="B701" s="6" t="inlineStr">
        <is>
          <t>math_m2_17</t>
        </is>
      </c>
      <c r="C701" s="6" t="inlineStr">
        <is>
          <t>思考</t>
        </is>
      </c>
      <c r="D701" s="6" t="inlineStr">
        <is>
          <t>3次関数のグラフと直線 y=k の共有点の個数を調べる理由は？</t>
        </is>
      </c>
      <c r="E701" s="6" t="inlineStr"/>
      <c r="F701" s="6" t="inlineStr">
        <is>
          <t>方程式 f(x)=k の実数解の個数と一致するから</t>
        </is>
      </c>
      <c r="G701" s="6" t="inlineStr">
        <is>
          <t>面積が分かるから</t>
        </is>
      </c>
      <c r="H701" s="6" t="inlineStr">
        <is>
          <t>接線の傾きが分かるから</t>
        </is>
      </c>
      <c r="I701" s="6" t="inlineStr">
        <is>
          <t>定数項が分かるから</t>
        </is>
      </c>
      <c r="J701" s="7" t="inlineStr">
        <is>
          <t>方程式 f(x)=k の実数解の個数と一致するから</t>
        </is>
      </c>
      <c r="K701" s="6" t="n">
        <v>4</v>
      </c>
      <c r="L701" s="6" t="inlineStr">
        <is>
          <t>文字定数を分離して、グラフと水平線の交点で解の個数を数える。</t>
        </is>
      </c>
      <c r="M701" s="6" t="inlineStr"/>
    </row>
    <row r="702">
      <c r="A702" s="6" t="inlineStr">
        <is>
          <t>mat_m218_001</t>
        </is>
      </c>
      <c r="B702" s="6" t="inlineStr">
        <is>
          <t>math_m2_18</t>
        </is>
      </c>
      <c r="C702" s="6" t="inlineStr">
        <is>
          <t>計算</t>
        </is>
      </c>
      <c r="D702" s="6" t="inlineStr">
        <is>
          <t>放物線 y=x²−2x と x 軸で囲まれた部分の面積は？</t>
        </is>
      </c>
      <c r="E702" s="6" t="inlineStr"/>
      <c r="F702" s="6" t="inlineStr">
        <is>
          <t>4/3</t>
        </is>
      </c>
      <c r="G702" s="6" t="inlineStr">
        <is>
          <t>2/3</t>
        </is>
      </c>
      <c r="H702" s="6" t="inlineStr">
        <is>
          <t>8/3</t>
        </is>
      </c>
      <c r="I702" s="7" t="inlineStr">
        <is>
          <t>4/3</t>
        </is>
      </c>
      <c r="J702" s="6" t="inlineStr">
        <is>
          <t>1/6</t>
        </is>
      </c>
      <c r="K702" s="6" t="n">
        <v>3</v>
      </c>
      <c r="L702" s="6" t="inlineStr">
        <is>
          <t>1/6 公式：(2−0)³/6。</t>
        </is>
      </c>
      <c r="M702" s="6" t="inlineStr"/>
    </row>
    <row r="703">
      <c r="A703" s="6" t="inlineStr">
        <is>
          <t>mat_m218_002</t>
        </is>
      </c>
      <c r="B703" s="6" t="inlineStr">
        <is>
          <t>math_m2_18</t>
        </is>
      </c>
      <c r="C703" s="6" t="inlineStr">
        <is>
          <t>計算</t>
        </is>
      </c>
      <c r="D703" s="6" t="inlineStr">
        <is>
          <t>放物線 y=x² と直線 y=x+2 で囲まれた部分の面積は？</t>
        </is>
      </c>
      <c r="E703" s="6" t="inlineStr"/>
      <c r="F703" s="6" t="inlineStr">
        <is>
          <t>9/2</t>
        </is>
      </c>
      <c r="G703" s="6" t="inlineStr">
        <is>
          <t>9/6</t>
        </is>
      </c>
      <c r="H703" s="6" t="inlineStr">
        <is>
          <t>3</t>
        </is>
      </c>
      <c r="I703" s="7" t="inlineStr">
        <is>
          <t>9/2</t>
        </is>
      </c>
      <c r="J703" s="6" t="inlineStr">
        <is>
          <t>27/2</t>
        </is>
      </c>
      <c r="K703" s="6" t="n">
        <v>3</v>
      </c>
      <c r="L703" s="6" t="inlineStr">
        <is>
          <t>交点 x=−1, 2。(2−(−1))³/6。</t>
        </is>
      </c>
      <c r="M703" s="6" t="inlineStr"/>
    </row>
    <row r="704">
      <c r="A704" s="6" t="inlineStr">
        <is>
          <t>mat_m218_003</t>
        </is>
      </c>
      <c r="B704" s="6" t="inlineStr">
        <is>
          <t>math_m2_18</t>
        </is>
      </c>
      <c r="C704" s="6" t="inlineStr">
        <is>
          <t>計算</t>
        </is>
      </c>
      <c r="D704" s="6" t="inlineStr">
        <is>
          <t>曲線 y=x³ の接線のうち、傾きが3のものは？</t>
        </is>
      </c>
      <c r="E704" s="6" t="inlineStr"/>
      <c r="F704" s="6" t="inlineStr">
        <is>
          <t>y=3x−2 と y=3x+2</t>
        </is>
      </c>
      <c r="G704" s="6" t="inlineStr">
        <is>
          <t>y=3x+1 と y=3x−1</t>
        </is>
      </c>
      <c r="H704" s="7" t="inlineStr">
        <is>
          <t>y=3x−2 と y=3x+2</t>
        </is>
      </c>
      <c r="I704" s="6" t="inlineStr">
        <is>
          <t>y=3x−2 のみ</t>
        </is>
      </c>
      <c r="J704" s="6" t="inlineStr">
        <is>
          <t>y=3x</t>
        </is>
      </c>
      <c r="K704" s="6" t="n">
        <v>2</v>
      </c>
      <c r="L704" s="6" t="inlineStr">
        <is>
          <t>3x²=3 より接点 x=±1。</t>
        </is>
      </c>
      <c r="M704" s="6" t="inlineStr"/>
    </row>
    <row r="705">
      <c r="A705" s="6" t="inlineStr">
        <is>
          <t>mat_m218_004</t>
        </is>
      </c>
      <c r="B705" s="6" t="inlineStr">
        <is>
          <t>math_m2_18</t>
        </is>
      </c>
      <c r="C705" s="6" t="inlineStr">
        <is>
          <t>計算</t>
        </is>
      </c>
      <c r="D705" s="6" t="inlineStr">
        <is>
          <t>f(x)=x³+ax²+bx が x=1 で極小値 −2 をとるとき、a、b は？</t>
        </is>
      </c>
      <c r="E705" s="6" t="inlineStr"/>
      <c r="F705" s="6" t="inlineStr">
        <is>
          <t>a=0, b=−3</t>
        </is>
      </c>
      <c r="G705" s="6" t="inlineStr">
        <is>
          <t>a=−3, b=0</t>
        </is>
      </c>
      <c r="H705" s="6" t="inlineStr">
        <is>
          <t>a=0, b=3</t>
        </is>
      </c>
      <c r="I705" s="7" t="inlineStr">
        <is>
          <t>a=0, b=−3</t>
        </is>
      </c>
      <c r="J705" s="6" t="inlineStr">
        <is>
          <t>a=3, b=0</t>
        </is>
      </c>
      <c r="K705" s="6" t="n">
        <v>3</v>
      </c>
      <c r="L705" s="6" t="inlineStr">
        <is>
          <t>f′(1)=3+2a+b=0、f(1)=1+a+b=−2。</t>
        </is>
      </c>
      <c r="M705" s="6" t="inlineStr"/>
    </row>
    <row r="706">
      <c r="A706" s="6" t="inlineStr">
        <is>
          <t>mat_m218_005</t>
        </is>
      </c>
      <c r="B706" s="6" t="inlineStr">
        <is>
          <t>math_m2_18</t>
        </is>
      </c>
      <c r="C706" s="6" t="inlineStr">
        <is>
          <t>計算</t>
        </is>
      </c>
      <c r="D706" s="6" t="inlineStr">
        <is>
          <t>1辺6の正方形の四すみから1辺 x の正方形を切りとって箱を作る。容積が最大となるとき、その容積は？</t>
        </is>
      </c>
      <c r="E706" s="6" t="inlineStr"/>
      <c r="F706" s="6" t="inlineStr">
        <is>
          <t>16</t>
        </is>
      </c>
      <c r="G706" s="6" t="inlineStr">
        <is>
          <t>12</t>
        </is>
      </c>
      <c r="H706" s="7" t="inlineStr">
        <is>
          <t>16</t>
        </is>
      </c>
      <c r="I706" s="6" t="inlineStr">
        <is>
          <t>24</t>
        </is>
      </c>
      <c r="J706" s="6" t="inlineStr">
        <is>
          <t>8</t>
        </is>
      </c>
      <c r="K706" s="6" t="n">
        <v>2</v>
      </c>
      <c r="L706" s="6" t="inlineStr">
        <is>
          <t>V=x(6−2x)²。V′=0 から x=1。</t>
        </is>
      </c>
      <c r="M706" s="6" t="inlineStr"/>
    </row>
    <row r="707">
      <c r="A707" s="6" t="inlineStr">
        <is>
          <t>mat_m218_006</t>
        </is>
      </c>
      <c r="B707" s="6" t="inlineStr">
        <is>
          <t>math_m2_18</t>
        </is>
      </c>
      <c r="C707" s="6" t="inlineStr">
        <is>
          <t>計算</t>
        </is>
      </c>
      <c r="D707" s="6" t="inlineStr">
        <is>
          <t>∫₀³ |x−1| dx の値は？</t>
        </is>
      </c>
      <c r="E707" s="6" t="inlineStr"/>
      <c r="F707" s="6" t="inlineStr">
        <is>
          <t>5/2</t>
        </is>
      </c>
      <c r="G707" s="6" t="inlineStr">
        <is>
          <t>3</t>
        </is>
      </c>
      <c r="H707" s="6" t="inlineStr">
        <is>
          <t>2</t>
        </is>
      </c>
      <c r="I707" s="7" t="inlineStr">
        <is>
          <t>5/2</t>
        </is>
      </c>
      <c r="J707" s="6" t="inlineStr">
        <is>
          <t>3/2</t>
        </is>
      </c>
      <c r="K707" s="6" t="n">
        <v>3</v>
      </c>
      <c r="L707" s="6" t="inlineStr">
        <is>
          <t>∫₀¹(1−x)dx+∫₁³(x−1)dx=1/2+2。</t>
        </is>
      </c>
      <c r="M707" s="6" t="inlineStr"/>
    </row>
    <row r="708">
      <c r="A708" s="6" t="inlineStr">
        <is>
          <t>mat_m218_007</t>
        </is>
      </c>
      <c r="B708" s="6" t="inlineStr">
        <is>
          <t>math_m2_18</t>
        </is>
      </c>
      <c r="C708" s="6" t="inlineStr">
        <is>
          <t>計算</t>
        </is>
      </c>
      <c r="D708" s="6" t="inlineStr">
        <is>
          <t>f(x)=x²+2∫₀¹ f(t) dt を満たす f(x) は？</t>
        </is>
      </c>
      <c r="E708" s="6" t="inlineStr"/>
      <c r="F708" s="6" t="inlineStr">
        <is>
          <t>f(x)=x²−2/3</t>
        </is>
      </c>
      <c r="G708" s="6" t="inlineStr">
        <is>
          <t>f(x)=x²</t>
        </is>
      </c>
      <c r="H708" s="7" t="inlineStr">
        <is>
          <t>f(x)=x²−2/3</t>
        </is>
      </c>
      <c r="I708" s="6" t="inlineStr">
        <is>
          <t>f(x)=x²+2/3</t>
        </is>
      </c>
      <c r="J708" s="6" t="inlineStr">
        <is>
          <t>f(x)=x²−1/3</t>
        </is>
      </c>
      <c r="K708" s="6" t="n">
        <v>2</v>
      </c>
      <c r="L708" s="6" t="inlineStr">
        <is>
          <t>∫₀¹f(t)dt=k とおくと k=1/3+2k。</t>
        </is>
      </c>
      <c r="M708" s="6" t="inlineStr"/>
    </row>
    <row r="709">
      <c r="A709" s="6" t="inlineStr">
        <is>
          <t>mat_m218_008</t>
        </is>
      </c>
      <c r="B709" s="6" t="inlineStr">
        <is>
          <t>math_m2_18</t>
        </is>
      </c>
      <c r="C709" s="6" t="inlineStr">
        <is>
          <t>計算</t>
        </is>
      </c>
      <c r="D709" s="6" t="inlineStr">
        <is>
          <t>速度が v(t)=3t²（m/s）で表されるとき、0秒から2秒までに進む距離は？</t>
        </is>
      </c>
      <c r="E709" s="6" t="inlineStr"/>
      <c r="F709" s="6" t="inlineStr">
        <is>
          <t>8 m</t>
        </is>
      </c>
      <c r="G709" s="6" t="inlineStr">
        <is>
          <t>4 m</t>
        </is>
      </c>
      <c r="H709" s="7" t="inlineStr">
        <is>
          <t>8 m</t>
        </is>
      </c>
      <c r="I709" s="6" t="inlineStr">
        <is>
          <t>12 m</t>
        </is>
      </c>
      <c r="J709" s="6" t="inlineStr">
        <is>
          <t>6 m</t>
        </is>
      </c>
      <c r="K709" s="6" t="n">
        <v>2</v>
      </c>
      <c r="L709" s="6" t="inlineStr">
        <is>
          <t>∫₀² 3t² dt。</t>
        </is>
      </c>
      <c r="M709" s="6" t="inlineStr"/>
    </row>
    <row r="710">
      <c r="A710" s="6" t="inlineStr">
        <is>
          <t>mat_m218_009</t>
        </is>
      </c>
      <c r="B710" s="6" t="inlineStr">
        <is>
          <t>math_m2_18</t>
        </is>
      </c>
      <c r="C710" s="6" t="inlineStr">
        <is>
          <t>計算</t>
        </is>
      </c>
      <c r="D710" s="6" t="inlineStr">
        <is>
          <t>直線 y=mx（m&gt;0）と放物線 y=x² で囲まれた部分の面積が36のとき、m は？</t>
        </is>
      </c>
      <c r="E710" s="6" t="inlineStr"/>
      <c r="F710" s="6" t="inlineStr">
        <is>
          <t>6</t>
        </is>
      </c>
      <c r="G710" s="6" t="inlineStr">
        <is>
          <t>36</t>
        </is>
      </c>
      <c r="H710" s="6" t="inlineStr">
        <is>
          <t>216</t>
        </is>
      </c>
      <c r="I710" s="6" t="inlineStr">
        <is>
          <t>3</t>
        </is>
      </c>
      <c r="J710" s="7" t="inlineStr">
        <is>
          <t>6</t>
        </is>
      </c>
      <c r="K710" s="6" t="n">
        <v>4</v>
      </c>
      <c r="L710" s="6" t="inlineStr">
        <is>
          <t>m³/6=36。</t>
        </is>
      </c>
      <c r="M710" s="6" t="inlineStr"/>
    </row>
    <row r="711">
      <c r="A711" s="6" t="inlineStr">
        <is>
          <t>mat_m218_010</t>
        </is>
      </c>
      <c r="B711" s="6" t="inlineStr">
        <is>
          <t>math_m2_18</t>
        </is>
      </c>
      <c r="C711" s="6" t="inlineStr">
        <is>
          <t>思考</t>
        </is>
      </c>
      <c r="D711" s="6" t="inlineStr">
        <is>
          <t>微分と積分が互いに逆の計算であることの意味は？</t>
        </is>
      </c>
      <c r="E711" s="6" t="inlineStr"/>
      <c r="F711" s="6" t="inlineStr">
        <is>
          <t>面積を表す関数を微分すると、もとの関数に戻る</t>
        </is>
      </c>
      <c r="G711" s="7" t="inlineStr">
        <is>
          <t>面積を表す関数を微分すると、もとの関数に戻る</t>
        </is>
      </c>
      <c r="H711" s="6" t="inlineStr">
        <is>
          <t>微分は足し算、積分はかけ算</t>
        </is>
      </c>
      <c r="I711" s="6" t="inlineStr">
        <is>
          <t>微分と積分の答えは同じ</t>
        </is>
      </c>
      <c r="J711" s="6" t="inlineStr">
        <is>
          <t>積分すると必ず0になる</t>
        </is>
      </c>
      <c r="K711" s="6" t="n">
        <v>1</v>
      </c>
      <c r="L711" s="6" t="inlineStr">
        <is>
          <t>微分積分学の基本定理。</t>
        </is>
      </c>
      <c r="M711" s="6" t="inlineStr"/>
    </row>
    <row r="712">
      <c r="A712" s="6" t="inlineStr">
        <is>
          <t>mat_m218_011</t>
        </is>
      </c>
      <c r="B712" s="6" t="inlineStr">
        <is>
          <t>math_m2_18</t>
        </is>
      </c>
      <c r="C712" s="6" t="inlineStr">
        <is>
          <t>計算</t>
        </is>
      </c>
      <c r="D712" s="6" t="inlineStr">
        <is>
          <t>放物線 y=x²−4x+3 と x 軸で囲まれた部分の面積は？</t>
        </is>
      </c>
      <c r="E712" s="6" t="inlineStr"/>
      <c r="F712" s="6" t="inlineStr">
        <is>
          <t>4/3</t>
        </is>
      </c>
      <c r="G712" s="6" t="inlineStr">
        <is>
          <t>2/3</t>
        </is>
      </c>
      <c r="H712" s="6" t="inlineStr">
        <is>
          <t>8/3</t>
        </is>
      </c>
      <c r="I712" s="7" t="inlineStr">
        <is>
          <t>4/3</t>
        </is>
      </c>
      <c r="J712" s="6" t="inlineStr">
        <is>
          <t>2</t>
        </is>
      </c>
      <c r="K712" s="6" t="n">
        <v>3</v>
      </c>
      <c r="L712" s="6" t="inlineStr">
        <is>
          <t>解 1、3。(1/6)(3−1)³=4/3。</t>
        </is>
      </c>
      <c r="M712" s="6" t="inlineStr"/>
    </row>
    <row r="713">
      <c r="A713" s="6" t="inlineStr">
        <is>
          <t>mat_m218_012</t>
        </is>
      </c>
      <c r="B713" s="6" t="inlineStr">
        <is>
          <t>math_m2_18</t>
        </is>
      </c>
      <c r="C713" s="6" t="inlineStr">
        <is>
          <t>計算</t>
        </is>
      </c>
      <c r="D713" s="6" t="inlineStr">
        <is>
          <t>放物線 y=x²−1 と直線 y=x+1 で囲まれた部分の面積は？</t>
        </is>
      </c>
      <c r="E713" s="6" t="inlineStr"/>
      <c r="F713" s="6" t="inlineStr">
        <is>
          <t>9/2</t>
        </is>
      </c>
      <c r="G713" s="6" t="inlineStr">
        <is>
          <t>4</t>
        </is>
      </c>
      <c r="H713" s="6" t="inlineStr">
        <is>
          <t>8/3</t>
        </is>
      </c>
      <c r="I713" s="7" t="inlineStr">
        <is>
          <t>9/2</t>
        </is>
      </c>
      <c r="J713" s="6" t="inlineStr">
        <is>
          <t>9/4</t>
        </is>
      </c>
      <c r="K713" s="6" t="n">
        <v>3</v>
      </c>
      <c r="L713" s="6" t="inlineStr">
        <is>
          <t>x²−x−2=0 → x=−1、2。(1/6)·3³=9/2。</t>
        </is>
      </c>
      <c r="M713" s="6" t="inlineStr"/>
    </row>
    <row r="714">
      <c r="A714" s="6" t="inlineStr">
        <is>
          <t>mat_m218_013</t>
        </is>
      </c>
      <c r="B714" s="6" t="inlineStr">
        <is>
          <t>math_m2_18</t>
        </is>
      </c>
      <c r="C714" s="6" t="inlineStr">
        <is>
          <t>計算</t>
        </is>
      </c>
      <c r="D714" s="6" t="inlineStr">
        <is>
          <t>曲線 y=x³−3x の接線のうち、傾きが0のものは？</t>
        </is>
      </c>
      <c r="E714" s="6" t="inlineStr"/>
      <c r="F714" s="6" t="inlineStr">
        <is>
          <t>y=2 と y=−2</t>
        </is>
      </c>
      <c r="G714" s="7" t="inlineStr">
        <is>
          <t>y=2 と y=−2</t>
        </is>
      </c>
      <c r="H714" s="6" t="inlineStr">
        <is>
          <t>y=0</t>
        </is>
      </c>
      <c r="I714" s="6" t="inlineStr">
        <is>
          <t>y=3 と y=−3</t>
        </is>
      </c>
      <c r="J714" s="6" t="inlineStr">
        <is>
          <t>y=1 と y=−1</t>
        </is>
      </c>
      <c r="K714" s="6" t="n">
        <v>1</v>
      </c>
      <c r="L714" s="6" t="inlineStr">
        <is>
          <t>y′=3x²−3=0 → x=±1。y=∓2。</t>
        </is>
      </c>
      <c r="M714" s="6" t="inlineStr"/>
    </row>
    <row r="715">
      <c r="A715" s="6" t="inlineStr">
        <is>
          <t>mat_m218_014</t>
        </is>
      </c>
      <c r="B715" s="6" t="inlineStr">
        <is>
          <t>math_m2_18</t>
        </is>
      </c>
      <c r="C715" s="6" t="inlineStr">
        <is>
          <t>計算</t>
        </is>
      </c>
      <c r="D715" s="6" t="inlineStr">
        <is>
          <t>f(x)=x³+ax²+bx+1 が x=−1 で極大、x=3 で極小となるとき、a、b は？</t>
        </is>
      </c>
      <c r="E715" s="6" t="inlineStr"/>
      <c r="F715" s="6" t="inlineStr">
        <is>
          <t>a=−3、b=−9</t>
        </is>
      </c>
      <c r="G715" s="6" t="inlineStr">
        <is>
          <t>a=3、b=9</t>
        </is>
      </c>
      <c r="H715" s="7" t="inlineStr">
        <is>
          <t>a=−3、b=−9</t>
        </is>
      </c>
      <c r="I715" s="6" t="inlineStr">
        <is>
          <t>a=−3、b=9</t>
        </is>
      </c>
      <c r="J715" s="6" t="inlineStr">
        <is>
          <t>a=3、b=−9</t>
        </is>
      </c>
      <c r="K715" s="6" t="n">
        <v>2</v>
      </c>
      <c r="L715" s="6" t="inlineStr">
        <is>
          <t>f′=3x²+2ax+b の解が −1、3 → 和2=−2a/3、積−3=b/3。</t>
        </is>
      </c>
      <c r="M715" s="6" t="inlineStr"/>
    </row>
    <row r="716">
      <c r="A716" s="6" t="inlineStr">
        <is>
          <t>mat_m218_015</t>
        </is>
      </c>
      <c r="B716" s="6" t="inlineStr">
        <is>
          <t>math_m2_18</t>
        </is>
      </c>
      <c r="C716" s="6" t="inlineStr">
        <is>
          <t>計算</t>
        </is>
      </c>
      <c r="D716" s="6" t="inlineStr">
        <is>
          <t>周の長さが12の長方形の面積の最大値は？</t>
        </is>
      </c>
      <c r="E716" s="6" t="inlineStr"/>
      <c r="F716" s="6" t="inlineStr">
        <is>
          <t>9</t>
        </is>
      </c>
      <c r="G716" s="6" t="inlineStr">
        <is>
          <t>36</t>
        </is>
      </c>
      <c r="H716" s="6" t="inlineStr">
        <is>
          <t>8</t>
        </is>
      </c>
      <c r="I716" s="6" t="inlineStr">
        <is>
          <t>12</t>
        </is>
      </c>
      <c r="J716" s="7" t="inlineStr">
        <is>
          <t>9</t>
        </is>
      </c>
      <c r="K716" s="6" t="n">
        <v>4</v>
      </c>
      <c r="L716" s="6" t="inlineStr">
        <is>
          <t>縦 x、横 6−x。x(6−x) は x=3 で最大9。</t>
        </is>
      </c>
      <c r="M716" s="6" t="inlineStr"/>
    </row>
    <row r="717">
      <c r="A717" s="6" t="inlineStr">
        <is>
          <t>mat_m218_016</t>
        </is>
      </c>
      <c r="B717" s="6" t="inlineStr">
        <is>
          <t>math_m2_18</t>
        </is>
      </c>
      <c r="C717" s="6" t="inlineStr">
        <is>
          <t>計算</t>
        </is>
      </c>
      <c r="D717" s="6" t="inlineStr">
        <is>
          <t>∫₀² |x−1| dx の値は？</t>
        </is>
      </c>
      <c r="E717" s="6" t="inlineStr"/>
      <c r="F717" s="6" t="inlineStr">
        <is>
          <t>1</t>
        </is>
      </c>
      <c r="G717" s="6" t="inlineStr">
        <is>
          <t>2</t>
        </is>
      </c>
      <c r="H717" s="6" t="inlineStr">
        <is>
          <t>1/2</t>
        </is>
      </c>
      <c r="I717" s="7" t="inlineStr">
        <is>
          <t>1</t>
        </is>
      </c>
      <c r="J717" s="6" t="inlineStr">
        <is>
          <t>0</t>
        </is>
      </c>
      <c r="K717" s="6" t="n">
        <v>3</v>
      </c>
      <c r="L717" s="6" t="inlineStr">
        <is>
          <t>2つの三角形（面積 1/2 ずつ）。</t>
        </is>
      </c>
      <c r="M717" s="6" t="inlineStr"/>
    </row>
    <row r="718">
      <c r="A718" s="6" t="inlineStr">
        <is>
          <t>mat_m218_017</t>
        </is>
      </c>
      <c r="B718" s="6" t="inlineStr">
        <is>
          <t>math_m2_18</t>
        </is>
      </c>
      <c r="C718" s="6" t="inlineStr">
        <is>
          <t>計算</t>
        </is>
      </c>
      <c r="D718" s="6" t="inlineStr">
        <is>
          <t>f(x)=3x²−∫₀¹ f(t) dt を満たす f(x) は？</t>
        </is>
      </c>
      <c r="E718" s="6" t="inlineStr"/>
      <c r="F718" s="6" t="inlineStr">
        <is>
          <t>3x²−1/2</t>
        </is>
      </c>
      <c r="G718" s="6" t="inlineStr">
        <is>
          <t>3x²−1</t>
        </is>
      </c>
      <c r="H718" s="6" t="inlineStr">
        <is>
          <t>3x²+1</t>
        </is>
      </c>
      <c r="I718" s="6" t="inlineStr">
        <is>
          <t>3x²+1/2</t>
        </is>
      </c>
      <c r="J718" s="7" t="inlineStr">
        <is>
          <t>3x²−1/2</t>
        </is>
      </c>
      <c r="K718" s="6" t="n">
        <v>4</v>
      </c>
      <c r="L718" s="6" t="inlineStr">
        <is>
          <t>∫₀¹ f(t) dt=a（定数）とおくと f(x)=3x²−a。a=∫₀¹(3t²−a)dt=1−a より a=1/2。</t>
        </is>
      </c>
      <c r="M718" s="6" t="inlineStr"/>
    </row>
    <row r="719">
      <c r="A719" s="6" t="inlineStr">
        <is>
          <t>mat_m218_018</t>
        </is>
      </c>
      <c r="B719" s="6" t="inlineStr">
        <is>
          <t>math_m2_18</t>
        </is>
      </c>
      <c r="C719" s="6" t="inlineStr">
        <is>
          <t>計算</t>
        </is>
      </c>
      <c r="D719" s="6" t="inlineStr">
        <is>
          <t>x 軸上を動く点の速度が v(t)=2t（m/s）のとき、0秒から3秒までに進む距離は？</t>
        </is>
      </c>
      <c r="E719" s="6" t="inlineStr"/>
      <c r="F719" s="6" t="inlineStr">
        <is>
          <t>9 m</t>
        </is>
      </c>
      <c r="G719" s="6" t="inlineStr">
        <is>
          <t>18 m</t>
        </is>
      </c>
      <c r="H719" s="6" t="inlineStr">
        <is>
          <t>3 m</t>
        </is>
      </c>
      <c r="I719" s="7" t="inlineStr">
        <is>
          <t>9 m</t>
        </is>
      </c>
      <c r="J719" s="6" t="inlineStr">
        <is>
          <t>6 m</t>
        </is>
      </c>
      <c r="K719" s="6" t="n">
        <v>3</v>
      </c>
      <c r="L719" s="6" t="inlineStr">
        <is>
          <t>∫₀³ 2t dt=9。</t>
        </is>
      </c>
      <c r="M719" s="6" t="inlineStr"/>
    </row>
    <row r="720">
      <c r="A720" s="6" t="inlineStr">
        <is>
          <t>mat_m218_019</t>
        </is>
      </c>
      <c r="B720" s="6" t="inlineStr">
        <is>
          <t>math_m2_18</t>
        </is>
      </c>
      <c r="C720" s="6" t="inlineStr">
        <is>
          <t>計算</t>
        </is>
      </c>
      <c r="D720" s="6" t="inlineStr">
        <is>
          <t>放物線 y=x² と直線 y=4 で囲まれた部分の面積は？</t>
        </is>
      </c>
      <c r="E720" s="6" t="inlineStr"/>
      <c r="F720" s="6" t="inlineStr">
        <is>
          <t>32/3</t>
        </is>
      </c>
      <c r="G720" s="6" t="inlineStr">
        <is>
          <t>16/3</t>
        </is>
      </c>
      <c r="H720" s="7" t="inlineStr">
        <is>
          <t>32/3</t>
        </is>
      </c>
      <c r="I720" s="6" t="inlineStr">
        <is>
          <t>16</t>
        </is>
      </c>
      <c r="J720" s="6" t="inlineStr">
        <is>
          <t>8</t>
        </is>
      </c>
      <c r="K720" s="6" t="n">
        <v>2</v>
      </c>
      <c r="L720" s="6" t="inlineStr">
        <is>
          <t>∫₋₂² (4−x²) dx=32/3。</t>
        </is>
      </c>
      <c r="M720" s="6" t="inlineStr"/>
    </row>
    <row r="721">
      <c r="A721" s="6" t="inlineStr">
        <is>
          <t>mat_m218_020</t>
        </is>
      </c>
      <c r="B721" s="6" t="inlineStr">
        <is>
          <t>math_m2_18</t>
        </is>
      </c>
      <c r="C721" s="6" t="inlineStr">
        <is>
          <t>思考</t>
        </is>
      </c>
      <c r="D721" s="6" t="inlineStr">
        <is>
          <t>「∫ₐᵇ f(x) dx は面積」と言えないことがあるのはどんなとき？</t>
        </is>
      </c>
      <c r="E721" s="6" t="inlineStr"/>
      <c r="F721" s="6" t="inlineStr">
        <is>
          <t>f(x) が負になる区間をふくむとき</t>
        </is>
      </c>
      <c r="G721" s="7" t="inlineStr">
        <is>
          <t>f(x) が負になる区間をふくむとき</t>
        </is>
      </c>
      <c r="H721" s="6" t="inlineStr">
        <is>
          <t>a&lt;b のとき</t>
        </is>
      </c>
      <c r="I721" s="6" t="inlineStr">
        <is>
          <t>f(x) が2次関数のとき</t>
        </is>
      </c>
      <c r="J721" s="6" t="inlineStr">
        <is>
          <t>f(x) が定数のとき</t>
        </is>
      </c>
      <c r="K721" s="6" t="n">
        <v>1</v>
      </c>
      <c r="L721" s="6" t="inlineStr">
        <is>
          <t>x 軸より下の部分は負として計算されるので、面積は絶対値を考える。</t>
        </is>
      </c>
      <c r="M721" s="6" t="inlineStr"/>
    </row>
    <row r="722">
      <c r="A722" s="6" t="inlineStr">
        <is>
          <t>mat_m301_001</t>
        </is>
      </c>
      <c r="B722" s="6" t="inlineStr">
        <is>
          <t>math_m3_01</t>
        </is>
      </c>
      <c r="C722" s="6" t="inlineStr">
        <is>
          <t>計算</t>
        </is>
      </c>
      <c r="D722" s="6" t="inlineStr">
        <is>
          <t>lim_{n→∞} 1/n の値は？</t>
        </is>
      </c>
      <c r="E722" s="6" t="inlineStr"/>
      <c r="F722" s="6" t="inlineStr">
        <is>
          <t>0</t>
        </is>
      </c>
      <c r="G722" s="6" t="inlineStr">
        <is>
          <t>存在しない</t>
        </is>
      </c>
      <c r="H722" s="6" t="inlineStr">
        <is>
          <t>1</t>
        </is>
      </c>
      <c r="I722" s="7" t="inlineStr">
        <is>
          <t>0</t>
        </is>
      </c>
      <c r="J722" s="6" t="inlineStr">
        <is>
          <t>∞</t>
        </is>
      </c>
      <c r="K722" s="6" t="n">
        <v>3</v>
      </c>
      <c r="L722" s="6" t="inlineStr">
        <is>
          <t>n が大きくなるほど 1/n は0に近づく。</t>
        </is>
      </c>
      <c r="M722" s="6" t="inlineStr"/>
    </row>
    <row r="723">
      <c r="A723" s="6" t="inlineStr">
        <is>
          <t>mat_m301_002</t>
        </is>
      </c>
      <c r="B723" s="6" t="inlineStr">
        <is>
          <t>math_m3_01</t>
        </is>
      </c>
      <c r="C723" s="6" t="inlineStr">
        <is>
          <t>計算</t>
        </is>
      </c>
      <c r="D723" s="6" t="inlineStr">
        <is>
          <t>lim_{n→∞} (2n+1)/(n+3) の値は？</t>
        </is>
      </c>
      <c r="E723" s="6" t="inlineStr"/>
      <c r="F723" s="6" t="inlineStr">
        <is>
          <t>2</t>
        </is>
      </c>
      <c r="G723" s="6" t="inlineStr">
        <is>
          <t>1</t>
        </is>
      </c>
      <c r="H723" s="6" t="inlineStr">
        <is>
          <t>∞</t>
        </is>
      </c>
      <c r="I723" s="7" t="inlineStr">
        <is>
          <t>2</t>
        </is>
      </c>
      <c r="J723" s="6" t="inlineStr">
        <is>
          <t>1/3</t>
        </is>
      </c>
      <c r="K723" s="6" t="n">
        <v>3</v>
      </c>
      <c r="L723" s="6" t="inlineStr">
        <is>
          <t>分母・分子を n で割る。</t>
        </is>
      </c>
      <c r="M723" s="6" t="inlineStr"/>
    </row>
    <row r="724">
      <c r="A724" s="6" t="inlineStr">
        <is>
          <t>mat_m301_003</t>
        </is>
      </c>
      <c r="B724" s="6" t="inlineStr">
        <is>
          <t>math_m3_01</t>
        </is>
      </c>
      <c r="C724" s="6" t="inlineStr">
        <is>
          <t>計算</t>
        </is>
      </c>
      <c r="D724" s="6" t="inlineStr">
        <is>
          <t>lim_{n→∞} (n²+1)/(2n²−n) の値は？</t>
        </is>
      </c>
      <c r="E724" s="6" t="inlineStr"/>
      <c r="F724" s="6" t="inlineStr">
        <is>
          <t>1/2</t>
        </is>
      </c>
      <c r="G724" s="7" t="inlineStr">
        <is>
          <t>1/2</t>
        </is>
      </c>
      <c r="H724" s="6" t="inlineStr">
        <is>
          <t>0</t>
        </is>
      </c>
      <c r="I724" s="6" t="inlineStr">
        <is>
          <t>∞</t>
        </is>
      </c>
      <c r="J724" s="6" t="inlineStr">
        <is>
          <t>1</t>
        </is>
      </c>
      <c r="K724" s="6" t="n">
        <v>1</v>
      </c>
      <c r="L724" s="6" t="inlineStr">
        <is>
          <t>最高次の係数の比。</t>
        </is>
      </c>
      <c r="M724" s="6" t="inlineStr"/>
    </row>
    <row r="725">
      <c r="A725" s="6" t="inlineStr">
        <is>
          <t>mat_m301_004</t>
        </is>
      </c>
      <c r="B725" s="6" t="inlineStr">
        <is>
          <t>math_m3_01</t>
        </is>
      </c>
      <c r="C725" s="6" t="inlineStr">
        <is>
          <t>計算</t>
        </is>
      </c>
      <c r="D725" s="6" t="inlineStr">
        <is>
          <t>lim_{n→∞} (1/2)ⁿ の値は？</t>
        </is>
      </c>
      <c r="E725" s="6" t="inlineStr"/>
      <c r="F725" s="6" t="inlineStr">
        <is>
          <t>0</t>
        </is>
      </c>
      <c r="G725" s="6" t="inlineStr">
        <is>
          <t>∞</t>
        </is>
      </c>
      <c r="H725" s="7" t="inlineStr">
        <is>
          <t>0</t>
        </is>
      </c>
      <c r="I725" s="6" t="inlineStr">
        <is>
          <t>1</t>
        </is>
      </c>
      <c r="J725" s="6" t="inlineStr">
        <is>
          <t>1/2</t>
        </is>
      </c>
      <c r="K725" s="6" t="n">
        <v>2</v>
      </c>
      <c r="L725" s="6" t="inlineStr">
        <is>
          <t>|r|&lt;1 なら rⁿ→0。</t>
        </is>
      </c>
      <c r="M725" s="6" t="inlineStr"/>
    </row>
    <row r="726">
      <c r="A726" s="6" t="inlineStr">
        <is>
          <t>mat_m301_005</t>
        </is>
      </c>
      <c r="B726" s="6" t="inlineStr">
        <is>
          <t>math_m3_01</t>
        </is>
      </c>
      <c r="C726" s="6" t="inlineStr">
        <is>
          <t>計算</t>
        </is>
      </c>
      <c r="D726" s="6" t="inlineStr">
        <is>
          <t>lim_{n→∞} 3ⁿ は？</t>
        </is>
      </c>
      <c r="E726" s="6" t="inlineStr"/>
      <c r="F726" s="6" t="inlineStr">
        <is>
          <t>∞（発散）</t>
        </is>
      </c>
      <c r="G726" s="6" t="inlineStr">
        <is>
          <t>3</t>
        </is>
      </c>
      <c r="H726" s="6" t="inlineStr">
        <is>
          <t>1</t>
        </is>
      </c>
      <c r="I726" s="6" t="inlineStr">
        <is>
          <t>0</t>
        </is>
      </c>
      <c r="J726" s="7" t="inlineStr">
        <is>
          <t>∞（発散）</t>
        </is>
      </c>
      <c r="K726" s="6" t="n">
        <v>4</v>
      </c>
      <c r="L726" s="6" t="inlineStr">
        <is>
          <t>r&gt;1 なら rⁿ→∞。</t>
        </is>
      </c>
      <c r="M726" s="6" t="inlineStr"/>
    </row>
    <row r="727">
      <c r="A727" s="6" t="inlineStr">
        <is>
          <t>mat_m301_006</t>
        </is>
      </c>
      <c r="B727" s="6" t="inlineStr">
        <is>
          <t>math_m3_01</t>
        </is>
      </c>
      <c r="C727" s="6" t="inlineStr">
        <is>
          <t>計算</t>
        </is>
      </c>
      <c r="D727" s="6" t="inlineStr">
        <is>
          <t>無限等比級数 1+1/2+1/4+… の和は？</t>
        </is>
      </c>
      <c r="E727" s="6" t="inlineStr"/>
      <c r="F727" s="6" t="inlineStr">
        <is>
          <t>2</t>
        </is>
      </c>
      <c r="G727" s="6" t="inlineStr">
        <is>
          <t>∞</t>
        </is>
      </c>
      <c r="H727" s="6" t="inlineStr">
        <is>
          <t>3/2</t>
        </is>
      </c>
      <c r="I727" s="6" t="inlineStr">
        <is>
          <t>1</t>
        </is>
      </c>
      <c r="J727" s="7" t="inlineStr">
        <is>
          <t>2</t>
        </is>
      </c>
      <c r="K727" s="6" t="n">
        <v>4</v>
      </c>
      <c r="L727" s="6" t="inlineStr">
        <is>
          <t>a/(1−r)=1/(1−1/2)。</t>
        </is>
      </c>
      <c r="M727" s="6" t="inlineStr"/>
    </row>
    <row r="728">
      <c r="A728" s="6" t="inlineStr">
        <is>
          <t>mat_m301_007</t>
        </is>
      </c>
      <c r="B728" s="6" t="inlineStr">
        <is>
          <t>math_m3_01</t>
        </is>
      </c>
      <c r="C728" s="6" t="inlineStr">
        <is>
          <t>計算</t>
        </is>
      </c>
      <c r="D728" s="6" t="inlineStr">
        <is>
          <t>lim_{x→2} (x²−4)/(x−2) の値は？</t>
        </is>
      </c>
      <c r="E728" s="6" t="inlineStr"/>
      <c r="F728" s="6" t="inlineStr">
        <is>
          <t>4</t>
        </is>
      </c>
      <c r="G728" s="6" t="inlineStr">
        <is>
          <t>0</t>
        </is>
      </c>
      <c r="H728" s="6" t="inlineStr">
        <is>
          <t>2</t>
        </is>
      </c>
      <c r="I728" s="7" t="inlineStr">
        <is>
          <t>4</t>
        </is>
      </c>
      <c r="J728" s="6" t="inlineStr">
        <is>
          <t>存在しない</t>
        </is>
      </c>
      <c r="K728" s="6" t="n">
        <v>3</v>
      </c>
      <c r="L728" s="6" t="inlineStr">
        <is>
          <t>(x+2)(x−2)/(x−2)=x+2。</t>
        </is>
      </c>
      <c r="M728" s="6" t="inlineStr"/>
    </row>
    <row r="729">
      <c r="A729" s="6" t="inlineStr">
        <is>
          <t>mat_m301_008</t>
        </is>
      </c>
      <c r="B729" s="6" t="inlineStr">
        <is>
          <t>math_m3_01</t>
        </is>
      </c>
      <c r="C729" s="6" t="inlineStr">
        <is>
          <t>計算</t>
        </is>
      </c>
      <c r="D729" s="6" t="inlineStr">
        <is>
          <t>lim_{x→0} (sin x)/x の値は？</t>
        </is>
      </c>
      <c r="E729" s="6" t="inlineStr"/>
      <c r="F729" s="6" t="inlineStr">
        <is>
          <t>1</t>
        </is>
      </c>
      <c r="G729" s="6" t="inlineStr">
        <is>
          <t>0</t>
        </is>
      </c>
      <c r="H729" s="6" t="inlineStr">
        <is>
          <t>∞</t>
        </is>
      </c>
      <c r="I729" s="6" t="inlineStr">
        <is>
          <t>π</t>
        </is>
      </c>
      <c r="J729" s="7" t="inlineStr">
        <is>
          <t>1</t>
        </is>
      </c>
      <c r="K729" s="6" t="n">
        <v>4</v>
      </c>
      <c r="L729" s="6" t="inlineStr">
        <is>
          <t>三角関数の基本的な極限。</t>
        </is>
      </c>
      <c r="M729" s="6" t="inlineStr"/>
    </row>
    <row r="730">
      <c r="A730" s="6" t="inlineStr">
        <is>
          <t>mat_m301_009</t>
        </is>
      </c>
      <c r="B730" s="6" t="inlineStr">
        <is>
          <t>math_m3_01</t>
        </is>
      </c>
      <c r="C730" s="6" t="inlineStr">
        <is>
          <t>計算</t>
        </is>
      </c>
      <c r="D730" s="6" t="inlineStr">
        <is>
          <t>0.999…（9が限りなく続く）と等しい数は？</t>
        </is>
      </c>
      <c r="E730" s="6" t="inlineStr"/>
      <c r="F730" s="6" t="inlineStr">
        <is>
          <t>1</t>
        </is>
      </c>
      <c r="G730" s="6" t="inlineStr">
        <is>
          <t>0.99</t>
        </is>
      </c>
      <c r="H730" s="6" t="inlineStr">
        <is>
          <t>0.9</t>
        </is>
      </c>
      <c r="I730" s="7" t="inlineStr">
        <is>
          <t>1</t>
        </is>
      </c>
      <c r="J730" s="6" t="inlineStr">
        <is>
          <t>1より小さい数</t>
        </is>
      </c>
      <c r="K730" s="6" t="n">
        <v>3</v>
      </c>
      <c r="L730" s="6" t="inlineStr">
        <is>
          <t>9/10+9/100+… の無限等比級数の和は1。</t>
        </is>
      </c>
      <c r="M730" s="6" t="inlineStr"/>
    </row>
    <row r="731">
      <c r="A731" s="6" t="inlineStr">
        <is>
          <t>mat_m301_010</t>
        </is>
      </c>
      <c r="B731" s="6" t="inlineStr">
        <is>
          <t>math_m3_01</t>
        </is>
      </c>
      <c r="C731" s="6" t="inlineStr">
        <is>
          <t>思考</t>
        </is>
      </c>
      <c r="D731" s="6" t="inlineStr">
        <is>
          <t>無限等比級数が |r|&lt;1 のときに収束する理由は？</t>
        </is>
      </c>
      <c r="E731" s="6" t="inlineStr"/>
      <c r="F731" s="6" t="inlineStr">
        <is>
          <t>部分和 a(1−rⁿ)/(1−r) で rⁿ→0 となるから</t>
        </is>
      </c>
      <c r="G731" s="7" t="inlineStr">
        <is>
          <t>部分和 a(1−rⁿ)/(1−r) で rⁿ→0 となるから</t>
        </is>
      </c>
      <c r="H731" s="6" t="inlineStr">
        <is>
          <t>項の数が有限だから</t>
        </is>
      </c>
      <c r="I731" s="6" t="inlineStr">
        <is>
          <t>r が必ず正だから</t>
        </is>
      </c>
      <c r="J731" s="6" t="inlineStr">
        <is>
          <t>項がすべて正だから</t>
        </is>
      </c>
      <c r="K731" s="6" t="n">
        <v>1</v>
      </c>
      <c r="L731" s="6" t="inlineStr">
        <is>
          <t>|r|≧1 では rⁿ が0に近づかない（a≠0 なら発散）。</t>
        </is>
      </c>
      <c r="M731" s="6" t="inlineStr"/>
    </row>
    <row r="732">
      <c r="A732" s="6" t="inlineStr">
        <is>
          <t>mat_m301_011</t>
        </is>
      </c>
      <c r="B732" s="6" t="inlineStr">
        <is>
          <t>math_m3_01</t>
        </is>
      </c>
      <c r="C732" s="6" t="inlineStr">
        <is>
          <t>計算</t>
        </is>
      </c>
      <c r="D732" s="6" t="inlineStr">
        <is>
          <t>lim_{n→∞} 3/n² の値は？</t>
        </is>
      </c>
      <c r="E732" s="6" t="inlineStr"/>
      <c r="F732" s="6" t="inlineStr">
        <is>
          <t>0</t>
        </is>
      </c>
      <c r="G732" s="6" t="inlineStr">
        <is>
          <t>1</t>
        </is>
      </c>
      <c r="H732" s="6" t="inlineStr">
        <is>
          <t>3</t>
        </is>
      </c>
      <c r="I732" s="7" t="inlineStr">
        <is>
          <t>0</t>
        </is>
      </c>
      <c r="J732" s="6" t="inlineStr">
        <is>
          <t>∞</t>
        </is>
      </c>
      <c r="K732" s="6" t="n">
        <v>3</v>
      </c>
      <c r="L732" s="6" t="inlineStr">
        <is>
          <t>分母が限りなく大きくなる。</t>
        </is>
      </c>
      <c r="M732" s="6" t="inlineStr"/>
    </row>
    <row r="733">
      <c r="A733" s="6" t="inlineStr">
        <is>
          <t>mat_m301_012</t>
        </is>
      </c>
      <c r="B733" s="6" t="inlineStr">
        <is>
          <t>math_m3_01</t>
        </is>
      </c>
      <c r="C733" s="6" t="inlineStr">
        <is>
          <t>計算</t>
        </is>
      </c>
      <c r="D733" s="6" t="inlineStr">
        <is>
          <t>lim_{n→∞} (3n−2)/(n+1) の値は？</t>
        </is>
      </c>
      <c r="E733" s="6" t="inlineStr"/>
      <c r="F733" s="6" t="inlineStr">
        <is>
          <t>3</t>
        </is>
      </c>
      <c r="G733" s="7" t="inlineStr">
        <is>
          <t>3</t>
        </is>
      </c>
      <c r="H733" s="6" t="inlineStr">
        <is>
          <t>−2</t>
        </is>
      </c>
      <c r="I733" s="6" t="inlineStr">
        <is>
          <t>1</t>
        </is>
      </c>
      <c r="J733" s="6" t="inlineStr">
        <is>
          <t>∞</t>
        </is>
      </c>
      <c r="K733" s="6" t="n">
        <v>1</v>
      </c>
      <c r="L733" s="6" t="inlineStr">
        <is>
          <t>分母・分子を n で割ると (3−2/n)/(1+1/n)。</t>
        </is>
      </c>
      <c r="M733" s="6" t="inlineStr"/>
    </row>
    <row r="734">
      <c r="A734" s="6" t="inlineStr">
        <is>
          <t>mat_m301_013</t>
        </is>
      </c>
      <c r="B734" s="6" t="inlineStr">
        <is>
          <t>math_m3_01</t>
        </is>
      </c>
      <c r="C734" s="6" t="inlineStr">
        <is>
          <t>計算</t>
        </is>
      </c>
      <c r="D734" s="6" t="inlineStr">
        <is>
          <t>lim_{n→∞} (n+1)/(n²+1) の値は？</t>
        </is>
      </c>
      <c r="E734" s="6" t="inlineStr"/>
      <c r="F734" s="6" t="inlineStr">
        <is>
          <t>0</t>
        </is>
      </c>
      <c r="G734" s="6" t="inlineStr">
        <is>
          <t>1</t>
        </is>
      </c>
      <c r="H734" s="6" t="inlineStr">
        <is>
          <t>1/2</t>
        </is>
      </c>
      <c r="I734" s="7" t="inlineStr">
        <is>
          <t>0</t>
        </is>
      </c>
      <c r="J734" s="6" t="inlineStr">
        <is>
          <t>∞</t>
        </is>
      </c>
      <c r="K734" s="6" t="n">
        <v>3</v>
      </c>
      <c r="L734" s="6" t="inlineStr">
        <is>
          <t>分母の次数の方が高い。</t>
        </is>
      </c>
      <c r="M734" s="6" t="inlineStr"/>
    </row>
    <row r="735">
      <c r="A735" s="6" t="inlineStr">
        <is>
          <t>mat_m301_014</t>
        </is>
      </c>
      <c r="B735" s="6" t="inlineStr">
        <is>
          <t>math_m3_01</t>
        </is>
      </c>
      <c r="C735" s="6" t="inlineStr">
        <is>
          <t>計算</t>
        </is>
      </c>
      <c r="D735" s="6" t="inlineStr">
        <is>
          <t>lim_{n→∞} (2/3)ⁿ の値は？</t>
        </is>
      </c>
      <c r="E735" s="6" t="inlineStr"/>
      <c r="F735" s="6" t="inlineStr">
        <is>
          <t>0</t>
        </is>
      </c>
      <c r="G735" s="6" t="inlineStr">
        <is>
          <t>2/3</t>
        </is>
      </c>
      <c r="H735" s="6" t="inlineStr">
        <is>
          <t>∞</t>
        </is>
      </c>
      <c r="I735" s="7" t="inlineStr">
        <is>
          <t>0</t>
        </is>
      </c>
      <c r="J735" s="6" t="inlineStr">
        <is>
          <t>1</t>
        </is>
      </c>
      <c r="K735" s="6" t="n">
        <v>3</v>
      </c>
      <c r="L735" s="6" t="inlineStr">
        <is>
          <t>|r|&lt;1 なら rⁿ→0。</t>
        </is>
      </c>
      <c r="M735" s="6" t="inlineStr"/>
    </row>
    <row r="736">
      <c r="A736" s="6" t="inlineStr">
        <is>
          <t>mat_m301_015</t>
        </is>
      </c>
      <c r="B736" s="6" t="inlineStr">
        <is>
          <t>math_m3_01</t>
        </is>
      </c>
      <c r="C736" s="6" t="inlineStr">
        <is>
          <t>計算</t>
        </is>
      </c>
      <c r="D736" s="6" t="inlineStr">
        <is>
          <t>lim_{n→∞} (−2)ⁿ は？</t>
        </is>
      </c>
      <c r="E736" s="6" t="inlineStr"/>
      <c r="F736" s="6" t="inlineStr">
        <is>
          <t>振動する（極限はない）</t>
        </is>
      </c>
      <c r="G736" s="6" t="inlineStr">
        <is>
          <t>−∞</t>
        </is>
      </c>
      <c r="H736" s="6" t="inlineStr">
        <is>
          <t>∞</t>
        </is>
      </c>
      <c r="I736" s="7" t="inlineStr">
        <is>
          <t>振動する（極限はない）</t>
        </is>
      </c>
      <c r="J736" s="6" t="inlineStr">
        <is>
          <t>0</t>
        </is>
      </c>
      <c r="K736" s="6" t="n">
        <v>3</v>
      </c>
      <c r="L736" s="6" t="inlineStr">
        <is>
          <t>r≦−1 のとき振動する。</t>
        </is>
      </c>
      <c r="M736" s="6" t="inlineStr"/>
    </row>
    <row r="737">
      <c r="A737" s="6" t="inlineStr">
        <is>
          <t>mat_m301_016</t>
        </is>
      </c>
      <c r="B737" s="6" t="inlineStr">
        <is>
          <t>math_m3_01</t>
        </is>
      </c>
      <c r="C737" s="6" t="inlineStr">
        <is>
          <t>計算</t>
        </is>
      </c>
      <c r="D737" s="6" t="inlineStr">
        <is>
          <t>無限等比級数 1+1/3+1/9+… の和は？</t>
        </is>
      </c>
      <c r="E737" s="6" t="inlineStr"/>
      <c r="F737" s="6" t="inlineStr">
        <is>
          <t>3/2</t>
        </is>
      </c>
      <c r="G737" s="7" t="inlineStr">
        <is>
          <t>3/2</t>
        </is>
      </c>
      <c r="H737" s="6" t="inlineStr">
        <is>
          <t>2</t>
        </is>
      </c>
      <c r="I737" s="6" t="inlineStr">
        <is>
          <t>3</t>
        </is>
      </c>
      <c r="J737" s="6" t="inlineStr">
        <is>
          <t>4/3</t>
        </is>
      </c>
      <c r="K737" s="6" t="n">
        <v>1</v>
      </c>
      <c r="L737" s="6" t="inlineStr">
        <is>
          <t>a/(1−r)=1/(1−1/3)。</t>
        </is>
      </c>
      <c r="M737" s="6" t="inlineStr"/>
    </row>
    <row r="738">
      <c r="A738" s="6" t="inlineStr">
        <is>
          <t>mat_m301_017</t>
        </is>
      </c>
      <c r="B738" s="6" t="inlineStr">
        <is>
          <t>math_m3_01</t>
        </is>
      </c>
      <c r="C738" s="6" t="inlineStr">
        <is>
          <t>計算</t>
        </is>
      </c>
      <c r="D738" s="6" t="inlineStr">
        <is>
          <t>lim_{x→1} (x²−1)/(x−1) の値は？</t>
        </is>
      </c>
      <c r="E738" s="6" t="inlineStr"/>
      <c r="F738" s="6" t="inlineStr">
        <is>
          <t>2</t>
        </is>
      </c>
      <c r="G738" s="7" t="inlineStr">
        <is>
          <t>2</t>
        </is>
      </c>
      <c r="H738" s="6" t="inlineStr">
        <is>
          <t>∞</t>
        </is>
      </c>
      <c r="I738" s="6" t="inlineStr">
        <is>
          <t>0</t>
        </is>
      </c>
      <c r="J738" s="6" t="inlineStr">
        <is>
          <t>1</t>
        </is>
      </c>
      <c r="K738" s="6" t="n">
        <v>1</v>
      </c>
      <c r="L738" s="6" t="inlineStr">
        <is>
          <t>約分して x+1 → 2。</t>
        </is>
      </c>
      <c r="M738" s="6" t="inlineStr"/>
    </row>
    <row r="739">
      <c r="A739" s="6" t="inlineStr">
        <is>
          <t>mat_m301_018</t>
        </is>
      </c>
      <c r="B739" s="6" t="inlineStr">
        <is>
          <t>math_m3_01</t>
        </is>
      </c>
      <c r="C739" s="6" t="inlineStr">
        <is>
          <t>計算</t>
        </is>
      </c>
      <c r="D739" s="6" t="inlineStr">
        <is>
          <t>lim_{x→0} (sin 2x)/x の値は？</t>
        </is>
      </c>
      <c r="E739" s="6" t="inlineStr"/>
      <c r="F739" s="6" t="inlineStr">
        <is>
          <t>2</t>
        </is>
      </c>
      <c r="G739" s="6" t="inlineStr">
        <is>
          <t>1/2</t>
        </is>
      </c>
      <c r="H739" s="7" t="inlineStr">
        <is>
          <t>2</t>
        </is>
      </c>
      <c r="I739" s="6" t="inlineStr">
        <is>
          <t>1</t>
        </is>
      </c>
      <c r="J739" s="6" t="inlineStr">
        <is>
          <t>0</t>
        </is>
      </c>
      <c r="K739" s="6" t="n">
        <v>2</v>
      </c>
      <c r="L739" s="6" t="inlineStr">
        <is>
          <t>2·(sin 2x)/(2x)→2。</t>
        </is>
      </c>
      <c r="M739" s="6" t="inlineStr"/>
    </row>
    <row r="740">
      <c r="A740" s="6" t="inlineStr">
        <is>
          <t>mat_m301_019</t>
        </is>
      </c>
      <c r="B740" s="6" t="inlineStr">
        <is>
          <t>math_m3_01</t>
        </is>
      </c>
      <c r="C740" s="6" t="inlineStr">
        <is>
          <t>計算</t>
        </is>
      </c>
      <c r="D740" s="6" t="inlineStr">
        <is>
          <t>lim_{n→∞} (√(n+1)−√n) の値は？</t>
        </is>
      </c>
      <c r="E740" s="6" t="inlineStr"/>
      <c r="F740" s="6" t="inlineStr">
        <is>
          <t>0</t>
        </is>
      </c>
      <c r="G740" s="7" t="inlineStr">
        <is>
          <t>0</t>
        </is>
      </c>
      <c r="H740" s="6" t="inlineStr">
        <is>
          <t>∞</t>
        </is>
      </c>
      <c r="I740" s="6" t="inlineStr">
        <is>
          <t>1/2</t>
        </is>
      </c>
      <c r="J740" s="6" t="inlineStr">
        <is>
          <t>1</t>
        </is>
      </c>
      <c r="K740" s="6" t="n">
        <v>1</v>
      </c>
      <c r="L740" s="6" t="inlineStr">
        <is>
          <t>有理化すると 1/(√(n+1)+√n) となり、分母が限りなく大きくなるので 0。</t>
        </is>
      </c>
      <c r="M740" s="6" t="inlineStr">
        <is>
          <t>○</t>
        </is>
      </c>
    </row>
    <row r="741">
      <c r="A741" s="6" t="inlineStr">
        <is>
          <t>mat_m301_020</t>
        </is>
      </c>
      <c r="B741" s="6" t="inlineStr">
        <is>
          <t>math_m3_01</t>
        </is>
      </c>
      <c r="C741" s="6" t="inlineStr">
        <is>
          <t>知識</t>
        </is>
      </c>
      <c r="D741" s="6" t="inlineStr">
        <is>
          <t>無限等比級数 a+ar+ar²+…（a≠0）が収束する条件は？</t>
        </is>
      </c>
      <c r="E741" s="6" t="inlineStr"/>
      <c r="F741" s="6" t="inlineStr">
        <is>
          <t>−1&lt;r&lt;1</t>
        </is>
      </c>
      <c r="G741" s="6" t="inlineStr">
        <is>
          <t>r&gt;1</t>
        </is>
      </c>
      <c r="H741" s="6" t="inlineStr">
        <is>
          <t>r&lt;−1</t>
        </is>
      </c>
      <c r="I741" s="6" t="inlineStr">
        <is>
          <t>r=1</t>
        </is>
      </c>
      <c r="J741" s="7" t="inlineStr">
        <is>
          <t>−1&lt;r&lt;1</t>
        </is>
      </c>
      <c r="K741" s="6" t="n">
        <v>4</v>
      </c>
      <c r="L741" s="6" t="inlineStr">
        <is>
          <t>|r|&lt;1 のとき和は a/(1−r)。</t>
        </is>
      </c>
      <c r="M741" s="6" t="inlineStr"/>
    </row>
    <row r="742">
      <c r="A742" s="6" t="inlineStr">
        <is>
          <t>mat_m302_001</t>
        </is>
      </c>
      <c r="B742" s="6" t="inlineStr">
        <is>
          <t>math_m3_02</t>
        </is>
      </c>
      <c r="C742" s="6" t="inlineStr">
        <is>
          <t>計算</t>
        </is>
      </c>
      <c r="D742" s="6" t="inlineStr">
        <is>
          <t>lim_{n→∞} (√(n²+n)−n) の値は？</t>
        </is>
      </c>
      <c r="E742" s="6" t="inlineStr"/>
      <c r="F742" s="6" t="inlineStr">
        <is>
          <t>1/2</t>
        </is>
      </c>
      <c r="G742" s="7" t="inlineStr">
        <is>
          <t>1/2</t>
        </is>
      </c>
      <c r="H742" s="6" t="inlineStr">
        <is>
          <t>0</t>
        </is>
      </c>
      <c r="I742" s="6" t="inlineStr">
        <is>
          <t>∞</t>
        </is>
      </c>
      <c r="J742" s="6" t="inlineStr">
        <is>
          <t>1</t>
        </is>
      </c>
      <c r="K742" s="6" t="n">
        <v>1</v>
      </c>
      <c r="L742" s="6" t="inlineStr">
        <is>
          <t>有理化して n/(√(n²+n)+n)。</t>
        </is>
      </c>
      <c r="M742" s="6" t="inlineStr"/>
    </row>
    <row r="743">
      <c r="A743" s="6" t="inlineStr">
        <is>
          <t>mat_m302_002</t>
        </is>
      </c>
      <c r="B743" s="6" t="inlineStr">
        <is>
          <t>math_m3_02</t>
        </is>
      </c>
      <c r="C743" s="6" t="inlineStr">
        <is>
          <t>計算</t>
        </is>
      </c>
      <c r="D743" s="6" t="inlineStr">
        <is>
          <t>lim_{x→0} (sin 3x)/x の値は？</t>
        </is>
      </c>
      <c r="E743" s="6" t="inlineStr"/>
      <c r="F743" s="6" t="inlineStr">
        <is>
          <t>3</t>
        </is>
      </c>
      <c r="G743" s="6" t="inlineStr">
        <is>
          <t>1</t>
        </is>
      </c>
      <c r="H743" s="6" t="inlineStr">
        <is>
          <t>0</t>
        </is>
      </c>
      <c r="I743" s="7" t="inlineStr">
        <is>
          <t>3</t>
        </is>
      </c>
      <c r="J743" s="6" t="inlineStr">
        <is>
          <t>1/3</t>
        </is>
      </c>
      <c r="K743" s="6" t="n">
        <v>3</v>
      </c>
      <c r="L743" s="6" t="inlineStr">
        <is>
          <t>3·(sin 3x)/(3x)。</t>
        </is>
      </c>
      <c r="M743" s="6" t="inlineStr"/>
    </row>
    <row r="744">
      <c r="A744" s="6" t="inlineStr">
        <is>
          <t>mat_m302_003</t>
        </is>
      </c>
      <c r="B744" s="6" t="inlineStr">
        <is>
          <t>math_m3_02</t>
        </is>
      </c>
      <c r="C744" s="6" t="inlineStr">
        <is>
          <t>計算</t>
        </is>
      </c>
      <c r="D744" s="6" t="inlineStr">
        <is>
          <t>lim_{x→0} (1−cos x)/x² の値は？</t>
        </is>
      </c>
      <c r="E744" s="6" t="inlineStr"/>
      <c r="F744" s="6" t="inlineStr">
        <is>
          <t>1/2</t>
        </is>
      </c>
      <c r="G744" s="6" t="inlineStr">
        <is>
          <t>1</t>
        </is>
      </c>
      <c r="H744" s="6" t="inlineStr">
        <is>
          <t>2</t>
        </is>
      </c>
      <c r="I744" s="6" t="inlineStr">
        <is>
          <t>0</t>
        </is>
      </c>
      <c r="J744" s="7" t="inlineStr">
        <is>
          <t>1/2</t>
        </is>
      </c>
      <c r="K744" s="6" t="n">
        <v>4</v>
      </c>
      <c r="L744" s="6" t="inlineStr">
        <is>
          <t>1−cos x=2sin²(x/2) と変形。</t>
        </is>
      </c>
      <c r="M744" s="6" t="inlineStr"/>
    </row>
    <row r="745">
      <c r="A745" s="6" t="inlineStr">
        <is>
          <t>mat_m302_004</t>
        </is>
      </c>
      <c r="B745" s="6" t="inlineStr">
        <is>
          <t>math_m3_02</t>
        </is>
      </c>
      <c r="C745" s="6" t="inlineStr">
        <is>
          <t>計算</t>
        </is>
      </c>
      <c r="D745" s="6" t="inlineStr">
        <is>
          <t>lim_{n→∞} (1+1/n)ⁿ の値は？</t>
        </is>
      </c>
      <c r="E745" s="6" t="inlineStr"/>
      <c r="F745" s="6" t="inlineStr">
        <is>
          <t>e</t>
        </is>
      </c>
      <c r="G745" s="7" t="inlineStr">
        <is>
          <t>e</t>
        </is>
      </c>
      <c r="H745" s="6" t="inlineStr">
        <is>
          <t>1</t>
        </is>
      </c>
      <c r="I745" s="6" t="inlineStr">
        <is>
          <t>2</t>
        </is>
      </c>
      <c r="J745" s="6" t="inlineStr">
        <is>
          <t>∞</t>
        </is>
      </c>
      <c r="K745" s="6" t="n">
        <v>1</v>
      </c>
      <c r="L745" s="6" t="inlineStr">
        <is>
          <t>自然対数の底 e の定義。</t>
        </is>
      </c>
      <c r="M745" s="6" t="inlineStr"/>
    </row>
    <row r="746">
      <c r="A746" s="6" t="inlineStr">
        <is>
          <t>mat_m302_005</t>
        </is>
      </c>
      <c r="B746" s="6" t="inlineStr">
        <is>
          <t>math_m3_02</t>
        </is>
      </c>
      <c r="C746" s="6" t="inlineStr">
        <is>
          <t>計算</t>
        </is>
      </c>
      <c r="D746" s="6" t="inlineStr">
        <is>
          <t>Σ_{n=1}^{∞} (1/3)ⁿ の値は？</t>
        </is>
      </c>
      <c r="E746" s="6" t="inlineStr"/>
      <c r="F746" s="6" t="inlineStr">
        <is>
          <t>1/2</t>
        </is>
      </c>
      <c r="G746" s="6" t="inlineStr">
        <is>
          <t>1/3</t>
        </is>
      </c>
      <c r="H746" s="7" t="inlineStr">
        <is>
          <t>1/2</t>
        </is>
      </c>
      <c r="I746" s="6" t="inlineStr">
        <is>
          <t>1</t>
        </is>
      </c>
      <c r="J746" s="6" t="inlineStr">
        <is>
          <t>3/2</t>
        </is>
      </c>
      <c r="K746" s="6" t="n">
        <v>2</v>
      </c>
      <c r="L746" s="6" t="inlineStr">
        <is>
          <t>(1/3)/(1−1/3)。</t>
        </is>
      </c>
      <c r="M746" s="6" t="inlineStr"/>
    </row>
    <row r="747">
      <c r="A747" s="6" t="inlineStr">
        <is>
          <t>mat_m302_006</t>
        </is>
      </c>
      <c r="B747" s="6" t="inlineStr">
        <is>
          <t>math_m3_02</t>
        </is>
      </c>
      <c r="C747" s="6" t="inlineStr">
        <is>
          <t>計算</t>
        </is>
      </c>
      <c r="D747" s="6" t="inlineStr">
        <is>
          <t>0.121212…（12がくり返す）を分数で表すと？</t>
        </is>
      </c>
      <c r="E747" s="6" t="inlineStr"/>
      <c r="F747" s="6" t="inlineStr">
        <is>
          <t>4/33</t>
        </is>
      </c>
      <c r="G747" s="6" t="inlineStr">
        <is>
          <t>12/100</t>
        </is>
      </c>
      <c r="H747" s="6" t="inlineStr">
        <is>
          <t>6/55</t>
        </is>
      </c>
      <c r="I747" s="6" t="inlineStr">
        <is>
          <t>1/8</t>
        </is>
      </c>
      <c r="J747" s="7" t="inlineStr">
        <is>
          <t>4/33</t>
        </is>
      </c>
      <c r="K747" s="6" t="n">
        <v>4</v>
      </c>
      <c r="L747" s="6" t="inlineStr">
        <is>
          <t>12/99。</t>
        </is>
      </c>
      <c r="M747" s="6" t="inlineStr"/>
    </row>
    <row r="748">
      <c r="A748" s="6" t="inlineStr">
        <is>
          <t>mat_m302_007</t>
        </is>
      </c>
      <c r="B748" s="6" t="inlineStr">
        <is>
          <t>math_m3_02</t>
        </is>
      </c>
      <c r="C748" s="6" t="inlineStr">
        <is>
          <t>計算</t>
        </is>
      </c>
      <c r="D748" s="6" t="inlineStr">
        <is>
          <t>lim_{x→∞} (2x+1)/(x−1) の値は？</t>
        </is>
      </c>
      <c r="E748" s="6" t="inlineStr"/>
      <c r="F748" s="6" t="inlineStr">
        <is>
          <t>2</t>
        </is>
      </c>
      <c r="G748" s="6" t="inlineStr">
        <is>
          <t>1</t>
        </is>
      </c>
      <c r="H748" s="6" t="inlineStr">
        <is>
          <t>−1</t>
        </is>
      </c>
      <c r="I748" s="7" t="inlineStr">
        <is>
          <t>2</t>
        </is>
      </c>
      <c r="J748" s="6" t="inlineStr">
        <is>
          <t>∞</t>
        </is>
      </c>
      <c r="K748" s="6" t="n">
        <v>3</v>
      </c>
      <c r="L748" s="6" t="inlineStr">
        <is>
          <t>分母・分子を x で割る。</t>
        </is>
      </c>
      <c r="M748" s="6" t="inlineStr"/>
    </row>
    <row r="749">
      <c r="A749" s="6" t="inlineStr">
        <is>
          <t>mat_m302_008</t>
        </is>
      </c>
      <c r="B749" s="6" t="inlineStr">
        <is>
          <t>math_m3_02</t>
        </is>
      </c>
      <c r="C749" s="6" t="inlineStr">
        <is>
          <t>計算</t>
        </is>
      </c>
      <c r="D749" s="6" t="inlineStr">
        <is>
          <t>lim_{x→−0} 1/x は？</t>
        </is>
      </c>
      <c r="E749" s="6" t="inlineStr"/>
      <c r="F749" s="6" t="inlineStr">
        <is>
          <t>−∞</t>
        </is>
      </c>
      <c r="G749" s="6" t="inlineStr">
        <is>
          <t>1</t>
        </is>
      </c>
      <c r="H749" s="6" t="inlineStr">
        <is>
          <t>∞</t>
        </is>
      </c>
      <c r="I749" s="6" t="inlineStr">
        <is>
          <t>0</t>
        </is>
      </c>
      <c r="J749" s="7" t="inlineStr">
        <is>
          <t>−∞</t>
        </is>
      </c>
      <c r="K749" s="6" t="n">
        <v>4</v>
      </c>
      <c r="L749" s="6" t="inlineStr">
        <is>
          <t>x が負の側から0に近づく。</t>
        </is>
      </c>
      <c r="M749" s="6" t="inlineStr"/>
    </row>
    <row r="750">
      <c r="A750" s="6" t="inlineStr">
        <is>
          <t>mat_m302_009</t>
        </is>
      </c>
      <c r="B750" s="6" t="inlineStr">
        <is>
          <t>math_m3_02</t>
        </is>
      </c>
      <c r="C750" s="6" t="inlineStr">
        <is>
          <t>計算</t>
        </is>
      </c>
      <c r="D750" s="6" t="inlineStr">
        <is>
          <t>Σ_{n=1}^{∞} 1/(n(n+1)) の値は？</t>
        </is>
      </c>
      <c r="E750" s="6" t="inlineStr"/>
      <c r="F750" s="6" t="inlineStr">
        <is>
          <t>1</t>
        </is>
      </c>
      <c r="G750" s="6" t="inlineStr">
        <is>
          <t>1/2</t>
        </is>
      </c>
      <c r="H750" s="7" t="inlineStr">
        <is>
          <t>1</t>
        </is>
      </c>
      <c r="I750" s="6" t="inlineStr">
        <is>
          <t>∞</t>
        </is>
      </c>
      <c r="J750" s="6" t="inlineStr">
        <is>
          <t>2</t>
        </is>
      </c>
      <c r="K750" s="6" t="n">
        <v>2</v>
      </c>
      <c r="L750" s="6" t="inlineStr">
        <is>
          <t>部分和 1−1/(n+1)→1。</t>
        </is>
      </c>
      <c r="M750" s="6" t="inlineStr"/>
    </row>
    <row r="751">
      <c r="A751" s="6" t="inlineStr">
        <is>
          <t>mat_m302_010</t>
        </is>
      </c>
      <c r="B751" s="6" t="inlineStr">
        <is>
          <t>math_m3_02</t>
        </is>
      </c>
      <c r="C751" s="6" t="inlineStr">
        <is>
          <t>思考</t>
        </is>
      </c>
      <c r="D751" s="6" t="inlineStr">
        <is>
          <t>lim_{x→0} (sin x)/x=1 の証明で、はさみうちの原理を使う理由は？</t>
        </is>
      </c>
      <c r="E751" s="6" t="inlineStr"/>
      <c r="F751" s="6" t="inlineStr">
        <is>
          <t>直接代入すると 0/0 になるので、面積の不等式で上下からはさんで求めるから</t>
        </is>
      </c>
      <c r="G751" s="6" t="inlineStr">
        <is>
          <t>sin x がいつも x と等しいから</t>
        </is>
      </c>
      <c r="H751" s="6" t="inlineStr">
        <is>
          <t>極限が存在しないから</t>
        </is>
      </c>
      <c r="I751" s="7" t="inlineStr">
        <is>
          <t>直接代入すると 0/0 になるので、面積の不等式で上下からはさんで求めるから</t>
        </is>
      </c>
      <c r="J751" s="6" t="inlineStr">
        <is>
          <t>計算が楽だから</t>
        </is>
      </c>
      <c r="K751" s="6" t="n">
        <v>3</v>
      </c>
      <c r="L751" s="6" t="inlineStr">
        <is>
          <t>cos x&lt;(sin x)/x&lt;1 を使う。</t>
        </is>
      </c>
      <c r="M751" s="6" t="inlineStr"/>
    </row>
    <row r="752">
      <c r="A752" s="6" t="inlineStr">
        <is>
          <t>mat_m302_011</t>
        </is>
      </c>
      <c r="B752" s="6" t="inlineStr">
        <is>
          <t>math_m3_02</t>
        </is>
      </c>
      <c r="C752" s="6" t="inlineStr">
        <is>
          <t>計算</t>
        </is>
      </c>
      <c r="D752" s="6" t="inlineStr">
        <is>
          <t>lim_{n→∞} (√(n²+2n)−n) の値は？</t>
        </is>
      </c>
      <c r="E752" s="6" t="inlineStr"/>
      <c r="F752" s="6" t="inlineStr">
        <is>
          <t>1</t>
        </is>
      </c>
      <c r="G752" s="7" t="inlineStr">
        <is>
          <t>1</t>
        </is>
      </c>
      <c r="H752" s="6" t="inlineStr">
        <is>
          <t>2</t>
        </is>
      </c>
      <c r="I752" s="6" t="inlineStr">
        <is>
          <t>0</t>
        </is>
      </c>
      <c r="J752" s="6" t="inlineStr">
        <is>
          <t>∞</t>
        </is>
      </c>
      <c r="K752" s="6" t="n">
        <v>1</v>
      </c>
      <c r="L752" s="6" t="inlineStr">
        <is>
          <t>有理化：2n/(√(n²+2n)+n)→2/2。</t>
        </is>
      </c>
      <c r="M752" s="6" t="inlineStr"/>
    </row>
    <row r="753">
      <c r="A753" s="6" t="inlineStr">
        <is>
          <t>mat_m302_012</t>
        </is>
      </c>
      <c r="B753" s="6" t="inlineStr">
        <is>
          <t>math_m3_02</t>
        </is>
      </c>
      <c r="C753" s="6" t="inlineStr">
        <is>
          <t>計算</t>
        </is>
      </c>
      <c r="D753" s="6" t="inlineStr">
        <is>
          <t>lim_{x→0} (sin 5x)/(sin 2x) の値は？</t>
        </is>
      </c>
      <c r="E753" s="6" t="inlineStr"/>
      <c r="F753" s="6" t="inlineStr">
        <is>
          <t>5/2</t>
        </is>
      </c>
      <c r="G753" s="6" t="inlineStr">
        <is>
          <t>2/5</t>
        </is>
      </c>
      <c r="H753" s="6" t="inlineStr">
        <is>
          <t>10</t>
        </is>
      </c>
      <c r="I753" s="7" t="inlineStr">
        <is>
          <t>5/2</t>
        </is>
      </c>
      <c r="J753" s="6" t="inlineStr">
        <is>
          <t>1</t>
        </is>
      </c>
      <c r="K753" s="6" t="n">
        <v>3</v>
      </c>
      <c r="L753" s="6" t="inlineStr">
        <is>
          <t>(5x/2x)×（1に近づく部分）。</t>
        </is>
      </c>
      <c r="M753" s="6" t="inlineStr"/>
    </row>
    <row r="754">
      <c r="A754" s="6" t="inlineStr">
        <is>
          <t>mat_m302_013</t>
        </is>
      </c>
      <c r="B754" s="6" t="inlineStr">
        <is>
          <t>math_m3_02</t>
        </is>
      </c>
      <c r="C754" s="6" t="inlineStr">
        <is>
          <t>計算</t>
        </is>
      </c>
      <c r="D754" s="6" t="inlineStr">
        <is>
          <t>lim_{x→0} (1−cos 2x)/x² の値は？</t>
        </is>
      </c>
      <c r="E754" s="6" t="inlineStr"/>
      <c r="F754" s="6" t="inlineStr">
        <is>
          <t>2</t>
        </is>
      </c>
      <c r="G754" s="6" t="inlineStr">
        <is>
          <t>1/2</t>
        </is>
      </c>
      <c r="H754" s="6" t="inlineStr">
        <is>
          <t>4</t>
        </is>
      </c>
      <c r="I754" s="7" t="inlineStr">
        <is>
          <t>2</t>
        </is>
      </c>
      <c r="J754" s="6" t="inlineStr">
        <is>
          <t>1</t>
        </is>
      </c>
      <c r="K754" s="6" t="n">
        <v>3</v>
      </c>
      <c r="L754" s="6" t="inlineStr">
        <is>
          <t>1−cos 2x=2sin²x、2(sin x/x)²→2。</t>
        </is>
      </c>
      <c r="M754" s="6" t="inlineStr"/>
    </row>
    <row r="755">
      <c r="A755" s="6" t="inlineStr">
        <is>
          <t>mat_m302_014</t>
        </is>
      </c>
      <c r="B755" s="6" t="inlineStr">
        <is>
          <t>math_m3_02</t>
        </is>
      </c>
      <c r="C755" s="6" t="inlineStr">
        <is>
          <t>計算</t>
        </is>
      </c>
      <c r="D755" s="6" t="inlineStr">
        <is>
          <t>lim_{n→∞} (1+2/n)ⁿ の値は？</t>
        </is>
      </c>
      <c r="E755" s="6" t="inlineStr"/>
      <c r="F755" s="6" t="inlineStr">
        <is>
          <t>e²</t>
        </is>
      </c>
      <c r="G755" s="6" t="inlineStr">
        <is>
          <t>2</t>
        </is>
      </c>
      <c r="H755" s="6" t="inlineStr">
        <is>
          <t>e</t>
        </is>
      </c>
      <c r="I755" s="7" t="inlineStr">
        <is>
          <t>e²</t>
        </is>
      </c>
      <c r="J755" s="6" t="inlineStr">
        <is>
          <t>1</t>
        </is>
      </c>
      <c r="K755" s="6" t="n">
        <v>3</v>
      </c>
      <c r="L755" s="6" t="inlineStr">
        <is>
          <t>(1+2/n)^(n/2) → e、その2乗。</t>
        </is>
      </c>
      <c r="M755" s="6" t="inlineStr"/>
    </row>
    <row r="756">
      <c r="A756" s="6" t="inlineStr">
        <is>
          <t>mat_m302_015</t>
        </is>
      </c>
      <c r="B756" s="6" t="inlineStr">
        <is>
          <t>math_m3_02</t>
        </is>
      </c>
      <c r="C756" s="6" t="inlineStr">
        <is>
          <t>計算</t>
        </is>
      </c>
      <c r="D756" s="6" t="inlineStr">
        <is>
          <t>Σ_{n=1}^{∞} (1/2)ⁿ の値は？</t>
        </is>
      </c>
      <c r="E756" s="6" t="inlineStr"/>
      <c r="F756" s="6" t="inlineStr">
        <is>
          <t>1</t>
        </is>
      </c>
      <c r="G756" s="6" t="inlineStr">
        <is>
          <t>1/2</t>
        </is>
      </c>
      <c r="H756" s="6" t="inlineStr">
        <is>
          <t>∞</t>
        </is>
      </c>
      <c r="I756" s="6" t="inlineStr">
        <is>
          <t>2</t>
        </is>
      </c>
      <c r="J756" s="7" t="inlineStr">
        <is>
          <t>1</t>
        </is>
      </c>
      <c r="K756" s="6" t="n">
        <v>4</v>
      </c>
      <c r="L756" s="6" t="inlineStr">
        <is>
          <t>(1/2)/(1−1/2)。</t>
        </is>
      </c>
      <c r="M756" s="6" t="inlineStr"/>
    </row>
    <row r="757">
      <c r="A757" s="6" t="inlineStr">
        <is>
          <t>mat_m302_016</t>
        </is>
      </c>
      <c r="B757" s="6" t="inlineStr">
        <is>
          <t>math_m3_02</t>
        </is>
      </c>
      <c r="C757" s="6" t="inlineStr">
        <is>
          <t>計算</t>
        </is>
      </c>
      <c r="D757" s="6" t="inlineStr">
        <is>
          <t>0.272727…（27がくり返す）を分数で表すと？</t>
        </is>
      </c>
      <c r="E757" s="6" t="inlineStr"/>
      <c r="F757" s="6" t="inlineStr">
        <is>
          <t>3/11</t>
        </is>
      </c>
      <c r="G757" s="6" t="inlineStr">
        <is>
          <t>27/90</t>
        </is>
      </c>
      <c r="H757" s="6" t="inlineStr">
        <is>
          <t>1/4</t>
        </is>
      </c>
      <c r="I757" s="6" t="inlineStr">
        <is>
          <t>27/100</t>
        </is>
      </c>
      <c r="J757" s="7" t="inlineStr">
        <is>
          <t>3/11</t>
        </is>
      </c>
      <c r="K757" s="6" t="n">
        <v>4</v>
      </c>
      <c r="L757" s="6" t="inlineStr">
        <is>
          <t>27/99=3/11。</t>
        </is>
      </c>
      <c r="M757" s="6" t="inlineStr"/>
    </row>
    <row r="758">
      <c r="A758" s="6" t="inlineStr">
        <is>
          <t>mat_m302_017</t>
        </is>
      </c>
      <c r="B758" s="6" t="inlineStr">
        <is>
          <t>math_m3_02</t>
        </is>
      </c>
      <c r="C758" s="6" t="inlineStr">
        <is>
          <t>計算</t>
        </is>
      </c>
      <c r="D758" s="6" t="inlineStr">
        <is>
          <t>lim_{x→∞} (x²+1)/(2x²+x) の値は？</t>
        </is>
      </c>
      <c r="E758" s="6" t="inlineStr"/>
      <c r="F758" s="6" t="inlineStr">
        <is>
          <t>1/2</t>
        </is>
      </c>
      <c r="G758" s="7" t="inlineStr">
        <is>
          <t>1/2</t>
        </is>
      </c>
      <c r="H758" s="6" t="inlineStr">
        <is>
          <t>0</t>
        </is>
      </c>
      <c r="I758" s="6" t="inlineStr">
        <is>
          <t>1</t>
        </is>
      </c>
      <c r="J758" s="6" t="inlineStr">
        <is>
          <t>2</t>
        </is>
      </c>
      <c r="K758" s="6" t="n">
        <v>1</v>
      </c>
      <c r="L758" s="6" t="inlineStr">
        <is>
          <t>最高次の係数の比。</t>
        </is>
      </c>
      <c r="M758" s="6" t="inlineStr"/>
    </row>
    <row r="759">
      <c r="A759" s="6" t="inlineStr">
        <is>
          <t>mat_m302_018</t>
        </is>
      </c>
      <c r="B759" s="6" t="inlineStr">
        <is>
          <t>math_m3_02</t>
        </is>
      </c>
      <c r="C759" s="6" t="inlineStr">
        <is>
          <t>計算</t>
        </is>
      </c>
      <c r="D759" s="6" t="inlineStr">
        <is>
          <t>lim_{x→+0} 1/x は？</t>
        </is>
      </c>
      <c r="E759" s="6" t="inlineStr"/>
      <c r="F759" s="6" t="inlineStr">
        <is>
          <t>∞</t>
        </is>
      </c>
      <c r="G759" s="6" t="inlineStr">
        <is>
          <t>1</t>
        </is>
      </c>
      <c r="H759" s="6" t="inlineStr">
        <is>
          <t>−∞</t>
        </is>
      </c>
      <c r="I759" s="7" t="inlineStr">
        <is>
          <t>∞</t>
        </is>
      </c>
      <c r="J759" s="6" t="inlineStr">
        <is>
          <t>0</t>
        </is>
      </c>
      <c r="K759" s="6" t="n">
        <v>3</v>
      </c>
      <c r="L759" s="6" t="inlineStr">
        <is>
          <t>正の側から0に近づくと限りなく大きくなる。</t>
        </is>
      </c>
      <c r="M759" s="6" t="inlineStr"/>
    </row>
    <row r="760">
      <c r="A760" s="6" t="inlineStr">
        <is>
          <t>mat_m302_019</t>
        </is>
      </c>
      <c r="B760" s="6" t="inlineStr">
        <is>
          <t>math_m3_02</t>
        </is>
      </c>
      <c r="C760" s="6" t="inlineStr">
        <is>
          <t>計算</t>
        </is>
      </c>
      <c r="D760" s="6" t="inlineStr">
        <is>
          <t>Σ_{n=1}^{∞} 1/((n+1)(n+2)) の値は？</t>
        </is>
      </c>
      <c r="E760" s="6" t="inlineStr"/>
      <c r="F760" s="6" t="inlineStr">
        <is>
          <t>1/2</t>
        </is>
      </c>
      <c r="G760" s="7" t="inlineStr">
        <is>
          <t>1/2</t>
        </is>
      </c>
      <c r="H760" s="6" t="inlineStr">
        <is>
          <t>2</t>
        </is>
      </c>
      <c r="I760" s="6" t="inlineStr">
        <is>
          <t>1/3</t>
        </is>
      </c>
      <c r="J760" s="6" t="inlineStr">
        <is>
          <t>1</t>
        </is>
      </c>
      <c r="K760" s="6" t="n">
        <v>1</v>
      </c>
      <c r="L760" s="6" t="inlineStr">
        <is>
          <t>1/(n+1)−1/(n+2) の和：1/2。</t>
        </is>
      </c>
      <c r="M760" s="6" t="inlineStr"/>
    </row>
    <row r="761">
      <c r="A761" s="6" t="inlineStr">
        <is>
          <t>mat_m302_020</t>
        </is>
      </c>
      <c r="B761" s="6" t="inlineStr">
        <is>
          <t>math_m3_02</t>
        </is>
      </c>
      <c r="C761" s="6" t="inlineStr">
        <is>
          <t>思考</t>
        </is>
      </c>
      <c r="D761" s="6" t="inlineStr">
        <is>
          <t>lim_{x→0} f(x) が存在するための条件として正しいのは？</t>
        </is>
      </c>
      <c r="E761" s="6" t="inlineStr"/>
      <c r="F761" s="6" t="inlineStr">
        <is>
          <t>右からの極限と左からの極限が一致すること</t>
        </is>
      </c>
      <c r="G761" s="6" t="inlineStr">
        <is>
          <t>f(x) が多項式であること</t>
        </is>
      </c>
      <c r="H761" s="6" t="inlineStr">
        <is>
          <t>f(0) が定義されていること</t>
        </is>
      </c>
      <c r="I761" s="7" t="inlineStr">
        <is>
          <t>右からの極限と左からの極限が一致すること</t>
        </is>
      </c>
      <c r="J761" s="6" t="inlineStr">
        <is>
          <t>x=0 で f(x)=0 であること</t>
        </is>
      </c>
      <c r="K761" s="6" t="n">
        <v>3</v>
      </c>
      <c r="L761" s="6" t="inlineStr">
        <is>
          <t>x→+0 と x→−0 の極限が同じ値のとき、極限が存在する。</t>
        </is>
      </c>
      <c r="M761" s="6" t="inlineStr"/>
    </row>
    <row r="762">
      <c r="A762" s="6" t="inlineStr">
        <is>
          <t>mat_m303_001</t>
        </is>
      </c>
      <c r="B762" s="6" t="inlineStr">
        <is>
          <t>math_m3_03</t>
        </is>
      </c>
      <c r="C762" s="6" t="inlineStr">
        <is>
          <t>計算</t>
        </is>
      </c>
      <c r="D762" s="6" t="inlineStr">
        <is>
          <t>無限級数 x+x(1−x)+x(1−x)²+… が収束する x の範囲は？</t>
        </is>
      </c>
      <c r="E762" s="6" t="inlineStr"/>
      <c r="F762" s="6" t="inlineStr">
        <is>
          <t>0≦x&lt;2</t>
        </is>
      </c>
      <c r="G762" s="6" t="inlineStr">
        <is>
          <t>0&lt;x&lt;2</t>
        </is>
      </c>
      <c r="H762" s="7" t="inlineStr">
        <is>
          <t>0≦x&lt;2</t>
        </is>
      </c>
      <c r="I762" s="6" t="inlineStr">
        <is>
          <t>x&lt;2</t>
        </is>
      </c>
      <c r="J762" s="6" t="inlineStr">
        <is>
          <t>−1&lt;x&lt;1</t>
        </is>
      </c>
      <c r="K762" s="6" t="n">
        <v>2</v>
      </c>
      <c r="L762" s="6" t="inlineStr">
        <is>
          <t>x=0 なら和0、x≠0 なら |1−x|&lt;1。</t>
        </is>
      </c>
      <c r="M762" s="6" t="inlineStr"/>
    </row>
    <row r="763">
      <c r="A763" s="6" t="inlineStr">
        <is>
          <t>mat_m303_002</t>
        </is>
      </c>
      <c r="B763" s="6" t="inlineStr">
        <is>
          <t>math_m3_03</t>
        </is>
      </c>
      <c r="C763" s="6" t="inlineStr">
        <is>
          <t>計算</t>
        </is>
      </c>
      <c r="D763" s="6" t="inlineStr">
        <is>
          <t>lim_{x→0} (eˣ−1)/x の値は？</t>
        </is>
      </c>
      <c r="E763" s="6" t="inlineStr"/>
      <c r="F763" s="6" t="inlineStr">
        <is>
          <t>1</t>
        </is>
      </c>
      <c r="G763" s="6" t="inlineStr">
        <is>
          <t>e</t>
        </is>
      </c>
      <c r="H763" s="6" t="inlineStr">
        <is>
          <t>∞</t>
        </is>
      </c>
      <c r="I763" s="6" t="inlineStr">
        <is>
          <t>0</t>
        </is>
      </c>
      <c r="J763" s="7" t="inlineStr">
        <is>
          <t>1</t>
        </is>
      </c>
      <c r="K763" s="6" t="n">
        <v>4</v>
      </c>
      <c r="L763" s="6" t="inlineStr">
        <is>
          <t>e の性質から導かれる重要な極限。</t>
        </is>
      </c>
      <c r="M763" s="6" t="inlineStr"/>
    </row>
    <row r="764">
      <c r="A764" s="6" t="inlineStr">
        <is>
          <t>mat_m303_003</t>
        </is>
      </c>
      <c r="B764" s="6" t="inlineStr">
        <is>
          <t>math_m3_03</t>
        </is>
      </c>
      <c r="C764" s="6" t="inlineStr">
        <is>
          <t>計算</t>
        </is>
      </c>
      <c r="D764" s="6" t="inlineStr">
        <is>
          <t>lim_{x→0} log(1+x)/x の値は？</t>
        </is>
      </c>
      <c r="E764" s="6" t="inlineStr"/>
      <c r="F764" s="6" t="inlineStr">
        <is>
          <t>1</t>
        </is>
      </c>
      <c r="G764" s="6" t="inlineStr">
        <is>
          <t>∞</t>
        </is>
      </c>
      <c r="H764" s="6" t="inlineStr">
        <is>
          <t>e</t>
        </is>
      </c>
      <c r="I764" s="7" t="inlineStr">
        <is>
          <t>1</t>
        </is>
      </c>
      <c r="J764" s="6" t="inlineStr">
        <is>
          <t>0</t>
        </is>
      </c>
      <c r="K764" s="6" t="n">
        <v>3</v>
      </c>
      <c r="L764" s="6" t="inlineStr">
        <is>
          <t>log(1+x)^(1/x)→log e。</t>
        </is>
      </c>
      <c r="M764" s="6" t="inlineStr"/>
    </row>
    <row r="765">
      <c r="A765" s="6" t="inlineStr">
        <is>
          <t>mat_m303_004</t>
        </is>
      </c>
      <c r="B765" s="6" t="inlineStr">
        <is>
          <t>math_m3_03</t>
        </is>
      </c>
      <c r="C765" s="6" t="inlineStr">
        <is>
          <t>計算</t>
        </is>
      </c>
      <c r="D765" s="6" t="inlineStr">
        <is>
          <t>lim_{n→∞} (−1)ⁿ は？</t>
        </is>
      </c>
      <c r="E765" s="6" t="inlineStr"/>
      <c r="F765" s="6" t="inlineStr">
        <is>
          <t>振動して極限はない</t>
        </is>
      </c>
      <c r="G765" s="6" t="inlineStr">
        <is>
          <t>1</t>
        </is>
      </c>
      <c r="H765" s="6" t="inlineStr">
        <is>
          <t>0</t>
        </is>
      </c>
      <c r="I765" s="7" t="inlineStr">
        <is>
          <t>振動して極限はない</t>
        </is>
      </c>
      <c r="J765" s="6" t="inlineStr">
        <is>
          <t>−1</t>
        </is>
      </c>
      <c r="K765" s="6" t="n">
        <v>3</v>
      </c>
      <c r="L765" s="6" t="inlineStr">
        <is>
          <t>1 と −1 を交互にとる。</t>
        </is>
      </c>
      <c r="M765" s="6" t="inlineStr"/>
    </row>
    <row r="766">
      <c r="A766" s="6" t="inlineStr">
        <is>
          <t>mat_m303_005</t>
        </is>
      </c>
      <c r="B766" s="6" t="inlineStr">
        <is>
          <t>math_m3_03</t>
        </is>
      </c>
      <c r="C766" s="6" t="inlineStr">
        <is>
          <t>計算</t>
        </is>
      </c>
      <c r="D766" s="6" t="inlineStr">
        <is>
          <t>f(x)=(x²−1)/(x−1)（x≠1）、f(1)=a が x=1 で連続となる a は？</t>
        </is>
      </c>
      <c r="E766" s="6" t="inlineStr"/>
      <c r="F766" s="6" t="inlineStr">
        <is>
          <t>2</t>
        </is>
      </c>
      <c r="G766" s="6" t="inlineStr">
        <is>
          <t>0</t>
        </is>
      </c>
      <c r="H766" s="7" t="inlineStr">
        <is>
          <t>2</t>
        </is>
      </c>
      <c r="I766" s="6" t="inlineStr">
        <is>
          <t>1</t>
        </is>
      </c>
      <c r="J766" s="6" t="inlineStr">
        <is>
          <t>−1</t>
        </is>
      </c>
      <c r="K766" s="6" t="n">
        <v>2</v>
      </c>
      <c r="L766" s="6" t="inlineStr">
        <is>
          <t>lim_{x→1} (x+1)=2。</t>
        </is>
      </c>
      <c r="M766" s="6" t="inlineStr"/>
    </row>
    <row r="767">
      <c r="A767" s="6" t="inlineStr">
        <is>
          <t>mat_m303_006</t>
        </is>
      </c>
      <c r="B767" s="6" t="inlineStr">
        <is>
          <t>math_m3_03</t>
        </is>
      </c>
      <c r="C767" s="6" t="inlineStr">
        <is>
          <t>計算</t>
        </is>
      </c>
      <c r="D767" s="6" t="inlineStr">
        <is>
          <t>a₁=0、aₙ₊₁=(1/2)aₙ+1 で定まる数列の極限は？</t>
        </is>
      </c>
      <c r="E767" s="6" t="inlineStr"/>
      <c r="F767" s="6" t="inlineStr">
        <is>
          <t>2</t>
        </is>
      </c>
      <c r="G767" s="7" t="inlineStr">
        <is>
          <t>2</t>
        </is>
      </c>
      <c r="H767" s="6" t="inlineStr">
        <is>
          <t>∞</t>
        </is>
      </c>
      <c r="I767" s="6" t="inlineStr">
        <is>
          <t>1</t>
        </is>
      </c>
      <c r="J767" s="6" t="inlineStr">
        <is>
          <t>0</t>
        </is>
      </c>
      <c r="K767" s="6" t="n">
        <v>1</v>
      </c>
      <c r="L767" s="6" t="inlineStr">
        <is>
          <t>α=α/2+1 を解く。</t>
        </is>
      </c>
      <c r="M767" s="6" t="inlineStr"/>
    </row>
    <row r="768">
      <c r="A768" s="6" t="inlineStr">
        <is>
          <t>mat_m303_007</t>
        </is>
      </c>
      <c r="B768" s="6" t="inlineStr">
        <is>
          <t>math_m3_03</t>
        </is>
      </c>
      <c r="C768" s="6" t="inlineStr">
        <is>
          <t>計算</t>
        </is>
      </c>
      <c r="D768" s="6" t="inlineStr">
        <is>
          <t>lim_{x→∞} (1+2/x)ˣ の値は？</t>
        </is>
      </c>
      <c r="E768" s="6" t="inlineStr"/>
      <c r="F768" s="6" t="inlineStr">
        <is>
          <t>e²</t>
        </is>
      </c>
      <c r="G768" s="6" t="inlineStr">
        <is>
          <t>1</t>
        </is>
      </c>
      <c r="H768" s="7" t="inlineStr">
        <is>
          <t>e²</t>
        </is>
      </c>
      <c r="I768" s="6" t="inlineStr">
        <is>
          <t>2</t>
        </is>
      </c>
      <c r="J768" s="6" t="inlineStr">
        <is>
          <t>e</t>
        </is>
      </c>
      <c r="K768" s="6" t="n">
        <v>2</v>
      </c>
      <c r="L768" s="6" t="inlineStr">
        <is>
          <t>(1+2/x)^(x/2) の2乗。</t>
        </is>
      </c>
      <c r="M768" s="6" t="inlineStr"/>
    </row>
    <row r="769">
      <c r="A769" s="6" t="inlineStr">
        <is>
          <t>mat_m303_008</t>
        </is>
      </c>
      <c r="B769" s="6" t="inlineStr">
        <is>
          <t>math_m3_03</t>
        </is>
      </c>
      <c r="C769" s="6" t="inlineStr">
        <is>
          <t>計算</t>
        </is>
      </c>
      <c r="D769" s="6" t="inlineStr">
        <is>
          <t>面積1の正方形の各辺の中点を結んで次の正方形を作ることをくり返す。すべての正方形の面積の和は？</t>
        </is>
      </c>
      <c r="E769" s="6" t="inlineStr"/>
      <c r="F769" s="6" t="inlineStr">
        <is>
          <t>2</t>
        </is>
      </c>
      <c r="G769" s="6" t="inlineStr">
        <is>
          <t>1</t>
        </is>
      </c>
      <c r="H769" s="7" t="inlineStr">
        <is>
          <t>2</t>
        </is>
      </c>
      <c r="I769" s="6" t="inlineStr">
        <is>
          <t>3/2</t>
        </is>
      </c>
      <c r="J769" s="6" t="inlineStr">
        <is>
          <t>4</t>
        </is>
      </c>
      <c r="K769" s="6" t="n">
        <v>2</v>
      </c>
      <c r="L769" s="6" t="inlineStr">
        <is>
          <t>面積は公比1/2の等比数列：1/(1−1/2)。</t>
        </is>
      </c>
      <c r="M769" s="6" t="inlineStr"/>
    </row>
    <row r="770">
      <c r="A770" s="6" t="inlineStr">
        <is>
          <t>mat_m303_009</t>
        </is>
      </c>
      <c r="B770" s="6" t="inlineStr">
        <is>
          <t>math_m3_03</t>
        </is>
      </c>
      <c r="C770" s="6" t="inlineStr">
        <is>
          <t>思考</t>
        </is>
      </c>
      <c r="D770" s="6" t="inlineStr">
        <is>
          <t>方程式 x³+x−1=0 が 0&lt;x&lt;1 に解をもつと言える理由は？</t>
        </is>
      </c>
      <c r="E770" s="6" t="inlineStr"/>
      <c r="F770" s="6" t="inlineStr">
        <is>
          <t>f(x)=x³+x−1 は連続で、f(0)&lt;0、f(1)&gt;0 だから（中間値の定理）</t>
        </is>
      </c>
      <c r="G770" s="6" t="inlineStr">
        <is>
          <t>3次方程式は必ず整数解をもつから</t>
        </is>
      </c>
      <c r="H770" s="6" t="inlineStr">
        <is>
          <t>f(0)=0 だから</t>
        </is>
      </c>
      <c r="I770" s="7" t="inlineStr">
        <is>
          <t>f(x)=x³+x−1 は連続で、f(0)&lt;0、f(1)&gt;0 だから（中間値の定理）</t>
        </is>
      </c>
      <c r="J770" s="6" t="inlineStr">
        <is>
          <t>x³ は正だから</t>
        </is>
      </c>
      <c r="K770" s="6" t="n">
        <v>3</v>
      </c>
      <c r="L770" s="6" t="inlineStr">
        <is>
          <t>f(0)=−1、f(1)=1。</t>
        </is>
      </c>
      <c r="M770" s="6" t="inlineStr"/>
    </row>
    <row r="771">
      <c r="A771" s="6" t="inlineStr">
        <is>
          <t>mat_m303_010</t>
        </is>
      </c>
      <c r="B771" s="6" t="inlineStr">
        <is>
          <t>math_m3_03</t>
        </is>
      </c>
      <c r="C771" s="6" t="inlineStr">
        <is>
          <t>思考</t>
        </is>
      </c>
      <c r="D771" s="6" t="inlineStr">
        <is>
          <t>はさみうちの原理とは？</t>
        </is>
      </c>
      <c r="E771" s="6" t="inlineStr"/>
      <c r="F771" s="6" t="inlineStr">
        <is>
          <t>aₙ≦bₙ≦cₙ で aₙ と cₙ が同じ値 α に収束すれば、bₙ も α に収束する</t>
        </is>
      </c>
      <c r="G771" s="6" t="inlineStr">
        <is>
          <t>bₙ は必ず発散する</t>
        </is>
      </c>
      <c r="H771" s="7" t="inlineStr">
        <is>
          <t>aₙ≦bₙ≦cₙ で aₙ と cₙ が同じ値 α に収束すれば、bₙ も α に収束する</t>
        </is>
      </c>
      <c r="I771" s="6" t="inlineStr">
        <is>
          <t>aₙ と cₙ が発散すれば bₙ も発散する</t>
        </is>
      </c>
      <c r="J771" s="6" t="inlineStr">
        <is>
          <t>aₙ と cₙ の平均が極限になる</t>
        </is>
      </c>
      <c r="K771" s="6" t="n">
        <v>2</v>
      </c>
      <c r="L771" s="6" t="inlineStr">
        <is>
          <t>直接求めにくい極限を、不等式ではさんで求める。</t>
        </is>
      </c>
      <c r="M771" s="6" t="inlineStr"/>
    </row>
    <row r="772">
      <c r="A772" s="6" t="inlineStr">
        <is>
          <t>mat_m303_011</t>
        </is>
      </c>
      <c r="B772" s="6" t="inlineStr">
        <is>
          <t>math_m3_03</t>
        </is>
      </c>
      <c r="C772" s="6" t="inlineStr">
        <is>
          <t>計算</t>
        </is>
      </c>
      <c r="D772" s="6" t="inlineStr">
        <is>
          <t>無限等比級数 1+(x−1)+(x−1)²+… が収束する x の範囲は？</t>
        </is>
      </c>
      <c r="E772" s="6" t="inlineStr"/>
      <c r="F772" s="6" t="inlineStr">
        <is>
          <t>0&lt;x&lt;2</t>
        </is>
      </c>
      <c r="G772" s="7" t="inlineStr">
        <is>
          <t>0&lt;x&lt;2</t>
        </is>
      </c>
      <c r="H772" s="6" t="inlineStr">
        <is>
          <t>−1&lt;x&lt;1</t>
        </is>
      </c>
      <c r="I772" s="6" t="inlineStr">
        <is>
          <t>x&lt;2</t>
        </is>
      </c>
      <c r="J772" s="6" t="inlineStr">
        <is>
          <t>1&lt;x&lt;2</t>
        </is>
      </c>
      <c r="K772" s="6" t="n">
        <v>1</v>
      </c>
      <c r="L772" s="6" t="inlineStr">
        <is>
          <t>|x−1|&lt;1。</t>
        </is>
      </c>
      <c r="M772" s="6" t="inlineStr"/>
    </row>
    <row r="773">
      <c r="A773" s="6" t="inlineStr">
        <is>
          <t>mat_m303_012</t>
        </is>
      </c>
      <c r="B773" s="6" t="inlineStr">
        <is>
          <t>math_m3_03</t>
        </is>
      </c>
      <c r="C773" s="6" t="inlineStr">
        <is>
          <t>計算</t>
        </is>
      </c>
      <c r="D773" s="6" t="inlineStr">
        <is>
          <t>lim_{x→0} (e^(2x)−1)/x の値は？</t>
        </is>
      </c>
      <c r="E773" s="6" t="inlineStr"/>
      <c r="F773" s="6" t="inlineStr">
        <is>
          <t>2</t>
        </is>
      </c>
      <c r="G773" s="6" t="inlineStr">
        <is>
          <t>e²</t>
        </is>
      </c>
      <c r="H773" s="6" t="inlineStr">
        <is>
          <t>0</t>
        </is>
      </c>
      <c r="I773" s="6" t="inlineStr">
        <is>
          <t>1</t>
        </is>
      </c>
      <c r="J773" s="7" t="inlineStr">
        <is>
          <t>2</t>
        </is>
      </c>
      <c r="K773" s="6" t="n">
        <v>4</v>
      </c>
      <c r="L773" s="6" t="inlineStr">
        <is>
          <t>2·(e^(2x)−1)/(2x)→2。</t>
        </is>
      </c>
      <c r="M773" s="6" t="inlineStr"/>
    </row>
    <row r="774">
      <c r="A774" s="6" t="inlineStr">
        <is>
          <t>mat_m303_013</t>
        </is>
      </c>
      <c r="B774" s="6" t="inlineStr">
        <is>
          <t>math_m3_03</t>
        </is>
      </c>
      <c r="C774" s="6" t="inlineStr">
        <is>
          <t>計算</t>
        </is>
      </c>
      <c r="D774" s="6" t="inlineStr">
        <is>
          <t>lim_{x→0} log(1+2x)/x の値は？</t>
        </is>
      </c>
      <c r="E774" s="6" t="inlineStr"/>
      <c r="F774" s="6" t="inlineStr">
        <is>
          <t>2</t>
        </is>
      </c>
      <c r="G774" s="6" t="inlineStr">
        <is>
          <t>1/2</t>
        </is>
      </c>
      <c r="H774" s="7" t="inlineStr">
        <is>
          <t>2</t>
        </is>
      </c>
      <c r="I774" s="6" t="inlineStr">
        <is>
          <t>log 2</t>
        </is>
      </c>
      <c r="J774" s="6" t="inlineStr">
        <is>
          <t>1</t>
        </is>
      </c>
      <c r="K774" s="6" t="n">
        <v>2</v>
      </c>
      <c r="L774" s="6" t="inlineStr">
        <is>
          <t>2·log(1+2x)/(2x)→2。</t>
        </is>
      </c>
      <c r="M774" s="6" t="inlineStr"/>
    </row>
    <row r="775">
      <c r="A775" s="6" t="inlineStr">
        <is>
          <t>mat_m303_014</t>
        </is>
      </c>
      <c r="B775" s="6" t="inlineStr">
        <is>
          <t>math_m3_03</t>
        </is>
      </c>
      <c r="C775" s="6" t="inlineStr">
        <is>
          <t>計算</t>
        </is>
      </c>
      <c r="D775" s="6" t="inlineStr">
        <is>
          <t>lim_{n→∞} sin(n)/n の値は？</t>
        </is>
      </c>
      <c r="E775" s="6" t="inlineStr"/>
      <c r="F775" s="6" t="inlineStr">
        <is>
          <t>0</t>
        </is>
      </c>
      <c r="G775" s="6" t="inlineStr">
        <is>
          <t>存在しない</t>
        </is>
      </c>
      <c r="H775" s="6" t="inlineStr">
        <is>
          <t>1</t>
        </is>
      </c>
      <c r="I775" s="7" t="inlineStr">
        <is>
          <t>0</t>
        </is>
      </c>
      <c r="J775" s="6" t="inlineStr">
        <is>
          <t>∞</t>
        </is>
      </c>
      <c r="K775" s="6" t="n">
        <v>3</v>
      </c>
      <c r="L775" s="6" t="inlineStr">
        <is>
          <t>−1/n≦sin(n)/n≦1/n で、はさみうち。</t>
        </is>
      </c>
      <c r="M775" s="6" t="inlineStr"/>
    </row>
    <row r="776">
      <c r="A776" s="6" t="inlineStr">
        <is>
          <t>mat_m303_015</t>
        </is>
      </c>
      <c r="B776" s="6" t="inlineStr">
        <is>
          <t>math_m3_03</t>
        </is>
      </c>
      <c r="C776" s="6" t="inlineStr">
        <is>
          <t>計算</t>
        </is>
      </c>
      <c r="D776" s="6" t="inlineStr">
        <is>
          <t>f(x)=(x²−4)/(x−2)（x≠2）、f(2)=a が x=2 で連続となる a は？</t>
        </is>
      </c>
      <c r="E776" s="6" t="inlineStr"/>
      <c r="F776" s="6" t="inlineStr">
        <is>
          <t>4</t>
        </is>
      </c>
      <c r="G776" s="6" t="inlineStr">
        <is>
          <t>−4</t>
        </is>
      </c>
      <c r="H776" s="6" t="inlineStr">
        <is>
          <t>2</t>
        </is>
      </c>
      <c r="I776" s="7" t="inlineStr">
        <is>
          <t>4</t>
        </is>
      </c>
      <c r="J776" s="6" t="inlineStr">
        <is>
          <t>0</t>
        </is>
      </c>
      <c r="K776" s="6" t="n">
        <v>3</v>
      </c>
      <c r="L776" s="6" t="inlineStr">
        <is>
          <t>lim_{x→2} (x+2)=4 と一致させる。</t>
        </is>
      </c>
      <c r="M776" s="6" t="inlineStr"/>
    </row>
    <row r="777">
      <c r="A777" s="6" t="inlineStr">
        <is>
          <t>mat_m303_016</t>
        </is>
      </c>
      <c r="B777" s="6" t="inlineStr">
        <is>
          <t>math_m3_03</t>
        </is>
      </c>
      <c r="C777" s="6" t="inlineStr">
        <is>
          <t>計算</t>
        </is>
      </c>
      <c r="D777" s="6" t="inlineStr">
        <is>
          <t>a₁=1、aₙ₊₁=(1/3)aₙ+2 で定まる数列の極限は？</t>
        </is>
      </c>
      <c r="E777" s="6" t="inlineStr"/>
      <c r="F777" s="6" t="inlineStr">
        <is>
          <t>3</t>
        </is>
      </c>
      <c r="G777" s="6" t="inlineStr">
        <is>
          <t>6</t>
        </is>
      </c>
      <c r="H777" s="7" t="inlineStr">
        <is>
          <t>3</t>
        </is>
      </c>
      <c r="I777" s="6" t="inlineStr">
        <is>
          <t>2</t>
        </is>
      </c>
      <c r="J777" s="6" t="inlineStr">
        <is>
          <t>1</t>
        </is>
      </c>
      <c r="K777" s="6" t="n">
        <v>2</v>
      </c>
      <c r="L777" s="6" t="inlineStr">
        <is>
          <t>α=α/3+2 → α=3。</t>
        </is>
      </c>
      <c r="M777" s="6" t="inlineStr"/>
    </row>
    <row r="778">
      <c r="A778" s="6" t="inlineStr">
        <is>
          <t>mat_m303_017</t>
        </is>
      </c>
      <c r="B778" s="6" t="inlineStr">
        <is>
          <t>math_m3_03</t>
        </is>
      </c>
      <c r="C778" s="6" t="inlineStr">
        <is>
          <t>計算</t>
        </is>
      </c>
      <c r="D778" s="6" t="inlineStr">
        <is>
          <t>lim_{x→∞} (1−1/x)ˣ の値は？</t>
        </is>
      </c>
      <c r="E778" s="6" t="inlineStr"/>
      <c r="F778" s="6" t="inlineStr">
        <is>
          <t>1/e</t>
        </is>
      </c>
      <c r="G778" s="7" t="inlineStr">
        <is>
          <t>1/e</t>
        </is>
      </c>
      <c r="H778" s="6" t="inlineStr">
        <is>
          <t>e</t>
        </is>
      </c>
      <c r="I778" s="6" t="inlineStr">
        <is>
          <t>1</t>
        </is>
      </c>
      <c r="J778" s="6" t="inlineStr">
        <is>
          <t>0</t>
        </is>
      </c>
      <c r="K778" s="6" t="n">
        <v>1</v>
      </c>
      <c r="L778" s="6" t="inlineStr">
        <is>
          <t>(1+1/(−x))^(−x) の −1 乗。</t>
        </is>
      </c>
      <c r="M778" s="6" t="inlineStr"/>
    </row>
    <row r="779">
      <c r="A779" s="6" t="inlineStr">
        <is>
          <t>mat_m303_018</t>
        </is>
      </c>
      <c r="B779" s="6" t="inlineStr">
        <is>
          <t>math_m3_03</t>
        </is>
      </c>
      <c r="C779" s="6" t="inlineStr">
        <is>
          <t>計算</t>
        </is>
      </c>
      <c r="D779" s="6" t="inlineStr">
        <is>
          <t>1辺1の正三角形から、各辺の中点を結んだ三角形を作ることをくり返す。すべての三角形の周の長さの和は？</t>
        </is>
      </c>
      <c r="E779" s="6" t="inlineStr"/>
      <c r="F779" s="6" t="inlineStr">
        <is>
          <t>6</t>
        </is>
      </c>
      <c r="G779" s="6" t="inlineStr">
        <is>
          <t>∞</t>
        </is>
      </c>
      <c r="H779" s="6" t="inlineStr">
        <is>
          <t>9/2</t>
        </is>
      </c>
      <c r="I779" s="6" t="inlineStr">
        <is>
          <t>3</t>
        </is>
      </c>
      <c r="J779" s="7" t="inlineStr">
        <is>
          <t>6</t>
        </is>
      </c>
      <c r="K779" s="6" t="n">
        <v>4</v>
      </c>
      <c r="L779" s="6" t="inlineStr">
        <is>
          <t>周は 3、3/2、3/4、…：3/(1−1/2)=6。</t>
        </is>
      </c>
      <c r="M779" s="6" t="inlineStr"/>
    </row>
    <row r="780">
      <c r="A780" s="6" t="inlineStr">
        <is>
          <t>mat_m303_019</t>
        </is>
      </c>
      <c r="B780" s="6" t="inlineStr">
        <is>
          <t>math_m3_03</t>
        </is>
      </c>
      <c r="C780" s="6" t="inlineStr">
        <is>
          <t>計算</t>
        </is>
      </c>
      <c r="D780" s="6" t="inlineStr">
        <is>
          <t>方程式 x³−2=0 が 1&lt;x&lt;2 に解をもつと言える理由として使う定理は？</t>
        </is>
      </c>
      <c r="E780" s="6" t="inlineStr"/>
      <c r="F780" s="6" t="inlineStr">
        <is>
          <t>中間値の定理</t>
        </is>
      </c>
      <c r="G780" s="6" t="inlineStr">
        <is>
          <t>ロルの定理</t>
        </is>
      </c>
      <c r="H780" s="7" t="inlineStr">
        <is>
          <t>中間値の定理</t>
        </is>
      </c>
      <c r="I780" s="6" t="inlineStr">
        <is>
          <t>平均値の定理</t>
        </is>
      </c>
      <c r="J780" s="6" t="inlineStr">
        <is>
          <t>三平方の定理</t>
        </is>
      </c>
      <c r="K780" s="6" t="n">
        <v>2</v>
      </c>
      <c r="L780" s="6" t="inlineStr">
        <is>
          <t>f(1)=−1&lt;0、f(2)=6&gt;0 で f は連続。</t>
        </is>
      </c>
      <c r="M780" s="6" t="inlineStr"/>
    </row>
    <row r="781">
      <c r="A781" s="6" t="inlineStr">
        <is>
          <t>mat_m303_020</t>
        </is>
      </c>
      <c r="B781" s="6" t="inlineStr">
        <is>
          <t>math_m3_03</t>
        </is>
      </c>
      <c r="C781" s="6" t="inlineStr">
        <is>
          <t>知識</t>
        </is>
      </c>
      <c r="D781" s="6" t="inlineStr">
        <is>
          <t>lim_{n→∞} aₙ=∞ のとき、数列 {aₙ} は何という？</t>
        </is>
      </c>
      <c r="E781" s="6" t="inlineStr"/>
      <c r="F781" s="6" t="inlineStr">
        <is>
          <t>正の無限大に発散する</t>
        </is>
      </c>
      <c r="G781" s="7" t="inlineStr">
        <is>
          <t>正の無限大に発散する</t>
        </is>
      </c>
      <c r="H781" s="6" t="inlineStr">
        <is>
          <t>収束する</t>
        </is>
      </c>
      <c r="I781" s="6" t="inlineStr">
        <is>
          <t>0 に収束する</t>
        </is>
      </c>
      <c r="J781" s="6" t="inlineStr">
        <is>
          <t>振動する</t>
        </is>
      </c>
      <c r="K781" s="6" t="n">
        <v>1</v>
      </c>
      <c r="L781" s="6" t="inlineStr">
        <is>
          <t>限りなく大きくなるときは発散。</t>
        </is>
      </c>
      <c r="M781" s="6" t="inlineStr"/>
    </row>
    <row r="782">
      <c r="A782" s="6" t="inlineStr">
        <is>
          <t>mat_m304_001</t>
        </is>
      </c>
      <c r="B782" s="6" t="inlineStr">
        <is>
          <t>math_m3_04</t>
        </is>
      </c>
      <c r="C782" s="6" t="inlineStr">
        <is>
          <t>計算</t>
        </is>
      </c>
      <c r="D782" s="6" t="inlineStr">
        <is>
          <t>(x⁵)′ は？</t>
        </is>
      </c>
      <c r="E782" s="6" t="inlineStr"/>
      <c r="F782" s="6" t="inlineStr">
        <is>
          <t>5x⁴</t>
        </is>
      </c>
      <c r="G782" s="6" t="inlineStr">
        <is>
          <t>x⁴</t>
        </is>
      </c>
      <c r="H782" s="6" t="inlineStr">
        <is>
          <t>x⁶/6</t>
        </is>
      </c>
      <c r="I782" s="6" t="inlineStr">
        <is>
          <t>5x⁵</t>
        </is>
      </c>
      <c r="J782" s="7" t="inlineStr">
        <is>
          <t>5x⁴</t>
        </is>
      </c>
      <c r="K782" s="6" t="n">
        <v>4</v>
      </c>
      <c r="L782" s="6" t="inlineStr">
        <is>
          <t>(xⁿ)′=nxⁿ⁻¹。</t>
        </is>
      </c>
      <c r="M782" s="6" t="inlineStr"/>
    </row>
    <row r="783">
      <c r="A783" s="6" t="inlineStr">
        <is>
          <t>mat_m304_002</t>
        </is>
      </c>
      <c r="B783" s="6" t="inlineStr">
        <is>
          <t>math_m3_04</t>
        </is>
      </c>
      <c r="C783" s="6" t="inlineStr">
        <is>
          <t>計算</t>
        </is>
      </c>
      <c r="D783" s="6" t="inlineStr">
        <is>
          <t>(sin x)′ は？</t>
        </is>
      </c>
      <c r="E783" s="6" t="inlineStr"/>
      <c r="F783" s="6" t="inlineStr">
        <is>
          <t>cos x</t>
        </is>
      </c>
      <c r="G783" s="7" t="inlineStr">
        <is>
          <t>cos x</t>
        </is>
      </c>
      <c r="H783" s="6" t="inlineStr">
        <is>
          <t>sin x</t>
        </is>
      </c>
      <c r="I783" s="6" t="inlineStr">
        <is>
          <t>−sin x</t>
        </is>
      </c>
      <c r="J783" s="6" t="inlineStr">
        <is>
          <t>−cos x</t>
        </is>
      </c>
      <c r="K783" s="6" t="n">
        <v>1</v>
      </c>
      <c r="L783" s="6" t="inlineStr">
        <is>
          <t>三角関数の導関数。</t>
        </is>
      </c>
      <c r="M783" s="6" t="inlineStr"/>
    </row>
    <row r="784">
      <c r="A784" s="6" t="inlineStr">
        <is>
          <t>mat_m304_003</t>
        </is>
      </c>
      <c r="B784" s="6" t="inlineStr">
        <is>
          <t>math_m3_04</t>
        </is>
      </c>
      <c r="C784" s="6" t="inlineStr">
        <is>
          <t>計算</t>
        </is>
      </c>
      <c r="D784" s="6" t="inlineStr">
        <is>
          <t>(cos x)′ は？</t>
        </is>
      </c>
      <c r="E784" s="6" t="inlineStr"/>
      <c r="F784" s="6" t="inlineStr">
        <is>
          <t>−sin x</t>
        </is>
      </c>
      <c r="G784" s="6" t="inlineStr">
        <is>
          <t>cos x</t>
        </is>
      </c>
      <c r="H784" s="6" t="inlineStr">
        <is>
          <t>−cos x</t>
        </is>
      </c>
      <c r="I784" s="6" t="inlineStr">
        <is>
          <t>sin x</t>
        </is>
      </c>
      <c r="J784" s="7" t="inlineStr">
        <is>
          <t>−sin x</t>
        </is>
      </c>
      <c r="K784" s="6" t="n">
        <v>4</v>
      </c>
      <c r="L784" s="6" t="inlineStr">
        <is>
          <t>符号に注意。</t>
        </is>
      </c>
      <c r="M784" s="6" t="inlineStr"/>
    </row>
    <row r="785">
      <c r="A785" s="6" t="inlineStr">
        <is>
          <t>mat_m304_004</t>
        </is>
      </c>
      <c r="B785" s="6" t="inlineStr">
        <is>
          <t>math_m3_04</t>
        </is>
      </c>
      <c r="C785" s="6" t="inlineStr">
        <is>
          <t>計算</t>
        </is>
      </c>
      <c r="D785" s="6" t="inlineStr">
        <is>
          <t>(eˣ)′ は？</t>
        </is>
      </c>
      <c r="E785" s="6" t="inlineStr"/>
      <c r="F785" s="6" t="inlineStr">
        <is>
          <t>eˣ</t>
        </is>
      </c>
      <c r="G785" s="6" t="inlineStr">
        <is>
          <t>eˣ⁺¹</t>
        </is>
      </c>
      <c r="H785" s="6" t="inlineStr">
        <is>
          <t>xeˣ⁻¹</t>
        </is>
      </c>
      <c r="I785" s="6" t="inlineStr">
        <is>
          <t>e</t>
        </is>
      </c>
      <c r="J785" s="7" t="inlineStr">
        <is>
          <t>eˣ</t>
        </is>
      </c>
      <c r="K785" s="6" t="n">
        <v>4</v>
      </c>
      <c r="L785" s="6" t="inlineStr">
        <is>
          <t>微分しても変わらない。</t>
        </is>
      </c>
      <c r="M785" s="6" t="inlineStr"/>
    </row>
    <row r="786">
      <c r="A786" s="6" t="inlineStr">
        <is>
          <t>mat_m304_005</t>
        </is>
      </c>
      <c r="B786" s="6" t="inlineStr">
        <is>
          <t>math_m3_04</t>
        </is>
      </c>
      <c r="C786" s="6" t="inlineStr">
        <is>
          <t>計算</t>
        </is>
      </c>
      <c r="D786" s="6" t="inlineStr">
        <is>
          <t>(log x)′ は？（自然対数、x&gt;0）</t>
        </is>
      </c>
      <c r="E786" s="6" t="inlineStr"/>
      <c r="F786" s="6" t="inlineStr">
        <is>
          <t>1/x</t>
        </is>
      </c>
      <c r="G786" s="6" t="inlineStr">
        <is>
          <t>e/x</t>
        </is>
      </c>
      <c r="H786" s="7" t="inlineStr">
        <is>
          <t>1/x</t>
        </is>
      </c>
      <c r="I786" s="6" t="inlineStr">
        <is>
          <t>log x</t>
        </is>
      </c>
      <c r="J786" s="6" t="inlineStr">
        <is>
          <t>x</t>
        </is>
      </c>
      <c r="K786" s="6" t="n">
        <v>2</v>
      </c>
      <c r="L786" s="6" t="inlineStr">
        <is>
          <t>対数関数の導関数。</t>
        </is>
      </c>
      <c r="M786" s="6" t="inlineStr"/>
    </row>
    <row r="787">
      <c r="A787" s="6" t="inlineStr">
        <is>
          <t>mat_m304_006</t>
        </is>
      </c>
      <c r="B787" s="6" t="inlineStr">
        <is>
          <t>math_m3_04</t>
        </is>
      </c>
      <c r="C787" s="6" t="inlineStr">
        <is>
          <t>計算</t>
        </is>
      </c>
      <c r="D787" s="6" t="inlineStr">
        <is>
          <t>(√x)′ は？</t>
        </is>
      </c>
      <c r="E787" s="6" t="inlineStr"/>
      <c r="F787" s="6" t="inlineStr">
        <is>
          <t>1/(2√x)</t>
        </is>
      </c>
      <c r="G787" s="6" t="inlineStr">
        <is>
          <t>√x/2</t>
        </is>
      </c>
      <c r="H787" s="6" t="inlineStr">
        <is>
          <t>1/√x</t>
        </is>
      </c>
      <c r="I787" s="7" t="inlineStr">
        <is>
          <t>1/(2√x)</t>
        </is>
      </c>
      <c r="J787" s="6" t="inlineStr">
        <is>
          <t>2√x</t>
        </is>
      </c>
      <c r="K787" s="6" t="n">
        <v>3</v>
      </c>
      <c r="L787" s="6" t="inlineStr">
        <is>
          <t>x^(1/2) を微分する。</t>
        </is>
      </c>
      <c r="M787" s="6" t="inlineStr"/>
    </row>
    <row r="788">
      <c r="A788" s="6" t="inlineStr">
        <is>
          <t>mat_m304_007</t>
        </is>
      </c>
      <c r="B788" s="6" t="inlineStr">
        <is>
          <t>math_m3_04</t>
        </is>
      </c>
      <c r="C788" s="6" t="inlineStr">
        <is>
          <t>計算</t>
        </is>
      </c>
      <c r="D788" s="6" t="inlineStr">
        <is>
          <t>(1/x)′ は？</t>
        </is>
      </c>
      <c r="E788" s="6" t="inlineStr"/>
      <c r="F788" s="6" t="inlineStr">
        <is>
          <t>−1/x²</t>
        </is>
      </c>
      <c r="G788" s="7" t="inlineStr">
        <is>
          <t>−1/x²</t>
        </is>
      </c>
      <c r="H788" s="6" t="inlineStr">
        <is>
          <t>1/x²</t>
        </is>
      </c>
      <c r="I788" s="6" t="inlineStr">
        <is>
          <t>log x</t>
        </is>
      </c>
      <c r="J788" s="6" t="inlineStr">
        <is>
          <t>−1/x</t>
        </is>
      </c>
      <c r="K788" s="6" t="n">
        <v>1</v>
      </c>
      <c r="L788" s="6" t="inlineStr">
        <is>
          <t>x⁻¹ を微分する。</t>
        </is>
      </c>
      <c r="M788" s="6" t="inlineStr"/>
    </row>
    <row r="789">
      <c r="A789" s="6" t="inlineStr">
        <is>
          <t>mat_m304_008</t>
        </is>
      </c>
      <c r="B789" s="6" t="inlineStr">
        <is>
          <t>math_m3_04</t>
        </is>
      </c>
      <c r="C789" s="6" t="inlineStr">
        <is>
          <t>計算</t>
        </is>
      </c>
      <c r="D789" s="6" t="inlineStr">
        <is>
          <t>{(x²+1)³}′ は？</t>
        </is>
      </c>
      <c r="E789" s="6" t="inlineStr"/>
      <c r="F789" s="6" t="inlineStr">
        <is>
          <t>6x(x²+1)²</t>
        </is>
      </c>
      <c r="G789" s="6" t="inlineStr">
        <is>
          <t>6x(x²+1)³</t>
        </is>
      </c>
      <c r="H789" s="6" t="inlineStr">
        <is>
          <t>3(x²+1)²</t>
        </is>
      </c>
      <c r="I789" s="6" t="inlineStr">
        <is>
          <t>2x(x²+1)²</t>
        </is>
      </c>
      <c r="J789" s="7" t="inlineStr">
        <is>
          <t>6x(x²+1)²</t>
        </is>
      </c>
      <c r="K789" s="6" t="n">
        <v>4</v>
      </c>
      <c r="L789" s="6" t="inlineStr">
        <is>
          <t>合成関数の微分：3(x²+1)²·2x。</t>
        </is>
      </c>
      <c r="M789" s="6" t="inlineStr"/>
    </row>
    <row r="790">
      <c r="A790" s="6" t="inlineStr">
        <is>
          <t>mat_m304_009</t>
        </is>
      </c>
      <c r="B790" s="6" t="inlineStr">
        <is>
          <t>math_m3_04</t>
        </is>
      </c>
      <c r="C790" s="6" t="inlineStr">
        <is>
          <t>計算</t>
        </is>
      </c>
      <c r="D790" s="6" t="inlineStr">
        <is>
          <t>(xeˣ)′ は？</t>
        </is>
      </c>
      <c r="E790" s="6" t="inlineStr"/>
      <c r="F790" s="6" t="inlineStr">
        <is>
          <t>(x+1)eˣ</t>
        </is>
      </c>
      <c r="G790" s="7" t="inlineStr">
        <is>
          <t>(x+1)eˣ</t>
        </is>
      </c>
      <c r="H790" s="6" t="inlineStr">
        <is>
          <t>eˣ</t>
        </is>
      </c>
      <c r="I790" s="6" t="inlineStr">
        <is>
          <t>(x−1)eˣ</t>
        </is>
      </c>
      <c r="J790" s="6" t="inlineStr">
        <is>
          <t>xeˣ</t>
        </is>
      </c>
      <c r="K790" s="6" t="n">
        <v>1</v>
      </c>
      <c r="L790" s="6" t="inlineStr">
        <is>
          <t>積の微分：eˣ+xeˣ。</t>
        </is>
      </c>
      <c r="M790" s="6" t="inlineStr"/>
    </row>
    <row r="791">
      <c r="A791" s="6" t="inlineStr">
        <is>
          <t>mat_m304_010</t>
        </is>
      </c>
      <c r="B791" s="6" t="inlineStr">
        <is>
          <t>math_m3_04</t>
        </is>
      </c>
      <c r="C791" s="6" t="inlineStr">
        <is>
          <t>思考</t>
        </is>
      </c>
      <c r="D791" s="6" t="inlineStr">
        <is>
          <t>合成関数の微分で「外側の微分×内側の微分」になる理由は？</t>
        </is>
      </c>
      <c r="E791" s="6" t="inlineStr"/>
      <c r="F791" s="6" t="inlineStr">
        <is>
          <t>dy/dx=(dy/du)·(du/dx) と、変化の割合がかけ合わさるから</t>
        </is>
      </c>
      <c r="G791" s="6" t="inlineStr">
        <is>
          <t>足し算で計算するから</t>
        </is>
      </c>
      <c r="H791" s="6" t="inlineStr">
        <is>
          <t>外側だけが変化するから</t>
        </is>
      </c>
      <c r="I791" s="6" t="inlineStr">
        <is>
          <t>内側は微分しなくてよいから</t>
        </is>
      </c>
      <c r="J791" s="7" t="inlineStr">
        <is>
          <t>dy/dx=(dy/du)·(du/dx) と、変化の割合がかけ合わさるから</t>
        </is>
      </c>
      <c r="K791" s="6" t="n">
        <v>4</v>
      </c>
      <c r="L791" s="6" t="inlineStr">
        <is>
          <t>u が変わると y が変わり、x が変わると u が変わる。</t>
        </is>
      </c>
      <c r="M791" s="6" t="inlineStr"/>
    </row>
    <row r="792">
      <c r="A792" s="6" t="inlineStr">
        <is>
          <t>mat_m304_011</t>
        </is>
      </c>
      <c r="B792" s="6" t="inlineStr">
        <is>
          <t>math_m3_04</t>
        </is>
      </c>
      <c r="C792" s="6" t="inlineStr">
        <is>
          <t>計算</t>
        </is>
      </c>
      <c r="D792" s="6" t="inlineStr">
        <is>
          <t>(x⁷)′ は？</t>
        </is>
      </c>
      <c r="E792" s="6" t="inlineStr"/>
      <c r="F792" s="6" t="inlineStr">
        <is>
          <t>7x⁶</t>
        </is>
      </c>
      <c r="G792" s="6" t="inlineStr">
        <is>
          <t>7x⁷</t>
        </is>
      </c>
      <c r="H792" s="7" t="inlineStr">
        <is>
          <t>7x⁶</t>
        </is>
      </c>
      <c r="I792" s="6" t="inlineStr">
        <is>
          <t>x⁶</t>
        </is>
      </c>
      <c r="J792" s="6" t="inlineStr">
        <is>
          <t>6x⁷</t>
        </is>
      </c>
      <c r="K792" s="6" t="n">
        <v>2</v>
      </c>
      <c r="L792" s="6" t="inlineStr">
        <is>
          <t>(xⁿ)′=nxⁿ⁻¹。</t>
        </is>
      </c>
      <c r="M792" s="6" t="inlineStr"/>
    </row>
    <row r="793">
      <c r="A793" s="6" t="inlineStr">
        <is>
          <t>mat_m304_012</t>
        </is>
      </c>
      <c r="B793" s="6" t="inlineStr">
        <is>
          <t>math_m3_04</t>
        </is>
      </c>
      <c r="C793" s="6" t="inlineStr">
        <is>
          <t>計算</t>
        </is>
      </c>
      <c r="D793" s="6" t="inlineStr">
        <is>
          <t>(sin x+cos x)′ は？</t>
        </is>
      </c>
      <c r="E793" s="6" t="inlineStr"/>
      <c r="F793" s="6" t="inlineStr">
        <is>
          <t>cos x−sin x</t>
        </is>
      </c>
      <c r="G793" s="6" t="inlineStr">
        <is>
          <t>−cos x−sin x</t>
        </is>
      </c>
      <c r="H793" s="6" t="inlineStr">
        <is>
          <t>sin x−cos x</t>
        </is>
      </c>
      <c r="I793" s="7" t="inlineStr">
        <is>
          <t>cos x−sin x</t>
        </is>
      </c>
      <c r="J793" s="6" t="inlineStr">
        <is>
          <t>cos x+sin x</t>
        </is>
      </c>
      <c r="K793" s="6" t="n">
        <v>3</v>
      </c>
      <c r="L793" s="6" t="inlineStr">
        <is>
          <t>(sin x)′=cos x、(cos x)′=−sin x。</t>
        </is>
      </c>
      <c r="M793" s="6" t="inlineStr"/>
    </row>
    <row r="794">
      <c r="A794" s="6" t="inlineStr">
        <is>
          <t>mat_m304_013</t>
        </is>
      </c>
      <c r="B794" s="6" t="inlineStr">
        <is>
          <t>math_m3_04</t>
        </is>
      </c>
      <c r="C794" s="6" t="inlineStr">
        <is>
          <t>計算</t>
        </is>
      </c>
      <c r="D794" s="6" t="inlineStr">
        <is>
          <t>(3eˣ)′ は？</t>
        </is>
      </c>
      <c r="E794" s="6" t="inlineStr"/>
      <c r="F794" s="6" t="inlineStr">
        <is>
          <t>3eˣ</t>
        </is>
      </c>
      <c r="G794" s="6" t="inlineStr">
        <is>
          <t>3eˣ⁻¹</t>
        </is>
      </c>
      <c r="H794" s="7" t="inlineStr">
        <is>
          <t>3eˣ</t>
        </is>
      </c>
      <c r="I794" s="6" t="inlineStr">
        <is>
          <t>eˣ</t>
        </is>
      </c>
      <c r="J794" s="6" t="inlineStr">
        <is>
          <t>3xeˣ</t>
        </is>
      </c>
      <c r="K794" s="6" t="n">
        <v>2</v>
      </c>
      <c r="L794" s="6" t="inlineStr">
        <is>
          <t>eˣ は微分しても eˣ。</t>
        </is>
      </c>
      <c r="M794" s="6" t="inlineStr"/>
    </row>
    <row r="795">
      <c r="A795" s="6" t="inlineStr">
        <is>
          <t>mat_m304_014</t>
        </is>
      </c>
      <c r="B795" s="6" t="inlineStr">
        <is>
          <t>math_m3_04</t>
        </is>
      </c>
      <c r="C795" s="6" t="inlineStr">
        <is>
          <t>計算</t>
        </is>
      </c>
      <c r="D795" s="6" t="inlineStr">
        <is>
          <t>(log 3x)′ は？（x&gt;0）</t>
        </is>
      </c>
      <c r="E795" s="6" t="inlineStr"/>
      <c r="F795" s="6" t="inlineStr">
        <is>
          <t>1/x</t>
        </is>
      </c>
      <c r="G795" s="6" t="inlineStr">
        <is>
          <t>1/(3x)</t>
        </is>
      </c>
      <c r="H795" s="6" t="inlineStr">
        <is>
          <t>3/x</t>
        </is>
      </c>
      <c r="I795" s="6" t="inlineStr">
        <is>
          <t>log 3</t>
        </is>
      </c>
      <c r="J795" s="7" t="inlineStr">
        <is>
          <t>1/x</t>
        </is>
      </c>
      <c r="K795" s="6" t="n">
        <v>4</v>
      </c>
      <c r="L795" s="6" t="inlineStr">
        <is>
          <t>log 3x=log 3+log x。</t>
        </is>
      </c>
      <c r="M795" s="6" t="inlineStr"/>
    </row>
    <row r="796">
      <c r="A796" s="6" t="inlineStr">
        <is>
          <t>mat_m304_015</t>
        </is>
      </c>
      <c r="B796" s="6" t="inlineStr">
        <is>
          <t>math_m3_04</t>
        </is>
      </c>
      <c r="C796" s="6" t="inlineStr">
        <is>
          <t>計算</t>
        </is>
      </c>
      <c r="D796" s="6" t="inlineStr">
        <is>
          <t>(x√x)′ は？</t>
        </is>
      </c>
      <c r="E796" s="6" t="inlineStr"/>
      <c r="F796" s="6" t="inlineStr">
        <is>
          <t>(3/2)√x</t>
        </is>
      </c>
      <c r="G796" s="6" t="inlineStr">
        <is>
          <t>(1/2)√x</t>
        </is>
      </c>
      <c r="H796" s="6" t="inlineStr">
        <is>
          <t>√x</t>
        </is>
      </c>
      <c r="I796" s="6" t="inlineStr">
        <is>
          <t>3√x</t>
        </is>
      </c>
      <c r="J796" s="7" t="inlineStr">
        <is>
          <t>(3/2)√x</t>
        </is>
      </c>
      <c r="K796" s="6" t="n">
        <v>4</v>
      </c>
      <c r="L796" s="6" t="inlineStr">
        <is>
          <t>x^(3/2) の微分：(3/2)x^(1/2)。</t>
        </is>
      </c>
      <c r="M796" s="6" t="inlineStr"/>
    </row>
    <row r="797">
      <c r="A797" s="6" t="inlineStr">
        <is>
          <t>mat_m304_016</t>
        </is>
      </c>
      <c r="B797" s="6" t="inlineStr">
        <is>
          <t>math_m3_04</t>
        </is>
      </c>
      <c r="C797" s="6" t="inlineStr">
        <is>
          <t>計算</t>
        </is>
      </c>
      <c r="D797" s="6" t="inlineStr">
        <is>
          <t>(1/x²)′ は？</t>
        </is>
      </c>
      <c r="E797" s="6" t="inlineStr"/>
      <c r="F797" s="6" t="inlineStr">
        <is>
          <t>−2/x³</t>
        </is>
      </c>
      <c r="G797" s="6" t="inlineStr">
        <is>
          <t>2/x³</t>
        </is>
      </c>
      <c r="H797" s="6" t="inlineStr">
        <is>
          <t>−1/x³</t>
        </is>
      </c>
      <c r="I797" s="6" t="inlineStr">
        <is>
          <t>−2/x</t>
        </is>
      </c>
      <c r="J797" s="7" t="inlineStr">
        <is>
          <t>−2/x³</t>
        </is>
      </c>
      <c r="K797" s="6" t="n">
        <v>4</v>
      </c>
      <c r="L797" s="6" t="inlineStr">
        <is>
          <t>x⁻² の微分：−2x⁻³。</t>
        </is>
      </c>
      <c r="M797" s="6" t="inlineStr"/>
    </row>
    <row r="798">
      <c r="A798" s="6" t="inlineStr">
        <is>
          <t>mat_m304_017</t>
        </is>
      </c>
      <c r="B798" s="6" t="inlineStr">
        <is>
          <t>math_m3_04</t>
        </is>
      </c>
      <c r="C798" s="6" t="inlineStr">
        <is>
          <t>計算</t>
        </is>
      </c>
      <c r="D798" s="6" t="inlineStr">
        <is>
          <t>{(2x+1)⁴}′ は？</t>
        </is>
      </c>
      <c r="E798" s="6" t="inlineStr"/>
      <c r="F798" s="6" t="inlineStr">
        <is>
          <t>8(2x+1)³</t>
        </is>
      </c>
      <c r="G798" s="7" t="inlineStr">
        <is>
          <t>8(2x+1)³</t>
        </is>
      </c>
      <c r="H798" s="6" t="inlineStr">
        <is>
          <t>2(2x+1)⁴</t>
        </is>
      </c>
      <c r="I798" s="6" t="inlineStr">
        <is>
          <t>8(2x+1)⁴</t>
        </is>
      </c>
      <c r="J798" s="6" t="inlineStr">
        <is>
          <t>4(2x+1)³</t>
        </is>
      </c>
      <c r="K798" s="6" t="n">
        <v>1</v>
      </c>
      <c r="L798" s="6" t="inlineStr">
        <is>
          <t>4(2x+1)³×2。</t>
        </is>
      </c>
      <c r="M798" s="6" t="inlineStr"/>
    </row>
    <row r="799">
      <c r="A799" s="6" t="inlineStr">
        <is>
          <t>mat_m304_018</t>
        </is>
      </c>
      <c r="B799" s="6" t="inlineStr">
        <is>
          <t>math_m3_04</t>
        </is>
      </c>
      <c r="C799" s="6" t="inlineStr">
        <is>
          <t>計算</t>
        </is>
      </c>
      <c r="D799" s="6" t="inlineStr">
        <is>
          <t>(x² sin x)′ は？</t>
        </is>
      </c>
      <c r="E799" s="6" t="inlineStr"/>
      <c r="F799" s="6" t="inlineStr">
        <is>
          <t>2x sin x+x² cos x</t>
        </is>
      </c>
      <c r="G799" s="7" t="inlineStr">
        <is>
          <t>2x sin x+x² cos x</t>
        </is>
      </c>
      <c r="H799" s="6" t="inlineStr">
        <is>
          <t>x² cos x</t>
        </is>
      </c>
      <c r="I799" s="6" t="inlineStr">
        <is>
          <t>2x sin x−x² cos x</t>
        </is>
      </c>
      <c r="J799" s="6" t="inlineStr">
        <is>
          <t>2x cos x</t>
        </is>
      </c>
      <c r="K799" s="6" t="n">
        <v>1</v>
      </c>
      <c r="L799" s="6" t="inlineStr">
        <is>
          <t>積の微分。</t>
        </is>
      </c>
      <c r="M799" s="6" t="inlineStr"/>
    </row>
    <row r="800">
      <c r="A800" s="6" t="inlineStr">
        <is>
          <t>mat_m304_019</t>
        </is>
      </c>
      <c r="B800" s="6" t="inlineStr">
        <is>
          <t>math_m3_04</t>
        </is>
      </c>
      <c r="C800" s="6" t="inlineStr">
        <is>
          <t>計算</t>
        </is>
      </c>
      <c r="D800" s="6" t="inlineStr">
        <is>
          <t>(e^(3x))′ は？</t>
        </is>
      </c>
      <c r="E800" s="6" t="inlineStr"/>
      <c r="F800" s="6" t="inlineStr">
        <is>
          <t>3e^(3x)</t>
        </is>
      </c>
      <c r="G800" s="6" t="inlineStr">
        <is>
          <t>e^(3x)</t>
        </is>
      </c>
      <c r="H800" s="7" t="inlineStr">
        <is>
          <t>3e^(3x)</t>
        </is>
      </c>
      <c r="I800" s="6" t="inlineStr">
        <is>
          <t>e^(3x)/3</t>
        </is>
      </c>
      <c r="J800" s="6" t="inlineStr">
        <is>
          <t>3xe^(3x)</t>
        </is>
      </c>
      <c r="K800" s="6" t="n">
        <v>2</v>
      </c>
      <c r="L800" s="6" t="inlineStr">
        <is>
          <t>合成関数の微分。</t>
        </is>
      </c>
      <c r="M800" s="6" t="inlineStr"/>
    </row>
    <row r="801">
      <c r="A801" s="6" t="inlineStr">
        <is>
          <t>mat_m304_020</t>
        </is>
      </c>
      <c r="B801" s="6" t="inlineStr">
        <is>
          <t>math_m3_04</t>
        </is>
      </c>
      <c r="C801" s="6" t="inlineStr">
        <is>
          <t>知識</t>
        </is>
      </c>
      <c r="D801" s="6" t="inlineStr">
        <is>
          <t>商の微分 (f/g)′ の式は？</t>
        </is>
      </c>
      <c r="E801" s="6" t="inlineStr"/>
      <c r="F801" s="6" t="inlineStr">
        <is>
          <t>(f′g−fg′)/g²</t>
        </is>
      </c>
      <c r="G801" s="7" t="inlineStr">
        <is>
          <t>(f′g−fg′)/g²</t>
        </is>
      </c>
      <c r="H801" s="6" t="inlineStr">
        <is>
          <t>f′/g′</t>
        </is>
      </c>
      <c r="I801" s="6" t="inlineStr">
        <is>
          <t>(fg′−f′g)/g²</t>
        </is>
      </c>
      <c r="J801" s="6" t="inlineStr">
        <is>
          <t>(f′g+fg′)/g²</t>
        </is>
      </c>
      <c r="K801" s="6" t="n">
        <v>1</v>
      </c>
      <c r="L801" s="6" t="inlineStr">
        <is>
          <t>分子は「上の微分×下 − 上×下の微分」。</t>
        </is>
      </c>
      <c r="M801" s="6" t="inlineStr"/>
    </row>
    <row r="802">
      <c r="A802" s="6" t="inlineStr">
        <is>
          <t>mat_m305_001</t>
        </is>
      </c>
      <c r="B802" s="6" t="inlineStr">
        <is>
          <t>math_m3_05</t>
        </is>
      </c>
      <c r="C802" s="6" t="inlineStr">
        <is>
          <t>計算</t>
        </is>
      </c>
      <c r="D802" s="6" t="inlineStr">
        <is>
          <t>(tan x)′ は？</t>
        </is>
      </c>
      <c r="E802" s="6" t="inlineStr"/>
      <c r="F802" s="6" t="inlineStr">
        <is>
          <t>1/cos²x</t>
        </is>
      </c>
      <c r="G802" s="6" t="inlineStr">
        <is>
          <t>−1/cos²x</t>
        </is>
      </c>
      <c r="H802" s="6" t="inlineStr">
        <is>
          <t>1/sin²x</t>
        </is>
      </c>
      <c r="I802" s="6" t="inlineStr">
        <is>
          <t>tan²x</t>
        </is>
      </c>
      <c r="J802" s="7" t="inlineStr">
        <is>
          <t>1/cos²x</t>
        </is>
      </c>
      <c r="K802" s="6" t="n">
        <v>4</v>
      </c>
      <c r="L802" s="6" t="inlineStr">
        <is>
          <t>(sin x/cos x)′ を商の微分で。</t>
        </is>
      </c>
      <c r="M802" s="6" t="inlineStr"/>
    </row>
    <row r="803">
      <c r="A803" s="6" t="inlineStr">
        <is>
          <t>mat_m305_002</t>
        </is>
      </c>
      <c r="B803" s="6" t="inlineStr">
        <is>
          <t>math_m3_05</t>
        </is>
      </c>
      <c r="C803" s="6" t="inlineStr">
        <is>
          <t>計算</t>
        </is>
      </c>
      <c r="D803" s="6" t="inlineStr">
        <is>
          <t>(sin 2x)′ は？</t>
        </is>
      </c>
      <c r="E803" s="6" t="inlineStr"/>
      <c r="F803" s="6" t="inlineStr">
        <is>
          <t>2cos 2x</t>
        </is>
      </c>
      <c r="G803" s="7" t="inlineStr">
        <is>
          <t>2cos 2x</t>
        </is>
      </c>
      <c r="H803" s="6" t="inlineStr">
        <is>
          <t>2sin x cos x</t>
        </is>
      </c>
      <c r="I803" s="6" t="inlineStr">
        <is>
          <t>−2cos 2x</t>
        </is>
      </c>
      <c r="J803" s="6" t="inlineStr">
        <is>
          <t>cos 2x</t>
        </is>
      </c>
      <c r="K803" s="6" t="n">
        <v>1</v>
      </c>
      <c r="L803" s="6" t="inlineStr">
        <is>
          <t>合成関数の微分。</t>
        </is>
      </c>
      <c r="M803" s="6" t="inlineStr"/>
    </row>
    <row r="804">
      <c r="A804" s="6" t="inlineStr">
        <is>
          <t>mat_m305_003</t>
        </is>
      </c>
      <c r="B804" s="6" t="inlineStr">
        <is>
          <t>math_m3_05</t>
        </is>
      </c>
      <c r="C804" s="6" t="inlineStr">
        <is>
          <t>計算</t>
        </is>
      </c>
      <c r="D804" s="6" t="inlineStr">
        <is>
          <t>{x/(x+1)}′ は？</t>
        </is>
      </c>
      <c r="E804" s="6" t="inlineStr"/>
      <c r="F804" s="6" t="inlineStr">
        <is>
          <t>1/(x+1)²</t>
        </is>
      </c>
      <c r="G804" s="7" t="inlineStr">
        <is>
          <t>1/(x+1)²</t>
        </is>
      </c>
      <c r="H804" s="6" t="inlineStr">
        <is>
          <t>−1/(x+1)²</t>
        </is>
      </c>
      <c r="I804" s="6" t="inlineStr">
        <is>
          <t>1</t>
        </is>
      </c>
      <c r="J804" s="6" t="inlineStr">
        <is>
          <t>x/(x+1)²</t>
        </is>
      </c>
      <c r="K804" s="6" t="n">
        <v>1</v>
      </c>
      <c r="L804" s="6" t="inlineStr">
        <is>
          <t>{(x+1)−x}/(x+1)²。</t>
        </is>
      </c>
      <c r="M804" s="6" t="inlineStr"/>
    </row>
    <row r="805">
      <c r="A805" s="6" t="inlineStr">
        <is>
          <t>mat_m305_004</t>
        </is>
      </c>
      <c r="B805" s="6" t="inlineStr">
        <is>
          <t>math_m3_05</t>
        </is>
      </c>
      <c r="C805" s="6" t="inlineStr">
        <is>
          <t>計算</t>
        </is>
      </c>
      <c r="D805" s="6" t="inlineStr">
        <is>
          <t>{log(x²+1)}′ は？</t>
        </is>
      </c>
      <c r="E805" s="6" t="inlineStr"/>
      <c r="F805" s="6" t="inlineStr">
        <is>
          <t>2x/(x²+1)</t>
        </is>
      </c>
      <c r="G805" s="6" t="inlineStr">
        <is>
          <t>2x</t>
        </is>
      </c>
      <c r="H805" s="6" t="inlineStr">
        <is>
          <t>1/(x²+1)</t>
        </is>
      </c>
      <c r="I805" s="6" t="inlineStr">
        <is>
          <t>log 2x</t>
        </is>
      </c>
      <c r="J805" s="7" t="inlineStr">
        <is>
          <t>2x/(x²+1)</t>
        </is>
      </c>
      <c r="K805" s="6" t="n">
        <v>4</v>
      </c>
      <c r="L805" s="6" t="inlineStr">
        <is>
          <t>(内側の微分)/(内側)。</t>
        </is>
      </c>
      <c r="M805" s="6" t="inlineStr"/>
    </row>
    <row r="806">
      <c r="A806" s="6" t="inlineStr">
        <is>
          <t>mat_m305_005</t>
        </is>
      </c>
      <c r="B806" s="6" t="inlineStr">
        <is>
          <t>math_m3_05</t>
        </is>
      </c>
      <c r="C806" s="6" t="inlineStr">
        <is>
          <t>計算</t>
        </is>
      </c>
      <c r="D806" s="6" t="inlineStr">
        <is>
          <t>(e^(−x²))′ は？</t>
        </is>
      </c>
      <c r="E806" s="6" t="inlineStr"/>
      <c r="F806" s="6" t="inlineStr">
        <is>
          <t>−2xe^(−x²)</t>
        </is>
      </c>
      <c r="G806" s="6" t="inlineStr">
        <is>
          <t>−e^(−x²)</t>
        </is>
      </c>
      <c r="H806" s="6" t="inlineStr">
        <is>
          <t>e^(−x²)</t>
        </is>
      </c>
      <c r="I806" s="7" t="inlineStr">
        <is>
          <t>−2xe^(−x²)</t>
        </is>
      </c>
      <c r="J806" s="6" t="inlineStr">
        <is>
          <t>2xe^(−x²)</t>
        </is>
      </c>
      <c r="K806" s="6" t="n">
        <v>3</v>
      </c>
      <c r="L806" s="6" t="inlineStr">
        <is>
          <t>合成関数の微分。</t>
        </is>
      </c>
      <c r="M806" s="6" t="inlineStr"/>
    </row>
    <row r="807">
      <c r="A807" s="6" t="inlineStr">
        <is>
          <t>mat_m305_006</t>
        </is>
      </c>
      <c r="B807" s="6" t="inlineStr">
        <is>
          <t>math_m3_05</t>
        </is>
      </c>
      <c r="C807" s="6" t="inlineStr">
        <is>
          <t>計算</t>
        </is>
      </c>
      <c r="D807" s="6" t="inlineStr">
        <is>
          <t>(2ˣ)′ は？</t>
        </is>
      </c>
      <c r="E807" s="6" t="inlineStr"/>
      <c r="F807" s="6" t="inlineStr">
        <is>
          <t>2ˣ log 2</t>
        </is>
      </c>
      <c r="G807" s="7" t="inlineStr">
        <is>
          <t>2ˣ log 2</t>
        </is>
      </c>
      <c r="H807" s="6" t="inlineStr">
        <is>
          <t>2ˣ/log 2</t>
        </is>
      </c>
      <c r="I807" s="6" t="inlineStr">
        <is>
          <t>x·2ˣ⁻¹</t>
        </is>
      </c>
      <c r="J807" s="6" t="inlineStr">
        <is>
          <t>2ˣ</t>
        </is>
      </c>
      <c r="K807" s="6" t="n">
        <v>1</v>
      </c>
      <c r="L807" s="6" t="inlineStr">
        <is>
          <t>(aˣ)′=aˣ log a。</t>
        </is>
      </c>
      <c r="M807" s="6" t="inlineStr"/>
    </row>
    <row r="808">
      <c r="A808" s="6" t="inlineStr">
        <is>
          <t>mat_m305_007</t>
        </is>
      </c>
      <c r="B808" s="6" t="inlineStr">
        <is>
          <t>math_m3_05</t>
        </is>
      </c>
      <c r="C808" s="6" t="inlineStr">
        <is>
          <t>計算</t>
        </is>
      </c>
      <c r="D808" s="6" t="inlineStr">
        <is>
          <t>(x sin x)′ は？</t>
        </is>
      </c>
      <c r="E808" s="6" t="inlineStr"/>
      <c r="F808" s="6" t="inlineStr">
        <is>
          <t>sin x+x cos x</t>
        </is>
      </c>
      <c r="G808" s="6" t="inlineStr">
        <is>
          <t>x cos x</t>
        </is>
      </c>
      <c r="H808" s="6" t="inlineStr">
        <is>
          <t>sin x−x cos x</t>
        </is>
      </c>
      <c r="I808" s="6" t="inlineStr">
        <is>
          <t>cos x</t>
        </is>
      </c>
      <c r="J808" s="7" t="inlineStr">
        <is>
          <t>sin x+x cos x</t>
        </is>
      </c>
      <c r="K808" s="6" t="n">
        <v>4</v>
      </c>
      <c r="L808" s="6" t="inlineStr">
        <is>
          <t>積の微分。</t>
        </is>
      </c>
      <c r="M808" s="6" t="inlineStr"/>
    </row>
    <row r="809">
      <c r="A809" s="6" t="inlineStr">
        <is>
          <t>mat_m305_008</t>
        </is>
      </c>
      <c r="B809" s="6" t="inlineStr">
        <is>
          <t>math_m3_05</t>
        </is>
      </c>
      <c r="C809" s="6" t="inlineStr">
        <is>
          <t>計算</t>
        </is>
      </c>
      <c r="D809" s="6" t="inlineStr">
        <is>
          <t>x=t²、y=t³ のとき、dy/dx は？</t>
        </is>
      </c>
      <c r="E809" s="6" t="inlineStr"/>
      <c r="F809" s="6" t="inlineStr">
        <is>
          <t>3t/2</t>
        </is>
      </c>
      <c r="G809" s="6" t="inlineStr">
        <is>
          <t>t</t>
        </is>
      </c>
      <c r="H809" s="6" t="inlineStr">
        <is>
          <t>3t²</t>
        </is>
      </c>
      <c r="I809" s="7" t="inlineStr">
        <is>
          <t>3t/2</t>
        </is>
      </c>
      <c r="J809" s="6" t="inlineStr">
        <is>
          <t>2t/3</t>
        </is>
      </c>
      <c r="K809" s="6" t="n">
        <v>3</v>
      </c>
      <c r="L809" s="6" t="inlineStr">
        <is>
          <t>(dy/dt)/(dx/dt)=3t²/2t。</t>
        </is>
      </c>
      <c r="M809" s="6" t="inlineStr"/>
    </row>
    <row r="810">
      <c r="A810" s="6" t="inlineStr">
        <is>
          <t>mat_m305_009</t>
        </is>
      </c>
      <c r="B810" s="6" t="inlineStr">
        <is>
          <t>math_m3_05</t>
        </is>
      </c>
      <c r="C810" s="6" t="inlineStr">
        <is>
          <t>計算</t>
        </is>
      </c>
      <c r="D810" s="6" t="inlineStr">
        <is>
          <t>(sin³x)′ は？</t>
        </is>
      </c>
      <c r="E810" s="6" t="inlineStr"/>
      <c r="F810" s="6" t="inlineStr">
        <is>
          <t>3sin²x cos x</t>
        </is>
      </c>
      <c r="G810" s="6" t="inlineStr">
        <is>
          <t>3cos²x</t>
        </is>
      </c>
      <c r="H810" s="6" t="inlineStr">
        <is>
          <t>−3sin²x cos x</t>
        </is>
      </c>
      <c r="I810" s="7" t="inlineStr">
        <is>
          <t>3sin²x cos x</t>
        </is>
      </c>
      <c r="J810" s="6" t="inlineStr">
        <is>
          <t>3sin²x</t>
        </is>
      </c>
      <c r="K810" s="6" t="n">
        <v>3</v>
      </c>
      <c r="L810" s="6" t="inlineStr">
        <is>
          <t>合成関数の微分。</t>
        </is>
      </c>
      <c r="M810" s="6" t="inlineStr"/>
    </row>
    <row r="811">
      <c r="A811" s="6" t="inlineStr">
        <is>
          <t>mat_m305_010</t>
        </is>
      </c>
      <c r="B811" s="6" t="inlineStr">
        <is>
          <t>math_m3_05</t>
        </is>
      </c>
      <c r="C811" s="6" t="inlineStr">
        <is>
          <t>思考</t>
        </is>
      </c>
      <c r="D811" s="6" t="inlineStr">
        <is>
          <t>対数微分法が便利な場面は？</t>
        </is>
      </c>
      <c r="E811" s="6" t="inlineStr"/>
      <c r="F811" s="6" t="inlineStr">
        <is>
          <t>積・商・累乗が複雑にからんだ関数を微分するとき</t>
        </is>
      </c>
      <c r="G811" s="6" t="inlineStr">
        <is>
          <t>1次関数を微分するとき</t>
        </is>
      </c>
      <c r="H811" s="7" t="inlineStr">
        <is>
          <t>積・商・累乗が複雑にからんだ関数を微分するとき</t>
        </is>
      </c>
      <c r="I811" s="6" t="inlineStr">
        <is>
          <t>積分するとき</t>
        </is>
      </c>
      <c r="J811" s="6" t="inlineStr">
        <is>
          <t>定数を微分するとき</t>
        </is>
      </c>
      <c r="K811" s="6" t="n">
        <v>2</v>
      </c>
      <c r="L811" s="6" t="inlineStr">
        <is>
          <t>対数をとると、積は和、累乗はかけ算になる。</t>
        </is>
      </c>
      <c r="M811" s="6" t="inlineStr"/>
    </row>
    <row r="812">
      <c r="A812" s="6" t="inlineStr">
        <is>
          <t>mat_m305_011</t>
        </is>
      </c>
      <c r="B812" s="6" t="inlineStr">
        <is>
          <t>math_m3_05</t>
        </is>
      </c>
      <c r="C812" s="6" t="inlineStr">
        <is>
          <t>計算</t>
        </is>
      </c>
      <c r="D812" s="6" t="inlineStr">
        <is>
          <t>(1/tan x)′ は？</t>
        </is>
      </c>
      <c r="E812" s="6" t="inlineStr"/>
      <c r="F812" s="6" t="inlineStr">
        <is>
          <t>−1/sin²x</t>
        </is>
      </c>
      <c r="G812" s="6" t="inlineStr">
        <is>
          <t>1/sin²x</t>
        </is>
      </c>
      <c r="H812" s="6" t="inlineStr">
        <is>
          <t>1/cos²x</t>
        </is>
      </c>
      <c r="I812" s="7" t="inlineStr">
        <is>
          <t>−1/sin²x</t>
        </is>
      </c>
      <c r="J812" s="6" t="inlineStr">
        <is>
          <t>−1/cos²x</t>
        </is>
      </c>
      <c r="K812" s="6" t="n">
        <v>3</v>
      </c>
      <c r="L812" s="6" t="inlineStr">
        <is>
          <t>(cos x/sin x)′=(−sin²x−cos²x)/sin²x。</t>
        </is>
      </c>
      <c r="M812" s="6" t="inlineStr"/>
    </row>
    <row r="813">
      <c r="A813" s="6" t="inlineStr">
        <is>
          <t>mat_m305_012</t>
        </is>
      </c>
      <c r="B813" s="6" t="inlineStr">
        <is>
          <t>math_m3_05</t>
        </is>
      </c>
      <c r="C813" s="6" t="inlineStr">
        <is>
          <t>計算</t>
        </is>
      </c>
      <c r="D813" s="6" t="inlineStr">
        <is>
          <t>(cos 3x)′ は？</t>
        </is>
      </c>
      <c r="E813" s="6" t="inlineStr"/>
      <c r="F813" s="6" t="inlineStr">
        <is>
          <t>−3 sin 3x</t>
        </is>
      </c>
      <c r="G813" s="6" t="inlineStr">
        <is>
          <t>3 sin 3x</t>
        </is>
      </c>
      <c r="H813" s="7" t="inlineStr">
        <is>
          <t>−3 sin 3x</t>
        </is>
      </c>
      <c r="I813" s="6" t="inlineStr">
        <is>
          <t>−3 cos 3x</t>
        </is>
      </c>
      <c r="J813" s="6" t="inlineStr">
        <is>
          <t>−sin 3x</t>
        </is>
      </c>
      <c r="K813" s="6" t="n">
        <v>2</v>
      </c>
      <c r="L813" s="6" t="inlineStr">
        <is>
          <t>−sin 3x×3。</t>
        </is>
      </c>
      <c r="M813" s="6" t="inlineStr"/>
    </row>
    <row r="814">
      <c r="A814" s="6" t="inlineStr">
        <is>
          <t>mat_m305_013</t>
        </is>
      </c>
      <c r="B814" s="6" t="inlineStr">
        <is>
          <t>math_m3_05</t>
        </is>
      </c>
      <c r="C814" s="6" t="inlineStr">
        <is>
          <t>計算</t>
        </is>
      </c>
      <c r="D814" s="6" t="inlineStr">
        <is>
          <t>{(x−1)/(x+1)}′ は？</t>
        </is>
      </c>
      <c r="E814" s="6" t="inlineStr"/>
      <c r="F814" s="6" t="inlineStr">
        <is>
          <t>2/(x+1)²</t>
        </is>
      </c>
      <c r="G814" s="6" t="inlineStr">
        <is>
          <t>1/(x+1)²</t>
        </is>
      </c>
      <c r="H814" s="6" t="inlineStr">
        <is>
          <t>2x/(x+1)²</t>
        </is>
      </c>
      <c r="I814" s="6" t="inlineStr">
        <is>
          <t>−2/(x+1)²</t>
        </is>
      </c>
      <c r="J814" s="7" t="inlineStr">
        <is>
          <t>2/(x+1)²</t>
        </is>
      </c>
      <c r="K814" s="6" t="n">
        <v>4</v>
      </c>
      <c r="L814" s="6" t="inlineStr">
        <is>
          <t>{(x+1)−(x−1)}/(x+1)²。</t>
        </is>
      </c>
      <c r="M814" s="6" t="inlineStr"/>
    </row>
    <row r="815">
      <c r="A815" s="6" t="inlineStr">
        <is>
          <t>mat_m305_014</t>
        </is>
      </c>
      <c r="B815" s="6" t="inlineStr">
        <is>
          <t>math_m3_05</t>
        </is>
      </c>
      <c r="C815" s="6" t="inlineStr">
        <is>
          <t>計算</t>
        </is>
      </c>
      <c r="D815" s="6" t="inlineStr">
        <is>
          <t>{log(2x+1)}′ は？</t>
        </is>
      </c>
      <c r="E815" s="6" t="inlineStr"/>
      <c r="F815" s="6" t="inlineStr">
        <is>
          <t>2/(2x+1)</t>
        </is>
      </c>
      <c r="G815" s="6" t="inlineStr">
        <is>
          <t>log 2</t>
        </is>
      </c>
      <c r="H815" s="6" t="inlineStr">
        <is>
          <t>1/(2x+1)</t>
        </is>
      </c>
      <c r="I815" s="6" t="inlineStr">
        <is>
          <t>2x/(2x+1)</t>
        </is>
      </c>
      <c r="J815" s="7" t="inlineStr">
        <is>
          <t>2/(2x+1)</t>
        </is>
      </c>
      <c r="K815" s="6" t="n">
        <v>4</v>
      </c>
      <c r="L815" s="6" t="inlineStr">
        <is>
          <t>(2x+1)′/(2x+1)。</t>
        </is>
      </c>
      <c r="M815" s="6" t="inlineStr"/>
    </row>
    <row r="816">
      <c r="A816" s="6" t="inlineStr">
        <is>
          <t>mat_m305_015</t>
        </is>
      </c>
      <c r="B816" s="6" t="inlineStr">
        <is>
          <t>math_m3_05</t>
        </is>
      </c>
      <c r="C816" s="6" t="inlineStr">
        <is>
          <t>計算</t>
        </is>
      </c>
      <c r="D816" s="6" t="inlineStr">
        <is>
          <t>(e^(x²))′ は？</t>
        </is>
      </c>
      <c r="E816" s="6" t="inlineStr"/>
      <c r="F816" s="6" t="inlineStr">
        <is>
          <t>2xe^(x²)</t>
        </is>
      </c>
      <c r="G816" s="6" t="inlineStr">
        <is>
          <t>2e^(x²)</t>
        </is>
      </c>
      <c r="H816" s="7" t="inlineStr">
        <is>
          <t>2xe^(x²)</t>
        </is>
      </c>
      <c r="I816" s="6" t="inlineStr">
        <is>
          <t>e^(x²)</t>
        </is>
      </c>
      <c r="J816" s="6" t="inlineStr">
        <is>
          <t>x²e^(x²−1)</t>
        </is>
      </c>
      <c r="K816" s="6" t="n">
        <v>2</v>
      </c>
      <c r="L816" s="6" t="inlineStr">
        <is>
          <t>内側 x² の微分 2x をかける。</t>
        </is>
      </c>
      <c r="M816" s="6" t="inlineStr"/>
    </row>
    <row r="817">
      <c r="A817" s="6" t="inlineStr">
        <is>
          <t>mat_m305_016</t>
        </is>
      </c>
      <c r="B817" s="6" t="inlineStr">
        <is>
          <t>math_m3_05</t>
        </is>
      </c>
      <c r="C817" s="6" t="inlineStr">
        <is>
          <t>計算</t>
        </is>
      </c>
      <c r="D817" s="6" t="inlineStr">
        <is>
          <t>(3ˣ)′ は？</t>
        </is>
      </c>
      <c r="E817" s="6" t="inlineStr"/>
      <c r="F817" s="6" t="inlineStr">
        <is>
          <t>3ˣ log 3</t>
        </is>
      </c>
      <c r="G817" s="6" t="inlineStr">
        <is>
          <t>3ˣ</t>
        </is>
      </c>
      <c r="H817" s="6" t="inlineStr">
        <is>
          <t>3ˣ/log 3</t>
        </is>
      </c>
      <c r="I817" s="7" t="inlineStr">
        <is>
          <t>3ˣ log 3</t>
        </is>
      </c>
      <c r="J817" s="6" t="inlineStr">
        <is>
          <t>x·3^(x−1)</t>
        </is>
      </c>
      <c r="K817" s="6" t="n">
        <v>3</v>
      </c>
      <c r="L817" s="6" t="inlineStr">
        <is>
          <t>(aˣ)′=aˣ log a。</t>
        </is>
      </c>
      <c r="M817" s="6" t="inlineStr"/>
    </row>
    <row r="818">
      <c r="A818" s="6" t="inlineStr">
        <is>
          <t>mat_m305_017</t>
        </is>
      </c>
      <c r="B818" s="6" t="inlineStr">
        <is>
          <t>math_m3_05</t>
        </is>
      </c>
      <c r="C818" s="6" t="inlineStr">
        <is>
          <t>計算</t>
        </is>
      </c>
      <c r="D818" s="6" t="inlineStr">
        <is>
          <t>(eˣ cos x)′ は？</t>
        </is>
      </c>
      <c r="E818" s="6" t="inlineStr"/>
      <c r="F818" s="6" t="inlineStr">
        <is>
          <t>eˣ(cos x−sin x)</t>
        </is>
      </c>
      <c r="G818" s="6" t="inlineStr">
        <is>
          <t>eˣ cos x</t>
        </is>
      </c>
      <c r="H818" s="6" t="inlineStr">
        <is>
          <t>−eˣ sin x</t>
        </is>
      </c>
      <c r="I818" s="6" t="inlineStr">
        <is>
          <t>eˣ(cos x+sin x)</t>
        </is>
      </c>
      <c r="J818" s="7" t="inlineStr">
        <is>
          <t>eˣ(cos x−sin x)</t>
        </is>
      </c>
      <c r="K818" s="6" t="n">
        <v>4</v>
      </c>
      <c r="L818" s="6" t="inlineStr">
        <is>
          <t>積の微分。</t>
        </is>
      </c>
      <c r="M818" s="6" t="inlineStr"/>
    </row>
    <row r="819">
      <c r="A819" s="6" t="inlineStr">
        <is>
          <t>mat_m305_018</t>
        </is>
      </c>
      <c r="B819" s="6" t="inlineStr">
        <is>
          <t>math_m3_05</t>
        </is>
      </c>
      <c r="C819" s="6" t="inlineStr">
        <is>
          <t>計算</t>
        </is>
      </c>
      <c r="D819" s="6" t="inlineStr">
        <is>
          <t>x=2t+1、y=t² のとき、dy/dx は？</t>
        </is>
      </c>
      <c r="E819" s="6" t="inlineStr"/>
      <c r="F819" s="6" t="inlineStr">
        <is>
          <t>t</t>
        </is>
      </c>
      <c r="G819" s="7" t="inlineStr">
        <is>
          <t>t</t>
        </is>
      </c>
      <c r="H819" s="6" t="inlineStr">
        <is>
          <t>2t</t>
        </is>
      </c>
      <c r="I819" s="6" t="inlineStr">
        <is>
          <t>2</t>
        </is>
      </c>
      <c r="J819" s="6" t="inlineStr">
        <is>
          <t>t/2</t>
        </is>
      </c>
      <c r="K819" s="6" t="n">
        <v>1</v>
      </c>
      <c r="L819" s="6" t="inlineStr">
        <is>
          <t>(dy/dt)/(dx/dt)=2t/2。</t>
        </is>
      </c>
      <c r="M819" s="6" t="inlineStr"/>
    </row>
    <row r="820">
      <c r="A820" s="6" t="inlineStr">
        <is>
          <t>mat_m305_019</t>
        </is>
      </c>
      <c r="B820" s="6" t="inlineStr">
        <is>
          <t>math_m3_05</t>
        </is>
      </c>
      <c r="C820" s="6" t="inlineStr">
        <is>
          <t>計算</t>
        </is>
      </c>
      <c r="D820" s="6" t="inlineStr">
        <is>
          <t>(cos²x)′ は？</t>
        </is>
      </c>
      <c r="E820" s="6" t="inlineStr"/>
      <c r="F820" s="6" t="inlineStr">
        <is>
          <t>−2 sin x cos x</t>
        </is>
      </c>
      <c r="G820" s="6" t="inlineStr">
        <is>
          <t>−sin²x</t>
        </is>
      </c>
      <c r="H820" s="6" t="inlineStr">
        <is>
          <t>2cos x</t>
        </is>
      </c>
      <c r="I820" s="6" t="inlineStr">
        <is>
          <t>2 sin x cos x</t>
        </is>
      </c>
      <c r="J820" s="7" t="inlineStr">
        <is>
          <t>−2 sin x cos x</t>
        </is>
      </c>
      <c r="K820" s="6" t="n">
        <v>4</v>
      </c>
      <c r="L820" s="6" t="inlineStr">
        <is>
          <t>2cos x×(−sin x)。</t>
        </is>
      </c>
      <c r="M820" s="6" t="inlineStr"/>
    </row>
    <row r="821">
      <c r="A821" s="6" t="inlineStr">
        <is>
          <t>mat_m305_020</t>
        </is>
      </c>
      <c r="B821" s="6" t="inlineStr">
        <is>
          <t>math_m3_05</t>
        </is>
      </c>
      <c r="C821" s="6" t="inlineStr">
        <is>
          <t>思考</t>
        </is>
      </c>
      <c r="D821" s="6" t="inlineStr">
        <is>
          <t>y=√(x²+1) を微分するとき、合成関数の微分を使う理由は？</t>
        </is>
      </c>
      <c r="E821" s="6" t="inlineStr"/>
      <c r="F821" s="6" t="inlineStr">
        <is>
          <t>外側の関数 √u と内側の関数 u=x²+1 の組み合わせになっているから</t>
        </is>
      </c>
      <c r="G821" s="6" t="inlineStr">
        <is>
          <t>商の形だから</t>
        </is>
      </c>
      <c r="H821" s="6" t="inlineStr">
        <is>
          <t>定数だから</t>
        </is>
      </c>
      <c r="I821" s="7" t="inlineStr">
        <is>
          <t>外側の関数 √u と内側の関数 u=x²+1 の組み合わせになっているから</t>
        </is>
      </c>
      <c r="J821" s="6" t="inlineStr">
        <is>
          <t>積の形だから</t>
        </is>
      </c>
      <c r="K821" s="6" t="n">
        <v>3</v>
      </c>
      <c r="L821" s="6" t="inlineStr">
        <is>
          <t>(√u)′=1/(2√u) に u′=2x をかけて x/√(x²+1)。</t>
        </is>
      </c>
      <c r="M821" s="6" t="inlineStr"/>
    </row>
    <row r="822">
      <c r="A822" s="6" t="inlineStr">
        <is>
          <t>mat_m306_001</t>
        </is>
      </c>
      <c r="B822" s="6" t="inlineStr">
        <is>
          <t>math_m3_06</t>
        </is>
      </c>
      <c r="C822" s="6" t="inlineStr">
        <is>
          <t>計算</t>
        </is>
      </c>
      <c r="D822" s="6" t="inlineStr">
        <is>
          <t>y=xˣ（x&gt;0）の導関数は？</t>
        </is>
      </c>
      <c r="E822" s="6" t="inlineStr"/>
      <c r="F822" s="6" t="inlineStr">
        <is>
          <t>xˣ(log x+1)</t>
        </is>
      </c>
      <c r="G822" s="7" t="inlineStr">
        <is>
          <t>xˣ(log x+1)</t>
        </is>
      </c>
      <c r="H822" s="6" t="inlineStr">
        <is>
          <t>xˣ log x</t>
        </is>
      </c>
      <c r="I822" s="6" t="inlineStr">
        <is>
          <t>x·xˣ⁻¹</t>
        </is>
      </c>
      <c r="J822" s="6" t="inlineStr">
        <is>
          <t>xˣ</t>
        </is>
      </c>
      <c r="K822" s="6" t="n">
        <v>1</v>
      </c>
      <c r="L822" s="6" t="inlineStr">
        <is>
          <t>対数微分法：log y=x log x。</t>
        </is>
      </c>
      <c r="M822" s="6" t="inlineStr"/>
    </row>
    <row r="823">
      <c r="A823" s="6" t="inlineStr">
        <is>
          <t>mat_m306_002</t>
        </is>
      </c>
      <c r="B823" s="6" t="inlineStr">
        <is>
          <t>math_m3_06</t>
        </is>
      </c>
      <c r="C823" s="6" t="inlineStr">
        <is>
          <t>計算</t>
        </is>
      </c>
      <c r="D823" s="6" t="inlineStr">
        <is>
          <t>x²+y²=25 で定まる y について、dy/dx は？</t>
        </is>
      </c>
      <c r="E823" s="6" t="inlineStr"/>
      <c r="F823" s="6" t="inlineStr">
        <is>
          <t>−x/y</t>
        </is>
      </c>
      <c r="G823" s="7" t="inlineStr">
        <is>
          <t>−x/y</t>
        </is>
      </c>
      <c r="H823" s="6" t="inlineStr">
        <is>
          <t>x/y</t>
        </is>
      </c>
      <c r="I823" s="6" t="inlineStr">
        <is>
          <t>2x</t>
        </is>
      </c>
      <c r="J823" s="6" t="inlineStr">
        <is>
          <t>−y/x</t>
        </is>
      </c>
      <c r="K823" s="6" t="n">
        <v>1</v>
      </c>
      <c r="L823" s="6" t="inlineStr">
        <is>
          <t>両辺を x で微分：2x+2y·y′=0。</t>
        </is>
      </c>
      <c r="M823" s="6" t="inlineStr"/>
    </row>
    <row r="824">
      <c r="A824" s="6" t="inlineStr">
        <is>
          <t>mat_m306_003</t>
        </is>
      </c>
      <c r="B824" s="6" t="inlineStr">
        <is>
          <t>math_m3_06</t>
        </is>
      </c>
      <c r="C824" s="6" t="inlineStr">
        <is>
          <t>計算</t>
        </is>
      </c>
      <c r="D824" s="6" t="inlineStr">
        <is>
          <t>(log|x|)′ は？</t>
        </is>
      </c>
      <c r="E824" s="6" t="inlineStr"/>
      <c r="F824" s="6" t="inlineStr">
        <is>
          <t>1/x</t>
        </is>
      </c>
      <c r="G824" s="7" t="inlineStr">
        <is>
          <t>1/x</t>
        </is>
      </c>
      <c r="H824" s="6" t="inlineStr">
        <is>
          <t>−1/x</t>
        </is>
      </c>
      <c r="I824" s="6" t="inlineStr">
        <is>
          <t>|x|</t>
        </is>
      </c>
      <c r="J824" s="6" t="inlineStr">
        <is>
          <t>1/|x|</t>
        </is>
      </c>
      <c r="K824" s="6" t="n">
        <v>1</v>
      </c>
      <c r="L824" s="6" t="inlineStr">
        <is>
          <t>x&lt;0 でも 1/x になる。</t>
        </is>
      </c>
      <c r="M824" s="6" t="inlineStr"/>
    </row>
    <row r="825">
      <c r="A825" s="6" t="inlineStr">
        <is>
          <t>mat_m306_004</t>
        </is>
      </c>
      <c r="B825" s="6" t="inlineStr">
        <is>
          <t>math_m3_06</t>
        </is>
      </c>
      <c r="C825" s="6" t="inlineStr">
        <is>
          <t>計算</t>
        </is>
      </c>
      <c r="D825" s="6" t="inlineStr">
        <is>
          <t>(x³)″（第2次導関数）は？</t>
        </is>
      </c>
      <c r="E825" s="6" t="inlineStr"/>
      <c r="F825" s="6" t="inlineStr">
        <is>
          <t>6x</t>
        </is>
      </c>
      <c r="G825" s="6" t="inlineStr">
        <is>
          <t>6</t>
        </is>
      </c>
      <c r="H825" s="6" t="inlineStr">
        <is>
          <t>x</t>
        </is>
      </c>
      <c r="I825" s="7" t="inlineStr">
        <is>
          <t>6x</t>
        </is>
      </c>
      <c r="J825" s="6" t="inlineStr">
        <is>
          <t>3x²</t>
        </is>
      </c>
      <c r="K825" s="6" t="n">
        <v>3</v>
      </c>
      <c r="L825" s="6" t="inlineStr">
        <is>
          <t>3x² をもう一度微分。</t>
        </is>
      </c>
      <c r="M825" s="6" t="inlineStr"/>
    </row>
    <row r="826">
      <c r="A826" s="6" t="inlineStr">
        <is>
          <t>mat_m306_005</t>
        </is>
      </c>
      <c r="B826" s="6" t="inlineStr">
        <is>
          <t>math_m3_06</t>
        </is>
      </c>
      <c r="C826" s="6" t="inlineStr">
        <is>
          <t>計算</t>
        </is>
      </c>
      <c r="D826" s="6" t="inlineStr">
        <is>
          <t>(sin x)″ は？</t>
        </is>
      </c>
      <c r="E826" s="6" t="inlineStr"/>
      <c r="F826" s="6" t="inlineStr">
        <is>
          <t>−sin x</t>
        </is>
      </c>
      <c r="G826" s="6" t="inlineStr">
        <is>
          <t>−cos x</t>
        </is>
      </c>
      <c r="H826" s="6" t="inlineStr">
        <is>
          <t>cos x</t>
        </is>
      </c>
      <c r="I826" s="7" t="inlineStr">
        <is>
          <t>−sin x</t>
        </is>
      </c>
      <c r="J826" s="6" t="inlineStr">
        <is>
          <t>sin x</t>
        </is>
      </c>
      <c r="K826" s="6" t="n">
        <v>3</v>
      </c>
      <c r="L826" s="6" t="inlineStr">
        <is>
          <t>cos x を微分すると −sin x。</t>
        </is>
      </c>
      <c r="M826" s="6" t="inlineStr"/>
    </row>
    <row r="827">
      <c r="A827" s="6" t="inlineStr">
        <is>
          <t>mat_m306_006</t>
        </is>
      </c>
      <c r="B827" s="6" t="inlineStr">
        <is>
          <t>math_m3_06</t>
        </is>
      </c>
      <c r="C827" s="6" t="inlineStr">
        <is>
          <t>計算</t>
        </is>
      </c>
      <c r="D827" s="6" t="inlineStr">
        <is>
          <t>(eˣ sin x)′ は？</t>
        </is>
      </c>
      <c r="E827" s="6" t="inlineStr"/>
      <c r="F827" s="6" t="inlineStr">
        <is>
          <t>eˣ(sin x+cos x)</t>
        </is>
      </c>
      <c r="G827" s="6" t="inlineStr">
        <is>
          <t>eˣ(sin x−cos x)</t>
        </is>
      </c>
      <c r="H827" s="6" t="inlineStr">
        <is>
          <t>eˣ sin x</t>
        </is>
      </c>
      <c r="I827" s="6" t="inlineStr">
        <is>
          <t>eˣ cos x</t>
        </is>
      </c>
      <c r="J827" s="7" t="inlineStr">
        <is>
          <t>eˣ(sin x+cos x)</t>
        </is>
      </c>
      <c r="K827" s="6" t="n">
        <v>4</v>
      </c>
      <c r="L827" s="6" t="inlineStr">
        <is>
          <t>積の微分。</t>
        </is>
      </c>
      <c r="M827" s="6" t="inlineStr"/>
    </row>
    <row r="828">
      <c r="A828" s="6" t="inlineStr">
        <is>
          <t>mat_m306_007</t>
        </is>
      </c>
      <c r="B828" s="6" t="inlineStr">
        <is>
          <t>math_m3_06</t>
        </is>
      </c>
      <c r="C828" s="6" t="inlineStr">
        <is>
          <t>計算</t>
        </is>
      </c>
      <c r="D828" s="6" t="inlineStr">
        <is>
          <t>e^(2x) の第 n 次導関数は？</t>
        </is>
      </c>
      <c r="E828" s="6" t="inlineStr"/>
      <c r="F828" s="6" t="inlineStr">
        <is>
          <t>2ⁿe^(2x)</t>
        </is>
      </c>
      <c r="G828" s="7" t="inlineStr">
        <is>
          <t>2ⁿe^(2x)</t>
        </is>
      </c>
      <c r="H828" s="6" t="inlineStr">
        <is>
          <t>nⁿe^(2x)</t>
        </is>
      </c>
      <c r="I828" s="6" t="inlineStr">
        <is>
          <t>2ne^(2x)</t>
        </is>
      </c>
      <c r="J828" s="6" t="inlineStr">
        <is>
          <t>e^(2x)</t>
        </is>
      </c>
      <c r="K828" s="6" t="n">
        <v>1</v>
      </c>
      <c r="L828" s="6" t="inlineStr">
        <is>
          <t>微分するたびに2倍。</t>
        </is>
      </c>
      <c r="M828" s="6" t="inlineStr"/>
    </row>
    <row r="829">
      <c r="A829" s="6" t="inlineStr">
        <is>
          <t>mat_m306_008</t>
        </is>
      </c>
      <c r="B829" s="6" t="inlineStr">
        <is>
          <t>math_m3_06</t>
        </is>
      </c>
      <c r="C829" s="6" t="inlineStr">
        <is>
          <t>計算</t>
        </is>
      </c>
      <c r="D829" s="6" t="inlineStr">
        <is>
          <t>(log₂x)′ は？</t>
        </is>
      </c>
      <c r="E829" s="6" t="inlineStr"/>
      <c r="F829" s="6" t="inlineStr">
        <is>
          <t>1/(x log 2)</t>
        </is>
      </c>
      <c r="G829" s="6" t="inlineStr">
        <is>
          <t>2/x</t>
        </is>
      </c>
      <c r="H829" s="7" t="inlineStr">
        <is>
          <t>1/(x log 2)</t>
        </is>
      </c>
      <c r="I829" s="6" t="inlineStr">
        <is>
          <t>log 2/x</t>
        </is>
      </c>
      <c r="J829" s="6" t="inlineStr">
        <is>
          <t>1/x</t>
        </is>
      </c>
      <c r="K829" s="6" t="n">
        <v>2</v>
      </c>
      <c r="L829" s="6" t="inlineStr">
        <is>
          <t>log₂x=log x/log 2。</t>
        </is>
      </c>
      <c r="M829" s="6" t="inlineStr"/>
    </row>
    <row r="830">
      <c r="A830" s="6" t="inlineStr">
        <is>
          <t>mat_m306_009</t>
        </is>
      </c>
      <c r="B830" s="6" t="inlineStr">
        <is>
          <t>math_m3_06</t>
        </is>
      </c>
      <c r="C830" s="6" t="inlineStr">
        <is>
          <t>計算</t>
        </is>
      </c>
      <c r="D830" s="6" t="inlineStr">
        <is>
          <t>{√(1−x²)}′ は？</t>
        </is>
      </c>
      <c r="E830" s="6" t="inlineStr"/>
      <c r="F830" s="6" t="inlineStr">
        <is>
          <t>−x/√(1−x²)</t>
        </is>
      </c>
      <c r="G830" s="7" t="inlineStr">
        <is>
          <t>−x/√(1−x²)</t>
        </is>
      </c>
      <c r="H830" s="6" t="inlineStr">
        <is>
          <t>−2x√(1−x²)</t>
        </is>
      </c>
      <c r="I830" s="6" t="inlineStr">
        <is>
          <t>x/√(1−x²)</t>
        </is>
      </c>
      <c r="J830" s="6" t="inlineStr">
        <is>
          <t>1/(2√(1−x²))</t>
        </is>
      </c>
      <c r="K830" s="6" t="n">
        <v>1</v>
      </c>
      <c r="L830" s="6" t="inlineStr">
        <is>
          <t>合成関数の微分：−2x/(2√(1−x²))。</t>
        </is>
      </c>
      <c r="M830" s="6" t="inlineStr"/>
    </row>
    <row r="831">
      <c r="A831" s="6" t="inlineStr">
        <is>
          <t>mat_m306_010</t>
        </is>
      </c>
      <c r="B831" s="6" t="inlineStr">
        <is>
          <t>math_m3_06</t>
        </is>
      </c>
      <c r="C831" s="6" t="inlineStr">
        <is>
          <t>思考</t>
        </is>
      </c>
      <c r="D831" s="6" t="inlineStr">
        <is>
          <t>「微分可能なら連続」だが、逆が成り立たない例は？</t>
        </is>
      </c>
      <c r="E831" s="6" t="inlineStr"/>
      <c r="F831" s="6" t="inlineStr">
        <is>
          <t>y=|x| は x=0 で連続だが微分可能ではない</t>
        </is>
      </c>
      <c r="G831" s="6" t="inlineStr">
        <is>
          <t>y=sin x は微分できない</t>
        </is>
      </c>
      <c r="H831" s="6" t="inlineStr">
        <is>
          <t>y=x² は連続でない</t>
        </is>
      </c>
      <c r="I831" s="6" t="inlineStr">
        <is>
          <t>y=1/x は x=0 で連続</t>
        </is>
      </c>
      <c r="J831" s="7" t="inlineStr">
        <is>
          <t>y=|x| は x=0 で連続だが微分可能ではない</t>
        </is>
      </c>
      <c r="K831" s="6" t="n">
        <v>4</v>
      </c>
      <c r="L831" s="6" t="inlineStr">
        <is>
          <t>左右から近づけたときの傾きが −1 と 1 で一致しない。</t>
        </is>
      </c>
      <c r="M831" s="6" t="inlineStr"/>
    </row>
    <row r="832">
      <c r="A832" s="6" t="inlineStr">
        <is>
          <t>mat_m306_011</t>
        </is>
      </c>
      <c r="B832" s="6" t="inlineStr">
        <is>
          <t>math_m3_06</t>
        </is>
      </c>
      <c r="C832" s="6" t="inlineStr">
        <is>
          <t>計算</t>
        </is>
      </c>
      <c r="D832" s="6" t="inlineStr">
        <is>
          <t>y=x^(2x)（x&gt;0）の導関数は？（対数微分法）</t>
        </is>
      </c>
      <c r="E832" s="6" t="inlineStr"/>
      <c r="F832" s="6" t="inlineStr">
        <is>
          <t>2x^(2x)(log x+1)</t>
        </is>
      </c>
      <c r="G832" s="7" t="inlineStr">
        <is>
          <t>2x^(2x)(log x+1)</t>
        </is>
      </c>
      <c r="H832" s="6" t="inlineStr">
        <is>
          <t>2x^(2x)</t>
        </is>
      </c>
      <c r="I832" s="6" t="inlineStr">
        <is>
          <t>x^(2x) log x</t>
        </is>
      </c>
      <c r="J832" s="6" t="inlineStr">
        <is>
          <t>2x·x^(2x−1)</t>
        </is>
      </c>
      <c r="K832" s="6" t="n">
        <v>1</v>
      </c>
      <c r="L832" s="6" t="inlineStr">
        <is>
          <t>log y=2x log x、y′/y=2log x+2。</t>
        </is>
      </c>
      <c r="M832" s="6" t="inlineStr"/>
    </row>
    <row r="833">
      <c r="A833" s="6" t="inlineStr">
        <is>
          <t>mat_m306_012</t>
        </is>
      </c>
      <c r="B833" s="6" t="inlineStr">
        <is>
          <t>math_m3_06</t>
        </is>
      </c>
      <c r="C833" s="6" t="inlineStr">
        <is>
          <t>計算</t>
        </is>
      </c>
      <c r="D833" s="6" t="inlineStr">
        <is>
          <t>x²/4+y²=1 で定まる y について、dy/dx は？（y≠0）</t>
        </is>
      </c>
      <c r="E833" s="6" t="inlineStr"/>
      <c r="F833" s="6" t="inlineStr">
        <is>
          <t>−x/(4y)</t>
        </is>
      </c>
      <c r="G833" s="7" t="inlineStr">
        <is>
          <t>−x/(4y)</t>
        </is>
      </c>
      <c r="H833" s="6" t="inlineStr">
        <is>
          <t>−4x/y</t>
        </is>
      </c>
      <c r="I833" s="6" t="inlineStr">
        <is>
          <t>x/(4y)</t>
        </is>
      </c>
      <c r="J833" s="6" t="inlineStr">
        <is>
          <t>−x/y</t>
        </is>
      </c>
      <c r="K833" s="6" t="n">
        <v>1</v>
      </c>
      <c r="L833" s="6" t="inlineStr">
        <is>
          <t>x/2+2yy′=0。</t>
        </is>
      </c>
      <c r="M833" s="6" t="inlineStr"/>
    </row>
    <row r="834">
      <c r="A834" s="6" t="inlineStr">
        <is>
          <t>mat_m306_013</t>
        </is>
      </c>
      <c r="B834" s="6" t="inlineStr">
        <is>
          <t>math_m3_06</t>
        </is>
      </c>
      <c r="C834" s="6" t="inlineStr">
        <is>
          <t>計算</t>
        </is>
      </c>
      <c r="D834" s="6" t="inlineStr">
        <is>
          <t>(log|cos x|)′ は？</t>
        </is>
      </c>
      <c r="E834" s="6" t="inlineStr"/>
      <c r="F834" s="6" t="inlineStr">
        <is>
          <t>−tan x</t>
        </is>
      </c>
      <c r="G834" s="6" t="inlineStr">
        <is>
          <t>−1/tan x</t>
        </is>
      </c>
      <c r="H834" s="6" t="inlineStr">
        <is>
          <t>1/cos x</t>
        </is>
      </c>
      <c r="I834" s="6" t="inlineStr">
        <is>
          <t>tan x</t>
        </is>
      </c>
      <c r="J834" s="7" t="inlineStr">
        <is>
          <t>−tan x</t>
        </is>
      </c>
      <c r="K834" s="6" t="n">
        <v>4</v>
      </c>
      <c r="L834" s="6" t="inlineStr">
        <is>
          <t>(cos x)′/cos x=−sin x/cos x。</t>
        </is>
      </c>
      <c r="M834" s="6" t="inlineStr"/>
    </row>
    <row r="835">
      <c r="A835" s="6" t="inlineStr">
        <is>
          <t>mat_m306_014</t>
        </is>
      </c>
      <c r="B835" s="6" t="inlineStr">
        <is>
          <t>math_m3_06</t>
        </is>
      </c>
      <c r="C835" s="6" t="inlineStr">
        <is>
          <t>計算</t>
        </is>
      </c>
      <c r="D835" s="6" t="inlineStr">
        <is>
          <t>(x⁴)″ は？</t>
        </is>
      </c>
      <c r="E835" s="6" t="inlineStr"/>
      <c r="F835" s="6" t="inlineStr">
        <is>
          <t>12x²</t>
        </is>
      </c>
      <c r="G835" s="6" t="inlineStr">
        <is>
          <t>12x³</t>
        </is>
      </c>
      <c r="H835" s="6" t="inlineStr">
        <is>
          <t>24x</t>
        </is>
      </c>
      <c r="I835" s="7" t="inlineStr">
        <is>
          <t>12x²</t>
        </is>
      </c>
      <c r="J835" s="6" t="inlineStr">
        <is>
          <t>4x³</t>
        </is>
      </c>
      <c r="K835" s="6" t="n">
        <v>3</v>
      </c>
      <c r="L835" s="6" t="inlineStr">
        <is>
          <t>4x³ をもう一度微分。</t>
        </is>
      </c>
      <c r="M835" s="6" t="inlineStr"/>
    </row>
    <row r="836">
      <c r="A836" s="6" t="inlineStr">
        <is>
          <t>mat_m306_015</t>
        </is>
      </c>
      <c r="B836" s="6" t="inlineStr">
        <is>
          <t>math_m3_06</t>
        </is>
      </c>
      <c r="C836" s="6" t="inlineStr">
        <is>
          <t>計算</t>
        </is>
      </c>
      <c r="D836" s="6" t="inlineStr">
        <is>
          <t>(cos x)″ は？</t>
        </is>
      </c>
      <c r="E836" s="6" t="inlineStr"/>
      <c r="F836" s="6" t="inlineStr">
        <is>
          <t>−cos x</t>
        </is>
      </c>
      <c r="G836" s="6" t="inlineStr">
        <is>
          <t>sin x</t>
        </is>
      </c>
      <c r="H836" s="6" t="inlineStr">
        <is>
          <t>cos x</t>
        </is>
      </c>
      <c r="I836" s="7" t="inlineStr">
        <is>
          <t>−cos x</t>
        </is>
      </c>
      <c r="J836" s="6" t="inlineStr">
        <is>
          <t>−sin x</t>
        </is>
      </c>
      <c r="K836" s="6" t="n">
        <v>3</v>
      </c>
      <c r="L836" s="6" t="inlineStr">
        <is>
          <t>−sin x → −cos x。</t>
        </is>
      </c>
      <c r="M836" s="6" t="inlineStr"/>
    </row>
    <row r="837">
      <c r="A837" s="6" t="inlineStr">
        <is>
          <t>mat_m306_016</t>
        </is>
      </c>
      <c r="B837" s="6" t="inlineStr">
        <is>
          <t>math_m3_06</t>
        </is>
      </c>
      <c r="C837" s="6" t="inlineStr">
        <is>
          <t>計算</t>
        </is>
      </c>
      <c r="D837" s="6" t="inlineStr">
        <is>
          <t>(x log x)′ は？</t>
        </is>
      </c>
      <c r="E837" s="6" t="inlineStr"/>
      <c r="F837" s="6" t="inlineStr">
        <is>
          <t>log x+1</t>
        </is>
      </c>
      <c r="G837" s="7" t="inlineStr">
        <is>
          <t>log x+1</t>
        </is>
      </c>
      <c r="H837" s="6" t="inlineStr">
        <is>
          <t>log x</t>
        </is>
      </c>
      <c r="I837" s="6" t="inlineStr">
        <is>
          <t>x+log x</t>
        </is>
      </c>
      <c r="J837" s="6" t="inlineStr">
        <is>
          <t>1/x</t>
        </is>
      </c>
      <c r="K837" s="6" t="n">
        <v>1</v>
      </c>
      <c r="L837" s="6" t="inlineStr">
        <is>
          <t>積の微分：1·log x+x·(1/x)。</t>
        </is>
      </c>
      <c r="M837" s="6" t="inlineStr"/>
    </row>
    <row r="838">
      <c r="A838" s="6" t="inlineStr">
        <is>
          <t>mat_m306_017</t>
        </is>
      </c>
      <c r="B838" s="6" t="inlineStr">
        <is>
          <t>math_m3_06</t>
        </is>
      </c>
      <c r="C838" s="6" t="inlineStr">
        <is>
          <t>計算</t>
        </is>
      </c>
      <c r="D838" s="6" t="inlineStr">
        <is>
          <t>sin x の第4次導関数は？</t>
        </is>
      </c>
      <c r="E838" s="6" t="inlineStr"/>
      <c r="F838" s="6" t="inlineStr">
        <is>
          <t>sin x</t>
        </is>
      </c>
      <c r="G838" s="6" t="inlineStr">
        <is>
          <t>cos x</t>
        </is>
      </c>
      <c r="H838" s="6" t="inlineStr">
        <is>
          <t>−sin x</t>
        </is>
      </c>
      <c r="I838" s="7" t="inlineStr">
        <is>
          <t>sin x</t>
        </is>
      </c>
      <c r="J838" s="6" t="inlineStr">
        <is>
          <t>−cos x</t>
        </is>
      </c>
      <c r="K838" s="6" t="n">
        <v>3</v>
      </c>
      <c r="L838" s="6" t="inlineStr">
        <is>
          <t>cos、−sin、−cos、sin と4回で元に戻る。</t>
        </is>
      </c>
      <c r="M838" s="6" t="inlineStr"/>
    </row>
    <row r="839">
      <c r="A839" s="6" t="inlineStr">
        <is>
          <t>mat_m306_018</t>
        </is>
      </c>
      <c r="B839" s="6" t="inlineStr">
        <is>
          <t>math_m3_06</t>
        </is>
      </c>
      <c r="C839" s="6" t="inlineStr">
        <is>
          <t>計算</t>
        </is>
      </c>
      <c r="D839" s="6" t="inlineStr">
        <is>
          <t>(log₁₀x)′ は？</t>
        </is>
      </c>
      <c r="E839" s="6" t="inlineStr"/>
      <c r="F839" s="6" t="inlineStr">
        <is>
          <t>1/(x log 10)</t>
        </is>
      </c>
      <c r="G839" s="6" t="inlineStr">
        <is>
          <t>log 10/x</t>
        </is>
      </c>
      <c r="H839" s="6" t="inlineStr">
        <is>
          <t>10/x</t>
        </is>
      </c>
      <c r="I839" s="7" t="inlineStr">
        <is>
          <t>1/(x log 10)</t>
        </is>
      </c>
      <c r="J839" s="6" t="inlineStr">
        <is>
          <t>1/x</t>
        </is>
      </c>
      <c r="K839" s="6" t="n">
        <v>3</v>
      </c>
      <c r="L839" s="6" t="inlineStr">
        <is>
          <t>底の変換：log x/log 10。</t>
        </is>
      </c>
      <c r="M839" s="6" t="inlineStr"/>
    </row>
    <row r="840">
      <c r="A840" s="6" t="inlineStr">
        <is>
          <t>mat_m306_019</t>
        </is>
      </c>
      <c r="B840" s="6" t="inlineStr">
        <is>
          <t>math_m3_06</t>
        </is>
      </c>
      <c r="C840" s="6" t="inlineStr">
        <is>
          <t>計算</t>
        </is>
      </c>
      <c r="D840" s="6" t="inlineStr">
        <is>
          <t>{1/√x}′ は？</t>
        </is>
      </c>
      <c r="E840" s="6" t="inlineStr"/>
      <c r="F840" s="6" t="inlineStr">
        <is>
          <t>−1/(2x√x)</t>
        </is>
      </c>
      <c r="G840" s="7" t="inlineStr">
        <is>
          <t>−1/(2x√x)</t>
        </is>
      </c>
      <c r="H840" s="6" t="inlineStr">
        <is>
          <t>1/(2√x)</t>
        </is>
      </c>
      <c r="I840" s="6" t="inlineStr">
        <is>
          <t>−2/√x</t>
        </is>
      </c>
      <c r="J840" s="6" t="inlineStr">
        <is>
          <t>−1/(2√x)</t>
        </is>
      </c>
      <c r="K840" s="6" t="n">
        <v>1</v>
      </c>
      <c r="L840" s="6" t="inlineStr">
        <is>
          <t>x^(−1/2) の微分：−(1/2)x^(−3/2)。</t>
        </is>
      </c>
      <c r="M840" s="6" t="inlineStr"/>
    </row>
    <row r="841">
      <c r="A841" s="6" t="inlineStr">
        <is>
          <t>mat_m306_020</t>
        </is>
      </c>
      <c r="B841" s="6" t="inlineStr">
        <is>
          <t>math_m3_06</t>
        </is>
      </c>
      <c r="C841" s="6" t="inlineStr">
        <is>
          <t>知識</t>
        </is>
      </c>
      <c r="D841" s="6" t="inlineStr">
        <is>
          <t>f(x)=|x| は x=0 でどうなる？</t>
        </is>
      </c>
      <c r="E841" s="6" t="inlineStr"/>
      <c r="F841" s="6" t="inlineStr">
        <is>
          <t>連続だが微分可能でない</t>
        </is>
      </c>
      <c r="G841" s="6" t="inlineStr">
        <is>
          <t>連続でなく微分可能でもない</t>
        </is>
      </c>
      <c r="H841" s="6" t="inlineStr">
        <is>
          <t>微分可能</t>
        </is>
      </c>
      <c r="I841" s="6" t="inlineStr">
        <is>
          <t>定義されない</t>
        </is>
      </c>
      <c r="J841" s="7" t="inlineStr">
        <is>
          <t>連続だが微分可能でない</t>
        </is>
      </c>
      <c r="K841" s="6" t="n">
        <v>4</v>
      </c>
      <c r="L841" s="6" t="inlineStr">
        <is>
          <t>右側の傾き1、左側の傾き −1 で一致しない。</t>
        </is>
      </c>
      <c r="M841" s="6" t="inlineStr"/>
    </row>
    <row r="842">
      <c r="A842" s="6" t="inlineStr">
        <is>
          <t>mat_m307_001</t>
        </is>
      </c>
      <c r="B842" s="6" t="inlineStr">
        <is>
          <t>math_m3_07</t>
        </is>
      </c>
      <c r="C842" s="6" t="inlineStr">
        <is>
          <t>計算</t>
        </is>
      </c>
      <c r="D842" s="6" t="inlineStr">
        <is>
          <t>曲線 y=eˣ 上の点 (0, 1) における接線の方程式は？</t>
        </is>
      </c>
      <c r="E842" s="6" t="inlineStr"/>
      <c r="F842" s="6" t="inlineStr">
        <is>
          <t>y=x+1</t>
        </is>
      </c>
      <c r="G842" s="6" t="inlineStr">
        <is>
          <t>y=x</t>
        </is>
      </c>
      <c r="H842" s="6" t="inlineStr">
        <is>
          <t>y=ex</t>
        </is>
      </c>
      <c r="I842" s="6" t="inlineStr">
        <is>
          <t>y=ex+1</t>
        </is>
      </c>
      <c r="J842" s="7" t="inlineStr">
        <is>
          <t>y=x+1</t>
        </is>
      </c>
      <c r="K842" s="6" t="n">
        <v>4</v>
      </c>
      <c r="L842" s="6" t="inlineStr">
        <is>
          <t>傾き e⁰=1。</t>
        </is>
      </c>
      <c r="M842" s="6" t="inlineStr"/>
    </row>
    <row r="843">
      <c r="A843" s="6" t="inlineStr">
        <is>
          <t>mat_m307_002</t>
        </is>
      </c>
      <c r="B843" s="6" t="inlineStr">
        <is>
          <t>math_m3_07</t>
        </is>
      </c>
      <c r="C843" s="6" t="inlineStr">
        <is>
          <t>計算</t>
        </is>
      </c>
      <c r="D843" s="6" t="inlineStr">
        <is>
          <t>曲線 y=log x 上の点 (1, 0) における接線の方程式は？</t>
        </is>
      </c>
      <c r="E843" s="6" t="inlineStr"/>
      <c r="F843" s="6" t="inlineStr">
        <is>
          <t>y=x−1</t>
        </is>
      </c>
      <c r="G843" s="6" t="inlineStr">
        <is>
          <t>y=x</t>
        </is>
      </c>
      <c r="H843" s="7" t="inlineStr">
        <is>
          <t>y=x−1</t>
        </is>
      </c>
      <c r="I843" s="6" t="inlineStr">
        <is>
          <t>y=x+1</t>
        </is>
      </c>
      <c r="J843" s="6" t="inlineStr">
        <is>
          <t>y=−x+1</t>
        </is>
      </c>
      <c r="K843" s="6" t="n">
        <v>2</v>
      </c>
      <c r="L843" s="6" t="inlineStr">
        <is>
          <t>傾き 1/1=1。</t>
        </is>
      </c>
      <c r="M843" s="6" t="inlineStr"/>
    </row>
    <row r="844">
      <c r="A844" s="6" t="inlineStr">
        <is>
          <t>mat_m307_003</t>
        </is>
      </c>
      <c r="B844" s="6" t="inlineStr">
        <is>
          <t>math_m3_07</t>
        </is>
      </c>
      <c r="C844" s="6" t="inlineStr">
        <is>
          <t>計算</t>
        </is>
      </c>
      <c r="D844" s="6" t="inlineStr">
        <is>
          <t>y=x−log x（x&gt;0）の最小値は？</t>
        </is>
      </c>
      <c r="E844" s="6" t="inlineStr"/>
      <c r="F844" s="6" t="inlineStr">
        <is>
          <t>1</t>
        </is>
      </c>
      <c r="G844" s="6" t="inlineStr">
        <is>
          <t>0</t>
        </is>
      </c>
      <c r="H844" s="7" t="inlineStr">
        <is>
          <t>1</t>
        </is>
      </c>
      <c r="I844" s="6" t="inlineStr">
        <is>
          <t>−1</t>
        </is>
      </c>
      <c r="J844" s="6" t="inlineStr">
        <is>
          <t>e</t>
        </is>
      </c>
      <c r="K844" s="6" t="n">
        <v>2</v>
      </c>
      <c r="L844" s="6" t="inlineStr">
        <is>
          <t>y′=1−1/x=0 で x=1。</t>
        </is>
      </c>
      <c r="M844" s="6" t="inlineStr"/>
    </row>
    <row r="845">
      <c r="A845" s="6" t="inlineStr">
        <is>
          <t>mat_m307_004</t>
        </is>
      </c>
      <c r="B845" s="6" t="inlineStr">
        <is>
          <t>math_m3_07</t>
        </is>
      </c>
      <c r="C845" s="6" t="inlineStr">
        <is>
          <t>計算</t>
        </is>
      </c>
      <c r="D845" s="6" t="inlineStr">
        <is>
          <t>y=xeˣ の極小値は？</t>
        </is>
      </c>
      <c r="E845" s="6" t="inlineStr"/>
      <c r="F845" s="6" t="inlineStr">
        <is>
          <t>−1/e</t>
        </is>
      </c>
      <c r="G845" s="6" t="inlineStr">
        <is>
          <t>0</t>
        </is>
      </c>
      <c r="H845" s="6" t="inlineStr">
        <is>
          <t>1/e</t>
        </is>
      </c>
      <c r="I845" s="7" t="inlineStr">
        <is>
          <t>−1/e</t>
        </is>
      </c>
      <c r="J845" s="6" t="inlineStr">
        <is>
          <t>−e</t>
        </is>
      </c>
      <c r="K845" s="6" t="n">
        <v>3</v>
      </c>
      <c r="L845" s="6" t="inlineStr">
        <is>
          <t>y′=(x+1)eˣ、x=−1 で極小。</t>
        </is>
      </c>
      <c r="M845" s="6" t="inlineStr"/>
    </row>
    <row r="846">
      <c r="A846" s="6" t="inlineStr">
        <is>
          <t>mat_m307_005</t>
        </is>
      </c>
      <c r="B846" s="6" t="inlineStr">
        <is>
          <t>math_m3_07</t>
        </is>
      </c>
      <c r="C846" s="6" t="inlineStr">
        <is>
          <t>計算</t>
        </is>
      </c>
      <c r="D846" s="6" t="inlineStr">
        <is>
          <t>y=sin x（0&lt;x&lt;2π）の変曲点は？</t>
        </is>
      </c>
      <c r="E846" s="6" t="inlineStr"/>
      <c r="F846" s="6" t="inlineStr">
        <is>
          <t>(π, 0)</t>
        </is>
      </c>
      <c r="G846" s="6" t="inlineStr">
        <is>
          <t>(3π/2, −1)</t>
        </is>
      </c>
      <c r="H846" s="6" t="inlineStr">
        <is>
          <t>(π/4, √2/2)</t>
        </is>
      </c>
      <c r="I846" s="7" t="inlineStr">
        <is>
          <t>(π, 0)</t>
        </is>
      </c>
      <c r="J846" s="6" t="inlineStr">
        <is>
          <t>(π/2, 1)</t>
        </is>
      </c>
      <c r="K846" s="6" t="n">
        <v>3</v>
      </c>
      <c r="L846" s="6" t="inlineStr">
        <is>
          <t>y″=−sin x が符号を変える点。</t>
        </is>
      </c>
      <c r="M846" s="6" t="inlineStr"/>
    </row>
    <row r="847">
      <c r="A847" s="6" t="inlineStr">
        <is>
          <t>mat_m307_006</t>
        </is>
      </c>
      <c r="B847" s="6" t="inlineStr">
        <is>
          <t>math_m3_07</t>
        </is>
      </c>
      <c r="C847" s="6" t="inlineStr">
        <is>
          <t>計算</t>
        </is>
      </c>
      <c r="D847" s="6" t="inlineStr">
        <is>
          <t>y=x³ の変曲点は？</t>
        </is>
      </c>
      <c r="E847" s="6" t="inlineStr"/>
      <c r="F847" s="6" t="inlineStr">
        <is>
          <t>(0, 0)</t>
        </is>
      </c>
      <c r="G847" s="6" t="inlineStr">
        <is>
          <t>ない</t>
        </is>
      </c>
      <c r="H847" s="7" t="inlineStr">
        <is>
          <t>(0, 0)</t>
        </is>
      </c>
      <c r="I847" s="6" t="inlineStr">
        <is>
          <t>(−1, −1)</t>
        </is>
      </c>
      <c r="J847" s="6" t="inlineStr">
        <is>
          <t>(1, 1)</t>
        </is>
      </c>
      <c r="K847" s="6" t="n">
        <v>2</v>
      </c>
      <c r="L847" s="6" t="inlineStr">
        <is>
          <t>y″=6x が x=0 で符号を変える。</t>
        </is>
      </c>
      <c r="M847" s="6" t="inlineStr"/>
    </row>
    <row r="848">
      <c r="A848" s="6" t="inlineStr">
        <is>
          <t>mat_m307_007</t>
        </is>
      </c>
      <c r="B848" s="6" t="inlineStr">
        <is>
          <t>math_m3_07</t>
        </is>
      </c>
      <c r="C848" s="6" t="inlineStr">
        <is>
          <t>計算</t>
        </is>
      </c>
      <c r="D848" s="6" t="inlineStr">
        <is>
          <t>数直線上を動く点の位置が x=t³−3t のとき、t=2 における速度は？</t>
        </is>
      </c>
      <c r="E848" s="6" t="inlineStr"/>
      <c r="F848" s="6" t="inlineStr">
        <is>
          <t>9</t>
        </is>
      </c>
      <c r="G848" s="6" t="inlineStr">
        <is>
          <t>2</t>
        </is>
      </c>
      <c r="H848" s="6" t="inlineStr">
        <is>
          <t>12</t>
        </is>
      </c>
      <c r="I848" s="7" t="inlineStr">
        <is>
          <t>9</t>
        </is>
      </c>
      <c r="J848" s="6" t="inlineStr">
        <is>
          <t>6</t>
        </is>
      </c>
      <c r="K848" s="6" t="n">
        <v>3</v>
      </c>
      <c r="L848" s="6" t="inlineStr">
        <is>
          <t>v=dx/dt=3t²−3。</t>
        </is>
      </c>
      <c r="M848" s="6" t="inlineStr"/>
    </row>
    <row r="849">
      <c r="A849" s="6" t="inlineStr">
        <is>
          <t>mat_m307_008</t>
        </is>
      </c>
      <c r="B849" s="6" t="inlineStr">
        <is>
          <t>math_m3_07</t>
        </is>
      </c>
      <c r="C849" s="6" t="inlineStr">
        <is>
          <t>計算</t>
        </is>
      </c>
      <c r="D849" s="6" t="inlineStr">
        <is>
          <t>同じ点の、t=2 における加速度は？</t>
        </is>
      </c>
      <c r="E849" s="6" t="inlineStr"/>
      <c r="F849" s="6" t="inlineStr">
        <is>
          <t>12</t>
        </is>
      </c>
      <c r="G849" s="7" t="inlineStr">
        <is>
          <t>12</t>
        </is>
      </c>
      <c r="H849" s="6" t="inlineStr">
        <is>
          <t>6</t>
        </is>
      </c>
      <c r="I849" s="6" t="inlineStr">
        <is>
          <t>9</t>
        </is>
      </c>
      <c r="J849" s="6" t="inlineStr">
        <is>
          <t>3</t>
        </is>
      </c>
      <c r="K849" s="6" t="n">
        <v>1</v>
      </c>
      <c r="L849" s="6" t="inlineStr">
        <is>
          <t>a=dv/dt=6t。</t>
        </is>
      </c>
      <c r="M849" s="6" t="inlineStr"/>
    </row>
    <row r="850">
      <c r="A850" s="6" t="inlineStr">
        <is>
          <t>mat_m307_009</t>
        </is>
      </c>
      <c r="B850" s="6" t="inlineStr">
        <is>
          <t>math_m3_07</t>
        </is>
      </c>
      <c r="C850" s="6" t="inlineStr">
        <is>
          <t>計算</t>
        </is>
      </c>
      <c r="D850" s="6" t="inlineStr">
        <is>
          <t>1次の近似式を使うと、√1.02 はおよそ？</t>
        </is>
      </c>
      <c r="E850" s="6" t="inlineStr"/>
      <c r="F850" s="6" t="inlineStr">
        <is>
          <t>1.01</t>
        </is>
      </c>
      <c r="G850" s="6" t="inlineStr">
        <is>
          <t>1.02</t>
        </is>
      </c>
      <c r="H850" s="6" t="inlineStr">
        <is>
          <t>1.001</t>
        </is>
      </c>
      <c r="I850" s="7" t="inlineStr">
        <is>
          <t>1.01</t>
        </is>
      </c>
      <c r="J850" s="6" t="inlineStr">
        <is>
          <t>1.1</t>
        </is>
      </c>
      <c r="K850" s="6" t="n">
        <v>3</v>
      </c>
      <c r="L850" s="6" t="inlineStr">
        <is>
          <t>√(1+h)≒1+h/2。</t>
        </is>
      </c>
      <c r="M850" s="6" t="inlineStr"/>
    </row>
    <row r="851">
      <c r="A851" s="6" t="inlineStr">
        <is>
          <t>mat_m307_010</t>
        </is>
      </c>
      <c r="B851" s="6" t="inlineStr">
        <is>
          <t>math_m3_07</t>
        </is>
      </c>
      <c r="C851" s="6" t="inlineStr">
        <is>
          <t>思考</t>
        </is>
      </c>
      <c r="D851" s="6" t="inlineStr">
        <is>
          <t>第2次導関数の符号でグラフの凹凸が分かる理由は？</t>
        </is>
      </c>
      <c r="E851" s="6" t="inlineStr"/>
      <c r="F851" s="6" t="inlineStr">
        <is>
          <t>第2次導関数は接線の傾きの増え方を表すから</t>
        </is>
      </c>
      <c r="G851" s="6" t="inlineStr">
        <is>
          <t>第2次導関数は関数の値そのものだから</t>
        </is>
      </c>
      <c r="H851" s="6" t="inlineStr">
        <is>
          <t>極値の位置を表すから</t>
        </is>
      </c>
      <c r="I851" s="7" t="inlineStr">
        <is>
          <t>第2次導関数は接線の傾きの増え方を表すから</t>
        </is>
      </c>
      <c r="J851" s="6" t="inlineStr">
        <is>
          <t>凹凸は関係ないから</t>
        </is>
      </c>
      <c r="K851" s="6" t="n">
        <v>3</v>
      </c>
      <c r="L851" s="6" t="inlineStr">
        <is>
          <t>f″&gt;0 なら傾きが増えていく（下に凸）。</t>
        </is>
      </c>
      <c r="M851" s="6" t="inlineStr"/>
    </row>
    <row r="852">
      <c r="A852" s="6" t="inlineStr">
        <is>
          <t>mat_m307_011</t>
        </is>
      </c>
      <c r="B852" s="6" t="inlineStr">
        <is>
          <t>math_m3_07</t>
        </is>
      </c>
      <c r="C852" s="6" t="inlineStr">
        <is>
          <t>計算</t>
        </is>
      </c>
      <c r="D852" s="6" t="inlineStr">
        <is>
          <t>曲線 y=e^(2x) 上の点 (0, 1) における接線の方程式は？</t>
        </is>
      </c>
      <c r="E852" s="6" t="inlineStr"/>
      <c r="F852" s="6" t="inlineStr">
        <is>
          <t>y=2x+1</t>
        </is>
      </c>
      <c r="G852" s="7" t="inlineStr">
        <is>
          <t>y=2x+1</t>
        </is>
      </c>
      <c r="H852" s="6" t="inlineStr">
        <is>
          <t>y=2x</t>
        </is>
      </c>
      <c r="I852" s="6" t="inlineStr">
        <is>
          <t>y=e²x+1</t>
        </is>
      </c>
      <c r="J852" s="6" t="inlineStr">
        <is>
          <t>y=x+1</t>
        </is>
      </c>
      <c r="K852" s="6" t="n">
        <v>1</v>
      </c>
      <c r="L852" s="6" t="inlineStr">
        <is>
          <t>y′=2e^(2x)、x=0 で2。</t>
        </is>
      </c>
      <c r="M852" s="6" t="inlineStr"/>
    </row>
    <row r="853">
      <c r="A853" s="6" t="inlineStr">
        <is>
          <t>mat_m307_012</t>
        </is>
      </c>
      <c r="B853" s="6" t="inlineStr">
        <is>
          <t>math_m3_07</t>
        </is>
      </c>
      <c r="C853" s="6" t="inlineStr">
        <is>
          <t>計算</t>
        </is>
      </c>
      <c r="D853" s="6" t="inlineStr">
        <is>
          <t>曲線 y=sin x 上の点 (0, 0) における接線の方程式は？</t>
        </is>
      </c>
      <c r="E853" s="6" t="inlineStr"/>
      <c r="F853" s="6" t="inlineStr">
        <is>
          <t>y=x</t>
        </is>
      </c>
      <c r="G853" s="6" t="inlineStr">
        <is>
          <t>y=2x</t>
        </is>
      </c>
      <c r="H853" s="6" t="inlineStr">
        <is>
          <t>y=0</t>
        </is>
      </c>
      <c r="I853" s="6" t="inlineStr">
        <is>
          <t>y=−x</t>
        </is>
      </c>
      <c r="J853" s="7" t="inlineStr">
        <is>
          <t>y=x</t>
        </is>
      </c>
      <c r="K853" s="6" t="n">
        <v>4</v>
      </c>
      <c r="L853" s="6" t="inlineStr">
        <is>
          <t>(sin x)′=cos x、x=0 で1。</t>
        </is>
      </c>
      <c r="M853" s="6" t="inlineStr"/>
    </row>
    <row r="854">
      <c r="A854" s="6" t="inlineStr">
        <is>
          <t>mat_m307_013</t>
        </is>
      </c>
      <c r="B854" s="6" t="inlineStr">
        <is>
          <t>math_m3_07</t>
        </is>
      </c>
      <c r="C854" s="6" t="inlineStr">
        <is>
          <t>計算</t>
        </is>
      </c>
      <c r="D854" s="6" t="inlineStr">
        <is>
          <t>y=eˣ−x の最小値は？</t>
        </is>
      </c>
      <c r="E854" s="6" t="inlineStr"/>
      <c r="F854" s="6" t="inlineStr">
        <is>
          <t>1</t>
        </is>
      </c>
      <c r="G854" s="6" t="inlineStr">
        <is>
          <t>e</t>
        </is>
      </c>
      <c r="H854" s="6" t="inlineStr">
        <is>
          <t>0</t>
        </is>
      </c>
      <c r="I854" s="6" t="inlineStr">
        <is>
          <t>−1</t>
        </is>
      </c>
      <c r="J854" s="7" t="inlineStr">
        <is>
          <t>1</t>
        </is>
      </c>
      <c r="K854" s="6" t="n">
        <v>4</v>
      </c>
      <c r="L854" s="6" t="inlineStr">
        <is>
          <t>y′=eˣ−1=0 で x=0、y=1。</t>
        </is>
      </c>
      <c r="M854" s="6" t="inlineStr"/>
    </row>
    <row r="855">
      <c r="A855" s="6" t="inlineStr">
        <is>
          <t>mat_m307_014</t>
        </is>
      </c>
      <c r="B855" s="6" t="inlineStr">
        <is>
          <t>math_m3_07</t>
        </is>
      </c>
      <c r="C855" s="6" t="inlineStr">
        <is>
          <t>計算</t>
        </is>
      </c>
      <c r="D855" s="6" t="inlineStr">
        <is>
          <t>y=x log x（x&gt;0）の最小値は？</t>
        </is>
      </c>
      <c r="E855" s="6" t="inlineStr"/>
      <c r="F855" s="6" t="inlineStr">
        <is>
          <t>−1/e</t>
        </is>
      </c>
      <c r="G855" s="7" t="inlineStr">
        <is>
          <t>−1/e</t>
        </is>
      </c>
      <c r="H855" s="6" t="inlineStr">
        <is>
          <t>−1</t>
        </is>
      </c>
      <c r="I855" s="6" t="inlineStr">
        <is>
          <t>0</t>
        </is>
      </c>
      <c r="J855" s="6" t="inlineStr">
        <is>
          <t>−e</t>
        </is>
      </c>
      <c r="K855" s="6" t="n">
        <v>1</v>
      </c>
      <c r="L855" s="6" t="inlineStr">
        <is>
          <t>y′=log x+1=0 → x=1/e。</t>
        </is>
      </c>
      <c r="M855" s="6" t="inlineStr"/>
    </row>
    <row r="856">
      <c r="A856" s="6" t="inlineStr">
        <is>
          <t>mat_m307_015</t>
        </is>
      </c>
      <c r="B856" s="6" t="inlineStr">
        <is>
          <t>math_m3_07</t>
        </is>
      </c>
      <c r="C856" s="6" t="inlineStr">
        <is>
          <t>計算</t>
        </is>
      </c>
      <c r="D856" s="6" t="inlineStr">
        <is>
          <t>y=x³−3x² の変曲点は？</t>
        </is>
      </c>
      <c r="E856" s="6" t="inlineStr"/>
      <c r="F856" s="6" t="inlineStr">
        <is>
          <t>(1, −2)</t>
        </is>
      </c>
      <c r="G856" s="7" t="inlineStr">
        <is>
          <t>(1, −2)</t>
        </is>
      </c>
      <c r="H856" s="6" t="inlineStr">
        <is>
          <t>(1, 2)</t>
        </is>
      </c>
      <c r="I856" s="6" t="inlineStr">
        <is>
          <t>(2, −4)</t>
        </is>
      </c>
      <c r="J856" s="6" t="inlineStr">
        <is>
          <t>(0, 0)</t>
        </is>
      </c>
      <c r="K856" s="6" t="n">
        <v>1</v>
      </c>
      <c r="L856" s="6" t="inlineStr">
        <is>
          <t>y″=6x−6=0 → x=1。</t>
        </is>
      </c>
      <c r="M856" s="6" t="inlineStr"/>
    </row>
    <row r="857">
      <c r="A857" s="6" t="inlineStr">
        <is>
          <t>mat_m307_016</t>
        </is>
      </c>
      <c r="B857" s="6" t="inlineStr">
        <is>
          <t>math_m3_07</t>
        </is>
      </c>
      <c r="C857" s="6" t="inlineStr">
        <is>
          <t>計算</t>
        </is>
      </c>
      <c r="D857" s="6" t="inlineStr">
        <is>
          <t>y=e^(−x²) の変曲点の x 座標は？</t>
        </is>
      </c>
      <c r="E857" s="6" t="inlineStr"/>
      <c r="F857" s="6" t="inlineStr">
        <is>
          <t>±1/√2</t>
        </is>
      </c>
      <c r="G857" s="6" t="inlineStr">
        <is>
          <t>0</t>
        </is>
      </c>
      <c r="H857" s="6" t="inlineStr">
        <is>
          <t>±√2</t>
        </is>
      </c>
      <c r="I857" s="6" t="inlineStr">
        <is>
          <t>±1</t>
        </is>
      </c>
      <c r="J857" s="7" t="inlineStr">
        <is>
          <t>±1/√2</t>
        </is>
      </c>
      <c r="K857" s="6" t="n">
        <v>4</v>
      </c>
      <c r="L857" s="6" t="inlineStr">
        <is>
          <t>y″=(4x²−2)e^(−x²)=0。</t>
        </is>
      </c>
      <c r="M857" s="6" t="inlineStr"/>
    </row>
    <row r="858">
      <c r="A858" s="6" t="inlineStr">
        <is>
          <t>mat_m307_017</t>
        </is>
      </c>
      <c r="B858" s="6" t="inlineStr">
        <is>
          <t>math_m3_07</t>
        </is>
      </c>
      <c r="C858" s="6" t="inlineStr">
        <is>
          <t>計算</t>
        </is>
      </c>
      <c r="D858" s="6" t="inlineStr">
        <is>
          <t>数直線上を動く点の位置が x=t²−4t のとき、速度が0になる t は？</t>
        </is>
      </c>
      <c r="E858" s="6" t="inlineStr"/>
      <c r="F858" s="6" t="inlineStr">
        <is>
          <t>2</t>
        </is>
      </c>
      <c r="G858" s="6" t="inlineStr">
        <is>
          <t>0</t>
        </is>
      </c>
      <c r="H858" s="6" t="inlineStr">
        <is>
          <t>4</t>
        </is>
      </c>
      <c r="I858" s="6" t="inlineStr">
        <is>
          <t>1</t>
        </is>
      </c>
      <c r="J858" s="7" t="inlineStr">
        <is>
          <t>2</t>
        </is>
      </c>
      <c r="K858" s="6" t="n">
        <v>4</v>
      </c>
      <c r="L858" s="6" t="inlineStr">
        <is>
          <t>v=2t−4=0。</t>
        </is>
      </c>
      <c r="M858" s="6" t="inlineStr"/>
    </row>
    <row r="859">
      <c r="A859" s="6" t="inlineStr">
        <is>
          <t>mat_m307_018</t>
        </is>
      </c>
      <c r="B859" s="6" t="inlineStr">
        <is>
          <t>math_m3_07</t>
        </is>
      </c>
      <c r="C859" s="6" t="inlineStr">
        <is>
          <t>計算</t>
        </is>
      </c>
      <c r="D859" s="6" t="inlineStr">
        <is>
          <t>位置が x=sin t のとき、加速度は？</t>
        </is>
      </c>
      <c r="E859" s="6" t="inlineStr"/>
      <c r="F859" s="6" t="inlineStr">
        <is>
          <t>−sin t</t>
        </is>
      </c>
      <c r="G859" s="6" t="inlineStr">
        <is>
          <t>sin t</t>
        </is>
      </c>
      <c r="H859" s="6" t="inlineStr">
        <is>
          <t>−cos t</t>
        </is>
      </c>
      <c r="I859" s="6" t="inlineStr">
        <is>
          <t>cos t</t>
        </is>
      </c>
      <c r="J859" s="7" t="inlineStr">
        <is>
          <t>−sin t</t>
        </is>
      </c>
      <c r="K859" s="6" t="n">
        <v>4</v>
      </c>
      <c r="L859" s="6" t="inlineStr">
        <is>
          <t>2回微分する。</t>
        </is>
      </c>
      <c r="M859" s="6" t="inlineStr"/>
    </row>
    <row r="860">
      <c r="A860" s="6" t="inlineStr">
        <is>
          <t>mat_m307_019</t>
        </is>
      </c>
      <c r="B860" s="6" t="inlineStr">
        <is>
          <t>math_m3_07</t>
        </is>
      </c>
      <c r="C860" s="6" t="inlineStr">
        <is>
          <t>計算</t>
        </is>
      </c>
      <c r="D860" s="6" t="inlineStr">
        <is>
          <t>1次の近似式を使うと、e^0.01 はおよそ？</t>
        </is>
      </c>
      <c r="E860" s="6" t="inlineStr"/>
      <c r="F860" s="6" t="inlineStr">
        <is>
          <t>1.01</t>
        </is>
      </c>
      <c r="G860" s="6" t="inlineStr">
        <is>
          <t>1.1</t>
        </is>
      </c>
      <c r="H860" s="6" t="inlineStr">
        <is>
          <t>0.99</t>
        </is>
      </c>
      <c r="I860" s="7" t="inlineStr">
        <is>
          <t>1.01</t>
        </is>
      </c>
      <c r="J860" s="6" t="inlineStr">
        <is>
          <t>1.001</t>
        </is>
      </c>
      <c r="K860" s="6" t="n">
        <v>3</v>
      </c>
      <c r="L860" s="6" t="inlineStr">
        <is>
          <t>x が0に近いとき eˣ≒1+x。</t>
        </is>
      </c>
      <c r="M860" s="6" t="inlineStr"/>
    </row>
    <row r="861">
      <c r="A861" s="6" t="inlineStr">
        <is>
          <t>mat_m307_020</t>
        </is>
      </c>
      <c r="B861" s="6" t="inlineStr">
        <is>
          <t>math_m3_07</t>
        </is>
      </c>
      <c r="C861" s="6" t="inlineStr">
        <is>
          <t>知識</t>
        </is>
      </c>
      <c r="D861" s="6" t="inlineStr">
        <is>
          <t>f″(x)&gt;0 の区間で、曲線 y=f(x) はどうなっている？</t>
        </is>
      </c>
      <c r="E861" s="6" t="inlineStr"/>
      <c r="F861" s="6" t="inlineStr">
        <is>
          <t>下に凸</t>
        </is>
      </c>
      <c r="G861" s="6" t="inlineStr">
        <is>
          <t>減少している</t>
        </is>
      </c>
      <c r="H861" s="7" t="inlineStr">
        <is>
          <t>下に凸</t>
        </is>
      </c>
      <c r="I861" s="6" t="inlineStr">
        <is>
          <t>直線</t>
        </is>
      </c>
      <c r="J861" s="6" t="inlineStr">
        <is>
          <t>上に凸</t>
        </is>
      </c>
      <c r="K861" s="6" t="n">
        <v>2</v>
      </c>
      <c r="L861" s="6" t="inlineStr">
        <is>
          <t>接線の傾きが増えていく。</t>
        </is>
      </c>
      <c r="M861" s="6" t="inlineStr"/>
    </row>
    <row r="862">
      <c r="A862" s="6" t="inlineStr">
        <is>
          <t>mat_m308_001</t>
        </is>
      </c>
      <c r="B862" s="6" t="inlineStr">
        <is>
          <t>math_m3_08</t>
        </is>
      </c>
      <c r="C862" s="6" t="inlineStr">
        <is>
          <t>計算</t>
        </is>
      </c>
      <c r="D862" s="6" t="inlineStr">
        <is>
          <t>y=x²e^(−x) の極大値は？</t>
        </is>
      </c>
      <c r="E862" s="6" t="inlineStr"/>
      <c r="F862" s="6" t="inlineStr">
        <is>
          <t>4/e²</t>
        </is>
      </c>
      <c r="G862" s="6" t="inlineStr">
        <is>
          <t>2/e</t>
        </is>
      </c>
      <c r="H862" s="7" t="inlineStr">
        <is>
          <t>4/e²</t>
        </is>
      </c>
      <c r="I862" s="6" t="inlineStr">
        <is>
          <t>1/e</t>
        </is>
      </c>
      <c r="J862" s="6" t="inlineStr">
        <is>
          <t>0</t>
        </is>
      </c>
      <c r="K862" s="6" t="n">
        <v>2</v>
      </c>
      <c r="L862" s="6" t="inlineStr">
        <is>
          <t>y′=(2x−x²)e^(−x)、x=2 で極大。</t>
        </is>
      </c>
      <c r="M862" s="6" t="inlineStr"/>
    </row>
    <row r="863">
      <c r="A863" s="6" t="inlineStr">
        <is>
          <t>mat_m308_002</t>
        </is>
      </c>
      <c r="B863" s="6" t="inlineStr">
        <is>
          <t>math_m3_08</t>
        </is>
      </c>
      <c r="C863" s="6" t="inlineStr">
        <is>
          <t>計算</t>
        </is>
      </c>
      <c r="D863" s="6" t="inlineStr">
        <is>
          <t>y=(log x)/x の最大値は？</t>
        </is>
      </c>
      <c r="E863" s="6" t="inlineStr"/>
      <c r="F863" s="6" t="inlineStr">
        <is>
          <t>1/e</t>
        </is>
      </c>
      <c r="G863" s="7" t="inlineStr">
        <is>
          <t>1/e</t>
        </is>
      </c>
      <c r="H863" s="6" t="inlineStr">
        <is>
          <t>e</t>
        </is>
      </c>
      <c r="I863" s="6" t="inlineStr">
        <is>
          <t>1</t>
        </is>
      </c>
      <c r="J863" s="6" t="inlineStr">
        <is>
          <t>0</t>
        </is>
      </c>
      <c r="K863" s="6" t="n">
        <v>1</v>
      </c>
      <c r="L863" s="6" t="inlineStr">
        <is>
          <t>y′=(1−log x)/x²=0 で x=e。</t>
        </is>
      </c>
      <c r="M863" s="6" t="inlineStr"/>
    </row>
    <row r="864">
      <c r="A864" s="6" t="inlineStr">
        <is>
          <t>mat_m308_003</t>
        </is>
      </c>
      <c r="B864" s="6" t="inlineStr">
        <is>
          <t>math_m3_08</t>
        </is>
      </c>
      <c r="C864" s="6" t="inlineStr">
        <is>
          <t>思考</t>
        </is>
      </c>
      <c r="D864" s="6" t="inlineStr">
        <is>
          <t>すべての実数 x で eˣ≧1+x が成り立つことの示し方は？</t>
        </is>
      </c>
      <c r="E864" s="6" t="inlineStr"/>
      <c r="F864" s="6" t="inlineStr">
        <is>
          <t>f(x)=eˣ−1−x の最小値が f(0)=0 であることを増減表で示す</t>
        </is>
      </c>
      <c r="G864" s="7" t="inlineStr">
        <is>
          <t>f(x)=eˣ−1−x の最小値が f(0)=0 であることを増減表で示す</t>
        </is>
      </c>
      <c r="H864" s="6" t="inlineStr">
        <is>
          <t>両辺を積分する</t>
        </is>
      </c>
      <c r="I864" s="6" t="inlineStr">
        <is>
          <t>eˣ はいつも正だから</t>
        </is>
      </c>
      <c r="J864" s="6" t="inlineStr">
        <is>
          <t>x=0 を代入するだけ</t>
        </is>
      </c>
      <c r="K864" s="6" t="n">
        <v>1</v>
      </c>
      <c r="L864" s="6" t="inlineStr">
        <is>
          <t>f′(x)=eˣ−1 で x=0 のとき最小。</t>
        </is>
      </c>
      <c r="M864" s="6" t="inlineStr"/>
    </row>
    <row r="865">
      <c r="A865" s="6" t="inlineStr">
        <is>
          <t>mat_m308_004</t>
        </is>
      </c>
      <c r="B865" s="6" t="inlineStr">
        <is>
          <t>math_m3_08</t>
        </is>
      </c>
      <c r="C865" s="6" t="inlineStr">
        <is>
          <t>計算</t>
        </is>
      </c>
      <c r="D865" s="6" t="inlineStr">
        <is>
          <t>y=x+1/x（x&gt;0）の最小値は？</t>
        </is>
      </c>
      <c r="E865" s="6" t="inlineStr"/>
      <c r="F865" s="6" t="inlineStr">
        <is>
          <t>2</t>
        </is>
      </c>
      <c r="G865" s="6" t="inlineStr">
        <is>
          <t>0</t>
        </is>
      </c>
      <c r="H865" s="7" t="inlineStr">
        <is>
          <t>2</t>
        </is>
      </c>
      <c r="I865" s="6" t="inlineStr">
        <is>
          <t>1</t>
        </is>
      </c>
      <c r="J865" s="6" t="inlineStr">
        <is>
          <t>4</t>
        </is>
      </c>
      <c r="K865" s="6" t="n">
        <v>2</v>
      </c>
      <c r="L865" s="6" t="inlineStr">
        <is>
          <t>y′=1−1/x²=0 で x=1。</t>
        </is>
      </c>
      <c r="M865" s="6" t="inlineStr"/>
    </row>
    <row r="866">
      <c r="A866" s="6" t="inlineStr">
        <is>
          <t>mat_m308_005</t>
        </is>
      </c>
      <c r="B866" s="6" t="inlineStr">
        <is>
          <t>math_m3_08</t>
        </is>
      </c>
      <c r="C866" s="6" t="inlineStr">
        <is>
          <t>計算</t>
        </is>
      </c>
      <c r="D866" s="6" t="inlineStr">
        <is>
          <t>y=x−2sin x（0≦x≦π）の最小値は？</t>
        </is>
      </c>
      <c r="E866" s="6" t="inlineStr"/>
      <c r="F866" s="6" t="inlineStr">
        <is>
          <t>π/3−√3</t>
        </is>
      </c>
      <c r="G866" s="6" t="inlineStr">
        <is>
          <t>−2</t>
        </is>
      </c>
      <c r="H866" s="6" t="inlineStr">
        <is>
          <t>π−2</t>
        </is>
      </c>
      <c r="I866" s="6" t="inlineStr">
        <is>
          <t>0</t>
        </is>
      </c>
      <c r="J866" s="7" t="inlineStr">
        <is>
          <t>π/3−√3</t>
        </is>
      </c>
      <c r="K866" s="6" t="n">
        <v>4</v>
      </c>
      <c r="L866" s="6" t="inlineStr">
        <is>
          <t>y′=1−2cos x=0 で x=π/3。</t>
        </is>
      </c>
      <c r="M866" s="6" t="inlineStr"/>
    </row>
    <row r="867">
      <c r="A867" s="6" t="inlineStr">
        <is>
          <t>mat_m308_006</t>
        </is>
      </c>
      <c r="B867" s="6" t="inlineStr">
        <is>
          <t>math_m3_08</t>
        </is>
      </c>
      <c r="C867" s="6" t="inlineStr">
        <is>
          <t>計算</t>
        </is>
      </c>
      <c r="D867" s="6" t="inlineStr">
        <is>
          <t>曲線 y=x+1/x の漸近線のうち、斜めのものは？</t>
        </is>
      </c>
      <c r="E867" s="6" t="inlineStr"/>
      <c r="F867" s="6" t="inlineStr">
        <is>
          <t>y=x</t>
        </is>
      </c>
      <c r="G867" s="6" t="inlineStr">
        <is>
          <t>なし</t>
        </is>
      </c>
      <c r="H867" s="6" t="inlineStr">
        <is>
          <t>y=2x</t>
        </is>
      </c>
      <c r="I867" s="7" t="inlineStr">
        <is>
          <t>y=x</t>
        </is>
      </c>
      <c r="J867" s="6" t="inlineStr">
        <is>
          <t>y=x+1</t>
        </is>
      </c>
      <c r="K867" s="6" t="n">
        <v>3</v>
      </c>
      <c r="L867" s="6" t="inlineStr">
        <is>
          <t>x→∞ で 1/x→0。</t>
        </is>
      </c>
      <c r="M867" s="6" t="inlineStr"/>
    </row>
    <row r="868">
      <c r="A868" s="6" t="inlineStr">
        <is>
          <t>mat_m308_007</t>
        </is>
      </c>
      <c r="B868" s="6" t="inlineStr">
        <is>
          <t>math_m3_08</t>
        </is>
      </c>
      <c r="C868" s="6" t="inlineStr">
        <is>
          <t>計算</t>
        </is>
      </c>
      <c r="D868" s="6" t="inlineStr">
        <is>
          <t>f(x)=x² で、区間 [0, 2] に平均値の定理を使うと、c の値は？</t>
        </is>
      </c>
      <c r="E868" s="6" t="inlineStr"/>
      <c r="F868" s="6" t="inlineStr">
        <is>
          <t>1</t>
        </is>
      </c>
      <c r="G868" s="6" t="inlineStr">
        <is>
          <t>√2</t>
        </is>
      </c>
      <c r="H868" s="6" t="inlineStr">
        <is>
          <t>2</t>
        </is>
      </c>
      <c r="I868" s="6" t="inlineStr">
        <is>
          <t>1/2</t>
        </is>
      </c>
      <c r="J868" s="7" t="inlineStr">
        <is>
          <t>1</t>
        </is>
      </c>
      <c r="K868" s="6" t="n">
        <v>4</v>
      </c>
      <c r="L868" s="6" t="inlineStr">
        <is>
          <t>(4−0)/(2−0)=2c。</t>
        </is>
      </c>
      <c r="M868" s="6" t="inlineStr"/>
    </row>
    <row r="869">
      <c r="A869" s="6" t="inlineStr">
        <is>
          <t>mat_m308_008</t>
        </is>
      </c>
      <c r="B869" s="6" t="inlineStr">
        <is>
          <t>math_m3_08</t>
        </is>
      </c>
      <c r="C869" s="6" t="inlineStr">
        <is>
          <t>計算</t>
        </is>
      </c>
      <c r="D869" s="6" t="inlineStr">
        <is>
          <t>曲線 y=√x 上の点 (4, 2) における接線の方程式は？</t>
        </is>
      </c>
      <c r="E869" s="6" t="inlineStr"/>
      <c r="F869" s="6" t="inlineStr">
        <is>
          <t>y=x/4+1</t>
        </is>
      </c>
      <c r="G869" s="6" t="inlineStr">
        <is>
          <t>y=x/2</t>
        </is>
      </c>
      <c r="H869" s="7" t="inlineStr">
        <is>
          <t>y=x/4+1</t>
        </is>
      </c>
      <c r="I869" s="6" t="inlineStr">
        <is>
          <t>y=x/4+2</t>
        </is>
      </c>
      <c r="J869" s="6" t="inlineStr">
        <is>
          <t>y=4x−14</t>
        </is>
      </c>
      <c r="K869" s="6" t="n">
        <v>2</v>
      </c>
      <c r="L869" s="6" t="inlineStr">
        <is>
          <t>傾き 1/(2√4)=1/4。</t>
        </is>
      </c>
      <c r="M869" s="6" t="inlineStr"/>
    </row>
    <row r="870">
      <c r="A870" s="6" t="inlineStr">
        <is>
          <t>mat_m308_009</t>
        </is>
      </c>
      <c r="B870" s="6" t="inlineStr">
        <is>
          <t>math_m3_08</t>
        </is>
      </c>
      <c r="C870" s="6" t="inlineStr">
        <is>
          <t>計算</t>
        </is>
      </c>
      <c r="D870" s="6" t="inlineStr">
        <is>
          <t>x が0に近いとき、sin 0.01 はおよそ？</t>
        </is>
      </c>
      <c r="E870" s="6" t="inlineStr"/>
      <c r="F870" s="6" t="inlineStr">
        <is>
          <t>0.01</t>
        </is>
      </c>
      <c r="G870" s="7" t="inlineStr">
        <is>
          <t>0.01</t>
        </is>
      </c>
      <c r="H870" s="6" t="inlineStr">
        <is>
          <t>0.1</t>
        </is>
      </c>
      <c r="I870" s="6" t="inlineStr">
        <is>
          <t>1</t>
        </is>
      </c>
      <c r="J870" s="6" t="inlineStr">
        <is>
          <t>0</t>
        </is>
      </c>
      <c r="K870" s="6" t="n">
        <v>1</v>
      </c>
      <c r="L870" s="6" t="inlineStr">
        <is>
          <t>sin x≒x。</t>
        </is>
      </c>
      <c r="M870" s="6" t="inlineStr"/>
    </row>
    <row r="871">
      <c r="A871" s="6" t="inlineStr">
        <is>
          <t>mat_m308_010</t>
        </is>
      </c>
      <c r="B871" s="6" t="inlineStr">
        <is>
          <t>math_m3_08</t>
        </is>
      </c>
      <c r="C871" s="6" t="inlineStr">
        <is>
          <t>思考</t>
        </is>
      </c>
      <c r="D871" s="6" t="inlineStr">
        <is>
          <t>最大・最小を求めるときに増減表をかく理由は？</t>
        </is>
      </c>
      <c r="E871" s="6" t="inlineStr"/>
      <c r="F871" s="6" t="inlineStr">
        <is>
          <t>極値と区間の端の値を並べて比べ、最大・最小を確実に見つけるため</t>
        </is>
      </c>
      <c r="G871" s="6" t="inlineStr">
        <is>
          <t>導関数を求めなくてよいから</t>
        </is>
      </c>
      <c r="H871" s="6" t="inlineStr">
        <is>
          <t>極値がいつも最大だから</t>
        </is>
      </c>
      <c r="I871" s="6" t="inlineStr">
        <is>
          <t>グラフをかかないため</t>
        </is>
      </c>
      <c r="J871" s="7" t="inlineStr">
        <is>
          <t>極値と区間の端の値を並べて比べ、最大・最小を確実に見つけるため</t>
        </is>
      </c>
      <c r="K871" s="6" t="n">
        <v>4</v>
      </c>
      <c r="L871" s="6" t="inlineStr">
        <is>
          <t>極大値が最大値とは限らない。</t>
        </is>
      </c>
      <c r="M871" s="6" t="inlineStr"/>
    </row>
    <row r="872">
      <c r="A872" s="6" t="inlineStr">
        <is>
          <t>mat_m308_011</t>
        </is>
      </c>
      <c r="B872" s="6" t="inlineStr">
        <is>
          <t>math_m3_08</t>
        </is>
      </c>
      <c r="C872" s="6" t="inlineStr">
        <is>
          <t>計算</t>
        </is>
      </c>
      <c r="D872" s="6" t="inlineStr">
        <is>
          <t>y=xe^(−x) の最大値は？</t>
        </is>
      </c>
      <c r="E872" s="6" t="inlineStr"/>
      <c r="F872" s="6" t="inlineStr">
        <is>
          <t>1/e</t>
        </is>
      </c>
      <c r="G872" s="6" t="inlineStr">
        <is>
          <t>0</t>
        </is>
      </c>
      <c r="H872" s="6" t="inlineStr">
        <is>
          <t>1</t>
        </is>
      </c>
      <c r="I872" s="6" t="inlineStr">
        <is>
          <t>e</t>
        </is>
      </c>
      <c r="J872" s="7" t="inlineStr">
        <is>
          <t>1/e</t>
        </is>
      </c>
      <c r="K872" s="6" t="n">
        <v>4</v>
      </c>
      <c r="L872" s="6" t="inlineStr">
        <is>
          <t>y′=(1−x)e^(−x)=0 → x=1。</t>
        </is>
      </c>
      <c r="M872" s="6" t="inlineStr"/>
    </row>
    <row r="873">
      <c r="A873" s="6" t="inlineStr">
        <is>
          <t>mat_m308_012</t>
        </is>
      </c>
      <c r="B873" s="6" t="inlineStr">
        <is>
          <t>math_m3_08</t>
        </is>
      </c>
      <c r="C873" s="6" t="inlineStr">
        <is>
          <t>計算</t>
        </is>
      </c>
      <c r="D873" s="6" t="inlineStr">
        <is>
          <t>y=(log x)/x の極値をとる x は？</t>
        </is>
      </c>
      <c r="E873" s="6" t="inlineStr"/>
      <c r="F873" s="6" t="inlineStr">
        <is>
          <t>e</t>
        </is>
      </c>
      <c r="G873" s="6" t="inlineStr">
        <is>
          <t>1/e</t>
        </is>
      </c>
      <c r="H873" s="6" t="inlineStr">
        <is>
          <t>1</t>
        </is>
      </c>
      <c r="I873" s="7" t="inlineStr">
        <is>
          <t>e</t>
        </is>
      </c>
      <c r="J873" s="6" t="inlineStr">
        <is>
          <t>e²</t>
        </is>
      </c>
      <c r="K873" s="6" t="n">
        <v>3</v>
      </c>
      <c r="L873" s="6" t="inlineStr">
        <is>
          <t>y′=(1−log x)/x²=0 → x=e。</t>
        </is>
      </c>
      <c r="M873" s="6" t="inlineStr"/>
    </row>
    <row r="874">
      <c r="A874" s="6" t="inlineStr">
        <is>
          <t>mat_m308_013</t>
        </is>
      </c>
      <c r="B874" s="6" t="inlineStr">
        <is>
          <t>math_m3_08</t>
        </is>
      </c>
      <c r="C874" s="6" t="inlineStr">
        <is>
          <t>計算</t>
        </is>
      </c>
      <c r="D874" s="6" t="inlineStr">
        <is>
          <t>x&gt;0 で log x≦x−1 を示すとき、考える関数は？</t>
        </is>
      </c>
      <c r="E874" s="6" t="inlineStr"/>
      <c r="F874" s="6" t="inlineStr">
        <is>
          <t>f(x)=x−1−log x</t>
        </is>
      </c>
      <c r="G874" s="6" t="inlineStr">
        <is>
          <t>f(x)=log x</t>
        </is>
      </c>
      <c r="H874" s="7" t="inlineStr">
        <is>
          <t>f(x)=x−1−log x</t>
        </is>
      </c>
      <c r="I874" s="6" t="inlineStr">
        <is>
          <t>f(x)=x−1</t>
        </is>
      </c>
      <c r="J874" s="6" t="inlineStr">
        <is>
          <t>f(x)=x log x</t>
        </is>
      </c>
      <c r="K874" s="6" t="n">
        <v>2</v>
      </c>
      <c r="L874" s="6" t="inlineStr">
        <is>
          <t>差をとって、最小値が0以上であることを示す。</t>
        </is>
      </c>
      <c r="M874" s="6" t="inlineStr"/>
    </row>
    <row r="875">
      <c r="A875" s="6" t="inlineStr">
        <is>
          <t>mat_m308_014</t>
        </is>
      </c>
      <c r="B875" s="6" t="inlineStr">
        <is>
          <t>math_m3_08</t>
        </is>
      </c>
      <c r="C875" s="6" t="inlineStr">
        <is>
          <t>計算</t>
        </is>
      </c>
      <c r="D875" s="6" t="inlineStr">
        <is>
          <t>y=4x+1/x（x&gt;0）の最小値は？</t>
        </is>
      </c>
      <c r="E875" s="6" t="inlineStr"/>
      <c r="F875" s="6" t="inlineStr">
        <is>
          <t>4</t>
        </is>
      </c>
      <c r="G875" s="7" t="inlineStr">
        <is>
          <t>4</t>
        </is>
      </c>
      <c r="H875" s="6" t="inlineStr">
        <is>
          <t>2</t>
        </is>
      </c>
      <c r="I875" s="6" t="inlineStr">
        <is>
          <t>5</t>
        </is>
      </c>
      <c r="J875" s="6" t="inlineStr">
        <is>
          <t>1/2</t>
        </is>
      </c>
      <c r="K875" s="6" t="n">
        <v>1</v>
      </c>
      <c r="L875" s="6" t="inlineStr">
        <is>
          <t>y′=4−1/x²=0 で x=1/2、y=2+2。</t>
        </is>
      </c>
      <c r="M875" s="6" t="inlineStr"/>
    </row>
    <row r="876">
      <c r="A876" s="6" t="inlineStr">
        <is>
          <t>mat_m308_015</t>
        </is>
      </c>
      <c r="B876" s="6" t="inlineStr">
        <is>
          <t>math_m3_08</t>
        </is>
      </c>
      <c r="C876" s="6" t="inlineStr">
        <is>
          <t>計算</t>
        </is>
      </c>
      <c r="D876" s="6" t="inlineStr">
        <is>
          <t>y=x+2cos x（0≦x≦π）の最小値は？</t>
        </is>
      </c>
      <c r="E876" s="6" t="inlineStr"/>
      <c r="F876" s="6" t="inlineStr">
        <is>
          <t>5π/6−√3</t>
        </is>
      </c>
      <c r="G876" s="6" t="inlineStr">
        <is>
          <t>π/6+√3</t>
        </is>
      </c>
      <c r="H876" s="6" t="inlineStr">
        <is>
          <t>π−2</t>
        </is>
      </c>
      <c r="I876" s="7" t="inlineStr">
        <is>
          <t>5π/6−√3</t>
        </is>
      </c>
      <c r="J876" s="6" t="inlineStr">
        <is>
          <t>2</t>
        </is>
      </c>
      <c r="K876" s="6" t="n">
        <v>3</v>
      </c>
      <c r="L876" s="6" t="inlineStr">
        <is>
          <t>y′=1−2sin x=0 → x=π/6、5π/6。端点 π で π−2≒1.14、5π/6 で約 0.886。</t>
        </is>
      </c>
      <c r="M876" s="6" t="inlineStr"/>
    </row>
    <row r="877">
      <c r="A877" s="6" t="inlineStr">
        <is>
          <t>mat_m308_016</t>
        </is>
      </c>
      <c r="B877" s="6" t="inlineStr">
        <is>
          <t>math_m3_08</t>
        </is>
      </c>
      <c r="C877" s="6" t="inlineStr">
        <is>
          <t>計算</t>
        </is>
      </c>
      <c r="D877" s="6" t="inlineStr">
        <is>
          <t>曲線 y=x+2/x の斜めの漸近線は？</t>
        </is>
      </c>
      <c r="E877" s="6" t="inlineStr"/>
      <c r="F877" s="6" t="inlineStr">
        <is>
          <t>y=x</t>
        </is>
      </c>
      <c r="G877" s="6" t="inlineStr">
        <is>
          <t>y=x+2</t>
        </is>
      </c>
      <c r="H877" s="7" t="inlineStr">
        <is>
          <t>y=x</t>
        </is>
      </c>
      <c r="I877" s="6" t="inlineStr">
        <is>
          <t>y=0</t>
        </is>
      </c>
      <c r="J877" s="6" t="inlineStr">
        <is>
          <t>y=2x</t>
        </is>
      </c>
      <c r="K877" s="6" t="n">
        <v>2</v>
      </c>
      <c r="L877" s="6" t="inlineStr">
        <is>
          <t>x→±∞ で 2/x→0。</t>
        </is>
      </c>
      <c r="M877" s="6" t="inlineStr"/>
    </row>
    <row r="878">
      <c r="A878" s="6" t="inlineStr">
        <is>
          <t>mat_m308_017</t>
        </is>
      </c>
      <c r="B878" s="6" t="inlineStr">
        <is>
          <t>math_m3_08</t>
        </is>
      </c>
      <c r="C878" s="6" t="inlineStr">
        <is>
          <t>計算</t>
        </is>
      </c>
      <c r="D878" s="6" t="inlineStr">
        <is>
          <t>f(x)=x³ で、区間 [0, 3] に平均値の定理を使うと、c の値は？</t>
        </is>
      </c>
      <c r="E878" s="6" t="inlineStr"/>
      <c r="F878" s="6" t="inlineStr">
        <is>
          <t>√3</t>
        </is>
      </c>
      <c r="G878" s="7" t="inlineStr">
        <is>
          <t>√3</t>
        </is>
      </c>
      <c r="H878" s="6" t="inlineStr">
        <is>
          <t>3/2</t>
        </is>
      </c>
      <c r="I878" s="6" t="inlineStr">
        <is>
          <t>3</t>
        </is>
      </c>
      <c r="J878" s="6" t="inlineStr">
        <is>
          <t>1</t>
        </is>
      </c>
      <c r="K878" s="6" t="n">
        <v>1</v>
      </c>
      <c r="L878" s="6" t="inlineStr">
        <is>
          <t>(27−0)/3=9=3c²。</t>
        </is>
      </c>
      <c r="M878" s="6" t="inlineStr"/>
    </row>
    <row r="879">
      <c r="A879" s="6" t="inlineStr">
        <is>
          <t>mat_m308_018</t>
        </is>
      </c>
      <c r="B879" s="6" t="inlineStr">
        <is>
          <t>math_m3_08</t>
        </is>
      </c>
      <c r="C879" s="6" t="inlineStr">
        <is>
          <t>計算</t>
        </is>
      </c>
      <c r="D879" s="6" t="inlineStr">
        <is>
          <t>曲線 y=√x 上の点 (1, 1) における接線の方程式は？</t>
        </is>
      </c>
      <c r="E879" s="6" t="inlineStr"/>
      <c r="F879" s="6" t="inlineStr">
        <is>
          <t>y=x/2+1/2</t>
        </is>
      </c>
      <c r="G879" s="7" t="inlineStr">
        <is>
          <t>y=x/2+1/2</t>
        </is>
      </c>
      <c r="H879" s="6" t="inlineStr">
        <is>
          <t>y=2x−1</t>
        </is>
      </c>
      <c r="I879" s="6" t="inlineStr">
        <is>
          <t>y=x</t>
        </is>
      </c>
      <c r="J879" s="6" t="inlineStr">
        <is>
          <t>y=x/2+1</t>
        </is>
      </c>
      <c r="K879" s="6" t="n">
        <v>1</v>
      </c>
      <c r="L879" s="6" t="inlineStr">
        <is>
          <t>y′=1/(2√x)、x=1 で 1/2。</t>
        </is>
      </c>
      <c r="M879" s="6" t="inlineStr"/>
    </row>
    <row r="880">
      <c r="A880" s="6" t="inlineStr">
        <is>
          <t>mat_m308_019</t>
        </is>
      </c>
      <c r="B880" s="6" t="inlineStr">
        <is>
          <t>math_m3_08</t>
        </is>
      </c>
      <c r="C880" s="6" t="inlineStr">
        <is>
          <t>計算</t>
        </is>
      </c>
      <c r="D880" s="6" t="inlineStr">
        <is>
          <t>1次の近似式を使うと、log(1.02) はおよそ？</t>
        </is>
      </c>
      <c r="E880" s="6" t="inlineStr"/>
      <c r="F880" s="6" t="inlineStr">
        <is>
          <t>0.02</t>
        </is>
      </c>
      <c r="G880" s="6" t="inlineStr">
        <is>
          <t>0.002</t>
        </is>
      </c>
      <c r="H880" s="6" t="inlineStr">
        <is>
          <t>0.2</t>
        </is>
      </c>
      <c r="I880" s="6" t="inlineStr">
        <is>
          <t>1.02</t>
        </is>
      </c>
      <c r="J880" s="7" t="inlineStr">
        <is>
          <t>0.02</t>
        </is>
      </c>
      <c r="K880" s="6" t="n">
        <v>4</v>
      </c>
      <c r="L880" s="6" t="inlineStr">
        <is>
          <t>x が0に近いとき log(1+x)≒x。</t>
        </is>
      </c>
      <c r="M880" s="6" t="inlineStr"/>
    </row>
    <row r="881">
      <c r="A881" s="6" t="inlineStr">
        <is>
          <t>mat_m308_020</t>
        </is>
      </c>
      <c r="B881" s="6" t="inlineStr">
        <is>
          <t>math_m3_08</t>
        </is>
      </c>
      <c r="C881" s="6" t="inlineStr">
        <is>
          <t>思考</t>
        </is>
      </c>
      <c r="D881" s="6" t="inlineStr">
        <is>
          <t>平均値の定理が意味することは？</t>
        </is>
      </c>
      <c r="E881" s="6" t="inlineStr"/>
      <c r="F881" s="6" t="inlineStr">
        <is>
          <t>ある区間で、平均変化率と等しい傾きの接線が区間内のどこかにある</t>
        </is>
      </c>
      <c r="G881" s="6" t="inlineStr">
        <is>
          <t>関数が必ず増加する</t>
        </is>
      </c>
      <c r="H881" s="6" t="inlineStr">
        <is>
          <t>関数の平均値が求められる</t>
        </is>
      </c>
      <c r="I881" s="6" t="inlineStr">
        <is>
          <t>最大値と最小値が等しい</t>
        </is>
      </c>
      <c r="J881" s="7" t="inlineStr">
        <is>
          <t>ある区間で、平均変化率と等しい傾きの接線が区間内のどこかにある</t>
        </is>
      </c>
      <c r="K881" s="6" t="n">
        <v>4</v>
      </c>
      <c r="L881" s="6" t="inlineStr">
        <is>
          <t>(f(b)−f(a))/(b−a)=f′(c) となる c が a&lt;c&lt;b に存在する。</t>
        </is>
      </c>
      <c r="M881" s="6" t="inlineStr"/>
    </row>
    <row r="882">
      <c r="A882" s="6" t="inlineStr">
        <is>
          <t>mat_m309_001</t>
        </is>
      </c>
      <c r="B882" s="6" t="inlineStr">
        <is>
          <t>math_m3_09</t>
        </is>
      </c>
      <c r="C882" s="6" t="inlineStr">
        <is>
          <t>計算</t>
        </is>
      </c>
      <c r="D882" s="6" t="inlineStr">
        <is>
          <t>方程式 log x=kx が異なる2つの実数解をもつ k の範囲は？</t>
        </is>
      </c>
      <c r="E882" s="6" t="inlineStr"/>
      <c r="F882" s="6" t="inlineStr">
        <is>
          <t>0&lt;k&lt;1/e</t>
        </is>
      </c>
      <c r="G882" s="6" t="inlineStr">
        <is>
          <t>k&gt;1/e</t>
        </is>
      </c>
      <c r="H882" s="7" t="inlineStr">
        <is>
          <t>0&lt;k&lt;1/e</t>
        </is>
      </c>
      <c r="I882" s="6" t="inlineStr">
        <is>
          <t>0&lt;k&lt;e</t>
        </is>
      </c>
      <c r="J882" s="6" t="inlineStr">
        <is>
          <t>k&lt;0</t>
        </is>
      </c>
      <c r="K882" s="6" t="n">
        <v>2</v>
      </c>
      <c r="L882" s="6" t="inlineStr">
        <is>
          <t>k=(log x)/x として、y=(log x)/x と y=k の共有点を考える。</t>
        </is>
      </c>
      <c r="M882" s="6" t="inlineStr"/>
    </row>
    <row r="883">
      <c r="A883" s="6" t="inlineStr">
        <is>
          <t>mat_m309_002</t>
        </is>
      </c>
      <c r="B883" s="6" t="inlineStr">
        <is>
          <t>math_m3_09</t>
        </is>
      </c>
      <c r="C883" s="6" t="inlineStr">
        <is>
          <t>計算</t>
        </is>
      </c>
      <c r="D883" s="6" t="inlineStr">
        <is>
          <t>y=xe^(−x) の変曲点は？</t>
        </is>
      </c>
      <c r="E883" s="6" t="inlineStr"/>
      <c r="F883" s="6" t="inlineStr">
        <is>
          <t>(2, 2/e²)</t>
        </is>
      </c>
      <c r="G883" s="7" t="inlineStr">
        <is>
          <t>(2, 2/e²)</t>
        </is>
      </c>
      <c r="H883" s="6" t="inlineStr">
        <is>
          <t>(−1, −e)</t>
        </is>
      </c>
      <c r="I883" s="6" t="inlineStr">
        <is>
          <t>(0, 0)</t>
        </is>
      </c>
      <c r="J883" s="6" t="inlineStr">
        <is>
          <t>(1, 1/e)</t>
        </is>
      </c>
      <c r="K883" s="6" t="n">
        <v>1</v>
      </c>
      <c r="L883" s="6" t="inlineStr">
        <is>
          <t>y″=(x−2)e^(−x)。</t>
        </is>
      </c>
      <c r="M883" s="6" t="inlineStr"/>
    </row>
    <row r="884">
      <c r="A884" s="6" t="inlineStr">
        <is>
          <t>mat_m309_003</t>
        </is>
      </c>
      <c r="B884" s="6" t="inlineStr">
        <is>
          <t>math_m3_09</t>
        </is>
      </c>
      <c r="C884" s="6" t="inlineStr">
        <is>
          <t>計算</t>
        </is>
      </c>
      <c r="D884" s="6" t="inlineStr">
        <is>
          <t>半径 √3 の球に内接する円柱の体積の最大値は？</t>
        </is>
      </c>
      <c r="E884" s="6" t="inlineStr"/>
      <c r="F884" s="6" t="inlineStr">
        <is>
          <t>4π</t>
        </is>
      </c>
      <c r="G884" s="6" t="inlineStr">
        <is>
          <t>8π</t>
        </is>
      </c>
      <c r="H884" s="6" t="inlineStr">
        <is>
          <t>2π</t>
        </is>
      </c>
      <c r="I884" s="6" t="inlineStr">
        <is>
          <t>6π</t>
        </is>
      </c>
      <c r="J884" s="7" t="inlineStr">
        <is>
          <t>4π</t>
        </is>
      </c>
      <c r="K884" s="6" t="n">
        <v>4</v>
      </c>
      <c r="L884" s="6" t="inlineStr">
        <is>
          <t>高さ 2h、半径²=3−h² で V=2π(3−h²)h。h=1 で最大。</t>
        </is>
      </c>
      <c r="M884" s="6" t="inlineStr"/>
    </row>
    <row r="885">
      <c r="A885" s="6" t="inlineStr">
        <is>
          <t>mat_m309_004</t>
        </is>
      </c>
      <c r="B885" s="6" t="inlineStr">
        <is>
          <t>math_m3_09</t>
        </is>
      </c>
      <c r="C885" s="6" t="inlineStr">
        <is>
          <t>計算</t>
        </is>
      </c>
      <c r="D885" s="6" t="inlineStr">
        <is>
          <t>球の体積が毎秒 2cm³ の割合で増えている。半径が1cm のとき、半径の増える速さは？</t>
        </is>
      </c>
      <c r="E885" s="6" t="inlineStr"/>
      <c r="F885" s="6" t="inlineStr">
        <is>
          <t>1/(2π) cm/s</t>
        </is>
      </c>
      <c r="G885" s="7" t="inlineStr">
        <is>
          <t>1/(2π) cm/s</t>
        </is>
      </c>
      <c r="H885" s="6" t="inlineStr">
        <is>
          <t>1/2 cm/s</t>
        </is>
      </c>
      <c r="I885" s="6" t="inlineStr">
        <is>
          <t>2π cm/s</t>
        </is>
      </c>
      <c r="J885" s="6" t="inlineStr">
        <is>
          <t>1/(4π) cm/s</t>
        </is>
      </c>
      <c r="K885" s="6" t="n">
        <v>1</v>
      </c>
      <c r="L885" s="6" t="inlineStr">
        <is>
          <t>dV/dt=4πr²·dr/dt。</t>
        </is>
      </c>
      <c r="M885" s="6" t="inlineStr"/>
    </row>
    <row r="886">
      <c r="A886" s="6" t="inlineStr">
        <is>
          <t>mat_m309_005</t>
        </is>
      </c>
      <c r="B886" s="6" t="inlineStr">
        <is>
          <t>math_m3_09</t>
        </is>
      </c>
      <c r="C886" s="6" t="inlineStr">
        <is>
          <t>計算</t>
        </is>
      </c>
      <c r="D886" s="6" t="inlineStr">
        <is>
          <t>原点から曲線 y=eˣ に引いた接線の方程式は？</t>
        </is>
      </c>
      <c r="E886" s="6" t="inlineStr"/>
      <c r="F886" s="6" t="inlineStr">
        <is>
          <t>y=ex</t>
        </is>
      </c>
      <c r="G886" s="6" t="inlineStr">
        <is>
          <t>y=x</t>
        </is>
      </c>
      <c r="H886" s="6" t="inlineStr">
        <is>
          <t>y=e²x</t>
        </is>
      </c>
      <c r="I886" s="7" t="inlineStr">
        <is>
          <t>y=ex</t>
        </is>
      </c>
      <c r="J886" s="6" t="inlineStr">
        <is>
          <t>y=x+1</t>
        </is>
      </c>
      <c r="K886" s="6" t="n">
        <v>3</v>
      </c>
      <c r="L886" s="6" t="inlineStr">
        <is>
          <t>接点 (t, eᵗ) で接線が原点を通る条件から t=1。</t>
        </is>
      </c>
      <c r="M886" s="6" t="inlineStr"/>
    </row>
    <row r="887">
      <c r="A887" s="6" t="inlineStr">
        <is>
          <t>mat_m309_006</t>
        </is>
      </c>
      <c r="B887" s="6" t="inlineStr">
        <is>
          <t>math_m3_09</t>
        </is>
      </c>
      <c r="C887" s="6" t="inlineStr">
        <is>
          <t>計算</t>
        </is>
      </c>
      <c r="D887" s="6" t="inlineStr">
        <is>
          <t>f(x)=x³−3ax が極値をもつ a の条件は？</t>
        </is>
      </c>
      <c r="E887" s="6" t="inlineStr"/>
      <c r="F887" s="6" t="inlineStr">
        <is>
          <t>a&gt;0</t>
        </is>
      </c>
      <c r="G887" s="6" t="inlineStr">
        <is>
          <t>a&lt;0</t>
        </is>
      </c>
      <c r="H887" s="7" t="inlineStr">
        <is>
          <t>a&gt;0</t>
        </is>
      </c>
      <c r="I887" s="6" t="inlineStr">
        <is>
          <t>a=0</t>
        </is>
      </c>
      <c r="J887" s="6" t="inlineStr">
        <is>
          <t>a≧0</t>
        </is>
      </c>
      <c r="K887" s="6" t="n">
        <v>2</v>
      </c>
      <c r="L887" s="6" t="inlineStr">
        <is>
          <t>f′(x)=3x²−3a=0 が異なる2つの実数解をもつ。</t>
        </is>
      </c>
      <c r="M887" s="6" t="inlineStr"/>
    </row>
    <row r="888">
      <c r="A888" s="6" t="inlineStr">
        <is>
          <t>mat_m309_007</t>
        </is>
      </c>
      <c r="B888" s="6" t="inlineStr">
        <is>
          <t>math_m3_09</t>
        </is>
      </c>
      <c r="C888" s="6" t="inlineStr">
        <is>
          <t>思考</t>
        </is>
      </c>
      <c r="D888" s="6" t="inlineStr">
        <is>
          <t>x&gt;0 のとき sin x&lt;x となることの示し方は？</t>
        </is>
      </c>
      <c r="E888" s="6" t="inlineStr"/>
      <c r="F888" s="6" t="inlineStr">
        <is>
          <t>f(x)=x−sin x が f′(x)=1−cos x≧0 で増加し、f(0)=0 だから</t>
        </is>
      </c>
      <c r="G888" s="6" t="inlineStr">
        <is>
          <t>グラフが直線だから</t>
        </is>
      </c>
      <c r="H888" s="6" t="inlineStr">
        <is>
          <t>x が1より大きいから</t>
        </is>
      </c>
      <c r="I888" s="7" t="inlineStr">
        <is>
          <t>f(x)=x−sin x が f′(x)=1−cos x≧0 で増加し、f(0)=0 だから</t>
        </is>
      </c>
      <c r="J888" s="6" t="inlineStr">
        <is>
          <t>sin x がいつも負だから</t>
        </is>
      </c>
      <c r="K888" s="6" t="n">
        <v>3</v>
      </c>
      <c r="L888" s="6" t="inlineStr">
        <is>
          <t>x&gt;0 で f(x)&gt;0。</t>
        </is>
      </c>
      <c r="M888" s="6" t="inlineStr"/>
    </row>
    <row r="889">
      <c r="A889" s="6" t="inlineStr">
        <is>
          <t>mat_m309_008</t>
        </is>
      </c>
      <c r="B889" s="6" t="inlineStr">
        <is>
          <t>math_m3_09</t>
        </is>
      </c>
      <c r="C889" s="6" t="inlineStr">
        <is>
          <t>計算</t>
        </is>
      </c>
      <c r="D889" s="6" t="inlineStr">
        <is>
          <t>y=x+2cos x（0≦x≦π）の最大値は？</t>
        </is>
      </c>
      <c r="E889" s="6" t="inlineStr"/>
      <c r="F889" s="6" t="inlineStr">
        <is>
          <t>π/6+√3</t>
        </is>
      </c>
      <c r="G889" s="7" t="inlineStr">
        <is>
          <t>π/6+√3</t>
        </is>
      </c>
      <c r="H889" s="6" t="inlineStr">
        <is>
          <t>2</t>
        </is>
      </c>
      <c r="I889" s="6" t="inlineStr">
        <is>
          <t>5π/6−√3</t>
        </is>
      </c>
      <c r="J889" s="6" t="inlineStr">
        <is>
          <t>π−2</t>
        </is>
      </c>
      <c r="K889" s="6" t="n">
        <v>1</v>
      </c>
      <c r="L889" s="6" t="inlineStr">
        <is>
          <t>y′=1−2sin x=0 で x=π/6、5π/6。端の値と比べる。</t>
        </is>
      </c>
      <c r="M889" s="6" t="inlineStr"/>
    </row>
    <row r="890">
      <c r="A890" s="6" t="inlineStr">
        <is>
          <t>mat_m309_009</t>
        </is>
      </c>
      <c r="B890" s="6" t="inlineStr">
        <is>
          <t>math_m3_09</t>
        </is>
      </c>
      <c r="C890" s="6" t="inlineStr">
        <is>
          <t>計算</t>
        </is>
      </c>
      <c r="D890" s="6" t="inlineStr">
        <is>
          <t>lim_{x→∞} x/eˣ の値は？</t>
        </is>
      </c>
      <c r="E890" s="6" t="inlineStr"/>
      <c r="F890" s="6" t="inlineStr">
        <is>
          <t>0</t>
        </is>
      </c>
      <c r="G890" s="6" t="inlineStr">
        <is>
          <t>1</t>
        </is>
      </c>
      <c r="H890" s="6" t="inlineStr">
        <is>
          <t>∞</t>
        </is>
      </c>
      <c r="I890" s="6" t="inlineStr">
        <is>
          <t>e</t>
        </is>
      </c>
      <c r="J890" s="7" t="inlineStr">
        <is>
          <t>0</t>
        </is>
      </c>
      <c r="K890" s="6" t="n">
        <v>4</v>
      </c>
      <c r="L890" s="6" t="inlineStr">
        <is>
          <t>指数関数のほうが速く大きくなる。</t>
        </is>
      </c>
      <c r="M890" s="6" t="inlineStr"/>
    </row>
    <row r="891">
      <c r="A891" s="6" t="inlineStr">
        <is>
          <t>mat_m309_010</t>
        </is>
      </c>
      <c r="B891" s="6" t="inlineStr">
        <is>
          <t>math_m3_09</t>
        </is>
      </c>
      <c r="C891" s="6" t="inlineStr">
        <is>
          <t>思考</t>
        </is>
      </c>
      <c r="D891" s="6" t="inlineStr">
        <is>
          <t>方程式の実数解の個数をグラフの共有点で考える利点は？</t>
        </is>
      </c>
      <c r="E891" s="6" t="inlineStr"/>
      <c r="F891" s="6" t="inlineStr">
        <is>
          <t>定数を分離すると、水平な直線を動かすだけで個数が読み取れるから</t>
        </is>
      </c>
      <c r="G891" s="6" t="inlineStr">
        <is>
          <t>計算がいらないから</t>
        </is>
      </c>
      <c r="H891" s="7" t="inlineStr">
        <is>
          <t>定数を分離すると、水平な直線を動かすだけで個数が読み取れるから</t>
        </is>
      </c>
      <c r="I891" s="6" t="inlineStr">
        <is>
          <t>解が必ず2つになるから</t>
        </is>
      </c>
      <c r="J891" s="6" t="inlineStr">
        <is>
          <t>微分しなくてよいから</t>
        </is>
      </c>
      <c r="K891" s="6" t="n">
        <v>2</v>
      </c>
      <c r="L891" s="6" t="inlineStr">
        <is>
          <t>例：f(x)=k の形にする。</t>
        </is>
      </c>
      <c r="M891" s="6" t="inlineStr"/>
    </row>
    <row r="892">
      <c r="A892" s="6" t="inlineStr">
        <is>
          <t>mat_m309_011</t>
        </is>
      </c>
      <c r="B892" s="6" t="inlineStr">
        <is>
          <t>math_m3_09</t>
        </is>
      </c>
      <c r="C892" s="6" t="inlineStr">
        <is>
          <t>計算</t>
        </is>
      </c>
      <c r="D892" s="6" t="inlineStr">
        <is>
          <t>方程式 eˣ=kx が異なる2つの実数解をもつ k の範囲は？</t>
        </is>
      </c>
      <c r="E892" s="6" t="inlineStr"/>
      <c r="F892" s="6" t="inlineStr">
        <is>
          <t>k&gt;e</t>
        </is>
      </c>
      <c r="G892" s="7" t="inlineStr">
        <is>
          <t>k&gt;e</t>
        </is>
      </c>
      <c r="H892" s="6" t="inlineStr">
        <is>
          <t>k=e</t>
        </is>
      </c>
      <c r="I892" s="6" t="inlineStr">
        <is>
          <t>0&lt;k&lt;e</t>
        </is>
      </c>
      <c r="J892" s="6" t="inlineStr">
        <is>
          <t>k&lt;0</t>
        </is>
      </c>
      <c r="K892" s="6" t="n">
        <v>1</v>
      </c>
      <c r="L892" s="6" t="inlineStr">
        <is>
          <t>k=eˣ/x のグラフ（x&gt;0 で最小値 e）と直線 y=k。</t>
        </is>
      </c>
      <c r="M892" s="6" t="inlineStr"/>
    </row>
    <row r="893">
      <c r="A893" s="6" t="inlineStr">
        <is>
          <t>mat_m309_012</t>
        </is>
      </c>
      <c r="B893" s="6" t="inlineStr">
        <is>
          <t>math_m3_09</t>
        </is>
      </c>
      <c r="C893" s="6" t="inlineStr">
        <is>
          <t>計算</t>
        </is>
      </c>
      <c r="D893" s="6" t="inlineStr">
        <is>
          <t>y=log x/x² の極大値をとる x は？</t>
        </is>
      </c>
      <c r="E893" s="6" t="inlineStr"/>
      <c r="F893" s="6" t="inlineStr">
        <is>
          <t>√e</t>
        </is>
      </c>
      <c r="G893" s="6" t="inlineStr">
        <is>
          <t>e</t>
        </is>
      </c>
      <c r="H893" s="7" t="inlineStr">
        <is>
          <t>√e</t>
        </is>
      </c>
      <c r="I893" s="6" t="inlineStr">
        <is>
          <t>1</t>
        </is>
      </c>
      <c r="J893" s="6" t="inlineStr">
        <is>
          <t>e²</t>
        </is>
      </c>
      <c r="K893" s="6" t="n">
        <v>2</v>
      </c>
      <c r="L893" s="6" t="inlineStr">
        <is>
          <t>y′=(1−2log x)/x³=0 → log x=1/2。</t>
        </is>
      </c>
      <c r="M893" s="6" t="inlineStr"/>
    </row>
    <row r="894">
      <c r="A894" s="6" t="inlineStr">
        <is>
          <t>mat_m309_013</t>
        </is>
      </c>
      <c r="B894" s="6" t="inlineStr">
        <is>
          <t>math_m3_09</t>
        </is>
      </c>
      <c r="C894" s="6" t="inlineStr">
        <is>
          <t>計算</t>
        </is>
      </c>
      <c r="D894" s="6" t="inlineStr">
        <is>
          <t>表面積が一定の円柱で、体積が最大になるときの高さ h と半径 r の関係は？</t>
        </is>
      </c>
      <c r="E894" s="6" t="inlineStr"/>
      <c r="F894" s="6" t="inlineStr">
        <is>
          <t>h=2r</t>
        </is>
      </c>
      <c r="G894" s="7" t="inlineStr">
        <is>
          <t>h=2r</t>
        </is>
      </c>
      <c r="H894" s="6" t="inlineStr">
        <is>
          <t>h=r/2</t>
        </is>
      </c>
      <c r="I894" s="6" t="inlineStr">
        <is>
          <t>h=4r</t>
        </is>
      </c>
      <c r="J894" s="6" t="inlineStr">
        <is>
          <t>h=r</t>
        </is>
      </c>
      <c r="K894" s="6" t="n">
        <v>1</v>
      </c>
      <c r="L894" s="6" t="inlineStr">
        <is>
          <t>S=2πr²+2πrh 一定で V=πr²h を微分して求める。</t>
        </is>
      </c>
      <c r="M894" s="6" t="inlineStr"/>
    </row>
    <row r="895">
      <c r="A895" s="6" t="inlineStr">
        <is>
          <t>mat_m309_014</t>
        </is>
      </c>
      <c r="B895" s="6" t="inlineStr">
        <is>
          <t>math_m3_09</t>
        </is>
      </c>
      <c r="C895" s="6" t="inlineStr">
        <is>
          <t>計算</t>
        </is>
      </c>
      <c r="D895" s="6" t="inlineStr">
        <is>
          <t>球の半径が毎秒 1cm ずつ増えるとき、半径が2cm の瞬間の体積の増える速さは？</t>
        </is>
      </c>
      <c r="E895" s="6" t="inlineStr"/>
      <c r="F895" s="6" t="inlineStr">
        <is>
          <t>16π cm³/秒</t>
        </is>
      </c>
      <c r="G895" s="6" t="inlineStr">
        <is>
          <t>32π/3 cm³/秒</t>
        </is>
      </c>
      <c r="H895" s="6" t="inlineStr">
        <is>
          <t>8π cm³/秒</t>
        </is>
      </c>
      <c r="I895" s="7" t="inlineStr">
        <is>
          <t>16π cm³/秒</t>
        </is>
      </c>
      <c r="J895" s="6" t="inlineStr">
        <is>
          <t>4π cm³/秒</t>
        </is>
      </c>
      <c r="K895" s="6" t="n">
        <v>3</v>
      </c>
      <c r="L895" s="6" t="inlineStr">
        <is>
          <t>dV/dt=4πr²·dr/dt=16π。</t>
        </is>
      </c>
      <c r="M895" s="6" t="inlineStr"/>
    </row>
    <row r="896">
      <c r="A896" s="6" t="inlineStr">
        <is>
          <t>mat_m309_015</t>
        </is>
      </c>
      <c r="B896" s="6" t="inlineStr">
        <is>
          <t>math_m3_09</t>
        </is>
      </c>
      <c r="C896" s="6" t="inlineStr">
        <is>
          <t>計算</t>
        </is>
      </c>
      <c r="D896" s="6" t="inlineStr">
        <is>
          <t>原点から曲線 y=log x に引いた接線の方程式は？</t>
        </is>
      </c>
      <c r="E896" s="6" t="inlineStr"/>
      <c r="F896" s="6" t="inlineStr">
        <is>
          <t>y=x/e</t>
        </is>
      </c>
      <c r="G896" s="6" t="inlineStr">
        <is>
          <t>y=x−1</t>
        </is>
      </c>
      <c r="H896" s="6" t="inlineStr">
        <is>
          <t>y=x</t>
        </is>
      </c>
      <c r="I896" s="7" t="inlineStr">
        <is>
          <t>y=x/e</t>
        </is>
      </c>
      <c r="J896" s="6" t="inlineStr">
        <is>
          <t>y=ex</t>
        </is>
      </c>
      <c r="K896" s="6" t="n">
        <v>3</v>
      </c>
      <c r="L896" s="6" t="inlineStr">
        <is>
          <t>接点 (a, log a) で log a=1 → a=e、傾き 1/e。</t>
        </is>
      </c>
      <c r="M896" s="6" t="inlineStr"/>
    </row>
    <row r="897">
      <c r="A897" s="6" t="inlineStr">
        <is>
          <t>mat_m309_016</t>
        </is>
      </c>
      <c r="B897" s="6" t="inlineStr">
        <is>
          <t>math_m3_09</t>
        </is>
      </c>
      <c r="C897" s="6" t="inlineStr">
        <is>
          <t>計算</t>
        </is>
      </c>
      <c r="D897" s="6" t="inlineStr">
        <is>
          <t>f(x)=x³+ax が極値をもつ a の条件は？</t>
        </is>
      </c>
      <c r="E897" s="6" t="inlineStr"/>
      <c r="F897" s="6" t="inlineStr">
        <is>
          <t>a&lt;0</t>
        </is>
      </c>
      <c r="G897" s="6" t="inlineStr">
        <is>
          <t>a&gt;0</t>
        </is>
      </c>
      <c r="H897" s="7" t="inlineStr">
        <is>
          <t>a&lt;0</t>
        </is>
      </c>
      <c r="I897" s="6" t="inlineStr">
        <is>
          <t>a=0</t>
        </is>
      </c>
      <c r="J897" s="6" t="inlineStr">
        <is>
          <t>a≧0</t>
        </is>
      </c>
      <c r="K897" s="6" t="n">
        <v>2</v>
      </c>
      <c r="L897" s="6" t="inlineStr">
        <is>
          <t>f′=3x²+a=0 が異なる2実数解をもつ。</t>
        </is>
      </c>
      <c r="M897" s="6" t="inlineStr"/>
    </row>
    <row r="898">
      <c r="A898" s="6" t="inlineStr">
        <is>
          <t>mat_m309_017</t>
        </is>
      </c>
      <c r="B898" s="6" t="inlineStr">
        <is>
          <t>math_m3_09</t>
        </is>
      </c>
      <c r="C898" s="6" t="inlineStr">
        <is>
          <t>計算</t>
        </is>
      </c>
      <c r="D898" s="6" t="inlineStr">
        <is>
          <t>x&gt;0 のとき eˣ&gt;1+x+x²/2 を示すとき、考える関数は？</t>
        </is>
      </c>
      <c r="E898" s="6" t="inlineStr"/>
      <c r="F898" s="6" t="inlineStr">
        <is>
          <t>f(x)=eˣ−1−x−x²/2</t>
        </is>
      </c>
      <c r="G898" s="6" t="inlineStr">
        <is>
          <t>f(x)=1+x</t>
        </is>
      </c>
      <c r="H898" s="6" t="inlineStr">
        <is>
          <t>f(x)=x²/2</t>
        </is>
      </c>
      <c r="I898" s="6" t="inlineStr">
        <is>
          <t>f(x)=eˣ</t>
        </is>
      </c>
      <c r="J898" s="7" t="inlineStr">
        <is>
          <t>f(x)=eˣ−1−x−x²/2</t>
        </is>
      </c>
      <c r="K898" s="6" t="n">
        <v>4</v>
      </c>
      <c r="L898" s="6" t="inlineStr">
        <is>
          <t>差の関数を2回微分して、f(0)=0 から増加を示す。</t>
        </is>
      </c>
      <c r="M898" s="6" t="inlineStr"/>
    </row>
    <row r="899">
      <c r="A899" s="6" t="inlineStr">
        <is>
          <t>mat_m309_018</t>
        </is>
      </c>
      <c r="B899" s="6" t="inlineStr">
        <is>
          <t>math_m3_09</t>
        </is>
      </c>
      <c r="C899" s="6" t="inlineStr">
        <is>
          <t>計算</t>
        </is>
      </c>
      <c r="D899" s="6" t="inlineStr">
        <is>
          <t>y=sin x+cos x（0≦x≦π）の最小値は？</t>
        </is>
      </c>
      <c r="E899" s="6" t="inlineStr"/>
      <c r="F899" s="6" t="inlineStr">
        <is>
          <t>−1</t>
        </is>
      </c>
      <c r="G899" s="7" t="inlineStr">
        <is>
          <t>−1</t>
        </is>
      </c>
      <c r="H899" s="6" t="inlineStr">
        <is>
          <t>0</t>
        </is>
      </c>
      <c r="I899" s="6" t="inlineStr">
        <is>
          <t>1</t>
        </is>
      </c>
      <c r="J899" s="6" t="inlineStr">
        <is>
          <t>−√2</t>
        </is>
      </c>
      <c r="K899" s="6" t="n">
        <v>1</v>
      </c>
      <c r="L899" s="6" t="inlineStr">
        <is>
          <t>√2 sin(x+π/4)、x+π/4 は π/4〜5π/4。最小は x=π で −1。</t>
        </is>
      </c>
      <c r="M899" s="6" t="inlineStr"/>
    </row>
    <row r="900">
      <c r="A900" s="6" t="inlineStr">
        <is>
          <t>mat_m309_019</t>
        </is>
      </c>
      <c r="B900" s="6" t="inlineStr">
        <is>
          <t>math_m3_09</t>
        </is>
      </c>
      <c r="C900" s="6" t="inlineStr">
        <is>
          <t>計算</t>
        </is>
      </c>
      <c r="D900" s="6" t="inlineStr">
        <is>
          <t>lim_{x→∞} (log x)/x の値は？</t>
        </is>
      </c>
      <c r="E900" s="6" t="inlineStr"/>
      <c r="F900" s="6" t="inlineStr">
        <is>
          <t>0</t>
        </is>
      </c>
      <c r="G900" s="6" t="inlineStr">
        <is>
          <t>1</t>
        </is>
      </c>
      <c r="H900" s="6" t="inlineStr">
        <is>
          <t>e</t>
        </is>
      </c>
      <c r="I900" s="6" t="inlineStr">
        <is>
          <t>∞</t>
        </is>
      </c>
      <c r="J900" s="7" t="inlineStr">
        <is>
          <t>0</t>
        </is>
      </c>
      <c r="K900" s="6" t="n">
        <v>4</v>
      </c>
      <c r="L900" s="6" t="inlineStr">
        <is>
          <t>x の方が log x よりずっと速く大きくなる。</t>
        </is>
      </c>
      <c r="M900" s="6" t="inlineStr"/>
    </row>
    <row r="901">
      <c r="A901" s="6" t="inlineStr">
        <is>
          <t>mat_m309_020</t>
        </is>
      </c>
      <c r="B901" s="6" t="inlineStr">
        <is>
          <t>math_m3_09</t>
        </is>
      </c>
      <c r="C901" s="6" t="inlineStr">
        <is>
          <t>思考</t>
        </is>
      </c>
      <c r="D901" s="6" t="inlineStr">
        <is>
          <t>「f(x)≧0 がすべての x で成り立つ」を示すときの基本方針は？</t>
        </is>
      </c>
      <c r="E901" s="6" t="inlineStr"/>
      <c r="F901" s="6" t="inlineStr">
        <is>
          <t>f(x) の最小値を求めて、それが0以上であることを示す</t>
        </is>
      </c>
      <c r="G901" s="6" t="inlineStr">
        <is>
          <t>f′(x)=0 を解くだけ</t>
        </is>
      </c>
      <c r="H901" s="6" t="inlineStr">
        <is>
          <t>f(0)≧0 を示す</t>
        </is>
      </c>
      <c r="I901" s="7" t="inlineStr">
        <is>
          <t>f(x) の最小値を求めて、それが0以上であることを示す</t>
        </is>
      </c>
      <c r="J901" s="6" t="inlineStr">
        <is>
          <t>f(x) の最大値を求める</t>
        </is>
      </c>
      <c r="K901" s="6" t="n">
        <v>3</v>
      </c>
      <c r="L901" s="6" t="inlineStr">
        <is>
          <t>増減表で最小値を調べるのが確実。</t>
        </is>
      </c>
      <c r="M901" s="6" t="inlineStr"/>
    </row>
    <row r="902">
      <c r="A902" s="6" t="inlineStr">
        <is>
          <t>mat_m310_001</t>
        </is>
      </c>
      <c r="B902" s="6" t="inlineStr">
        <is>
          <t>math_m3_10</t>
        </is>
      </c>
      <c r="C902" s="6" t="inlineStr">
        <is>
          <t>計算</t>
        </is>
      </c>
      <c r="D902" s="6" t="inlineStr">
        <is>
          <t>∫x³ dx は？（C は積分定数）</t>
        </is>
      </c>
      <c r="E902" s="6" t="inlineStr"/>
      <c r="F902" s="6" t="inlineStr">
        <is>
          <t>x⁴/4+C</t>
        </is>
      </c>
      <c r="G902" s="6" t="inlineStr">
        <is>
          <t>x³/3+C</t>
        </is>
      </c>
      <c r="H902" s="7" t="inlineStr">
        <is>
          <t>x⁴/4+C</t>
        </is>
      </c>
      <c r="I902" s="6" t="inlineStr">
        <is>
          <t>3x²+C</t>
        </is>
      </c>
      <c r="J902" s="6" t="inlineStr">
        <is>
          <t>x⁴+C</t>
        </is>
      </c>
      <c r="K902" s="6" t="n">
        <v>2</v>
      </c>
      <c r="L902" s="6" t="inlineStr">
        <is>
          <t>∫xⁿdx=xⁿ⁺¹/(n+1)+C。</t>
        </is>
      </c>
      <c r="M902" s="6" t="inlineStr"/>
    </row>
    <row r="903">
      <c r="A903" s="6" t="inlineStr">
        <is>
          <t>mat_m310_002</t>
        </is>
      </c>
      <c r="B903" s="6" t="inlineStr">
        <is>
          <t>math_m3_10</t>
        </is>
      </c>
      <c r="C903" s="6" t="inlineStr">
        <is>
          <t>計算</t>
        </is>
      </c>
      <c r="D903" s="6" t="inlineStr">
        <is>
          <t>∫(1/x) dx は？</t>
        </is>
      </c>
      <c r="E903" s="6" t="inlineStr"/>
      <c r="F903" s="6" t="inlineStr">
        <is>
          <t>log|x|+C</t>
        </is>
      </c>
      <c r="G903" s="6" t="inlineStr">
        <is>
          <t>x+C</t>
        </is>
      </c>
      <c r="H903" s="6" t="inlineStr">
        <is>
          <t>−1/x²+C</t>
        </is>
      </c>
      <c r="I903" s="7" t="inlineStr">
        <is>
          <t>log|x|+C</t>
        </is>
      </c>
      <c r="J903" s="6" t="inlineStr">
        <is>
          <t>1/x²+C</t>
        </is>
      </c>
      <c r="K903" s="6" t="n">
        <v>3</v>
      </c>
      <c r="L903" s="6" t="inlineStr">
        <is>
          <t>n=−1 のときは対数になる。</t>
        </is>
      </c>
      <c r="M903" s="6" t="inlineStr"/>
    </row>
    <row r="904">
      <c r="A904" s="6" t="inlineStr">
        <is>
          <t>mat_m310_003</t>
        </is>
      </c>
      <c r="B904" s="6" t="inlineStr">
        <is>
          <t>math_m3_10</t>
        </is>
      </c>
      <c r="C904" s="6" t="inlineStr">
        <is>
          <t>計算</t>
        </is>
      </c>
      <c r="D904" s="6" t="inlineStr">
        <is>
          <t>∫eˣ dx は？</t>
        </is>
      </c>
      <c r="E904" s="6" t="inlineStr"/>
      <c r="F904" s="6" t="inlineStr">
        <is>
          <t>eˣ+C</t>
        </is>
      </c>
      <c r="G904" s="6" t="inlineStr">
        <is>
          <t>xeˣ+C</t>
        </is>
      </c>
      <c r="H904" s="7" t="inlineStr">
        <is>
          <t>eˣ+C</t>
        </is>
      </c>
      <c r="I904" s="6" t="inlineStr">
        <is>
          <t>eˣ⁺¹+C</t>
        </is>
      </c>
      <c r="J904" s="6" t="inlineStr">
        <is>
          <t>e+C</t>
        </is>
      </c>
      <c r="K904" s="6" t="n">
        <v>2</v>
      </c>
      <c r="L904" s="6" t="inlineStr">
        <is>
          <t>微分してもとに戻る。</t>
        </is>
      </c>
      <c r="M904" s="6" t="inlineStr"/>
    </row>
    <row r="905">
      <c r="A905" s="6" t="inlineStr">
        <is>
          <t>mat_m310_004</t>
        </is>
      </c>
      <c r="B905" s="6" t="inlineStr">
        <is>
          <t>math_m3_10</t>
        </is>
      </c>
      <c r="C905" s="6" t="inlineStr">
        <is>
          <t>計算</t>
        </is>
      </c>
      <c r="D905" s="6" t="inlineStr">
        <is>
          <t>∫cos x dx は？</t>
        </is>
      </c>
      <c r="E905" s="6" t="inlineStr"/>
      <c r="F905" s="6" t="inlineStr">
        <is>
          <t>sin x+C</t>
        </is>
      </c>
      <c r="G905" s="6" t="inlineStr">
        <is>
          <t>cos x+C</t>
        </is>
      </c>
      <c r="H905" s="6" t="inlineStr">
        <is>
          <t>−cos x+C</t>
        </is>
      </c>
      <c r="I905" s="7" t="inlineStr">
        <is>
          <t>sin x+C</t>
        </is>
      </c>
      <c r="J905" s="6" t="inlineStr">
        <is>
          <t>−sin x+C</t>
        </is>
      </c>
      <c r="K905" s="6" t="n">
        <v>3</v>
      </c>
      <c r="L905" s="6" t="inlineStr">
        <is>
          <t>(sin x)′=cos x。</t>
        </is>
      </c>
      <c r="M905" s="6" t="inlineStr"/>
    </row>
    <row r="906">
      <c r="A906" s="6" t="inlineStr">
        <is>
          <t>mat_m310_005</t>
        </is>
      </c>
      <c r="B906" s="6" t="inlineStr">
        <is>
          <t>math_m3_10</t>
        </is>
      </c>
      <c r="C906" s="6" t="inlineStr">
        <is>
          <t>計算</t>
        </is>
      </c>
      <c r="D906" s="6" t="inlineStr">
        <is>
          <t>∫sin x dx は？</t>
        </is>
      </c>
      <c r="E906" s="6" t="inlineStr"/>
      <c r="F906" s="6" t="inlineStr">
        <is>
          <t>−cos x+C</t>
        </is>
      </c>
      <c r="G906" s="6" t="inlineStr">
        <is>
          <t>sin x+C</t>
        </is>
      </c>
      <c r="H906" s="6" t="inlineStr">
        <is>
          <t>−sin x+C</t>
        </is>
      </c>
      <c r="I906" s="7" t="inlineStr">
        <is>
          <t>−cos x+C</t>
        </is>
      </c>
      <c r="J906" s="6" t="inlineStr">
        <is>
          <t>cos x+C</t>
        </is>
      </c>
      <c r="K906" s="6" t="n">
        <v>3</v>
      </c>
      <c r="L906" s="6" t="inlineStr">
        <is>
          <t>(−cos x)′=sin x。</t>
        </is>
      </c>
      <c r="M906" s="6" t="inlineStr"/>
    </row>
    <row r="907">
      <c r="A907" s="6" t="inlineStr">
        <is>
          <t>mat_m310_006</t>
        </is>
      </c>
      <c r="B907" s="6" t="inlineStr">
        <is>
          <t>math_m3_10</t>
        </is>
      </c>
      <c r="C907" s="6" t="inlineStr">
        <is>
          <t>計算</t>
        </is>
      </c>
      <c r="D907" s="6" t="inlineStr">
        <is>
          <t>∫₀^π sin x dx の値は？</t>
        </is>
      </c>
      <c r="E907" s="6" t="inlineStr"/>
      <c r="F907" s="6" t="inlineStr">
        <is>
          <t>2</t>
        </is>
      </c>
      <c r="G907" s="6" t="inlineStr">
        <is>
          <t>1</t>
        </is>
      </c>
      <c r="H907" s="6" t="inlineStr">
        <is>
          <t>π</t>
        </is>
      </c>
      <c r="I907" s="6" t="inlineStr">
        <is>
          <t>0</t>
        </is>
      </c>
      <c r="J907" s="7" t="inlineStr">
        <is>
          <t>2</t>
        </is>
      </c>
      <c r="K907" s="6" t="n">
        <v>4</v>
      </c>
      <c r="L907" s="6" t="inlineStr">
        <is>
          <t>[−cos x]₀^π=1+1。</t>
        </is>
      </c>
      <c r="M907" s="6" t="inlineStr"/>
    </row>
    <row r="908">
      <c r="A908" s="6" t="inlineStr">
        <is>
          <t>mat_m310_007</t>
        </is>
      </c>
      <c r="B908" s="6" t="inlineStr">
        <is>
          <t>math_m3_10</t>
        </is>
      </c>
      <c r="C908" s="6" t="inlineStr">
        <is>
          <t>計算</t>
        </is>
      </c>
      <c r="D908" s="6" t="inlineStr">
        <is>
          <t>∫₁^e (1/x) dx の値は？</t>
        </is>
      </c>
      <c r="E908" s="6" t="inlineStr"/>
      <c r="F908" s="6" t="inlineStr">
        <is>
          <t>1</t>
        </is>
      </c>
      <c r="G908" s="6" t="inlineStr">
        <is>
          <t>e</t>
        </is>
      </c>
      <c r="H908" s="6" t="inlineStr">
        <is>
          <t>e−1</t>
        </is>
      </c>
      <c r="I908" s="7" t="inlineStr">
        <is>
          <t>1</t>
        </is>
      </c>
      <c r="J908" s="6" t="inlineStr">
        <is>
          <t>0</t>
        </is>
      </c>
      <c r="K908" s="6" t="n">
        <v>3</v>
      </c>
      <c r="L908" s="6" t="inlineStr">
        <is>
          <t>[log x]₁^e。</t>
        </is>
      </c>
      <c r="M908" s="6" t="inlineStr"/>
    </row>
    <row r="909">
      <c r="A909" s="6" t="inlineStr">
        <is>
          <t>mat_m310_008</t>
        </is>
      </c>
      <c r="B909" s="6" t="inlineStr">
        <is>
          <t>math_m3_10</t>
        </is>
      </c>
      <c r="C909" s="6" t="inlineStr">
        <is>
          <t>計算</t>
        </is>
      </c>
      <c r="D909" s="6" t="inlineStr">
        <is>
          <t>∫₀¹ eˣ dx の値は？</t>
        </is>
      </c>
      <c r="E909" s="6" t="inlineStr"/>
      <c r="F909" s="6" t="inlineStr">
        <is>
          <t>e−1</t>
        </is>
      </c>
      <c r="G909" s="6" t="inlineStr">
        <is>
          <t>1</t>
        </is>
      </c>
      <c r="H909" s="6" t="inlineStr">
        <is>
          <t>e+1</t>
        </is>
      </c>
      <c r="I909" s="7" t="inlineStr">
        <is>
          <t>e−1</t>
        </is>
      </c>
      <c r="J909" s="6" t="inlineStr">
        <is>
          <t>e</t>
        </is>
      </c>
      <c r="K909" s="6" t="n">
        <v>3</v>
      </c>
      <c r="L909" s="6" t="inlineStr">
        <is>
          <t>[eˣ]₀¹。</t>
        </is>
      </c>
      <c r="M909" s="6" t="inlineStr"/>
    </row>
    <row r="910">
      <c r="A910" s="6" t="inlineStr">
        <is>
          <t>mat_m310_009</t>
        </is>
      </c>
      <c r="B910" s="6" t="inlineStr">
        <is>
          <t>math_m3_10</t>
        </is>
      </c>
      <c r="C910" s="6" t="inlineStr">
        <is>
          <t>計算</t>
        </is>
      </c>
      <c r="D910" s="6" t="inlineStr">
        <is>
          <t>∫√x dx は？</t>
        </is>
      </c>
      <c r="E910" s="6" t="inlineStr"/>
      <c r="F910" s="6" t="inlineStr">
        <is>
          <t>(2/3)x^(3/2)+C</t>
        </is>
      </c>
      <c r="G910" s="6" t="inlineStr">
        <is>
          <t>(1/2)x^(−1/2)+C</t>
        </is>
      </c>
      <c r="H910" s="7" t="inlineStr">
        <is>
          <t>(2/3)x^(3/2)+C</t>
        </is>
      </c>
      <c r="I910" s="6" t="inlineStr">
        <is>
          <t>(3/2)x^(3/2)+C</t>
        </is>
      </c>
      <c r="J910" s="6" t="inlineStr">
        <is>
          <t>x√x+C</t>
        </is>
      </c>
      <c r="K910" s="6" t="n">
        <v>2</v>
      </c>
      <c r="L910" s="6" t="inlineStr">
        <is>
          <t>x^(1/2) の積分。</t>
        </is>
      </c>
      <c r="M910" s="6" t="inlineStr"/>
    </row>
    <row r="911">
      <c r="A911" s="6" t="inlineStr">
        <is>
          <t>mat_m310_010</t>
        </is>
      </c>
      <c r="B911" s="6" t="inlineStr">
        <is>
          <t>math_m3_10</t>
        </is>
      </c>
      <c r="C911" s="6" t="inlineStr">
        <is>
          <t>思考</t>
        </is>
      </c>
      <c r="D911" s="6" t="inlineStr">
        <is>
          <t>不定積分に積分定数 C がつく理由は？</t>
        </is>
      </c>
      <c r="E911" s="6" t="inlineStr"/>
      <c r="F911" s="6" t="inlineStr">
        <is>
          <t>定数を微分すると0になるので、もとの関数の定数部分が決まらないから</t>
        </is>
      </c>
      <c r="G911" s="6" t="inlineStr">
        <is>
          <t>定積分と区別するためだけ</t>
        </is>
      </c>
      <c r="H911" s="6" t="inlineStr">
        <is>
          <t>答えを長くするため</t>
        </is>
      </c>
      <c r="I911" s="7" t="inlineStr">
        <is>
          <t>定数を微分すると0になるので、もとの関数の定数部分が決まらないから</t>
        </is>
      </c>
      <c r="J911" s="6" t="inlineStr">
        <is>
          <t>C は必ず1だから</t>
        </is>
      </c>
      <c r="K911" s="6" t="n">
        <v>3</v>
      </c>
      <c r="L911" s="6" t="inlineStr">
        <is>
          <t>微分すると同じになる関数は無数にある。</t>
        </is>
      </c>
      <c r="M911" s="6" t="inlineStr"/>
    </row>
    <row r="912">
      <c r="A912" s="6" t="inlineStr">
        <is>
          <t>mat_m310_011</t>
        </is>
      </c>
      <c r="B912" s="6" t="inlineStr">
        <is>
          <t>math_m3_10</t>
        </is>
      </c>
      <c r="C912" s="6" t="inlineStr">
        <is>
          <t>計算</t>
        </is>
      </c>
      <c r="D912" s="6" t="inlineStr">
        <is>
          <t>∫x⁵ dx は？（C は積分定数）</t>
        </is>
      </c>
      <c r="E912" s="6" t="inlineStr"/>
      <c r="F912" s="6" t="inlineStr">
        <is>
          <t>x⁶/6+C</t>
        </is>
      </c>
      <c r="G912" s="7" t="inlineStr">
        <is>
          <t>x⁶/6+C</t>
        </is>
      </c>
      <c r="H912" s="6" t="inlineStr">
        <is>
          <t>5x⁴+C</t>
        </is>
      </c>
      <c r="I912" s="6" t="inlineStr">
        <is>
          <t>x⁶+C</t>
        </is>
      </c>
      <c r="J912" s="6" t="inlineStr">
        <is>
          <t>x⁵/5+C</t>
        </is>
      </c>
      <c r="K912" s="6" t="n">
        <v>1</v>
      </c>
      <c r="L912" s="6" t="inlineStr">
        <is>
          <t>xⁿ⁺¹/(n+1)。</t>
        </is>
      </c>
      <c r="M912" s="6" t="inlineStr"/>
    </row>
    <row r="913">
      <c r="A913" s="6" t="inlineStr">
        <is>
          <t>mat_m310_012</t>
        </is>
      </c>
      <c r="B913" s="6" t="inlineStr">
        <is>
          <t>math_m3_10</t>
        </is>
      </c>
      <c r="C913" s="6" t="inlineStr">
        <is>
          <t>計算</t>
        </is>
      </c>
      <c r="D913" s="6" t="inlineStr">
        <is>
          <t>∫(2/x) dx は？</t>
        </is>
      </c>
      <c r="E913" s="6" t="inlineStr"/>
      <c r="F913" s="6" t="inlineStr">
        <is>
          <t>2log|x|+C</t>
        </is>
      </c>
      <c r="G913" s="6" t="inlineStr">
        <is>
          <t>−2/x²+C</t>
        </is>
      </c>
      <c r="H913" s="6" t="inlineStr">
        <is>
          <t>2x+C</t>
        </is>
      </c>
      <c r="I913" s="7" t="inlineStr">
        <is>
          <t>2log|x|+C</t>
        </is>
      </c>
      <c r="J913" s="6" t="inlineStr">
        <is>
          <t>log|2x|+C</t>
        </is>
      </c>
      <c r="K913" s="6" t="n">
        <v>3</v>
      </c>
      <c r="L913" s="6" t="inlineStr">
        <is>
          <t>∫1/x dx=log|x|+C。</t>
        </is>
      </c>
      <c r="M913" s="6" t="inlineStr"/>
    </row>
    <row r="914">
      <c r="A914" s="6" t="inlineStr">
        <is>
          <t>mat_m310_013</t>
        </is>
      </c>
      <c r="B914" s="6" t="inlineStr">
        <is>
          <t>math_m3_10</t>
        </is>
      </c>
      <c r="C914" s="6" t="inlineStr">
        <is>
          <t>計算</t>
        </is>
      </c>
      <c r="D914" s="6" t="inlineStr">
        <is>
          <t>∫e^(2x) dx は？</t>
        </is>
      </c>
      <c r="E914" s="6" t="inlineStr"/>
      <c r="F914" s="6" t="inlineStr">
        <is>
          <t>e^(2x)/2+C</t>
        </is>
      </c>
      <c r="G914" s="7" t="inlineStr">
        <is>
          <t>e^(2x)/2+C</t>
        </is>
      </c>
      <c r="H914" s="6" t="inlineStr">
        <is>
          <t>2e^(2x)+C</t>
        </is>
      </c>
      <c r="I914" s="6" t="inlineStr">
        <is>
          <t>e^(x²)+C</t>
        </is>
      </c>
      <c r="J914" s="6" t="inlineStr">
        <is>
          <t>e^(2x)+C</t>
        </is>
      </c>
      <c r="K914" s="6" t="n">
        <v>1</v>
      </c>
      <c r="L914" s="6" t="inlineStr">
        <is>
          <t>微分すると e^(2x) になるもの。</t>
        </is>
      </c>
      <c r="M914" s="6" t="inlineStr"/>
    </row>
    <row r="915">
      <c r="A915" s="6" t="inlineStr">
        <is>
          <t>mat_m310_014</t>
        </is>
      </c>
      <c r="B915" s="6" t="inlineStr">
        <is>
          <t>math_m3_10</t>
        </is>
      </c>
      <c r="C915" s="6" t="inlineStr">
        <is>
          <t>計算</t>
        </is>
      </c>
      <c r="D915" s="6" t="inlineStr">
        <is>
          <t>∫(sin x+cos x) dx は？</t>
        </is>
      </c>
      <c r="E915" s="6" t="inlineStr"/>
      <c r="F915" s="6" t="inlineStr">
        <is>
          <t>−cos x+sin x+C</t>
        </is>
      </c>
      <c r="G915" s="6" t="inlineStr">
        <is>
          <t>cos x+sin x+C</t>
        </is>
      </c>
      <c r="H915" s="6" t="inlineStr">
        <is>
          <t>−cos x−sin x+C</t>
        </is>
      </c>
      <c r="I915" s="7" t="inlineStr">
        <is>
          <t>−cos x+sin x+C</t>
        </is>
      </c>
      <c r="J915" s="6" t="inlineStr">
        <is>
          <t>cos x−sin x+C</t>
        </is>
      </c>
      <c r="K915" s="6" t="n">
        <v>3</v>
      </c>
      <c r="L915" s="6" t="inlineStr">
        <is>
          <t>∫sin x dx=−cos x、∫cos x dx=sin x。</t>
        </is>
      </c>
      <c r="M915" s="6" t="inlineStr"/>
    </row>
    <row r="916">
      <c r="A916" s="6" t="inlineStr">
        <is>
          <t>mat_m310_015</t>
        </is>
      </c>
      <c r="B916" s="6" t="inlineStr">
        <is>
          <t>math_m3_10</t>
        </is>
      </c>
      <c r="C916" s="6" t="inlineStr">
        <is>
          <t>計算</t>
        </is>
      </c>
      <c r="D916" s="6" t="inlineStr">
        <is>
          <t>∫1/cos²x dx は？</t>
        </is>
      </c>
      <c r="E916" s="6" t="inlineStr"/>
      <c r="F916" s="6" t="inlineStr">
        <is>
          <t>tan x+C</t>
        </is>
      </c>
      <c r="G916" s="7" t="inlineStr">
        <is>
          <t>tan x+C</t>
        </is>
      </c>
      <c r="H916" s="6" t="inlineStr">
        <is>
          <t>sin x+C</t>
        </is>
      </c>
      <c r="I916" s="6" t="inlineStr">
        <is>
          <t>−tan x+C</t>
        </is>
      </c>
      <c r="J916" s="6" t="inlineStr">
        <is>
          <t>1/tan x+C</t>
        </is>
      </c>
      <c r="K916" s="6" t="n">
        <v>1</v>
      </c>
      <c r="L916" s="6" t="inlineStr">
        <is>
          <t>(tan x)′=1/cos²x。</t>
        </is>
      </c>
      <c r="M916" s="6" t="inlineStr"/>
    </row>
    <row r="917">
      <c r="A917" s="6" t="inlineStr">
        <is>
          <t>mat_m310_016</t>
        </is>
      </c>
      <c r="B917" s="6" t="inlineStr">
        <is>
          <t>math_m3_10</t>
        </is>
      </c>
      <c r="C917" s="6" t="inlineStr">
        <is>
          <t>計算</t>
        </is>
      </c>
      <c r="D917" s="6" t="inlineStr">
        <is>
          <t>∫₀^(π/2) cos x dx の値は？</t>
        </is>
      </c>
      <c r="E917" s="6" t="inlineStr"/>
      <c r="F917" s="6" t="inlineStr">
        <is>
          <t>1</t>
        </is>
      </c>
      <c r="G917" s="6" t="inlineStr">
        <is>
          <t>0</t>
        </is>
      </c>
      <c r="H917" s="6" t="inlineStr">
        <is>
          <t>−1</t>
        </is>
      </c>
      <c r="I917" s="7" t="inlineStr">
        <is>
          <t>1</t>
        </is>
      </c>
      <c r="J917" s="6" t="inlineStr">
        <is>
          <t>π/2</t>
        </is>
      </c>
      <c r="K917" s="6" t="n">
        <v>3</v>
      </c>
      <c r="L917" s="6" t="inlineStr">
        <is>
          <t>[sin x]₀^(π/2)。</t>
        </is>
      </c>
      <c r="M917" s="6" t="inlineStr"/>
    </row>
    <row r="918">
      <c r="A918" s="6" t="inlineStr">
        <is>
          <t>mat_m310_017</t>
        </is>
      </c>
      <c r="B918" s="6" t="inlineStr">
        <is>
          <t>math_m3_10</t>
        </is>
      </c>
      <c r="C918" s="6" t="inlineStr">
        <is>
          <t>計算</t>
        </is>
      </c>
      <c r="D918" s="6" t="inlineStr">
        <is>
          <t>∫₁^(e²) (1/x) dx の値は？</t>
        </is>
      </c>
      <c r="E918" s="6" t="inlineStr"/>
      <c r="F918" s="6" t="inlineStr">
        <is>
          <t>2</t>
        </is>
      </c>
      <c r="G918" s="6" t="inlineStr">
        <is>
          <t>e²</t>
        </is>
      </c>
      <c r="H918" s="6" t="inlineStr">
        <is>
          <t>e²−1</t>
        </is>
      </c>
      <c r="I918" s="6" t="inlineStr">
        <is>
          <t>1</t>
        </is>
      </c>
      <c r="J918" s="7" t="inlineStr">
        <is>
          <t>2</t>
        </is>
      </c>
      <c r="K918" s="6" t="n">
        <v>4</v>
      </c>
      <c r="L918" s="6" t="inlineStr">
        <is>
          <t>[log x]₁^(e²)。</t>
        </is>
      </c>
      <c r="M918" s="6" t="inlineStr"/>
    </row>
    <row r="919">
      <c r="A919" s="6" t="inlineStr">
        <is>
          <t>mat_m310_018</t>
        </is>
      </c>
      <c r="B919" s="6" t="inlineStr">
        <is>
          <t>math_m3_10</t>
        </is>
      </c>
      <c r="C919" s="6" t="inlineStr">
        <is>
          <t>計算</t>
        </is>
      </c>
      <c r="D919" s="6" t="inlineStr">
        <is>
          <t>∫₀^(log 2) eˣ dx の値は？</t>
        </is>
      </c>
      <c r="E919" s="6" t="inlineStr"/>
      <c r="F919" s="6" t="inlineStr">
        <is>
          <t>1</t>
        </is>
      </c>
      <c r="G919" s="7" t="inlineStr">
        <is>
          <t>1</t>
        </is>
      </c>
      <c r="H919" s="6" t="inlineStr">
        <is>
          <t>log 2</t>
        </is>
      </c>
      <c r="I919" s="6" t="inlineStr">
        <is>
          <t>e</t>
        </is>
      </c>
      <c r="J919" s="6" t="inlineStr">
        <is>
          <t>2</t>
        </is>
      </c>
      <c r="K919" s="6" t="n">
        <v>1</v>
      </c>
      <c r="L919" s="6" t="inlineStr">
        <is>
          <t>e^(log 2)−1=2−1。</t>
        </is>
      </c>
      <c r="M919" s="6" t="inlineStr"/>
    </row>
    <row r="920">
      <c r="A920" s="6" t="inlineStr">
        <is>
          <t>mat_m310_019</t>
        </is>
      </c>
      <c r="B920" s="6" t="inlineStr">
        <is>
          <t>math_m3_10</t>
        </is>
      </c>
      <c r="C920" s="6" t="inlineStr">
        <is>
          <t>計算</t>
        </is>
      </c>
      <c r="D920" s="6" t="inlineStr">
        <is>
          <t>∫1/√x dx は？</t>
        </is>
      </c>
      <c r="E920" s="6" t="inlineStr"/>
      <c r="F920" s="6" t="inlineStr">
        <is>
          <t>2√x+C</t>
        </is>
      </c>
      <c r="G920" s="7" t="inlineStr">
        <is>
          <t>2√x+C</t>
        </is>
      </c>
      <c r="H920" s="6" t="inlineStr">
        <is>
          <t>log √x+C</t>
        </is>
      </c>
      <c r="I920" s="6" t="inlineStr">
        <is>
          <t>√x/2+C</t>
        </is>
      </c>
      <c r="J920" s="6" t="inlineStr">
        <is>
          <t>−1/(2x√x)+C</t>
        </is>
      </c>
      <c r="K920" s="6" t="n">
        <v>1</v>
      </c>
      <c r="L920" s="6" t="inlineStr">
        <is>
          <t>x^(−1/2) の不定積分は 2x^(1/2)。</t>
        </is>
      </c>
      <c r="M920" s="6" t="inlineStr"/>
    </row>
    <row r="921">
      <c r="A921" s="6" t="inlineStr">
        <is>
          <t>mat_m310_020</t>
        </is>
      </c>
      <c r="B921" s="6" t="inlineStr">
        <is>
          <t>math_m3_10</t>
        </is>
      </c>
      <c r="C921" s="6" t="inlineStr">
        <is>
          <t>知識</t>
        </is>
      </c>
      <c r="D921" s="6" t="inlineStr">
        <is>
          <t>定積分 ∫ₐᵇ f(x) dx と ∫ᵇₐ f(x) dx の関係は？</t>
        </is>
      </c>
      <c r="E921" s="6" t="inlineStr"/>
      <c r="F921" s="6" t="inlineStr">
        <is>
          <t>符号が逆になる</t>
        </is>
      </c>
      <c r="G921" s="6" t="inlineStr">
        <is>
          <t>2倍になる</t>
        </is>
      </c>
      <c r="H921" s="6" t="inlineStr">
        <is>
          <t>等しい</t>
        </is>
      </c>
      <c r="I921" s="6" t="inlineStr">
        <is>
          <t>関係がない</t>
        </is>
      </c>
      <c r="J921" s="7" t="inlineStr">
        <is>
          <t>符号が逆になる</t>
        </is>
      </c>
      <c r="K921" s="6" t="n">
        <v>4</v>
      </c>
      <c r="L921" s="6" t="inlineStr">
        <is>
          <t>積分区間の上下を入れかえると符号が変わる。</t>
        </is>
      </c>
      <c r="M921" s="6" t="inlineStr"/>
    </row>
    <row r="922">
      <c r="A922" s="6" t="inlineStr">
        <is>
          <t>mat_m311_001</t>
        </is>
      </c>
      <c r="B922" s="6" t="inlineStr">
        <is>
          <t>math_m3_11</t>
        </is>
      </c>
      <c r="C922" s="6" t="inlineStr">
        <is>
          <t>計算</t>
        </is>
      </c>
      <c r="D922" s="6" t="inlineStr">
        <is>
          <t>∫2x(x²+1)³ dx は？</t>
        </is>
      </c>
      <c r="E922" s="6" t="inlineStr"/>
      <c r="F922" s="6" t="inlineStr">
        <is>
          <t>(x²+1)⁴/4+C</t>
        </is>
      </c>
      <c r="G922" s="6" t="inlineStr">
        <is>
          <t>(x²+1)³/3+C</t>
        </is>
      </c>
      <c r="H922" s="6" t="inlineStr">
        <is>
          <t>(x²+1)⁴+C</t>
        </is>
      </c>
      <c r="I922" s="7" t="inlineStr">
        <is>
          <t>(x²+1)⁴/4+C</t>
        </is>
      </c>
      <c r="J922" s="6" t="inlineStr">
        <is>
          <t>x²(x²+1)³+C</t>
        </is>
      </c>
      <c r="K922" s="6" t="n">
        <v>3</v>
      </c>
      <c r="L922" s="6" t="inlineStr">
        <is>
          <t>置換 u=x²+1、du=2x dx。</t>
        </is>
      </c>
      <c r="M922" s="6" t="inlineStr"/>
    </row>
    <row r="923">
      <c r="A923" s="6" t="inlineStr">
        <is>
          <t>mat_m311_002</t>
        </is>
      </c>
      <c r="B923" s="6" t="inlineStr">
        <is>
          <t>math_m3_11</t>
        </is>
      </c>
      <c r="C923" s="6" t="inlineStr">
        <is>
          <t>計算</t>
        </is>
      </c>
      <c r="D923" s="6" t="inlineStr">
        <is>
          <t>∫xeˣ dx は？</t>
        </is>
      </c>
      <c r="E923" s="6" t="inlineStr"/>
      <c r="F923" s="6" t="inlineStr">
        <is>
          <t>(x−1)eˣ+C</t>
        </is>
      </c>
      <c r="G923" s="6" t="inlineStr">
        <is>
          <t>(x+1)eˣ+C</t>
        </is>
      </c>
      <c r="H923" s="6" t="inlineStr">
        <is>
          <t>x²eˣ/2+C</t>
        </is>
      </c>
      <c r="I923" s="6" t="inlineStr">
        <is>
          <t>xeˣ+C</t>
        </is>
      </c>
      <c r="J923" s="7" t="inlineStr">
        <is>
          <t>(x−1)eˣ+C</t>
        </is>
      </c>
      <c r="K923" s="6" t="n">
        <v>4</v>
      </c>
      <c r="L923" s="6" t="inlineStr">
        <is>
          <t>部分積分：xeˣ−∫eˣdx。</t>
        </is>
      </c>
      <c r="M923" s="6" t="inlineStr"/>
    </row>
    <row r="924">
      <c r="A924" s="6" t="inlineStr">
        <is>
          <t>mat_m311_003</t>
        </is>
      </c>
      <c r="B924" s="6" t="inlineStr">
        <is>
          <t>math_m3_11</t>
        </is>
      </c>
      <c r="C924" s="6" t="inlineStr">
        <is>
          <t>計算</t>
        </is>
      </c>
      <c r="D924" s="6" t="inlineStr">
        <is>
          <t>∫log x dx は？</t>
        </is>
      </c>
      <c r="E924" s="6" t="inlineStr"/>
      <c r="F924" s="6" t="inlineStr">
        <is>
          <t>x log x−x+C</t>
        </is>
      </c>
      <c r="G924" s="6" t="inlineStr">
        <is>
          <t>(log x)²/2+C</t>
        </is>
      </c>
      <c r="H924" s="7" t="inlineStr">
        <is>
          <t>x log x−x+C</t>
        </is>
      </c>
      <c r="I924" s="6" t="inlineStr">
        <is>
          <t>1/x+C</t>
        </is>
      </c>
      <c r="J924" s="6" t="inlineStr">
        <is>
          <t>x log x+C</t>
        </is>
      </c>
      <c r="K924" s="6" t="n">
        <v>2</v>
      </c>
      <c r="L924" s="6" t="inlineStr">
        <is>
          <t>部分積分：1·log x と見る。</t>
        </is>
      </c>
      <c r="M924" s="6" t="inlineStr"/>
    </row>
    <row r="925">
      <c r="A925" s="6" t="inlineStr">
        <is>
          <t>mat_m311_004</t>
        </is>
      </c>
      <c r="B925" s="6" t="inlineStr">
        <is>
          <t>math_m3_11</t>
        </is>
      </c>
      <c r="C925" s="6" t="inlineStr">
        <is>
          <t>計算</t>
        </is>
      </c>
      <c r="D925" s="6" t="inlineStr">
        <is>
          <t>∫₀^(π/2) sin²x dx の値は？</t>
        </is>
      </c>
      <c r="E925" s="6" t="inlineStr"/>
      <c r="F925" s="6" t="inlineStr">
        <is>
          <t>π/4</t>
        </is>
      </c>
      <c r="G925" s="7" t="inlineStr">
        <is>
          <t>π/4</t>
        </is>
      </c>
      <c r="H925" s="6" t="inlineStr">
        <is>
          <t>1/2</t>
        </is>
      </c>
      <c r="I925" s="6" t="inlineStr">
        <is>
          <t>1</t>
        </is>
      </c>
      <c r="J925" s="6" t="inlineStr">
        <is>
          <t>π/2</t>
        </is>
      </c>
      <c r="K925" s="6" t="n">
        <v>1</v>
      </c>
      <c r="L925" s="6" t="inlineStr">
        <is>
          <t>sin²x=(1−cos 2x)/2。</t>
        </is>
      </c>
      <c r="M925" s="6" t="inlineStr"/>
    </row>
    <row r="926">
      <c r="A926" s="6" t="inlineStr">
        <is>
          <t>mat_m311_005</t>
        </is>
      </c>
      <c r="B926" s="6" t="inlineStr">
        <is>
          <t>math_m3_11</t>
        </is>
      </c>
      <c r="C926" s="6" t="inlineStr">
        <is>
          <t>計算</t>
        </is>
      </c>
      <c r="D926" s="6" t="inlineStr">
        <is>
          <t>∫1/(x+1) dx は？</t>
        </is>
      </c>
      <c r="E926" s="6" t="inlineStr"/>
      <c r="F926" s="6" t="inlineStr">
        <is>
          <t>log|x+1|+C</t>
        </is>
      </c>
      <c r="G926" s="6" t="inlineStr">
        <is>
          <t>log|x|+1+C</t>
        </is>
      </c>
      <c r="H926" s="7" t="inlineStr">
        <is>
          <t>log|x+1|+C</t>
        </is>
      </c>
      <c r="I926" s="6" t="inlineStr">
        <is>
          <t>(x+1)²/2+C</t>
        </is>
      </c>
      <c r="J926" s="6" t="inlineStr">
        <is>
          <t>−1/(x+1)²+C</t>
        </is>
      </c>
      <c r="K926" s="6" t="n">
        <v>2</v>
      </c>
      <c r="L926" s="6" t="inlineStr">
        <is>
          <t>分母の微分が分子。</t>
        </is>
      </c>
      <c r="M926" s="6" t="inlineStr"/>
    </row>
    <row r="927">
      <c r="A927" s="6" t="inlineStr">
        <is>
          <t>mat_m311_006</t>
        </is>
      </c>
      <c r="B927" s="6" t="inlineStr">
        <is>
          <t>math_m3_11</t>
        </is>
      </c>
      <c r="C927" s="6" t="inlineStr">
        <is>
          <t>計算</t>
        </is>
      </c>
      <c r="D927" s="6" t="inlineStr">
        <is>
          <t>∫₀¹ xeˣ dx の値は？</t>
        </is>
      </c>
      <c r="E927" s="6" t="inlineStr"/>
      <c r="F927" s="6" t="inlineStr">
        <is>
          <t>1</t>
        </is>
      </c>
      <c r="G927" s="7" t="inlineStr">
        <is>
          <t>1</t>
        </is>
      </c>
      <c r="H927" s="6" t="inlineStr">
        <is>
          <t>e</t>
        </is>
      </c>
      <c r="I927" s="6" t="inlineStr">
        <is>
          <t>0</t>
        </is>
      </c>
      <c r="J927" s="6" t="inlineStr">
        <is>
          <t>e−1</t>
        </is>
      </c>
      <c r="K927" s="6" t="n">
        <v>1</v>
      </c>
      <c r="L927" s="6" t="inlineStr">
        <is>
          <t>[(x−1)eˣ]₀¹=0−(−1)。</t>
        </is>
      </c>
      <c r="M927" s="6" t="inlineStr"/>
    </row>
    <row r="928">
      <c r="A928" s="6" t="inlineStr">
        <is>
          <t>mat_m311_007</t>
        </is>
      </c>
      <c r="B928" s="6" t="inlineStr">
        <is>
          <t>math_m3_11</t>
        </is>
      </c>
      <c r="C928" s="6" t="inlineStr">
        <is>
          <t>計算</t>
        </is>
      </c>
      <c r="D928" s="6" t="inlineStr">
        <is>
          <t>∫cos 3x dx は？</t>
        </is>
      </c>
      <c r="E928" s="6" t="inlineStr"/>
      <c r="F928" s="6" t="inlineStr">
        <is>
          <t>sin 3x/3+C</t>
        </is>
      </c>
      <c r="G928" s="6" t="inlineStr">
        <is>
          <t>3sin 3x+C</t>
        </is>
      </c>
      <c r="H928" s="6" t="inlineStr">
        <is>
          <t>−sin 3x/3+C</t>
        </is>
      </c>
      <c r="I928" s="6" t="inlineStr">
        <is>
          <t>sin 3x+C</t>
        </is>
      </c>
      <c r="J928" s="7" t="inlineStr">
        <is>
          <t>sin 3x/3+C</t>
        </is>
      </c>
      <c r="K928" s="6" t="n">
        <v>4</v>
      </c>
      <c r="L928" s="6" t="inlineStr">
        <is>
          <t>(sin 3x)′=3cos 3x なので、1/3 をかけて調整する。</t>
        </is>
      </c>
      <c r="M928" s="6" t="inlineStr">
        <is>
          <t>○</t>
        </is>
      </c>
    </row>
    <row r="929">
      <c r="A929" s="6" t="inlineStr">
        <is>
          <t>mat_m311_008</t>
        </is>
      </c>
      <c r="B929" s="6" t="inlineStr">
        <is>
          <t>math_m3_11</t>
        </is>
      </c>
      <c r="C929" s="6" t="inlineStr">
        <is>
          <t>計算</t>
        </is>
      </c>
      <c r="D929" s="6" t="inlineStr">
        <is>
          <t>∫₀¹ √(1−x²) dx の値は？</t>
        </is>
      </c>
      <c r="E929" s="6" t="inlineStr"/>
      <c r="F929" s="6" t="inlineStr">
        <is>
          <t>π/4</t>
        </is>
      </c>
      <c r="G929" s="7" t="inlineStr">
        <is>
          <t>π/4</t>
        </is>
      </c>
      <c r="H929" s="6" t="inlineStr">
        <is>
          <t>π/2</t>
        </is>
      </c>
      <c r="I929" s="6" t="inlineStr">
        <is>
          <t>1/2</t>
        </is>
      </c>
      <c r="J929" s="6" t="inlineStr">
        <is>
          <t>1</t>
        </is>
      </c>
      <c r="K929" s="6" t="n">
        <v>1</v>
      </c>
      <c r="L929" s="6" t="inlineStr">
        <is>
          <t>半径1の円の 1/4 の面積。</t>
        </is>
      </c>
      <c r="M929" s="6" t="inlineStr"/>
    </row>
    <row r="930">
      <c r="A930" s="6" t="inlineStr">
        <is>
          <t>mat_m311_009</t>
        </is>
      </c>
      <c r="B930" s="6" t="inlineStr">
        <is>
          <t>math_m3_11</t>
        </is>
      </c>
      <c r="C930" s="6" t="inlineStr">
        <is>
          <t>計算</t>
        </is>
      </c>
      <c r="D930" s="6" t="inlineStr">
        <is>
          <t>∫tan x dx は？</t>
        </is>
      </c>
      <c r="E930" s="6" t="inlineStr"/>
      <c r="F930" s="6" t="inlineStr">
        <is>
          <t>−log|cos x|+C</t>
        </is>
      </c>
      <c r="G930" s="6" t="inlineStr">
        <is>
          <t>log|sin x|+C</t>
        </is>
      </c>
      <c r="H930" s="6" t="inlineStr">
        <is>
          <t>log|cos x|+C</t>
        </is>
      </c>
      <c r="I930" s="6" t="inlineStr">
        <is>
          <t>1/cos²x+C</t>
        </is>
      </c>
      <c r="J930" s="7" t="inlineStr">
        <is>
          <t>−log|cos x|+C</t>
        </is>
      </c>
      <c r="K930" s="6" t="n">
        <v>4</v>
      </c>
      <c r="L930" s="6" t="inlineStr">
        <is>
          <t>tan x=sin x/cos x=−(cos x)′/cos x。</t>
        </is>
      </c>
      <c r="M930" s="6" t="inlineStr"/>
    </row>
    <row r="931">
      <c r="A931" s="6" t="inlineStr">
        <is>
          <t>mat_m311_010</t>
        </is>
      </c>
      <c r="B931" s="6" t="inlineStr">
        <is>
          <t>math_m3_11</t>
        </is>
      </c>
      <c r="C931" s="6" t="inlineStr">
        <is>
          <t>思考</t>
        </is>
      </c>
      <c r="D931" s="6" t="inlineStr">
        <is>
          <t>置換積分で、積分区間も一緒に変える理由は？</t>
        </is>
      </c>
      <c r="E931" s="6" t="inlineStr"/>
      <c r="F931" s="6" t="inlineStr">
        <is>
          <t>積分する変数が変わるので、新しい変数がとる範囲で積分する必要があるから</t>
        </is>
      </c>
      <c r="G931" s="6" t="inlineStr">
        <is>
          <t>区間は変えなくてよい</t>
        </is>
      </c>
      <c r="H931" s="6" t="inlineStr">
        <is>
          <t>区間が必ず0から1になるから</t>
        </is>
      </c>
      <c r="I931" s="7" t="inlineStr">
        <is>
          <t>積分する変数が変わるので、新しい変数がとる範囲で積分する必要があるから</t>
        </is>
      </c>
      <c r="J931" s="6" t="inlineStr">
        <is>
          <t>計算を難しくするため</t>
        </is>
      </c>
      <c r="K931" s="6" t="n">
        <v>3</v>
      </c>
      <c r="L931" s="6" t="inlineStr">
        <is>
          <t>例：x:0→1 のとき u=x²+1 は 1→2。</t>
        </is>
      </c>
      <c r="M931" s="6" t="inlineStr"/>
    </row>
    <row r="932">
      <c r="A932" s="6" t="inlineStr">
        <is>
          <t>mat_m311_011</t>
        </is>
      </c>
      <c r="B932" s="6" t="inlineStr">
        <is>
          <t>math_m3_11</t>
        </is>
      </c>
      <c r="C932" s="6" t="inlineStr">
        <is>
          <t>計算</t>
        </is>
      </c>
      <c r="D932" s="6" t="inlineStr">
        <is>
          <t>∫3x²(x³+1)⁴ dx は？</t>
        </is>
      </c>
      <c r="E932" s="6" t="inlineStr"/>
      <c r="F932" s="6" t="inlineStr">
        <is>
          <t>(x³+1)⁵/5+C</t>
        </is>
      </c>
      <c r="G932" s="6" t="inlineStr">
        <is>
          <t>(x³+1)⁴/4+C</t>
        </is>
      </c>
      <c r="H932" s="6" t="inlineStr">
        <is>
          <t>3(x³+1)⁵+C</t>
        </is>
      </c>
      <c r="I932" s="7" t="inlineStr">
        <is>
          <t>(x³+1)⁵/5+C</t>
        </is>
      </c>
      <c r="J932" s="6" t="inlineStr">
        <is>
          <t>(x³+1)⁵+C</t>
        </is>
      </c>
      <c r="K932" s="6" t="n">
        <v>3</v>
      </c>
      <c r="L932" s="6" t="inlineStr">
        <is>
          <t>u=x³+1 と置換、du=3x² dx。</t>
        </is>
      </c>
      <c r="M932" s="6" t="inlineStr"/>
    </row>
    <row r="933">
      <c r="A933" s="6" t="inlineStr">
        <is>
          <t>mat_m311_012</t>
        </is>
      </c>
      <c r="B933" s="6" t="inlineStr">
        <is>
          <t>math_m3_11</t>
        </is>
      </c>
      <c r="C933" s="6" t="inlineStr">
        <is>
          <t>計算</t>
        </is>
      </c>
      <c r="D933" s="6" t="inlineStr">
        <is>
          <t>∫x cos x dx は？</t>
        </is>
      </c>
      <c r="E933" s="6" t="inlineStr"/>
      <c r="F933" s="6" t="inlineStr">
        <is>
          <t>x sin x+cos x+C</t>
        </is>
      </c>
      <c r="G933" s="6" t="inlineStr">
        <is>
          <t>−x sin x+cos x+C</t>
        </is>
      </c>
      <c r="H933" s="6" t="inlineStr">
        <is>
          <t>x sin x−cos x+C</t>
        </is>
      </c>
      <c r="I933" s="6" t="inlineStr">
        <is>
          <t>sin x+C</t>
        </is>
      </c>
      <c r="J933" s="7" t="inlineStr">
        <is>
          <t>x sin x+cos x+C</t>
        </is>
      </c>
      <c r="K933" s="6" t="n">
        <v>4</v>
      </c>
      <c r="L933" s="6" t="inlineStr">
        <is>
          <t>部分積分：x sin x−∫sin x dx。</t>
        </is>
      </c>
      <c r="M933" s="6" t="inlineStr"/>
    </row>
    <row r="934">
      <c r="A934" s="6" t="inlineStr">
        <is>
          <t>mat_m311_013</t>
        </is>
      </c>
      <c r="B934" s="6" t="inlineStr">
        <is>
          <t>math_m3_11</t>
        </is>
      </c>
      <c r="C934" s="6" t="inlineStr">
        <is>
          <t>計算</t>
        </is>
      </c>
      <c r="D934" s="6" t="inlineStr">
        <is>
          <t>∫x log x dx は？</t>
        </is>
      </c>
      <c r="E934" s="6" t="inlineStr"/>
      <c r="F934" s="6" t="inlineStr">
        <is>
          <t>(x²/2)log x−x²/4+C</t>
        </is>
      </c>
      <c r="G934" s="6" t="inlineStr">
        <is>
          <t>log x−x+C</t>
        </is>
      </c>
      <c r="H934" s="7" t="inlineStr">
        <is>
          <t>(x²/2)log x−x²/4+C</t>
        </is>
      </c>
      <c r="I934" s="6" t="inlineStr">
        <is>
          <t>x² log x+C</t>
        </is>
      </c>
      <c r="J934" s="6" t="inlineStr">
        <is>
          <t>(x²/2)log x+C</t>
        </is>
      </c>
      <c r="K934" s="6" t="n">
        <v>2</v>
      </c>
      <c r="L934" s="6" t="inlineStr">
        <is>
          <t>部分積分：(x²/2)log x−∫(x/2)dx。</t>
        </is>
      </c>
      <c r="M934" s="6" t="inlineStr"/>
    </row>
    <row r="935">
      <c r="A935" s="6" t="inlineStr">
        <is>
          <t>mat_m311_014</t>
        </is>
      </c>
      <c r="B935" s="6" t="inlineStr">
        <is>
          <t>math_m3_11</t>
        </is>
      </c>
      <c r="C935" s="6" t="inlineStr">
        <is>
          <t>計算</t>
        </is>
      </c>
      <c r="D935" s="6" t="inlineStr">
        <is>
          <t>∫₀^π cos²x dx の値は？</t>
        </is>
      </c>
      <c r="E935" s="6" t="inlineStr"/>
      <c r="F935" s="6" t="inlineStr">
        <is>
          <t>π/2</t>
        </is>
      </c>
      <c r="G935" s="6" t="inlineStr">
        <is>
          <t>π</t>
        </is>
      </c>
      <c r="H935" s="6" t="inlineStr">
        <is>
          <t>1</t>
        </is>
      </c>
      <c r="I935" s="6" t="inlineStr">
        <is>
          <t>0</t>
        </is>
      </c>
      <c r="J935" s="7" t="inlineStr">
        <is>
          <t>π/2</t>
        </is>
      </c>
      <c r="K935" s="6" t="n">
        <v>4</v>
      </c>
      <c r="L935" s="6" t="inlineStr">
        <is>
          <t>cos²x=(1+cos 2x)/2。</t>
        </is>
      </c>
      <c r="M935" s="6" t="inlineStr"/>
    </row>
    <row r="936">
      <c r="A936" s="6" t="inlineStr">
        <is>
          <t>mat_m311_015</t>
        </is>
      </c>
      <c r="B936" s="6" t="inlineStr">
        <is>
          <t>math_m3_11</t>
        </is>
      </c>
      <c r="C936" s="6" t="inlineStr">
        <is>
          <t>計算</t>
        </is>
      </c>
      <c r="D936" s="6" t="inlineStr">
        <is>
          <t>∫2x/(x²+1) dx は？</t>
        </is>
      </c>
      <c r="E936" s="6" t="inlineStr"/>
      <c r="F936" s="6" t="inlineStr">
        <is>
          <t>log(x²+1)+C</t>
        </is>
      </c>
      <c r="G936" s="7" t="inlineStr">
        <is>
          <t>log(x²+1)+C</t>
        </is>
      </c>
      <c r="H936" s="6" t="inlineStr">
        <is>
          <t>1/(x²+1)+C</t>
        </is>
      </c>
      <c r="I936" s="6" t="inlineStr">
        <is>
          <t>x²+C</t>
        </is>
      </c>
      <c r="J936" s="6" t="inlineStr">
        <is>
          <t>2log|x|+C</t>
        </is>
      </c>
      <c r="K936" s="6" t="n">
        <v>1</v>
      </c>
      <c r="L936" s="6" t="inlineStr">
        <is>
          <t>分子が分母の微分になっている。</t>
        </is>
      </c>
      <c r="M936" s="6" t="inlineStr"/>
    </row>
    <row r="937">
      <c r="A937" s="6" t="inlineStr">
        <is>
          <t>mat_m311_016</t>
        </is>
      </c>
      <c r="B937" s="6" t="inlineStr">
        <is>
          <t>math_m3_11</t>
        </is>
      </c>
      <c r="C937" s="6" t="inlineStr">
        <is>
          <t>計算</t>
        </is>
      </c>
      <c r="D937" s="6" t="inlineStr">
        <is>
          <t>∫₀¹ x·e^(x²) dx の値は？</t>
        </is>
      </c>
      <c r="E937" s="6" t="inlineStr"/>
      <c r="F937" s="6" t="inlineStr">
        <is>
          <t>(e−1)/2</t>
        </is>
      </c>
      <c r="G937" s="6" t="inlineStr">
        <is>
          <t>e/2</t>
        </is>
      </c>
      <c r="H937" s="7" t="inlineStr">
        <is>
          <t>(e−1)/2</t>
        </is>
      </c>
      <c r="I937" s="6" t="inlineStr">
        <is>
          <t>e−1</t>
        </is>
      </c>
      <c r="J937" s="6" t="inlineStr">
        <is>
          <t>1/2</t>
        </is>
      </c>
      <c r="K937" s="6" t="n">
        <v>2</v>
      </c>
      <c r="L937" s="6" t="inlineStr">
        <is>
          <t>u=x² と置換：½∫₀¹ eᵘ du。</t>
        </is>
      </c>
      <c r="M937" s="6" t="inlineStr"/>
    </row>
    <row r="938">
      <c r="A938" s="6" t="inlineStr">
        <is>
          <t>mat_m311_017</t>
        </is>
      </c>
      <c r="B938" s="6" t="inlineStr">
        <is>
          <t>math_m3_11</t>
        </is>
      </c>
      <c r="C938" s="6" t="inlineStr">
        <is>
          <t>計算</t>
        </is>
      </c>
      <c r="D938" s="6" t="inlineStr">
        <is>
          <t>∫sin 2x dx は？</t>
        </is>
      </c>
      <c r="E938" s="6" t="inlineStr"/>
      <c r="F938" s="6" t="inlineStr">
        <is>
          <t>−cos 2x/2+C</t>
        </is>
      </c>
      <c r="G938" s="6" t="inlineStr">
        <is>
          <t>−2cos 2x+C</t>
        </is>
      </c>
      <c r="H938" s="7" t="inlineStr">
        <is>
          <t>−cos 2x/2+C</t>
        </is>
      </c>
      <c r="I938" s="6" t="inlineStr">
        <is>
          <t>cos 2x/2+C</t>
        </is>
      </c>
      <c r="J938" s="6" t="inlineStr">
        <is>
          <t>−cos 2x+C</t>
        </is>
      </c>
      <c r="K938" s="6" t="n">
        <v>2</v>
      </c>
      <c r="L938" s="6" t="inlineStr">
        <is>
          <t>微分して sin 2x になるもの。</t>
        </is>
      </c>
      <c r="M938" s="6" t="inlineStr"/>
    </row>
    <row r="939">
      <c r="A939" s="6" t="inlineStr">
        <is>
          <t>mat_m311_018</t>
        </is>
      </c>
      <c r="B939" s="6" t="inlineStr">
        <is>
          <t>math_m3_11</t>
        </is>
      </c>
      <c r="C939" s="6" t="inlineStr">
        <is>
          <t>計算</t>
        </is>
      </c>
      <c r="D939" s="6" t="inlineStr">
        <is>
          <t>∫₀² √(4−x²) dx の値は？</t>
        </is>
      </c>
      <c r="E939" s="6" t="inlineStr"/>
      <c r="F939" s="6" t="inlineStr">
        <is>
          <t>π</t>
        </is>
      </c>
      <c r="G939" s="6" t="inlineStr">
        <is>
          <t>2π</t>
        </is>
      </c>
      <c r="H939" s="6" t="inlineStr">
        <is>
          <t>π/2</t>
        </is>
      </c>
      <c r="I939" s="7" t="inlineStr">
        <is>
          <t>π</t>
        </is>
      </c>
      <c r="J939" s="6" t="inlineStr">
        <is>
          <t>4</t>
        </is>
      </c>
      <c r="K939" s="6" t="n">
        <v>3</v>
      </c>
      <c r="L939" s="6" t="inlineStr">
        <is>
          <t>半径2の円の 1/4 の面積：4π/4。</t>
        </is>
      </c>
      <c r="M939" s="6" t="inlineStr"/>
    </row>
    <row r="940">
      <c r="A940" s="6" t="inlineStr">
        <is>
          <t>mat_m311_019</t>
        </is>
      </c>
      <c r="B940" s="6" t="inlineStr">
        <is>
          <t>math_m3_11</t>
        </is>
      </c>
      <c r="C940" s="6" t="inlineStr">
        <is>
          <t>計算</t>
        </is>
      </c>
      <c r="D940" s="6" t="inlineStr">
        <is>
          <t>∫1/(x log x) dx は？（x&gt;1）</t>
        </is>
      </c>
      <c r="E940" s="6" t="inlineStr"/>
      <c r="F940" s="6" t="inlineStr">
        <is>
          <t>log(log x)+C</t>
        </is>
      </c>
      <c r="G940" s="7" t="inlineStr">
        <is>
          <t>log(log x)+C</t>
        </is>
      </c>
      <c r="H940" s="6" t="inlineStr">
        <is>
          <t>(log x)²/2+C</t>
        </is>
      </c>
      <c r="I940" s="6" t="inlineStr">
        <is>
          <t>1/log x+C</t>
        </is>
      </c>
      <c r="J940" s="6" t="inlineStr">
        <is>
          <t>log x+C</t>
        </is>
      </c>
      <c r="K940" s="6" t="n">
        <v>1</v>
      </c>
      <c r="L940" s="6" t="inlineStr">
        <is>
          <t>u=log x と置換。</t>
        </is>
      </c>
      <c r="M940" s="6" t="inlineStr"/>
    </row>
    <row r="941">
      <c r="A941" s="6" t="inlineStr">
        <is>
          <t>mat_m311_020</t>
        </is>
      </c>
      <c r="B941" s="6" t="inlineStr">
        <is>
          <t>math_m3_11</t>
        </is>
      </c>
      <c r="C941" s="6" t="inlineStr">
        <is>
          <t>思考</t>
        </is>
      </c>
      <c r="D941" s="6" t="inlineStr">
        <is>
          <t>部分積分で「微分する側」を選ぶときの目安は？</t>
        </is>
      </c>
      <c r="E941" s="6" t="inlineStr"/>
      <c r="F941" s="6" t="inlineStr">
        <is>
          <t>微分すると簡単になる方（多項式や log x）を微分する側にする</t>
        </is>
      </c>
      <c r="G941" s="6" t="inlineStr">
        <is>
          <t>いつも左側を微分する</t>
        </is>
      </c>
      <c r="H941" s="6" t="inlineStr">
        <is>
          <t>eˣ をいつも微分する側にする</t>
        </is>
      </c>
      <c r="I941" s="6" t="inlineStr">
        <is>
          <t>積分すると複雑になる方を積分する</t>
        </is>
      </c>
      <c r="J941" s="7" t="inlineStr">
        <is>
          <t>微分すると簡単になる方（多項式や log x）を微分する側にする</t>
        </is>
      </c>
      <c r="K941" s="6" t="n">
        <v>4</v>
      </c>
      <c r="L941" s="6" t="inlineStr">
        <is>
          <t>例：x eˣ なら x を微分、x log x なら log x を微分。</t>
        </is>
      </c>
      <c r="M941" s="6" t="inlineStr"/>
    </row>
    <row r="942">
      <c r="A942" s="6" t="inlineStr">
        <is>
          <t>mat_m312_001</t>
        </is>
      </c>
      <c r="B942" s="6" t="inlineStr">
        <is>
          <t>math_m3_12</t>
        </is>
      </c>
      <c r="C942" s="6" t="inlineStr">
        <is>
          <t>計算</t>
        </is>
      </c>
      <c r="D942" s="6" t="inlineStr">
        <is>
          <t>∫₀^π x sin x dx の値は？</t>
        </is>
      </c>
      <c r="E942" s="6" t="inlineStr"/>
      <c r="F942" s="6" t="inlineStr">
        <is>
          <t>π</t>
        </is>
      </c>
      <c r="G942" s="7" t="inlineStr">
        <is>
          <t>π</t>
        </is>
      </c>
      <c r="H942" s="6" t="inlineStr">
        <is>
          <t>2</t>
        </is>
      </c>
      <c r="I942" s="6" t="inlineStr">
        <is>
          <t>0</t>
        </is>
      </c>
      <c r="J942" s="6" t="inlineStr">
        <is>
          <t>π/2</t>
        </is>
      </c>
      <c r="K942" s="6" t="n">
        <v>1</v>
      </c>
      <c r="L942" s="6" t="inlineStr">
        <is>
          <t>部分積分：[−x cos x]₀^π+∫cos x dx。</t>
        </is>
      </c>
      <c r="M942" s="6" t="inlineStr"/>
    </row>
    <row r="943">
      <c r="A943" s="6" t="inlineStr">
        <is>
          <t>mat_m312_002</t>
        </is>
      </c>
      <c r="B943" s="6" t="inlineStr">
        <is>
          <t>math_m3_12</t>
        </is>
      </c>
      <c r="C943" s="6" t="inlineStr">
        <is>
          <t>計算</t>
        </is>
      </c>
      <c r="D943" s="6" t="inlineStr">
        <is>
          <t>∫1/(x(x+1)) dx は？</t>
        </is>
      </c>
      <c r="E943" s="6" t="inlineStr"/>
      <c r="F943" s="6" t="inlineStr">
        <is>
          <t>log|x/(x+1)|+C</t>
        </is>
      </c>
      <c r="G943" s="7" t="inlineStr">
        <is>
          <t>log|x/(x+1)|+C</t>
        </is>
      </c>
      <c r="H943" s="6" t="inlineStr">
        <is>
          <t>−1/(x(x+1))+C</t>
        </is>
      </c>
      <c r="I943" s="6" t="inlineStr">
        <is>
          <t>1/x+1/(x+1)+C</t>
        </is>
      </c>
      <c r="J943" s="6" t="inlineStr">
        <is>
          <t>log|x(x+1)|+C</t>
        </is>
      </c>
      <c r="K943" s="6" t="n">
        <v>1</v>
      </c>
      <c r="L943" s="6" t="inlineStr">
        <is>
          <t>部分分数：1/x−1/(x+1)。</t>
        </is>
      </c>
      <c r="M943" s="6" t="inlineStr"/>
    </row>
    <row r="944">
      <c r="A944" s="6" t="inlineStr">
        <is>
          <t>mat_m312_003</t>
        </is>
      </c>
      <c r="B944" s="6" t="inlineStr">
        <is>
          <t>math_m3_12</t>
        </is>
      </c>
      <c r="C944" s="6" t="inlineStr">
        <is>
          <t>計算</t>
        </is>
      </c>
      <c r="D944" s="6" t="inlineStr">
        <is>
          <t>lim_{n→∞} (1/n)Σ_{k=1}^{n} (k/n)² の値は？</t>
        </is>
      </c>
      <c r="E944" s="6" t="inlineStr"/>
      <c r="F944" s="6" t="inlineStr">
        <is>
          <t>1/3</t>
        </is>
      </c>
      <c r="G944" s="7" t="inlineStr">
        <is>
          <t>1/3</t>
        </is>
      </c>
      <c r="H944" s="6" t="inlineStr">
        <is>
          <t>1</t>
        </is>
      </c>
      <c r="I944" s="6" t="inlineStr">
        <is>
          <t>1/2</t>
        </is>
      </c>
      <c r="J944" s="6" t="inlineStr">
        <is>
          <t>0</t>
        </is>
      </c>
      <c r="K944" s="6" t="n">
        <v>1</v>
      </c>
      <c r="L944" s="6" t="inlineStr">
        <is>
          <t>区分求積法：∫₀¹ x² dx。</t>
        </is>
      </c>
      <c r="M944" s="6" t="inlineStr"/>
    </row>
    <row r="945">
      <c r="A945" s="6" t="inlineStr">
        <is>
          <t>mat_m312_004</t>
        </is>
      </c>
      <c r="B945" s="6" t="inlineStr">
        <is>
          <t>math_m3_12</t>
        </is>
      </c>
      <c r="C945" s="6" t="inlineStr">
        <is>
          <t>計算</t>
        </is>
      </c>
      <c r="D945" s="6" t="inlineStr">
        <is>
          <t>lim_{n→∞} Σ_{k=1}^{n} 1/(n+k) の値は？</t>
        </is>
      </c>
      <c r="E945" s="6" t="inlineStr"/>
      <c r="F945" s="6" t="inlineStr">
        <is>
          <t>log 2</t>
        </is>
      </c>
      <c r="G945" s="7" t="inlineStr">
        <is>
          <t>log 2</t>
        </is>
      </c>
      <c r="H945" s="6" t="inlineStr">
        <is>
          <t>1/2</t>
        </is>
      </c>
      <c r="I945" s="6" t="inlineStr">
        <is>
          <t>e</t>
        </is>
      </c>
      <c r="J945" s="6" t="inlineStr">
        <is>
          <t>1</t>
        </is>
      </c>
      <c r="K945" s="6" t="n">
        <v>1</v>
      </c>
      <c r="L945" s="6" t="inlineStr">
        <is>
          <t>(1/n)Σ 1/(1+k/n)→∫₀¹ 1/(1+x) dx。</t>
        </is>
      </c>
      <c r="M945" s="6" t="inlineStr"/>
    </row>
    <row r="946">
      <c r="A946" s="6" t="inlineStr">
        <is>
          <t>mat_m312_005</t>
        </is>
      </c>
      <c r="B946" s="6" t="inlineStr">
        <is>
          <t>math_m3_12</t>
        </is>
      </c>
      <c r="C946" s="6" t="inlineStr">
        <is>
          <t>計算</t>
        </is>
      </c>
      <c r="D946" s="6" t="inlineStr">
        <is>
          <t>∫₀^(π/2) sin x cos x dx の値は？</t>
        </is>
      </c>
      <c r="E946" s="6" t="inlineStr"/>
      <c r="F946" s="6" t="inlineStr">
        <is>
          <t>1/2</t>
        </is>
      </c>
      <c r="G946" s="7" t="inlineStr">
        <is>
          <t>1/2</t>
        </is>
      </c>
      <c r="H946" s="6" t="inlineStr">
        <is>
          <t>π/4</t>
        </is>
      </c>
      <c r="I946" s="6" t="inlineStr">
        <is>
          <t>0</t>
        </is>
      </c>
      <c r="J946" s="6" t="inlineStr">
        <is>
          <t>1</t>
        </is>
      </c>
      <c r="K946" s="6" t="n">
        <v>1</v>
      </c>
      <c r="L946" s="6" t="inlineStr">
        <is>
          <t>sin x cos x=(sin 2x)/2。</t>
        </is>
      </c>
      <c r="M946" s="6" t="inlineStr"/>
    </row>
    <row r="947">
      <c r="A947" s="6" t="inlineStr">
        <is>
          <t>mat_m312_006</t>
        </is>
      </c>
      <c r="B947" s="6" t="inlineStr">
        <is>
          <t>math_m3_12</t>
        </is>
      </c>
      <c r="C947" s="6" t="inlineStr">
        <is>
          <t>計算</t>
        </is>
      </c>
      <c r="D947" s="6" t="inlineStr">
        <is>
          <t>∫₀¹ x²eˣ dx の値は？</t>
        </is>
      </c>
      <c r="E947" s="6" t="inlineStr"/>
      <c r="F947" s="6" t="inlineStr">
        <is>
          <t>e−2</t>
        </is>
      </c>
      <c r="G947" s="7" t="inlineStr">
        <is>
          <t>e−2</t>
        </is>
      </c>
      <c r="H947" s="6" t="inlineStr">
        <is>
          <t>e−1</t>
        </is>
      </c>
      <c r="I947" s="6" t="inlineStr">
        <is>
          <t>e</t>
        </is>
      </c>
      <c r="J947" s="6" t="inlineStr">
        <is>
          <t>2e−1</t>
        </is>
      </c>
      <c r="K947" s="6" t="n">
        <v>1</v>
      </c>
      <c r="L947" s="6" t="inlineStr">
        <is>
          <t>部分積分を2回。</t>
        </is>
      </c>
      <c r="M947" s="6" t="inlineStr"/>
    </row>
    <row r="948">
      <c r="A948" s="6" t="inlineStr">
        <is>
          <t>mat_m312_007</t>
        </is>
      </c>
      <c r="B948" s="6" t="inlineStr">
        <is>
          <t>math_m3_12</t>
        </is>
      </c>
      <c r="C948" s="6" t="inlineStr">
        <is>
          <t>計算</t>
        </is>
      </c>
      <c r="D948" s="6" t="inlineStr">
        <is>
          <t>d/dx ∫₀^(x²) sin t dt は？</t>
        </is>
      </c>
      <c r="E948" s="6" t="inlineStr"/>
      <c r="F948" s="6" t="inlineStr">
        <is>
          <t>2x sin x²</t>
        </is>
      </c>
      <c r="G948" s="7" t="inlineStr">
        <is>
          <t>2x sin x²</t>
        </is>
      </c>
      <c r="H948" s="6" t="inlineStr">
        <is>
          <t>2x cos x²</t>
        </is>
      </c>
      <c r="I948" s="6" t="inlineStr">
        <is>
          <t>sin x²</t>
        </is>
      </c>
      <c r="J948" s="6" t="inlineStr">
        <is>
          <t>sin x</t>
        </is>
      </c>
      <c r="K948" s="6" t="n">
        <v>1</v>
      </c>
      <c r="L948" s="6" t="inlineStr">
        <is>
          <t>合成関数の微分：sin(x²)·2x。</t>
        </is>
      </c>
      <c r="M948" s="6" t="inlineStr"/>
    </row>
    <row r="949">
      <c r="A949" s="6" t="inlineStr">
        <is>
          <t>mat_m312_008</t>
        </is>
      </c>
      <c r="B949" s="6" t="inlineStr">
        <is>
          <t>math_m3_12</t>
        </is>
      </c>
      <c r="C949" s="6" t="inlineStr">
        <is>
          <t>計算</t>
        </is>
      </c>
      <c r="D949" s="6" t="inlineStr">
        <is>
          <t>奇関数 f(x) について ∫₋ₐᵃ f(x) dx の値は？</t>
        </is>
      </c>
      <c r="E949" s="6" t="inlineStr"/>
      <c r="F949" s="6" t="inlineStr">
        <is>
          <t>0</t>
        </is>
      </c>
      <c r="G949" s="6" t="inlineStr">
        <is>
          <t>a</t>
        </is>
      </c>
      <c r="H949" s="7" t="inlineStr">
        <is>
          <t>0</t>
        </is>
      </c>
      <c r="I949" s="6" t="inlineStr">
        <is>
          <t>f(a)</t>
        </is>
      </c>
      <c r="J949" s="6" t="inlineStr">
        <is>
          <t>2∫₀ᵃ f(x) dx</t>
        </is>
      </c>
      <c r="K949" s="6" t="n">
        <v>2</v>
      </c>
      <c r="L949" s="6" t="inlineStr">
        <is>
          <t>正の部分と負の部分が打ち消し合う。</t>
        </is>
      </c>
      <c r="M949" s="6" t="inlineStr"/>
    </row>
    <row r="950">
      <c r="A950" s="6" t="inlineStr">
        <is>
          <t>mat_m312_009</t>
        </is>
      </c>
      <c r="B950" s="6" t="inlineStr">
        <is>
          <t>math_m3_12</t>
        </is>
      </c>
      <c r="C950" s="6" t="inlineStr">
        <is>
          <t>計算</t>
        </is>
      </c>
      <c r="D950" s="6" t="inlineStr">
        <is>
          <t>∫₀^(π/4) 1/cos²x dx の値は？</t>
        </is>
      </c>
      <c r="E950" s="6" t="inlineStr"/>
      <c r="F950" s="6" t="inlineStr">
        <is>
          <t>1</t>
        </is>
      </c>
      <c r="G950" s="6" t="inlineStr">
        <is>
          <t>1/2</t>
        </is>
      </c>
      <c r="H950" s="6" t="inlineStr">
        <is>
          <t>√2</t>
        </is>
      </c>
      <c r="I950" s="7" t="inlineStr">
        <is>
          <t>1</t>
        </is>
      </c>
      <c r="J950" s="6" t="inlineStr">
        <is>
          <t>π/4</t>
        </is>
      </c>
      <c r="K950" s="6" t="n">
        <v>3</v>
      </c>
      <c r="L950" s="6" t="inlineStr">
        <is>
          <t>[tan x]₀^(π/4)。</t>
        </is>
      </c>
      <c r="M950" s="6" t="inlineStr"/>
    </row>
    <row r="951">
      <c r="A951" s="6" t="inlineStr">
        <is>
          <t>mat_m312_010</t>
        </is>
      </c>
      <c r="B951" s="6" t="inlineStr">
        <is>
          <t>math_m3_12</t>
        </is>
      </c>
      <c r="C951" s="6" t="inlineStr">
        <is>
          <t>思考</t>
        </is>
      </c>
      <c r="D951" s="6" t="inlineStr">
        <is>
          <t>区分求積法で、和の極限が定積分になる理由は？</t>
        </is>
      </c>
      <c r="E951" s="6" t="inlineStr"/>
      <c r="F951" s="6" t="inlineStr">
        <is>
          <t>区間を細かく分けた長方形の面積の和が、曲線の下の面積に近づくから</t>
        </is>
      </c>
      <c r="G951" s="6" t="inlineStr">
        <is>
          <t>長方形の数が減るから</t>
        </is>
      </c>
      <c r="H951" s="6" t="inlineStr">
        <is>
          <t>和がいつも0になるから</t>
        </is>
      </c>
      <c r="I951" s="6" t="inlineStr">
        <is>
          <t>n が有限だから</t>
        </is>
      </c>
      <c r="J951" s="7" t="inlineStr">
        <is>
          <t>区間を細かく分けた長方形の面積の和が、曲線の下の面積に近づくから</t>
        </is>
      </c>
      <c r="K951" s="6" t="n">
        <v>4</v>
      </c>
      <c r="L951" s="6" t="inlineStr">
        <is>
          <t>(1/n)Σ f(k/n)→∫₀¹ f(x) dx。</t>
        </is>
      </c>
      <c r="M951" s="6" t="inlineStr"/>
    </row>
    <row r="952">
      <c r="A952" s="6" t="inlineStr">
        <is>
          <t>mat_m312_011</t>
        </is>
      </c>
      <c r="B952" s="6" t="inlineStr">
        <is>
          <t>math_m3_12</t>
        </is>
      </c>
      <c r="C952" s="6" t="inlineStr">
        <is>
          <t>計算</t>
        </is>
      </c>
      <c r="D952" s="6" t="inlineStr">
        <is>
          <t>∫₀^(π/2) x cos x dx の値は？</t>
        </is>
      </c>
      <c r="E952" s="6" t="inlineStr"/>
      <c r="F952" s="6" t="inlineStr">
        <is>
          <t>π/2−1</t>
        </is>
      </c>
      <c r="G952" s="7" t="inlineStr">
        <is>
          <t>π/2−1</t>
        </is>
      </c>
      <c r="H952" s="6" t="inlineStr">
        <is>
          <t>π/2+1</t>
        </is>
      </c>
      <c r="I952" s="6" t="inlineStr">
        <is>
          <t>1</t>
        </is>
      </c>
      <c r="J952" s="6" t="inlineStr">
        <is>
          <t>π/2</t>
        </is>
      </c>
      <c r="K952" s="6" t="n">
        <v>1</v>
      </c>
      <c r="L952" s="6" t="inlineStr">
        <is>
          <t>[x sin x+cos x]₀^(π/2)=π/2+0−1。</t>
        </is>
      </c>
      <c r="M952" s="6" t="inlineStr"/>
    </row>
    <row r="953">
      <c r="A953" s="6" t="inlineStr">
        <is>
          <t>mat_m312_012</t>
        </is>
      </c>
      <c r="B953" s="6" t="inlineStr">
        <is>
          <t>math_m3_12</t>
        </is>
      </c>
      <c r="C953" s="6" t="inlineStr">
        <is>
          <t>計算</t>
        </is>
      </c>
      <c r="D953" s="6" t="inlineStr">
        <is>
          <t>∫1/((x+1)(x+3)) dx は？</t>
        </is>
      </c>
      <c r="E953" s="6" t="inlineStr"/>
      <c r="F953" s="6" t="inlineStr">
        <is>
          <t>½log|(x+1)/(x+3)|+C</t>
        </is>
      </c>
      <c r="G953" s="6" t="inlineStr">
        <is>
          <t>log|x+1|+C</t>
        </is>
      </c>
      <c r="H953" s="7" t="inlineStr">
        <is>
          <t>½log|(x+1)/(x+3)|+C</t>
        </is>
      </c>
      <c r="I953" s="6" t="inlineStr">
        <is>
          <t>log|(x+1)(x+3)|+C</t>
        </is>
      </c>
      <c r="J953" s="6" t="inlineStr">
        <is>
          <t>½log|(x+3)/(x+1)|+C</t>
        </is>
      </c>
      <c r="K953" s="6" t="n">
        <v>2</v>
      </c>
      <c r="L953" s="6" t="inlineStr">
        <is>
          <t>½(1/(x+1)−1/(x+3)) に分ける。</t>
        </is>
      </c>
      <c r="M953" s="6" t="inlineStr"/>
    </row>
    <row r="954">
      <c r="A954" s="6" t="inlineStr">
        <is>
          <t>mat_m312_013</t>
        </is>
      </c>
      <c r="B954" s="6" t="inlineStr">
        <is>
          <t>math_m3_12</t>
        </is>
      </c>
      <c r="C954" s="6" t="inlineStr">
        <is>
          <t>計算</t>
        </is>
      </c>
      <c r="D954" s="6" t="inlineStr">
        <is>
          <t>lim_{n→∞} (1/n)Σ_{k=1}^{n} (k/n) の値は？</t>
        </is>
      </c>
      <c r="E954" s="6" t="inlineStr"/>
      <c r="F954" s="6" t="inlineStr">
        <is>
          <t>1/2</t>
        </is>
      </c>
      <c r="G954" s="6" t="inlineStr">
        <is>
          <t>1</t>
        </is>
      </c>
      <c r="H954" s="7" t="inlineStr">
        <is>
          <t>1/2</t>
        </is>
      </c>
      <c r="I954" s="6" t="inlineStr">
        <is>
          <t>1/3</t>
        </is>
      </c>
      <c r="J954" s="6" t="inlineStr">
        <is>
          <t>0</t>
        </is>
      </c>
      <c r="K954" s="6" t="n">
        <v>2</v>
      </c>
      <c r="L954" s="6" t="inlineStr">
        <is>
          <t>∫₀¹ x dx。</t>
        </is>
      </c>
      <c r="M954" s="6" t="inlineStr"/>
    </row>
    <row r="955">
      <c r="A955" s="6" t="inlineStr">
        <is>
          <t>mat_m312_014</t>
        </is>
      </c>
      <c r="B955" s="6" t="inlineStr">
        <is>
          <t>math_m3_12</t>
        </is>
      </c>
      <c r="C955" s="6" t="inlineStr">
        <is>
          <t>計算</t>
        </is>
      </c>
      <c r="D955" s="6" t="inlineStr">
        <is>
          <t>lim_{n→∞} Σ_{k=1}^{n} n/(n²+k²) の値は？</t>
        </is>
      </c>
      <c r="E955" s="6" t="inlineStr"/>
      <c r="F955" s="6" t="inlineStr">
        <is>
          <t>π/4</t>
        </is>
      </c>
      <c r="G955" s="6" t="inlineStr">
        <is>
          <t>π/2</t>
        </is>
      </c>
      <c r="H955" s="6" t="inlineStr">
        <is>
          <t>log 2</t>
        </is>
      </c>
      <c r="I955" s="6" t="inlineStr">
        <is>
          <t>1</t>
        </is>
      </c>
      <c r="J955" s="7" t="inlineStr">
        <is>
          <t>π/4</t>
        </is>
      </c>
      <c r="K955" s="6" t="n">
        <v>4</v>
      </c>
      <c r="L955" s="6" t="inlineStr">
        <is>
          <t>(1/n)Σ 1/(1+(k/n)²) → ∫₀¹ 1/(1+x²) dx。</t>
        </is>
      </c>
      <c r="M955" s="6" t="inlineStr"/>
    </row>
    <row r="956">
      <c r="A956" s="6" t="inlineStr">
        <is>
          <t>mat_m312_015</t>
        </is>
      </c>
      <c r="B956" s="6" t="inlineStr">
        <is>
          <t>math_m3_12</t>
        </is>
      </c>
      <c r="C956" s="6" t="inlineStr">
        <is>
          <t>計算</t>
        </is>
      </c>
      <c r="D956" s="6" t="inlineStr">
        <is>
          <t>∫₀^π sin²x dx の値は？</t>
        </is>
      </c>
      <c r="E956" s="6" t="inlineStr"/>
      <c r="F956" s="6" t="inlineStr">
        <is>
          <t>π/2</t>
        </is>
      </c>
      <c r="G956" s="6" t="inlineStr">
        <is>
          <t>1</t>
        </is>
      </c>
      <c r="H956" s="6" t="inlineStr">
        <is>
          <t>0</t>
        </is>
      </c>
      <c r="I956" s="6" t="inlineStr">
        <is>
          <t>π</t>
        </is>
      </c>
      <c r="J956" s="7" t="inlineStr">
        <is>
          <t>π/2</t>
        </is>
      </c>
      <c r="K956" s="6" t="n">
        <v>4</v>
      </c>
      <c r="L956" s="6" t="inlineStr">
        <is>
          <t>(1−cos 2x)/2 を積分。</t>
        </is>
      </c>
      <c r="M956" s="6" t="inlineStr"/>
    </row>
    <row r="957">
      <c r="A957" s="6" t="inlineStr">
        <is>
          <t>mat_m312_016</t>
        </is>
      </c>
      <c r="B957" s="6" t="inlineStr">
        <is>
          <t>math_m3_12</t>
        </is>
      </c>
      <c r="C957" s="6" t="inlineStr">
        <is>
          <t>計算</t>
        </is>
      </c>
      <c r="D957" s="6" t="inlineStr">
        <is>
          <t>∫₁^e log x dx の値は？</t>
        </is>
      </c>
      <c r="E957" s="6" t="inlineStr"/>
      <c r="F957" s="6" t="inlineStr">
        <is>
          <t>1</t>
        </is>
      </c>
      <c r="G957" s="6" t="inlineStr">
        <is>
          <t>0</t>
        </is>
      </c>
      <c r="H957" s="7" t="inlineStr">
        <is>
          <t>1</t>
        </is>
      </c>
      <c r="I957" s="6" t="inlineStr">
        <is>
          <t>e−1</t>
        </is>
      </c>
      <c r="J957" s="6" t="inlineStr">
        <is>
          <t>e</t>
        </is>
      </c>
      <c r="K957" s="6" t="n">
        <v>2</v>
      </c>
      <c r="L957" s="6" t="inlineStr">
        <is>
          <t>[x log x−x]₁^e=(e−e)−(0−1)。</t>
        </is>
      </c>
      <c r="M957" s="6" t="inlineStr"/>
    </row>
    <row r="958">
      <c r="A958" s="6" t="inlineStr">
        <is>
          <t>mat_m312_017</t>
        </is>
      </c>
      <c r="B958" s="6" t="inlineStr">
        <is>
          <t>math_m3_12</t>
        </is>
      </c>
      <c r="C958" s="6" t="inlineStr">
        <is>
          <t>計算</t>
        </is>
      </c>
      <c r="D958" s="6" t="inlineStr">
        <is>
          <t>d/dx ∫₀^(2x) eᵗ dt は？</t>
        </is>
      </c>
      <c r="E958" s="6" t="inlineStr"/>
      <c r="F958" s="6" t="inlineStr">
        <is>
          <t>2e^(2x)</t>
        </is>
      </c>
      <c r="G958" s="6" t="inlineStr">
        <is>
          <t>2eˣ</t>
        </is>
      </c>
      <c r="H958" s="6" t="inlineStr">
        <is>
          <t>e^(2x)</t>
        </is>
      </c>
      <c r="I958" s="7" t="inlineStr">
        <is>
          <t>2e^(2x)</t>
        </is>
      </c>
      <c r="J958" s="6" t="inlineStr">
        <is>
          <t>e^(2x)−1</t>
        </is>
      </c>
      <c r="K958" s="6" t="n">
        <v>3</v>
      </c>
      <c r="L958" s="6" t="inlineStr">
        <is>
          <t>上端が 2x なので、中身に 2x を代入して ×2。</t>
        </is>
      </c>
      <c r="M958" s="6" t="inlineStr"/>
    </row>
    <row r="959">
      <c r="A959" s="6" t="inlineStr">
        <is>
          <t>mat_m312_018</t>
        </is>
      </c>
      <c r="B959" s="6" t="inlineStr">
        <is>
          <t>math_m3_12</t>
        </is>
      </c>
      <c r="C959" s="6" t="inlineStr">
        <is>
          <t>計算</t>
        </is>
      </c>
      <c r="D959" s="6" t="inlineStr">
        <is>
          <t>偶関数 f(x) について、∫₋ₐᵃ f(x) dx と等しいものは？</t>
        </is>
      </c>
      <c r="E959" s="6" t="inlineStr"/>
      <c r="F959" s="6" t="inlineStr">
        <is>
          <t>2∫₀ᵃ f(x) dx</t>
        </is>
      </c>
      <c r="G959" s="7" t="inlineStr">
        <is>
          <t>2∫₀ᵃ f(x) dx</t>
        </is>
      </c>
      <c r="H959" s="6" t="inlineStr">
        <is>
          <t>0</t>
        </is>
      </c>
      <c r="I959" s="6" t="inlineStr">
        <is>
          <t>−2∫₀ᵃ f(x) dx</t>
        </is>
      </c>
      <c r="J959" s="6" t="inlineStr">
        <is>
          <t>∫₀ᵃ f(x) dx</t>
        </is>
      </c>
      <c r="K959" s="6" t="n">
        <v>1</v>
      </c>
      <c r="L959" s="6" t="inlineStr">
        <is>
          <t>グラフが y 軸について対称。</t>
        </is>
      </c>
      <c r="M959" s="6" t="inlineStr"/>
    </row>
    <row r="960">
      <c r="A960" s="6" t="inlineStr">
        <is>
          <t>mat_m312_019</t>
        </is>
      </c>
      <c r="B960" s="6" t="inlineStr">
        <is>
          <t>math_m3_12</t>
        </is>
      </c>
      <c r="C960" s="6" t="inlineStr">
        <is>
          <t>計算</t>
        </is>
      </c>
      <c r="D960" s="6" t="inlineStr">
        <is>
          <t>∫₀^(π/4) tan x dx の値は？</t>
        </is>
      </c>
      <c r="E960" s="6" t="inlineStr"/>
      <c r="F960" s="6" t="inlineStr">
        <is>
          <t>(1/2)log 2</t>
        </is>
      </c>
      <c r="G960" s="6" t="inlineStr">
        <is>
          <t>log 2</t>
        </is>
      </c>
      <c r="H960" s="6" t="inlineStr">
        <is>
          <t>π/4</t>
        </is>
      </c>
      <c r="I960" s="6" t="inlineStr">
        <is>
          <t>1</t>
        </is>
      </c>
      <c r="J960" s="7" t="inlineStr">
        <is>
          <t>(1/2)log 2</t>
        </is>
      </c>
      <c r="K960" s="6" t="n">
        <v>4</v>
      </c>
      <c r="L960" s="6" t="inlineStr">
        <is>
          <t>[−log cos x]₀^(π/4)=−log(1/√2)。</t>
        </is>
      </c>
      <c r="M960" s="6" t="inlineStr"/>
    </row>
    <row r="961">
      <c r="A961" s="6" t="inlineStr">
        <is>
          <t>mat_m312_020</t>
        </is>
      </c>
      <c r="B961" s="6" t="inlineStr">
        <is>
          <t>math_m3_12</t>
        </is>
      </c>
      <c r="C961" s="6" t="inlineStr">
        <is>
          <t>知識</t>
        </is>
      </c>
      <c r="D961" s="6" t="inlineStr">
        <is>
          <t>区分求積法で lim_{n→∞} (1/n)Σ_{k=1}^{n} f(k/n) と等しい定積分は？</t>
        </is>
      </c>
      <c r="E961" s="6" t="inlineStr"/>
      <c r="F961" s="6" t="inlineStr">
        <is>
          <t>∫₀¹ f(x) dx</t>
        </is>
      </c>
      <c r="G961" s="6" t="inlineStr">
        <is>
          <t>∫₀¹ x f(x) dx</t>
        </is>
      </c>
      <c r="H961" s="6" t="inlineStr">
        <is>
          <t>∫₁ⁿ f(x) dx</t>
        </is>
      </c>
      <c r="I961" s="6" t="inlineStr">
        <is>
          <t>∫₀ⁿ f(x) dx</t>
        </is>
      </c>
      <c r="J961" s="7" t="inlineStr">
        <is>
          <t>∫₀¹ f(x) dx</t>
        </is>
      </c>
      <c r="K961" s="6" t="n">
        <v>4</v>
      </c>
      <c r="L961" s="6" t="inlineStr">
        <is>
          <t>幅 1/n の長方形の面積の和が、面積に近づく。</t>
        </is>
      </c>
      <c r="M961" s="6" t="inlineStr"/>
    </row>
    <row r="962">
      <c r="A962" s="6" t="inlineStr">
        <is>
          <t>mat_m313_001</t>
        </is>
      </c>
      <c r="B962" s="6" t="inlineStr">
        <is>
          <t>math_m3_13</t>
        </is>
      </c>
      <c r="C962" s="6" t="inlineStr">
        <is>
          <t>計算</t>
        </is>
      </c>
      <c r="D962" s="6" t="inlineStr">
        <is>
          <t>曲線 y=eˣ と x 軸、直線 x=0、x=1 で囲まれた部分の面積は？</t>
        </is>
      </c>
      <c r="E962" s="6" t="inlineStr"/>
      <c r="F962" s="6" t="inlineStr">
        <is>
          <t>e−1</t>
        </is>
      </c>
      <c r="G962" s="6" t="inlineStr">
        <is>
          <t>e</t>
        </is>
      </c>
      <c r="H962" s="6" t="inlineStr">
        <is>
          <t>1</t>
        </is>
      </c>
      <c r="I962" s="6" t="inlineStr">
        <is>
          <t>e+1</t>
        </is>
      </c>
      <c r="J962" s="7" t="inlineStr">
        <is>
          <t>e−1</t>
        </is>
      </c>
      <c r="K962" s="6" t="n">
        <v>4</v>
      </c>
      <c r="L962" s="6" t="inlineStr">
        <is>
          <t>∫₀¹ eˣ dx。</t>
        </is>
      </c>
      <c r="M962" s="6" t="inlineStr"/>
    </row>
    <row r="963">
      <c r="A963" s="6" t="inlineStr">
        <is>
          <t>mat_m313_002</t>
        </is>
      </c>
      <c r="B963" s="6" t="inlineStr">
        <is>
          <t>math_m3_13</t>
        </is>
      </c>
      <c r="C963" s="6" t="inlineStr">
        <is>
          <t>計算</t>
        </is>
      </c>
      <c r="D963" s="6" t="inlineStr">
        <is>
          <t>曲線 y=sin x（0≦x≦π）と x 軸で囲まれた部分の面積は？</t>
        </is>
      </c>
      <c r="E963" s="6" t="inlineStr"/>
      <c r="F963" s="6" t="inlineStr">
        <is>
          <t>2</t>
        </is>
      </c>
      <c r="G963" s="7" t="inlineStr">
        <is>
          <t>2</t>
        </is>
      </c>
      <c r="H963" s="6" t="inlineStr">
        <is>
          <t>π</t>
        </is>
      </c>
      <c r="I963" s="6" t="inlineStr">
        <is>
          <t>0</t>
        </is>
      </c>
      <c r="J963" s="6" t="inlineStr">
        <is>
          <t>1</t>
        </is>
      </c>
      <c r="K963" s="6" t="n">
        <v>1</v>
      </c>
      <c r="L963" s="6" t="inlineStr">
        <is>
          <t>∫₀^π sin x dx。</t>
        </is>
      </c>
      <c r="M963" s="6" t="inlineStr"/>
    </row>
    <row r="964">
      <c r="A964" s="6" t="inlineStr">
        <is>
          <t>mat_m313_003</t>
        </is>
      </c>
      <c r="B964" s="6" t="inlineStr">
        <is>
          <t>math_m3_13</t>
        </is>
      </c>
      <c r="C964" s="6" t="inlineStr">
        <is>
          <t>計算</t>
        </is>
      </c>
      <c r="D964" s="6" t="inlineStr">
        <is>
          <t>曲線 y=1/x と x 軸、直線 x=1、x=e で囲まれた部分の面積は？</t>
        </is>
      </c>
      <c r="E964" s="6" t="inlineStr"/>
      <c r="F964" s="6" t="inlineStr">
        <is>
          <t>1</t>
        </is>
      </c>
      <c r="G964" s="7" t="inlineStr">
        <is>
          <t>1</t>
        </is>
      </c>
      <c r="H964" s="6" t="inlineStr">
        <is>
          <t>e</t>
        </is>
      </c>
      <c r="I964" s="6" t="inlineStr">
        <is>
          <t>e−1</t>
        </is>
      </c>
      <c r="J964" s="6" t="inlineStr">
        <is>
          <t>1/e</t>
        </is>
      </c>
      <c r="K964" s="6" t="n">
        <v>1</v>
      </c>
      <c r="L964" s="6" t="inlineStr">
        <is>
          <t>[log x]₁^e。</t>
        </is>
      </c>
      <c r="M964" s="6" t="inlineStr"/>
    </row>
    <row r="965">
      <c r="A965" s="6" t="inlineStr">
        <is>
          <t>mat_m313_004</t>
        </is>
      </c>
      <c r="B965" s="6" t="inlineStr">
        <is>
          <t>math_m3_13</t>
        </is>
      </c>
      <c r="C965" s="6" t="inlineStr">
        <is>
          <t>計算</t>
        </is>
      </c>
      <c r="D965" s="6" t="inlineStr">
        <is>
          <t>y=x（0≦x≦1）と x 軸の間の部分を x 軸のまわりに回転した立体の体積は？</t>
        </is>
      </c>
      <c r="E965" s="6" t="inlineStr"/>
      <c r="F965" s="6" t="inlineStr">
        <is>
          <t>π/3</t>
        </is>
      </c>
      <c r="G965" s="6" t="inlineStr">
        <is>
          <t>π/2</t>
        </is>
      </c>
      <c r="H965" s="6" t="inlineStr">
        <is>
          <t>1/3</t>
        </is>
      </c>
      <c r="I965" s="7" t="inlineStr">
        <is>
          <t>π/3</t>
        </is>
      </c>
      <c r="J965" s="6" t="inlineStr">
        <is>
          <t>π</t>
        </is>
      </c>
      <c r="K965" s="6" t="n">
        <v>3</v>
      </c>
      <c r="L965" s="6" t="inlineStr">
        <is>
          <t>π∫₀¹ x² dx（円錐）。</t>
        </is>
      </c>
      <c r="M965" s="6" t="inlineStr"/>
    </row>
    <row r="966">
      <c r="A966" s="6" t="inlineStr">
        <is>
          <t>mat_m313_005</t>
        </is>
      </c>
      <c r="B966" s="6" t="inlineStr">
        <is>
          <t>math_m3_13</t>
        </is>
      </c>
      <c r="C966" s="6" t="inlineStr">
        <is>
          <t>計算</t>
        </is>
      </c>
      <c r="D966" s="6" t="inlineStr">
        <is>
          <t>y=√x（0≦x≦1）と x 軸の間の部分を x 軸のまわりに回転した立体の体積は？</t>
        </is>
      </c>
      <c r="E966" s="6" t="inlineStr"/>
      <c r="F966" s="6" t="inlineStr">
        <is>
          <t>π/2</t>
        </is>
      </c>
      <c r="G966" s="6" t="inlineStr">
        <is>
          <t>π</t>
        </is>
      </c>
      <c r="H966" s="6" t="inlineStr">
        <is>
          <t>π/3</t>
        </is>
      </c>
      <c r="I966" s="6" t="inlineStr">
        <is>
          <t>2π/3</t>
        </is>
      </c>
      <c r="J966" s="7" t="inlineStr">
        <is>
          <t>π/2</t>
        </is>
      </c>
      <c r="K966" s="6" t="n">
        <v>4</v>
      </c>
      <c r="L966" s="6" t="inlineStr">
        <is>
          <t>π∫₀¹ x dx。</t>
        </is>
      </c>
      <c r="M966" s="6" t="inlineStr"/>
    </row>
    <row r="967">
      <c r="A967" s="6" t="inlineStr">
        <is>
          <t>mat_m313_006</t>
        </is>
      </c>
      <c r="B967" s="6" t="inlineStr">
        <is>
          <t>math_m3_13</t>
        </is>
      </c>
      <c r="C967" s="6" t="inlineStr">
        <is>
          <t>知識</t>
        </is>
      </c>
      <c r="D967" s="6" t="inlineStr">
        <is>
          <t>底面の半径 r、高さ h の円錐の体積は？（積分で確かめられる）</t>
        </is>
      </c>
      <c r="E967" s="6" t="inlineStr"/>
      <c r="F967" s="6" t="inlineStr">
        <is>
          <t>πr²h/3</t>
        </is>
      </c>
      <c r="G967" s="6" t="inlineStr">
        <is>
          <t>πr²h</t>
        </is>
      </c>
      <c r="H967" s="7" t="inlineStr">
        <is>
          <t>πr²h/3</t>
        </is>
      </c>
      <c r="I967" s="6" t="inlineStr">
        <is>
          <t>2πrh</t>
        </is>
      </c>
      <c r="J967" s="6" t="inlineStr">
        <is>
          <t>πr²h/2</t>
        </is>
      </c>
      <c r="K967" s="6" t="n">
        <v>2</v>
      </c>
      <c r="L967" s="6" t="inlineStr">
        <is>
          <t>断面積を積分すると 1/3 が出る。</t>
        </is>
      </c>
      <c r="M967" s="6" t="inlineStr"/>
    </row>
    <row r="968">
      <c r="A968" s="6" t="inlineStr">
        <is>
          <t>mat_m313_007</t>
        </is>
      </c>
      <c r="B968" s="6" t="inlineStr">
        <is>
          <t>math_m3_13</t>
        </is>
      </c>
      <c r="C968" s="6" t="inlineStr">
        <is>
          <t>計算</t>
        </is>
      </c>
      <c r="D968" s="6" t="inlineStr">
        <is>
          <t>半径3の球の体積は？</t>
        </is>
      </c>
      <c r="E968" s="6" t="inlineStr"/>
      <c r="F968" s="6" t="inlineStr">
        <is>
          <t>36π</t>
        </is>
      </c>
      <c r="G968" s="6" t="inlineStr">
        <is>
          <t>12π</t>
        </is>
      </c>
      <c r="H968" s="6" t="inlineStr">
        <is>
          <t>27π</t>
        </is>
      </c>
      <c r="I968" s="7" t="inlineStr">
        <is>
          <t>36π</t>
        </is>
      </c>
      <c r="J968" s="6" t="inlineStr">
        <is>
          <t>108π</t>
        </is>
      </c>
      <c r="K968" s="6" t="n">
        <v>3</v>
      </c>
      <c r="L968" s="6" t="inlineStr">
        <is>
          <t>4πr³/3。</t>
        </is>
      </c>
      <c r="M968" s="6" t="inlineStr"/>
    </row>
    <row r="969">
      <c r="A969" s="6" t="inlineStr">
        <is>
          <t>mat_m313_008</t>
        </is>
      </c>
      <c r="B969" s="6" t="inlineStr">
        <is>
          <t>math_m3_13</t>
        </is>
      </c>
      <c r="C969" s="6" t="inlineStr">
        <is>
          <t>計算</t>
        </is>
      </c>
      <c r="D969" s="6" t="inlineStr">
        <is>
          <t>速度 v=cos t で動く点の、t=0 から t=π/2 までの位置の変化は？</t>
        </is>
      </c>
      <c r="E969" s="6" t="inlineStr"/>
      <c r="F969" s="6" t="inlineStr">
        <is>
          <t>1</t>
        </is>
      </c>
      <c r="G969" s="6" t="inlineStr">
        <is>
          <t>π/2</t>
        </is>
      </c>
      <c r="H969" s="6" t="inlineStr">
        <is>
          <t>−1</t>
        </is>
      </c>
      <c r="I969" s="7" t="inlineStr">
        <is>
          <t>1</t>
        </is>
      </c>
      <c r="J969" s="6" t="inlineStr">
        <is>
          <t>0</t>
        </is>
      </c>
      <c r="K969" s="6" t="n">
        <v>3</v>
      </c>
      <c r="L969" s="6" t="inlineStr">
        <is>
          <t>∫₀^(π/2) cos t dt。</t>
        </is>
      </c>
      <c r="M969" s="6" t="inlineStr"/>
    </row>
    <row r="970">
      <c r="A970" s="6" t="inlineStr">
        <is>
          <t>mat_m313_009</t>
        </is>
      </c>
      <c r="B970" s="6" t="inlineStr">
        <is>
          <t>math_m3_13</t>
        </is>
      </c>
      <c r="C970" s="6" t="inlineStr">
        <is>
          <t>知識</t>
        </is>
      </c>
      <c r="D970" s="6" t="inlineStr">
        <is>
          <t>曲線 y=f(x)（a≦x≦b）の長さを表す式は？</t>
        </is>
      </c>
      <c r="E970" s="6" t="inlineStr"/>
      <c r="F970" s="6" t="inlineStr">
        <is>
          <t>∫ₐᵇ √(1+{f′(x)}²) dx</t>
        </is>
      </c>
      <c r="G970" s="6" t="inlineStr">
        <is>
          <t>∫ₐᵇ f′(x) dx</t>
        </is>
      </c>
      <c r="H970" s="7" t="inlineStr">
        <is>
          <t>∫ₐᵇ √(1+{f′(x)}²) dx</t>
        </is>
      </c>
      <c r="I970" s="6" t="inlineStr">
        <is>
          <t>∫ₐᵇ f(x) dx</t>
        </is>
      </c>
      <c r="J970" s="6" t="inlineStr">
        <is>
          <t>∫ₐᵇ {f(x)}² dx</t>
        </is>
      </c>
      <c r="K970" s="6" t="n">
        <v>2</v>
      </c>
      <c r="L970" s="6" t="inlineStr">
        <is>
          <t>小さな直角三角形の斜辺を足し合わせる。</t>
        </is>
      </c>
      <c r="M970" s="6" t="inlineStr"/>
    </row>
    <row r="971">
      <c r="A971" s="6" t="inlineStr">
        <is>
          <t>mat_m313_010</t>
        </is>
      </c>
      <c r="B971" s="6" t="inlineStr">
        <is>
          <t>math_m3_13</t>
        </is>
      </c>
      <c r="C971" s="6" t="inlineStr">
        <is>
          <t>思考</t>
        </is>
      </c>
      <c r="D971" s="6" t="inlineStr">
        <is>
          <t>回転体の体積を π∫y² dx で求められる理由は？</t>
        </is>
      </c>
      <c r="E971" s="6" t="inlineStr"/>
      <c r="F971" s="6" t="inlineStr">
        <is>
          <t>x 軸に垂直な切り口が半径 y の円になり、その面積 πy² を足し合わせるから</t>
        </is>
      </c>
      <c r="G971" s="7" t="inlineStr">
        <is>
          <t>x 軸に垂直な切り口が半径 y の円になり、その面積 πy² を足し合わせるから</t>
        </is>
      </c>
      <c r="H971" s="6" t="inlineStr">
        <is>
          <t>円周の長さを足すから</t>
        </is>
      </c>
      <c r="I971" s="6" t="inlineStr">
        <is>
          <t>y が一定だから</t>
        </is>
      </c>
      <c r="J971" s="6" t="inlineStr">
        <is>
          <t>回転すると面積が2倍になるから</t>
        </is>
      </c>
      <c r="K971" s="6" t="n">
        <v>1</v>
      </c>
      <c r="L971" s="6" t="inlineStr">
        <is>
          <t>断面積の積分が体積になる。</t>
        </is>
      </c>
      <c r="M971" s="6" t="inlineStr"/>
    </row>
    <row r="972">
      <c r="A972" s="6" t="inlineStr">
        <is>
          <t>mat_m313_011</t>
        </is>
      </c>
      <c r="B972" s="6" t="inlineStr">
        <is>
          <t>math_m3_13</t>
        </is>
      </c>
      <c r="C972" s="6" t="inlineStr">
        <is>
          <t>計算</t>
        </is>
      </c>
      <c r="D972" s="6" t="inlineStr">
        <is>
          <t>曲線 y=e^(−x) と x 軸、直線 x=0、x=1 で囲まれた部分の面積は？</t>
        </is>
      </c>
      <c r="E972" s="6" t="inlineStr"/>
      <c r="F972" s="6" t="inlineStr">
        <is>
          <t>1−1/e</t>
        </is>
      </c>
      <c r="G972" s="7" t="inlineStr">
        <is>
          <t>1−1/e</t>
        </is>
      </c>
      <c r="H972" s="6" t="inlineStr">
        <is>
          <t>e−1</t>
        </is>
      </c>
      <c r="I972" s="6" t="inlineStr">
        <is>
          <t>1/e</t>
        </is>
      </c>
      <c r="J972" s="6" t="inlineStr">
        <is>
          <t>1</t>
        </is>
      </c>
      <c r="K972" s="6" t="n">
        <v>1</v>
      </c>
      <c r="L972" s="6" t="inlineStr">
        <is>
          <t>∫₀¹ e^(−x) dx。</t>
        </is>
      </c>
      <c r="M972" s="6" t="inlineStr"/>
    </row>
    <row r="973">
      <c r="A973" s="6" t="inlineStr">
        <is>
          <t>mat_m313_012</t>
        </is>
      </c>
      <c r="B973" s="6" t="inlineStr">
        <is>
          <t>math_m3_13</t>
        </is>
      </c>
      <c r="C973" s="6" t="inlineStr">
        <is>
          <t>計算</t>
        </is>
      </c>
      <c r="D973" s="6" t="inlineStr">
        <is>
          <t>曲線 y=cos x（0≦x≦π/2）と x 軸、y 軸で囲まれた部分の面積は？</t>
        </is>
      </c>
      <c r="E973" s="6" t="inlineStr"/>
      <c r="F973" s="6" t="inlineStr">
        <is>
          <t>1</t>
        </is>
      </c>
      <c r="G973" s="6" t="inlineStr">
        <is>
          <t>1/2</t>
        </is>
      </c>
      <c r="H973" s="7" t="inlineStr">
        <is>
          <t>1</t>
        </is>
      </c>
      <c r="I973" s="6" t="inlineStr">
        <is>
          <t>π/2</t>
        </is>
      </c>
      <c r="J973" s="6" t="inlineStr">
        <is>
          <t>2</t>
        </is>
      </c>
      <c r="K973" s="6" t="n">
        <v>2</v>
      </c>
      <c r="L973" s="6" t="inlineStr">
        <is>
          <t>∫₀^(π/2) cos x dx。</t>
        </is>
      </c>
      <c r="M973" s="6" t="inlineStr"/>
    </row>
    <row r="974">
      <c r="A974" s="6" t="inlineStr">
        <is>
          <t>mat_m313_013</t>
        </is>
      </c>
      <c r="B974" s="6" t="inlineStr">
        <is>
          <t>math_m3_13</t>
        </is>
      </c>
      <c r="C974" s="6" t="inlineStr">
        <is>
          <t>計算</t>
        </is>
      </c>
      <c r="D974" s="6" t="inlineStr">
        <is>
          <t>曲線 y=1/x と x 軸、直線 x=1、x=4 で囲まれた部分の面積は？</t>
        </is>
      </c>
      <c r="E974" s="6" t="inlineStr"/>
      <c r="F974" s="6" t="inlineStr">
        <is>
          <t>2 log 2</t>
        </is>
      </c>
      <c r="G974" s="7" t="inlineStr">
        <is>
          <t>2 log 2</t>
        </is>
      </c>
      <c r="H974" s="6" t="inlineStr">
        <is>
          <t>3/4</t>
        </is>
      </c>
      <c r="I974" s="6" t="inlineStr">
        <is>
          <t>3</t>
        </is>
      </c>
      <c r="J974" s="6" t="inlineStr">
        <is>
          <t>log 3</t>
        </is>
      </c>
      <c r="K974" s="6" t="n">
        <v>1</v>
      </c>
      <c r="L974" s="6" t="inlineStr">
        <is>
          <t>log 4=2 log 2。</t>
        </is>
      </c>
      <c r="M974" s="6" t="inlineStr"/>
    </row>
    <row r="975">
      <c r="A975" s="6" t="inlineStr">
        <is>
          <t>mat_m313_014</t>
        </is>
      </c>
      <c r="B975" s="6" t="inlineStr">
        <is>
          <t>math_m3_13</t>
        </is>
      </c>
      <c r="C975" s="6" t="inlineStr">
        <is>
          <t>計算</t>
        </is>
      </c>
      <c r="D975" s="6" t="inlineStr">
        <is>
          <t>y=2x（0≦x≦1）と x 軸の間の部分を x 軸のまわりに回転した立体の体積は？</t>
        </is>
      </c>
      <c r="E975" s="6" t="inlineStr"/>
      <c r="F975" s="6" t="inlineStr">
        <is>
          <t>4π/3</t>
        </is>
      </c>
      <c r="G975" s="7" t="inlineStr">
        <is>
          <t>4π/3</t>
        </is>
      </c>
      <c r="H975" s="6" t="inlineStr">
        <is>
          <t>π/3</t>
        </is>
      </c>
      <c r="I975" s="6" t="inlineStr">
        <is>
          <t>2π/3</t>
        </is>
      </c>
      <c r="J975" s="6" t="inlineStr">
        <is>
          <t>4π</t>
        </is>
      </c>
      <c r="K975" s="6" t="n">
        <v>1</v>
      </c>
      <c r="L975" s="6" t="inlineStr">
        <is>
          <t>π∫₀¹ 4x² dx。</t>
        </is>
      </c>
      <c r="M975" s="6" t="inlineStr"/>
    </row>
    <row r="976">
      <c r="A976" s="6" t="inlineStr">
        <is>
          <t>mat_m313_015</t>
        </is>
      </c>
      <c r="B976" s="6" t="inlineStr">
        <is>
          <t>math_m3_13</t>
        </is>
      </c>
      <c r="C976" s="6" t="inlineStr">
        <is>
          <t>計算</t>
        </is>
      </c>
      <c r="D976" s="6" t="inlineStr">
        <is>
          <t>y=√x（0≦x≦4）と x 軸の間の部分を x 軸のまわりに回転した立体の体積は？</t>
        </is>
      </c>
      <c r="E976" s="6" t="inlineStr"/>
      <c r="F976" s="6" t="inlineStr">
        <is>
          <t>8π</t>
        </is>
      </c>
      <c r="G976" s="6" t="inlineStr">
        <is>
          <t>2π</t>
        </is>
      </c>
      <c r="H976" s="6" t="inlineStr">
        <is>
          <t>4π</t>
        </is>
      </c>
      <c r="I976" s="6" t="inlineStr">
        <is>
          <t>16π</t>
        </is>
      </c>
      <c r="J976" s="7" t="inlineStr">
        <is>
          <t>8π</t>
        </is>
      </c>
      <c r="K976" s="6" t="n">
        <v>4</v>
      </c>
      <c r="L976" s="6" t="inlineStr">
        <is>
          <t>π∫₀⁴ x dx=π·8。</t>
        </is>
      </c>
      <c r="M976" s="6" t="inlineStr"/>
    </row>
    <row r="977">
      <c r="A977" s="6" t="inlineStr">
        <is>
          <t>mat_m313_016</t>
        </is>
      </c>
      <c r="B977" s="6" t="inlineStr">
        <is>
          <t>math_m3_13</t>
        </is>
      </c>
      <c r="C977" s="6" t="inlineStr">
        <is>
          <t>計算</t>
        </is>
      </c>
      <c r="D977" s="6" t="inlineStr">
        <is>
          <t>半径 r の球の体積を積分で求める式は？</t>
        </is>
      </c>
      <c r="E977" s="6" t="inlineStr"/>
      <c r="F977" s="6" t="inlineStr">
        <is>
          <t>π∫₋ᵣʳ (r²−x²) dx</t>
        </is>
      </c>
      <c r="G977" s="6" t="inlineStr">
        <is>
          <t>2π∫₀ʳ x dx</t>
        </is>
      </c>
      <c r="H977" s="6" t="inlineStr">
        <is>
          <t>π∫₀ʳ x² dx</t>
        </is>
      </c>
      <c r="I977" s="6" t="inlineStr">
        <is>
          <t>∫₋ᵣʳ (r²−x²) dx</t>
        </is>
      </c>
      <c r="J977" s="7" t="inlineStr">
        <is>
          <t>π∫₋ᵣʳ (r²−x²) dx</t>
        </is>
      </c>
      <c r="K977" s="6" t="n">
        <v>4</v>
      </c>
      <c r="L977" s="6" t="inlineStr">
        <is>
          <t>断面は半径 √(r²−x²) の円。</t>
        </is>
      </c>
      <c r="M977" s="6" t="inlineStr"/>
    </row>
    <row r="978">
      <c r="A978" s="6" t="inlineStr">
        <is>
          <t>mat_m313_017</t>
        </is>
      </c>
      <c r="B978" s="6" t="inlineStr">
        <is>
          <t>math_m3_13</t>
        </is>
      </c>
      <c r="C978" s="6" t="inlineStr">
        <is>
          <t>計算</t>
        </is>
      </c>
      <c r="D978" s="6" t="inlineStr">
        <is>
          <t>半径2の球の体積は？</t>
        </is>
      </c>
      <c r="E978" s="6" t="inlineStr"/>
      <c r="F978" s="6" t="inlineStr">
        <is>
          <t>32π/3</t>
        </is>
      </c>
      <c r="G978" s="6" t="inlineStr">
        <is>
          <t>8π</t>
        </is>
      </c>
      <c r="H978" s="6" t="inlineStr">
        <is>
          <t>16π/3</t>
        </is>
      </c>
      <c r="I978" s="6" t="inlineStr">
        <is>
          <t>4π</t>
        </is>
      </c>
      <c r="J978" s="7" t="inlineStr">
        <is>
          <t>32π/3</t>
        </is>
      </c>
      <c r="K978" s="6" t="n">
        <v>4</v>
      </c>
      <c r="L978" s="6" t="inlineStr">
        <is>
          <t>(4/3)π·8。</t>
        </is>
      </c>
      <c r="M978" s="6" t="inlineStr"/>
    </row>
    <row r="979">
      <c r="A979" s="6" t="inlineStr">
        <is>
          <t>mat_m313_018</t>
        </is>
      </c>
      <c r="B979" s="6" t="inlineStr">
        <is>
          <t>math_m3_13</t>
        </is>
      </c>
      <c r="C979" s="6" t="inlineStr">
        <is>
          <t>計算</t>
        </is>
      </c>
      <c r="D979" s="6" t="inlineStr">
        <is>
          <t>速度 v=sin t で動く点の、t=0 から t=π までの位置の変化は？</t>
        </is>
      </c>
      <c r="E979" s="6" t="inlineStr"/>
      <c r="F979" s="6" t="inlineStr">
        <is>
          <t>2</t>
        </is>
      </c>
      <c r="G979" s="6" t="inlineStr">
        <is>
          <t>0</t>
        </is>
      </c>
      <c r="H979" s="6" t="inlineStr">
        <is>
          <t>π</t>
        </is>
      </c>
      <c r="I979" s="6" t="inlineStr">
        <is>
          <t>1</t>
        </is>
      </c>
      <c r="J979" s="7" t="inlineStr">
        <is>
          <t>2</t>
        </is>
      </c>
      <c r="K979" s="6" t="n">
        <v>4</v>
      </c>
      <c r="L979" s="6" t="inlineStr">
        <is>
          <t>∫₀^π sin t dt。</t>
        </is>
      </c>
      <c r="M979" s="6" t="inlineStr"/>
    </row>
    <row r="980">
      <c r="A980" s="6" t="inlineStr">
        <is>
          <t>mat_m313_019</t>
        </is>
      </c>
      <c r="B980" s="6" t="inlineStr">
        <is>
          <t>math_m3_13</t>
        </is>
      </c>
      <c r="C980" s="6" t="inlineStr">
        <is>
          <t>計算</t>
        </is>
      </c>
      <c r="D980" s="6" t="inlineStr">
        <is>
          <t>曲線 x=cos t、y=sin t（0≦t≦2π）の長さは？</t>
        </is>
      </c>
      <c r="E980" s="6" t="inlineStr"/>
      <c r="F980" s="6" t="inlineStr">
        <is>
          <t>2π</t>
        </is>
      </c>
      <c r="G980" s="6" t="inlineStr">
        <is>
          <t>1</t>
        </is>
      </c>
      <c r="H980" s="6" t="inlineStr">
        <is>
          <t>4π</t>
        </is>
      </c>
      <c r="I980" s="6" t="inlineStr">
        <is>
          <t>π</t>
        </is>
      </c>
      <c r="J980" s="7" t="inlineStr">
        <is>
          <t>2π</t>
        </is>
      </c>
      <c r="K980" s="6" t="n">
        <v>4</v>
      </c>
      <c r="L980" s="6" t="inlineStr">
        <is>
          <t>√(sin²t+cos²t)=1 を 0〜2π で積分。</t>
        </is>
      </c>
      <c r="M980" s="6" t="inlineStr"/>
    </row>
    <row r="981">
      <c r="A981" s="6" t="inlineStr">
        <is>
          <t>mat_m313_020</t>
        </is>
      </c>
      <c r="B981" s="6" t="inlineStr">
        <is>
          <t>math_m3_13</t>
        </is>
      </c>
      <c r="C981" s="6" t="inlineStr">
        <is>
          <t>知識</t>
        </is>
      </c>
      <c r="D981" s="6" t="inlineStr">
        <is>
          <t>媒介変数表示の曲線 x=f(t)、y=g(t)（a≦t≦b）の長さを表す式は？</t>
        </is>
      </c>
      <c r="E981" s="6" t="inlineStr"/>
      <c r="F981" s="6" t="inlineStr">
        <is>
          <t>∫ₐᵇ √((dx/dt)²+(dy/dt)²) dt</t>
        </is>
      </c>
      <c r="G981" s="6" t="inlineStr">
        <is>
          <t>∫ₐᵇ y dx</t>
        </is>
      </c>
      <c r="H981" s="7" t="inlineStr">
        <is>
          <t>∫ₐᵇ √((dx/dt)²+(dy/dt)²) dt</t>
        </is>
      </c>
      <c r="I981" s="6" t="inlineStr">
        <is>
          <t>∫ₐᵇ (dx/dt+dy/dt) dt</t>
        </is>
      </c>
      <c r="J981" s="6" t="inlineStr">
        <is>
          <t>π∫ₐᵇ y² dt</t>
        </is>
      </c>
      <c r="K981" s="6" t="n">
        <v>2</v>
      </c>
      <c r="L981" s="6" t="inlineStr">
        <is>
          <t>微小な長さ √(dx²+dy²) をたし合わせる。</t>
        </is>
      </c>
      <c r="M981" s="6" t="inlineStr"/>
    </row>
    <row r="982">
      <c r="A982" s="6" t="inlineStr">
        <is>
          <t>mat_m314_001</t>
        </is>
      </c>
      <c r="B982" s="6" t="inlineStr">
        <is>
          <t>math_m3_14</t>
        </is>
      </c>
      <c r="C982" s="6" t="inlineStr">
        <is>
          <t>計算</t>
        </is>
      </c>
      <c r="D982" s="6" t="inlineStr">
        <is>
          <t>2曲線 y=x² と y=√x で囲まれた部分の面積は？</t>
        </is>
      </c>
      <c r="E982" s="6" t="inlineStr"/>
      <c r="F982" s="6" t="inlineStr">
        <is>
          <t>1/3</t>
        </is>
      </c>
      <c r="G982" s="6" t="inlineStr">
        <is>
          <t>2/3</t>
        </is>
      </c>
      <c r="H982" s="6" t="inlineStr">
        <is>
          <t>1</t>
        </is>
      </c>
      <c r="I982" s="6" t="inlineStr">
        <is>
          <t>1/6</t>
        </is>
      </c>
      <c r="J982" s="7" t="inlineStr">
        <is>
          <t>1/3</t>
        </is>
      </c>
      <c r="K982" s="6" t="n">
        <v>4</v>
      </c>
      <c r="L982" s="6" t="inlineStr">
        <is>
          <t>∫₀¹ (√x−x²) dx=2/3−1/3。</t>
        </is>
      </c>
      <c r="M982" s="6" t="inlineStr"/>
    </row>
    <row r="983">
      <c r="A983" s="6" t="inlineStr">
        <is>
          <t>mat_m314_002</t>
        </is>
      </c>
      <c r="B983" s="6" t="inlineStr">
        <is>
          <t>math_m3_14</t>
        </is>
      </c>
      <c r="C983" s="6" t="inlineStr">
        <is>
          <t>計算</t>
        </is>
      </c>
      <c r="D983" s="6" t="inlineStr">
        <is>
          <t>楕円 x²/9+y²/4=1 で囲まれた部分の面積は？</t>
        </is>
      </c>
      <c r="E983" s="6" t="inlineStr"/>
      <c r="F983" s="6" t="inlineStr">
        <is>
          <t>6π</t>
        </is>
      </c>
      <c r="G983" s="6" t="inlineStr">
        <is>
          <t>5π</t>
        </is>
      </c>
      <c r="H983" s="6" t="inlineStr">
        <is>
          <t>36π</t>
        </is>
      </c>
      <c r="I983" s="6" t="inlineStr">
        <is>
          <t>13π</t>
        </is>
      </c>
      <c r="J983" s="7" t="inlineStr">
        <is>
          <t>6π</t>
        </is>
      </c>
      <c r="K983" s="6" t="n">
        <v>4</v>
      </c>
      <c r="L983" s="6" t="inlineStr">
        <is>
          <t>πab=π·3·2。</t>
        </is>
      </c>
      <c r="M983" s="6" t="inlineStr"/>
    </row>
    <row r="984">
      <c r="A984" s="6" t="inlineStr">
        <is>
          <t>mat_m314_003</t>
        </is>
      </c>
      <c r="B984" s="6" t="inlineStr">
        <is>
          <t>math_m3_14</t>
        </is>
      </c>
      <c r="C984" s="6" t="inlineStr">
        <is>
          <t>計算</t>
        </is>
      </c>
      <c r="D984" s="6" t="inlineStr">
        <is>
          <t>y=sin x（0≦x≦π）と x 軸の間の部分を x 軸のまわりに回転した立体の体積は？</t>
        </is>
      </c>
      <c r="E984" s="6" t="inlineStr"/>
      <c r="F984" s="6" t="inlineStr">
        <is>
          <t>π²/2</t>
        </is>
      </c>
      <c r="G984" s="6" t="inlineStr">
        <is>
          <t>π²</t>
        </is>
      </c>
      <c r="H984" s="6" t="inlineStr">
        <is>
          <t>2π</t>
        </is>
      </c>
      <c r="I984" s="6" t="inlineStr">
        <is>
          <t>π</t>
        </is>
      </c>
      <c r="J984" s="7" t="inlineStr">
        <is>
          <t>π²/2</t>
        </is>
      </c>
      <c r="K984" s="6" t="n">
        <v>4</v>
      </c>
      <c r="L984" s="6" t="inlineStr">
        <is>
          <t>π∫₀^π sin²x dx=π·π/2。</t>
        </is>
      </c>
      <c r="M984" s="6" t="inlineStr"/>
    </row>
    <row r="985">
      <c r="A985" s="6" t="inlineStr">
        <is>
          <t>mat_m314_004</t>
        </is>
      </c>
      <c r="B985" s="6" t="inlineStr">
        <is>
          <t>math_m3_14</t>
        </is>
      </c>
      <c r="C985" s="6" t="inlineStr">
        <is>
          <t>計算</t>
        </is>
      </c>
      <c r="D985" s="6" t="inlineStr">
        <is>
          <t>曲線 y=eˣ、直線 y=e、y 軸で囲まれた部分の面積は？</t>
        </is>
      </c>
      <c r="E985" s="6" t="inlineStr"/>
      <c r="F985" s="6" t="inlineStr">
        <is>
          <t>1</t>
        </is>
      </c>
      <c r="G985" s="6" t="inlineStr">
        <is>
          <t>e−1</t>
        </is>
      </c>
      <c r="H985" s="7" t="inlineStr">
        <is>
          <t>1</t>
        </is>
      </c>
      <c r="I985" s="6" t="inlineStr">
        <is>
          <t>e</t>
        </is>
      </c>
      <c r="J985" s="6" t="inlineStr">
        <is>
          <t>2</t>
        </is>
      </c>
      <c r="K985" s="6" t="n">
        <v>2</v>
      </c>
      <c r="L985" s="6" t="inlineStr">
        <is>
          <t>∫₀¹ (e−eˣ) dx=e−(e−1)。</t>
        </is>
      </c>
      <c r="M985" s="6" t="inlineStr"/>
    </row>
    <row r="986">
      <c r="A986" s="6" t="inlineStr">
        <is>
          <t>mat_m314_005</t>
        </is>
      </c>
      <c r="B986" s="6" t="inlineStr">
        <is>
          <t>math_m3_14</t>
        </is>
      </c>
      <c r="C986" s="6" t="inlineStr">
        <is>
          <t>計算</t>
        </is>
      </c>
      <c r="D986" s="6" t="inlineStr">
        <is>
          <t>x=cos t、y=sin t（0≦t≦π）の曲線の長さは？</t>
        </is>
      </c>
      <c r="E986" s="6" t="inlineStr"/>
      <c r="F986" s="6" t="inlineStr">
        <is>
          <t>π</t>
        </is>
      </c>
      <c r="G986" s="6" t="inlineStr">
        <is>
          <t>π/2</t>
        </is>
      </c>
      <c r="H986" s="6" t="inlineStr">
        <is>
          <t>1</t>
        </is>
      </c>
      <c r="I986" s="6" t="inlineStr">
        <is>
          <t>2π</t>
        </is>
      </c>
      <c r="J986" s="7" t="inlineStr">
        <is>
          <t>π</t>
        </is>
      </c>
      <c r="K986" s="6" t="n">
        <v>4</v>
      </c>
      <c r="L986" s="6" t="inlineStr">
        <is>
          <t>半円の弧。√((−sin t)²+cos²t)=1。</t>
        </is>
      </c>
      <c r="M986" s="6" t="inlineStr"/>
    </row>
    <row r="987">
      <c r="A987" s="6" t="inlineStr">
        <is>
          <t>mat_m314_006</t>
        </is>
      </c>
      <c r="B987" s="6" t="inlineStr">
        <is>
          <t>math_m3_14</t>
        </is>
      </c>
      <c r="C987" s="6" t="inlineStr">
        <is>
          <t>知識</t>
        </is>
      </c>
      <c r="D987" s="6" t="inlineStr">
        <is>
          <t>サイクロイド x=θ−sin θ、y=1−cos θ の1つの弧（0≦θ≦2π）の長さは？</t>
        </is>
      </c>
      <c r="E987" s="6" t="inlineStr"/>
      <c r="F987" s="6" t="inlineStr">
        <is>
          <t>8</t>
        </is>
      </c>
      <c r="G987" s="6" t="inlineStr">
        <is>
          <t>4</t>
        </is>
      </c>
      <c r="H987" s="6" t="inlineStr">
        <is>
          <t>6</t>
        </is>
      </c>
      <c r="I987" s="6" t="inlineStr">
        <is>
          <t>2π</t>
        </is>
      </c>
      <c r="J987" s="7" t="inlineStr">
        <is>
          <t>8</t>
        </is>
      </c>
      <c r="K987" s="6" t="n">
        <v>4</v>
      </c>
      <c r="L987" s="6" t="inlineStr">
        <is>
          <t>∫₀^(2π) 2sin(θ/2) dθ=8。</t>
        </is>
      </c>
      <c r="M987" s="6" t="inlineStr"/>
    </row>
    <row r="988">
      <c r="A988" s="6" t="inlineStr">
        <is>
          <t>mat_m314_007</t>
        </is>
      </c>
      <c r="B988" s="6" t="inlineStr">
        <is>
          <t>math_m3_14</t>
        </is>
      </c>
      <c r="C988" s="6" t="inlineStr">
        <is>
          <t>計算</t>
        </is>
      </c>
      <c r="D988" s="6" t="inlineStr">
        <is>
          <t>速度 v(t)=t−1（0≦t≦2）で動く点の、道のりは？</t>
        </is>
      </c>
      <c r="E988" s="6" t="inlineStr"/>
      <c r="F988" s="6" t="inlineStr">
        <is>
          <t>1</t>
        </is>
      </c>
      <c r="G988" s="7" t="inlineStr">
        <is>
          <t>1</t>
        </is>
      </c>
      <c r="H988" s="6" t="inlineStr">
        <is>
          <t>1/2</t>
        </is>
      </c>
      <c r="I988" s="6" t="inlineStr">
        <is>
          <t>0</t>
        </is>
      </c>
      <c r="J988" s="6" t="inlineStr">
        <is>
          <t>2</t>
        </is>
      </c>
      <c r="K988" s="6" t="n">
        <v>1</v>
      </c>
      <c r="L988" s="6" t="inlineStr">
        <is>
          <t>∫₀²|t−1| dt。</t>
        </is>
      </c>
      <c r="M988" s="6" t="inlineStr"/>
    </row>
    <row r="989">
      <c r="A989" s="6" t="inlineStr">
        <is>
          <t>mat_m314_008</t>
        </is>
      </c>
      <c r="B989" s="6" t="inlineStr">
        <is>
          <t>math_m3_14</t>
        </is>
      </c>
      <c r="C989" s="6" t="inlineStr">
        <is>
          <t>計算</t>
        </is>
      </c>
      <c r="D989" s="6" t="inlineStr">
        <is>
          <t>同じ点の、t=0 から t=2 までの位置の変化は？</t>
        </is>
      </c>
      <c r="E989" s="6" t="inlineStr"/>
      <c r="F989" s="6" t="inlineStr">
        <is>
          <t>0</t>
        </is>
      </c>
      <c r="G989" s="6" t="inlineStr">
        <is>
          <t>1</t>
        </is>
      </c>
      <c r="H989" s="6" t="inlineStr">
        <is>
          <t>2</t>
        </is>
      </c>
      <c r="I989" s="6" t="inlineStr">
        <is>
          <t>−1</t>
        </is>
      </c>
      <c r="J989" s="7" t="inlineStr">
        <is>
          <t>0</t>
        </is>
      </c>
      <c r="K989" s="6" t="n">
        <v>4</v>
      </c>
      <c r="L989" s="6" t="inlineStr">
        <is>
          <t>∫₀² (t−1) dt。</t>
        </is>
      </c>
      <c r="M989" s="6" t="inlineStr"/>
    </row>
    <row r="990">
      <c r="A990" s="6" t="inlineStr">
        <is>
          <t>mat_m314_009</t>
        </is>
      </c>
      <c r="B990" s="6" t="inlineStr">
        <is>
          <t>math_m3_14</t>
        </is>
      </c>
      <c r="C990" s="6" t="inlineStr">
        <is>
          <t>計算</t>
        </is>
      </c>
      <c r="D990" s="6" t="inlineStr">
        <is>
          <t>曲線 y=log x と x 軸、直線 x=e で囲まれた部分の面積は？</t>
        </is>
      </c>
      <c r="E990" s="6" t="inlineStr"/>
      <c r="F990" s="6" t="inlineStr">
        <is>
          <t>1</t>
        </is>
      </c>
      <c r="G990" s="6" t="inlineStr">
        <is>
          <t>e−1</t>
        </is>
      </c>
      <c r="H990" s="7" t="inlineStr">
        <is>
          <t>1</t>
        </is>
      </c>
      <c r="I990" s="6" t="inlineStr">
        <is>
          <t>e</t>
        </is>
      </c>
      <c r="J990" s="6" t="inlineStr">
        <is>
          <t>1/e</t>
        </is>
      </c>
      <c r="K990" s="6" t="n">
        <v>2</v>
      </c>
      <c r="L990" s="6" t="inlineStr">
        <is>
          <t>[x log x−x]₁^e=0−(−1)。</t>
        </is>
      </c>
      <c r="M990" s="6" t="inlineStr"/>
    </row>
    <row r="991">
      <c r="A991" s="6" t="inlineStr">
        <is>
          <t>mat_m314_010</t>
        </is>
      </c>
      <c r="B991" s="6" t="inlineStr">
        <is>
          <t>math_m3_14</t>
        </is>
      </c>
      <c r="C991" s="6" t="inlineStr">
        <is>
          <t>思考</t>
        </is>
      </c>
      <c r="D991" s="6" t="inlineStr">
        <is>
          <t>「道のり」と「位置の変化」が異なることがある理由は？</t>
        </is>
      </c>
      <c r="E991" s="6" t="inlineStr"/>
      <c r="F991" s="6" t="inlineStr">
        <is>
          <t>向きが逆になる区間があると、位置の変化では打ち消し合うが、道のりでは足されるから</t>
        </is>
      </c>
      <c r="G991" s="6" t="inlineStr">
        <is>
          <t>時間が負になるから</t>
        </is>
      </c>
      <c r="H991" s="6" t="inlineStr">
        <is>
          <t>同じになることはないから</t>
        </is>
      </c>
      <c r="I991" s="7" t="inlineStr">
        <is>
          <t>向きが逆になる区間があると、位置の変化では打ち消し合うが、道のりでは足されるから</t>
        </is>
      </c>
      <c r="J991" s="6" t="inlineStr">
        <is>
          <t>速度が一定だから</t>
        </is>
      </c>
      <c r="K991" s="6" t="n">
        <v>3</v>
      </c>
      <c r="L991" s="6" t="inlineStr">
        <is>
          <t>道のりは ∫|v| dt。</t>
        </is>
      </c>
      <c r="M991" s="6" t="inlineStr"/>
    </row>
    <row r="992">
      <c r="A992" s="6" t="inlineStr">
        <is>
          <t>mat_m314_011</t>
        </is>
      </c>
      <c r="B992" s="6" t="inlineStr">
        <is>
          <t>math_m3_14</t>
        </is>
      </c>
      <c r="C992" s="6" t="inlineStr">
        <is>
          <t>計算</t>
        </is>
      </c>
      <c r="D992" s="6" t="inlineStr">
        <is>
          <t>2曲線 y=x² と y=x³ で囲まれた部分（0≦x≦1）の面積は？</t>
        </is>
      </c>
      <c r="E992" s="6" t="inlineStr"/>
      <c r="F992" s="6" t="inlineStr">
        <is>
          <t>1/12</t>
        </is>
      </c>
      <c r="G992" s="6" t="inlineStr">
        <is>
          <t>1/4</t>
        </is>
      </c>
      <c r="H992" s="7" t="inlineStr">
        <is>
          <t>1/12</t>
        </is>
      </c>
      <c r="I992" s="6" t="inlineStr">
        <is>
          <t>1/3</t>
        </is>
      </c>
      <c r="J992" s="6" t="inlineStr">
        <is>
          <t>1/6</t>
        </is>
      </c>
      <c r="K992" s="6" t="n">
        <v>2</v>
      </c>
      <c r="L992" s="6" t="inlineStr">
        <is>
          <t>∫₀¹ (x²−x³) dx=1/3−1/4。</t>
        </is>
      </c>
      <c r="M992" s="6" t="inlineStr"/>
    </row>
    <row r="993">
      <c r="A993" s="6" t="inlineStr">
        <is>
          <t>mat_m314_012</t>
        </is>
      </c>
      <c r="B993" s="6" t="inlineStr">
        <is>
          <t>math_m3_14</t>
        </is>
      </c>
      <c r="C993" s="6" t="inlineStr">
        <is>
          <t>計算</t>
        </is>
      </c>
      <c r="D993" s="6" t="inlineStr">
        <is>
          <t>円 x²+y²=4 で囲まれた部分の面積を積分で求めると？</t>
        </is>
      </c>
      <c r="E993" s="6" t="inlineStr"/>
      <c r="F993" s="6" t="inlineStr">
        <is>
          <t>4π</t>
        </is>
      </c>
      <c r="G993" s="6" t="inlineStr">
        <is>
          <t>8π</t>
        </is>
      </c>
      <c r="H993" s="6" t="inlineStr">
        <is>
          <t>2π</t>
        </is>
      </c>
      <c r="I993" s="6" t="inlineStr">
        <is>
          <t>π</t>
        </is>
      </c>
      <c r="J993" s="7" t="inlineStr">
        <is>
          <t>4π</t>
        </is>
      </c>
      <c r="K993" s="6" t="n">
        <v>4</v>
      </c>
      <c r="L993" s="6" t="inlineStr">
        <is>
          <t>4∫₀² √(4−x²) dx=4π。</t>
        </is>
      </c>
      <c r="M993" s="6" t="inlineStr"/>
    </row>
    <row r="994">
      <c r="A994" s="6" t="inlineStr">
        <is>
          <t>mat_m314_013</t>
        </is>
      </c>
      <c r="B994" s="6" t="inlineStr">
        <is>
          <t>math_m3_14</t>
        </is>
      </c>
      <c r="C994" s="6" t="inlineStr">
        <is>
          <t>計算</t>
        </is>
      </c>
      <c r="D994" s="6" t="inlineStr">
        <is>
          <t>y=cos x（−π/2≦x≦π/2）と x 軸の間の部分を x 軸のまわりに回転した立体の体積は？</t>
        </is>
      </c>
      <c r="E994" s="6" t="inlineStr"/>
      <c r="F994" s="6" t="inlineStr">
        <is>
          <t>π²/2</t>
        </is>
      </c>
      <c r="G994" s="7" t="inlineStr">
        <is>
          <t>π²/2</t>
        </is>
      </c>
      <c r="H994" s="6" t="inlineStr">
        <is>
          <t>π</t>
        </is>
      </c>
      <c r="I994" s="6" t="inlineStr">
        <is>
          <t>π²</t>
        </is>
      </c>
      <c r="J994" s="6" t="inlineStr">
        <is>
          <t>2π</t>
        </is>
      </c>
      <c r="K994" s="6" t="n">
        <v>1</v>
      </c>
      <c r="L994" s="6" t="inlineStr">
        <is>
          <t>π∫ cos²x dx=π·π/2。</t>
        </is>
      </c>
      <c r="M994" s="6" t="inlineStr"/>
    </row>
    <row r="995">
      <c r="A995" s="6" t="inlineStr">
        <is>
          <t>mat_m314_014</t>
        </is>
      </c>
      <c r="B995" s="6" t="inlineStr">
        <is>
          <t>math_m3_14</t>
        </is>
      </c>
      <c r="C995" s="6" t="inlineStr">
        <is>
          <t>計算</t>
        </is>
      </c>
      <c r="D995" s="6" t="inlineStr">
        <is>
          <t>曲線 y=log x、x 軸、y 軸、直線 y=1 で囲まれた部分の面積は？</t>
        </is>
      </c>
      <c r="E995" s="6" t="inlineStr"/>
      <c r="F995" s="6" t="inlineStr">
        <is>
          <t>e−1</t>
        </is>
      </c>
      <c r="G995" s="7" t="inlineStr">
        <is>
          <t>e−1</t>
        </is>
      </c>
      <c r="H995" s="6" t="inlineStr">
        <is>
          <t>1/e</t>
        </is>
      </c>
      <c r="I995" s="6" t="inlineStr">
        <is>
          <t>1</t>
        </is>
      </c>
      <c r="J995" s="6" t="inlineStr">
        <is>
          <t>e</t>
        </is>
      </c>
      <c r="K995" s="6" t="n">
        <v>1</v>
      </c>
      <c r="L995" s="6" t="inlineStr">
        <is>
          <t>x=eʸ として ∫₀¹ eʸ dy。</t>
        </is>
      </c>
      <c r="M995" s="6" t="inlineStr"/>
    </row>
    <row r="996">
      <c r="A996" s="6" t="inlineStr">
        <is>
          <t>mat_m314_015</t>
        </is>
      </c>
      <c r="B996" s="6" t="inlineStr">
        <is>
          <t>math_m3_14</t>
        </is>
      </c>
      <c r="C996" s="6" t="inlineStr">
        <is>
          <t>計算</t>
        </is>
      </c>
      <c r="D996" s="6" t="inlineStr">
        <is>
          <t>x=2cos t、y=2sin t（0≦t≦π/2）の曲線の長さは？</t>
        </is>
      </c>
      <c r="E996" s="6" t="inlineStr"/>
      <c r="F996" s="6" t="inlineStr">
        <is>
          <t>π</t>
        </is>
      </c>
      <c r="G996" s="6" t="inlineStr">
        <is>
          <t>2π</t>
        </is>
      </c>
      <c r="H996" s="6" t="inlineStr">
        <is>
          <t>4</t>
        </is>
      </c>
      <c r="I996" s="7" t="inlineStr">
        <is>
          <t>π</t>
        </is>
      </c>
      <c r="J996" s="6" t="inlineStr">
        <is>
          <t>π/2</t>
        </is>
      </c>
      <c r="K996" s="6" t="n">
        <v>3</v>
      </c>
      <c r="L996" s="6" t="inlineStr">
        <is>
          <t>半径2の円の 1/4。</t>
        </is>
      </c>
      <c r="M996" s="6" t="inlineStr"/>
    </row>
    <row r="997">
      <c r="A997" s="6" t="inlineStr">
        <is>
          <t>mat_m314_016</t>
        </is>
      </c>
      <c r="B997" s="6" t="inlineStr">
        <is>
          <t>math_m3_14</t>
        </is>
      </c>
      <c r="C997" s="6" t="inlineStr">
        <is>
          <t>計算</t>
        </is>
      </c>
      <c r="D997" s="6" t="inlineStr">
        <is>
          <t>速度 v(t)=2t−2（0≦t≦3）で動く点の道のりは？</t>
        </is>
      </c>
      <c r="E997" s="6" t="inlineStr"/>
      <c r="F997" s="6" t="inlineStr">
        <is>
          <t>5</t>
        </is>
      </c>
      <c r="G997" s="6" t="inlineStr">
        <is>
          <t>4</t>
        </is>
      </c>
      <c r="H997" s="7" t="inlineStr">
        <is>
          <t>5</t>
        </is>
      </c>
      <c r="I997" s="6" t="inlineStr">
        <is>
          <t>9</t>
        </is>
      </c>
      <c r="J997" s="6" t="inlineStr">
        <is>
          <t>3</t>
        </is>
      </c>
      <c r="K997" s="6" t="n">
        <v>2</v>
      </c>
      <c r="L997" s="6" t="inlineStr">
        <is>
          <t>∫₀³ |2t−2| dt=1+4。</t>
        </is>
      </c>
      <c r="M997" s="6" t="inlineStr"/>
    </row>
    <row r="998">
      <c r="A998" s="6" t="inlineStr">
        <is>
          <t>mat_m314_017</t>
        </is>
      </c>
      <c r="B998" s="6" t="inlineStr">
        <is>
          <t>math_m3_14</t>
        </is>
      </c>
      <c r="C998" s="6" t="inlineStr">
        <is>
          <t>計算</t>
        </is>
      </c>
      <c r="D998" s="6" t="inlineStr">
        <is>
          <t>同じ点の、t=0 から t=3 までの位置の変化は？</t>
        </is>
      </c>
      <c r="E998" s="6" t="inlineStr"/>
      <c r="F998" s="6" t="inlineStr">
        <is>
          <t>3</t>
        </is>
      </c>
      <c r="G998" s="6" t="inlineStr">
        <is>
          <t>9</t>
        </is>
      </c>
      <c r="H998" s="7" t="inlineStr">
        <is>
          <t>3</t>
        </is>
      </c>
      <c r="I998" s="6" t="inlineStr">
        <is>
          <t>5</t>
        </is>
      </c>
      <c r="J998" s="6" t="inlineStr">
        <is>
          <t>−3</t>
        </is>
      </c>
      <c r="K998" s="6" t="n">
        <v>2</v>
      </c>
      <c r="L998" s="6" t="inlineStr">
        <is>
          <t>∫₀³ (2t−2) dt=9−6。</t>
        </is>
      </c>
      <c r="M998" s="6" t="inlineStr"/>
    </row>
    <row r="999">
      <c r="A999" s="6" t="inlineStr">
        <is>
          <t>mat_m314_018</t>
        </is>
      </c>
      <c r="B999" s="6" t="inlineStr">
        <is>
          <t>math_m3_14</t>
        </is>
      </c>
      <c r="C999" s="6" t="inlineStr">
        <is>
          <t>計算</t>
        </is>
      </c>
      <c r="D999" s="6" t="inlineStr">
        <is>
          <t>y=x²（0≦x≦2）と x 軸の間の部分を x 軸のまわりに回転した立体の体積は？</t>
        </is>
      </c>
      <c r="E999" s="6" t="inlineStr"/>
      <c r="F999" s="6" t="inlineStr">
        <is>
          <t>32π/5</t>
        </is>
      </c>
      <c r="G999" s="6" t="inlineStr">
        <is>
          <t>16π/5</t>
        </is>
      </c>
      <c r="H999" s="7" t="inlineStr">
        <is>
          <t>32π/5</t>
        </is>
      </c>
      <c r="I999" s="6" t="inlineStr">
        <is>
          <t>32π/3</t>
        </is>
      </c>
      <c r="J999" s="6" t="inlineStr">
        <is>
          <t>8π/3</t>
        </is>
      </c>
      <c r="K999" s="6" t="n">
        <v>2</v>
      </c>
      <c r="L999" s="6" t="inlineStr">
        <is>
          <t>π∫₀² x⁴ dx。</t>
        </is>
      </c>
      <c r="M999" s="6" t="inlineStr"/>
    </row>
    <row r="1000">
      <c r="A1000" s="6" t="inlineStr">
        <is>
          <t>mat_m314_019</t>
        </is>
      </c>
      <c r="B1000" s="6" t="inlineStr">
        <is>
          <t>math_m3_14</t>
        </is>
      </c>
      <c r="C1000" s="6" t="inlineStr">
        <is>
          <t>計算</t>
        </is>
      </c>
      <c r="D1000" s="6" t="inlineStr">
        <is>
          <t>曲線 y=eˣ（0≦x≦1）と x 軸、直線 x=0、x=1 で囲まれた部分を x 軸のまわりに回転した体積は？</t>
        </is>
      </c>
      <c r="E1000" s="6" t="inlineStr"/>
      <c r="F1000" s="6" t="inlineStr">
        <is>
          <t>π(e²−1)/2</t>
        </is>
      </c>
      <c r="G1000" s="6" t="inlineStr">
        <is>
          <t>πe²/2</t>
        </is>
      </c>
      <c r="H1000" s="7" t="inlineStr">
        <is>
          <t>π(e²−1)/2</t>
        </is>
      </c>
      <c r="I1000" s="6" t="inlineStr">
        <is>
          <t>π(e²−1)</t>
        </is>
      </c>
      <c r="J1000" s="6" t="inlineStr">
        <is>
          <t>π(e−1)</t>
        </is>
      </c>
      <c r="K1000" s="6" t="n">
        <v>2</v>
      </c>
      <c r="L1000" s="6" t="inlineStr">
        <is>
          <t>π∫₀¹ e^(2x) dx。</t>
        </is>
      </c>
      <c r="M1000" s="6" t="inlineStr"/>
    </row>
    <row r="1001">
      <c r="A1001" s="6" t="inlineStr">
        <is>
          <t>mat_m314_020</t>
        </is>
      </c>
      <c r="B1001" s="6" t="inlineStr">
        <is>
          <t>math_m3_14</t>
        </is>
      </c>
      <c r="C1001" s="6" t="inlineStr">
        <is>
          <t>思考</t>
        </is>
      </c>
      <c r="D1001" s="6" t="inlineStr">
        <is>
          <t>2曲線で囲まれた部分の面積を求めるとき、最初にすることは？</t>
        </is>
      </c>
      <c r="E1001" s="6" t="inlineStr"/>
      <c r="F1001" s="6" t="inlineStr">
        <is>
          <t>交点を求め、どちらが上にあるかを調べる</t>
        </is>
      </c>
      <c r="G1001" s="6" t="inlineStr">
        <is>
          <t>原点を通るか調べる</t>
        </is>
      </c>
      <c r="H1001" s="6" t="inlineStr">
        <is>
          <t>接線を求める</t>
        </is>
      </c>
      <c r="I1001" s="7" t="inlineStr">
        <is>
          <t>交点を求め、どちらが上にあるかを調べる</t>
        </is>
      </c>
      <c r="J1001" s="6" t="inlineStr">
        <is>
          <t>すぐに両方を足して積分する</t>
        </is>
      </c>
      <c r="K1001" s="6" t="n">
        <v>3</v>
      </c>
      <c r="L1001" s="6" t="inlineStr">
        <is>
          <t>(上の曲線−下の曲線) を交点の間で積分する。</t>
        </is>
      </c>
      <c r="M1001" s="6" t="inlineStr"/>
    </row>
    <row r="1002">
      <c r="A1002" s="6" t="inlineStr">
        <is>
          <t>mat_m315_001</t>
        </is>
      </c>
      <c r="B1002" s="6" t="inlineStr">
        <is>
          <t>math_m3_15</t>
        </is>
      </c>
      <c r="C1002" s="6" t="inlineStr">
        <is>
          <t>計算</t>
        </is>
      </c>
      <c r="D1002" s="6" t="inlineStr">
        <is>
          <t>曲線 y=x²（0≦y≦1）と y 軸で囲まれた部分を y 軸のまわりに回転した立体の体積は？</t>
        </is>
      </c>
      <c r="E1002" s="6" t="inlineStr"/>
      <c r="F1002" s="6" t="inlineStr">
        <is>
          <t>π/2</t>
        </is>
      </c>
      <c r="G1002" s="7" t="inlineStr">
        <is>
          <t>π/2</t>
        </is>
      </c>
      <c r="H1002" s="6" t="inlineStr">
        <is>
          <t>2π/3</t>
        </is>
      </c>
      <c r="I1002" s="6" t="inlineStr">
        <is>
          <t>π/3</t>
        </is>
      </c>
      <c r="J1002" s="6" t="inlineStr">
        <is>
          <t>π</t>
        </is>
      </c>
      <c r="K1002" s="6" t="n">
        <v>1</v>
      </c>
      <c r="L1002" s="6" t="inlineStr">
        <is>
          <t>π∫₀¹ x² dy=π∫₀¹ y dy。</t>
        </is>
      </c>
      <c r="M1002" s="6" t="inlineStr"/>
    </row>
    <row r="1003">
      <c r="A1003" s="6" t="inlineStr">
        <is>
          <t>mat_m315_002</t>
        </is>
      </c>
      <c r="B1003" s="6" t="inlineStr">
        <is>
          <t>math_m3_15</t>
        </is>
      </c>
      <c r="C1003" s="6" t="inlineStr">
        <is>
          <t>計算</t>
        </is>
      </c>
      <c r="D1003" s="6" t="inlineStr">
        <is>
          <t>2曲線 y=sin x、y=cos x（π/4≦x≦5π/4）で囲まれた部分の面積は？</t>
        </is>
      </c>
      <c r="E1003" s="6" t="inlineStr"/>
      <c r="F1003" s="6" t="inlineStr">
        <is>
          <t>2√2</t>
        </is>
      </c>
      <c r="G1003" s="6" t="inlineStr">
        <is>
          <t>2</t>
        </is>
      </c>
      <c r="H1003" s="7" t="inlineStr">
        <is>
          <t>2√2</t>
        </is>
      </c>
      <c r="I1003" s="6" t="inlineStr">
        <is>
          <t>4</t>
        </is>
      </c>
      <c r="J1003" s="6" t="inlineStr">
        <is>
          <t>√2</t>
        </is>
      </c>
      <c r="K1003" s="6" t="n">
        <v>2</v>
      </c>
      <c r="L1003" s="6" t="inlineStr">
        <is>
          <t>∫(sin x−cos x) dx=[−cos x−sin x]。</t>
        </is>
      </c>
      <c r="M1003" s="6" t="inlineStr"/>
    </row>
    <row r="1004">
      <c r="A1004" s="6" t="inlineStr">
        <is>
          <t>mat_m315_003</t>
        </is>
      </c>
      <c r="B1004" s="6" t="inlineStr">
        <is>
          <t>math_m3_15</t>
        </is>
      </c>
      <c r="C1004" s="6" t="inlineStr">
        <is>
          <t>計算</t>
        </is>
      </c>
      <c r="D1004" s="6" t="inlineStr">
        <is>
          <t>x 軸に垂直な平面で切った断面積が S(x)=x²（0≦x≦3）の立体の体積は？</t>
        </is>
      </c>
      <c r="E1004" s="6" t="inlineStr"/>
      <c r="F1004" s="6" t="inlineStr">
        <is>
          <t>9</t>
        </is>
      </c>
      <c r="G1004" s="6" t="inlineStr">
        <is>
          <t>27</t>
        </is>
      </c>
      <c r="H1004" s="7" t="inlineStr">
        <is>
          <t>9</t>
        </is>
      </c>
      <c r="I1004" s="6" t="inlineStr">
        <is>
          <t>6</t>
        </is>
      </c>
      <c r="J1004" s="6" t="inlineStr">
        <is>
          <t>3</t>
        </is>
      </c>
      <c r="K1004" s="6" t="n">
        <v>2</v>
      </c>
      <c r="L1004" s="6" t="inlineStr">
        <is>
          <t>∫₀³ x² dx。</t>
        </is>
      </c>
      <c r="M1004" s="6" t="inlineStr"/>
    </row>
    <row r="1005">
      <c r="A1005" s="6" t="inlineStr">
        <is>
          <t>mat_m315_004</t>
        </is>
      </c>
      <c r="B1005" s="6" t="inlineStr">
        <is>
          <t>math_m3_15</t>
        </is>
      </c>
      <c r="C1005" s="6" t="inlineStr">
        <is>
          <t>計算</t>
        </is>
      </c>
      <c r="D1005" s="6" t="inlineStr">
        <is>
          <t>曲線 y=(2/3)x^(3/2)（0≦x≦3）の長さは？</t>
        </is>
      </c>
      <c r="E1005" s="6" t="inlineStr"/>
      <c r="F1005" s="6" t="inlineStr">
        <is>
          <t>14/3</t>
        </is>
      </c>
      <c r="G1005" s="7" t="inlineStr">
        <is>
          <t>14/3</t>
        </is>
      </c>
      <c r="H1005" s="6" t="inlineStr">
        <is>
          <t>8/3</t>
        </is>
      </c>
      <c r="I1005" s="6" t="inlineStr">
        <is>
          <t>2√3</t>
        </is>
      </c>
      <c r="J1005" s="6" t="inlineStr">
        <is>
          <t>7/3</t>
        </is>
      </c>
      <c r="K1005" s="6" t="n">
        <v>1</v>
      </c>
      <c r="L1005" s="6" t="inlineStr">
        <is>
          <t>∫₀³ √(1+x) dx=(2/3)(8−1)。</t>
        </is>
      </c>
      <c r="M1005" s="6" t="inlineStr"/>
    </row>
    <row r="1006">
      <c r="A1006" s="6" t="inlineStr">
        <is>
          <t>mat_m315_005</t>
        </is>
      </c>
      <c r="B1006" s="6" t="inlineStr">
        <is>
          <t>math_m3_15</t>
        </is>
      </c>
      <c r="C1006" s="6" t="inlineStr">
        <is>
          <t>計算</t>
        </is>
      </c>
      <c r="D1006" s="6" t="inlineStr">
        <is>
          <t>lim_{n→∞} (1/n)Σ_{k=1}^{n} e^(k/n) の値は？</t>
        </is>
      </c>
      <c r="E1006" s="6" t="inlineStr"/>
      <c r="F1006" s="6" t="inlineStr">
        <is>
          <t>e−1</t>
        </is>
      </c>
      <c r="G1006" s="6" t="inlineStr">
        <is>
          <t>e</t>
        </is>
      </c>
      <c r="H1006" s="6" t="inlineStr">
        <is>
          <t>1/e</t>
        </is>
      </c>
      <c r="I1006" s="7" t="inlineStr">
        <is>
          <t>e−1</t>
        </is>
      </c>
      <c r="J1006" s="6" t="inlineStr">
        <is>
          <t>1</t>
        </is>
      </c>
      <c r="K1006" s="6" t="n">
        <v>3</v>
      </c>
      <c r="L1006" s="6" t="inlineStr">
        <is>
          <t>∫₀¹ eˣ dx。</t>
        </is>
      </c>
      <c r="M1006" s="6" t="inlineStr"/>
    </row>
    <row r="1007">
      <c r="A1007" s="6" t="inlineStr">
        <is>
          <t>mat_m315_006</t>
        </is>
      </c>
      <c r="B1007" s="6" t="inlineStr">
        <is>
          <t>math_m3_15</t>
        </is>
      </c>
      <c r="C1007" s="6" t="inlineStr">
        <is>
          <t>思考</t>
        </is>
      </c>
      <c r="D1007" s="6" t="inlineStr">
        <is>
          <t>1+1/2+1/3+…+1/n&gt;log(n+1) を示す考え方は？</t>
        </is>
      </c>
      <c r="E1007" s="6" t="inlineStr"/>
      <c r="F1007" s="6" t="inlineStr">
        <is>
          <t>階段状の長方形の面積の和が、y=1/x の下の面積 ∫₁^(n+1) dx/x より大きいことを使う</t>
        </is>
      </c>
      <c r="G1007" s="6" t="inlineStr">
        <is>
          <t>右辺を微分する</t>
        </is>
      </c>
      <c r="H1007" s="6" t="inlineStr">
        <is>
          <t>両辺を2乗する</t>
        </is>
      </c>
      <c r="I1007" s="6" t="inlineStr">
        <is>
          <t>n=1 だけを確かめる</t>
        </is>
      </c>
      <c r="J1007" s="7" t="inlineStr">
        <is>
          <t>階段状の長方形の面積の和が、y=1/x の下の面積 ∫₁^(n+1) dx/x より大きいことを使う</t>
        </is>
      </c>
      <c r="K1007" s="6" t="n">
        <v>4</v>
      </c>
      <c r="L1007" s="6" t="inlineStr">
        <is>
          <t>面積の比較で不等式を示す。</t>
        </is>
      </c>
      <c r="M1007" s="6" t="inlineStr"/>
    </row>
    <row r="1008">
      <c r="A1008" s="6" t="inlineStr">
        <is>
          <t>mat_m315_007</t>
        </is>
      </c>
      <c r="B1008" s="6" t="inlineStr">
        <is>
          <t>math_m3_15</t>
        </is>
      </c>
      <c r="C1008" s="6" t="inlineStr">
        <is>
          <t>計算</t>
        </is>
      </c>
      <c r="D1008" s="6" t="inlineStr">
        <is>
          <t>円 x²+(y−2)²=1 を x 軸のまわりに回転してできる立体（ドーナツ形）の体積は？</t>
        </is>
      </c>
      <c r="E1008" s="6" t="inlineStr"/>
      <c r="F1008" s="6" t="inlineStr">
        <is>
          <t>4π²</t>
        </is>
      </c>
      <c r="G1008" s="6" t="inlineStr">
        <is>
          <t>4π</t>
        </is>
      </c>
      <c r="H1008" s="7" t="inlineStr">
        <is>
          <t>4π²</t>
        </is>
      </c>
      <c r="I1008" s="6" t="inlineStr">
        <is>
          <t>8π²</t>
        </is>
      </c>
      <c r="J1008" s="6" t="inlineStr">
        <is>
          <t>2π²</t>
        </is>
      </c>
      <c r="K1008" s="6" t="n">
        <v>2</v>
      </c>
      <c r="L1008" s="6" t="inlineStr">
        <is>
          <t>パップス・ギュルダンの定理：2π·2×π·1²。</t>
        </is>
      </c>
      <c r="M1008" s="6" t="inlineStr"/>
    </row>
    <row r="1009">
      <c r="A1009" s="6" t="inlineStr">
        <is>
          <t>mat_m315_008</t>
        </is>
      </c>
      <c r="B1009" s="6" t="inlineStr">
        <is>
          <t>math_m3_15</t>
        </is>
      </c>
      <c r="C1009" s="6" t="inlineStr">
        <is>
          <t>計算</t>
        </is>
      </c>
      <c r="D1009" s="6" t="inlineStr">
        <is>
          <t>∫₀^(2π) |sin x| dx の値は？</t>
        </is>
      </c>
      <c r="E1009" s="6" t="inlineStr"/>
      <c r="F1009" s="6" t="inlineStr">
        <is>
          <t>4</t>
        </is>
      </c>
      <c r="G1009" s="6" t="inlineStr">
        <is>
          <t>0</t>
        </is>
      </c>
      <c r="H1009" s="6" t="inlineStr">
        <is>
          <t>2π</t>
        </is>
      </c>
      <c r="I1009" s="6" t="inlineStr">
        <is>
          <t>2</t>
        </is>
      </c>
      <c r="J1009" s="7" t="inlineStr">
        <is>
          <t>4</t>
        </is>
      </c>
      <c r="K1009" s="6" t="n">
        <v>4</v>
      </c>
      <c r="L1009" s="6" t="inlineStr">
        <is>
          <t>0〜π で2、π〜2π で2。</t>
        </is>
      </c>
      <c r="M1009" s="6" t="inlineStr"/>
    </row>
    <row r="1010">
      <c r="A1010" s="6" t="inlineStr">
        <is>
          <t>mat_m315_009</t>
        </is>
      </c>
      <c r="B1010" s="6" t="inlineStr">
        <is>
          <t>math_m3_15</t>
        </is>
      </c>
      <c r="C1010" s="6" t="inlineStr">
        <is>
          <t>計算</t>
        </is>
      </c>
      <c r="D1010" s="6" t="inlineStr">
        <is>
          <t>∫₀¹ 1/(1+x²) dx の値は？</t>
        </is>
      </c>
      <c r="E1010" s="6" t="inlineStr"/>
      <c r="F1010" s="6" t="inlineStr">
        <is>
          <t>π/4</t>
        </is>
      </c>
      <c r="G1010" s="6" t="inlineStr">
        <is>
          <t>1</t>
        </is>
      </c>
      <c r="H1010" s="6" t="inlineStr">
        <is>
          <t>π/2</t>
        </is>
      </c>
      <c r="I1010" s="6" t="inlineStr">
        <is>
          <t>log 2</t>
        </is>
      </c>
      <c r="J1010" s="7" t="inlineStr">
        <is>
          <t>π/4</t>
        </is>
      </c>
      <c r="K1010" s="6" t="n">
        <v>4</v>
      </c>
      <c r="L1010" s="6" t="inlineStr">
        <is>
          <t>x=tan θ と置換する。</t>
        </is>
      </c>
      <c r="M1010" s="6" t="inlineStr"/>
    </row>
    <row r="1011">
      <c r="A1011" s="6" t="inlineStr">
        <is>
          <t>mat_m315_010</t>
        </is>
      </c>
      <c r="B1011" s="6" t="inlineStr">
        <is>
          <t>math_m3_15</t>
        </is>
      </c>
      <c r="C1011" s="6" t="inlineStr">
        <is>
          <t>思考</t>
        </is>
      </c>
      <c r="D1011" s="6" t="inlineStr">
        <is>
          <t>定積分で体積を求める考え方に共通することは？</t>
        </is>
      </c>
      <c r="E1011" s="6" t="inlineStr"/>
      <c r="F1011" s="6" t="inlineStr">
        <is>
          <t>薄く切った断面積を、厚さ方向に足し合わせること</t>
        </is>
      </c>
      <c r="G1011" s="6" t="inlineStr">
        <is>
          <t>表面積を足すこと</t>
        </is>
      </c>
      <c r="H1011" s="6" t="inlineStr">
        <is>
          <t>辺の長さをかけること</t>
        </is>
      </c>
      <c r="I1011" s="7" t="inlineStr">
        <is>
          <t>薄く切った断面積を、厚さ方向に足し合わせること</t>
        </is>
      </c>
      <c r="J1011" s="6" t="inlineStr">
        <is>
          <t>体積はいつも πr² になること</t>
        </is>
      </c>
      <c r="K1011" s="6" t="n">
        <v>3</v>
      </c>
      <c r="L1011" s="6" t="inlineStr">
        <is>
          <t>V=∫S(x) dx。</t>
        </is>
      </c>
      <c r="M1011" s="6" t="inlineStr"/>
    </row>
    <row r="1012">
      <c r="A1012" s="6" t="inlineStr">
        <is>
          <t>mat_m315_011</t>
        </is>
      </c>
      <c r="B1012" s="6" t="inlineStr">
        <is>
          <t>math_m3_15</t>
        </is>
      </c>
      <c r="C1012" s="6" t="inlineStr">
        <is>
          <t>計算</t>
        </is>
      </c>
      <c r="D1012" s="6" t="inlineStr">
        <is>
          <t>曲線 y=x²（0≦x≦2）、y 軸、直線 y=4 で囲まれた部分を y 軸のまわりに回転した立体の体積は？</t>
        </is>
      </c>
      <c r="E1012" s="6" t="inlineStr"/>
      <c r="F1012" s="6" t="inlineStr">
        <is>
          <t>8π</t>
        </is>
      </c>
      <c r="G1012" s="7" t="inlineStr">
        <is>
          <t>8π</t>
        </is>
      </c>
      <c r="H1012" s="6" t="inlineStr">
        <is>
          <t>32π/5</t>
        </is>
      </c>
      <c r="I1012" s="6" t="inlineStr">
        <is>
          <t>16π</t>
        </is>
      </c>
      <c r="J1012" s="6" t="inlineStr">
        <is>
          <t>4π</t>
        </is>
      </c>
      <c r="K1012" s="6" t="n">
        <v>1</v>
      </c>
      <c r="L1012" s="6" t="inlineStr">
        <is>
          <t>x²=y として π∫₀⁴ y dy=8π。</t>
        </is>
      </c>
      <c r="M1012" s="6" t="inlineStr"/>
    </row>
    <row r="1013">
      <c r="A1013" s="6" t="inlineStr">
        <is>
          <t>mat_m315_012</t>
        </is>
      </c>
      <c r="B1013" s="6" t="inlineStr">
        <is>
          <t>math_m3_15</t>
        </is>
      </c>
      <c r="C1013" s="6" t="inlineStr">
        <is>
          <t>計算</t>
        </is>
      </c>
      <c r="D1013" s="6" t="inlineStr">
        <is>
          <t>2曲線 y=sin x、y=cos x（0≦x≦π/4）と y 軸で囲まれた部分の面積は？</t>
        </is>
      </c>
      <c r="E1013" s="6" t="inlineStr"/>
      <c r="F1013" s="6" t="inlineStr">
        <is>
          <t>√2−1</t>
        </is>
      </c>
      <c r="G1013" s="6" t="inlineStr">
        <is>
          <t>√2</t>
        </is>
      </c>
      <c r="H1013" s="6" t="inlineStr">
        <is>
          <t>2−√2</t>
        </is>
      </c>
      <c r="I1013" s="6" t="inlineStr">
        <is>
          <t>1</t>
        </is>
      </c>
      <c r="J1013" s="7" t="inlineStr">
        <is>
          <t>√2−1</t>
        </is>
      </c>
      <c r="K1013" s="6" t="n">
        <v>4</v>
      </c>
      <c r="L1013" s="6" t="inlineStr">
        <is>
          <t>∫₀^(π/4) (cos x−sin x) dx=[sin x+cos x]=√2−1。</t>
        </is>
      </c>
      <c r="M1013" s="6" t="inlineStr"/>
    </row>
    <row r="1014">
      <c r="A1014" s="6" t="inlineStr">
        <is>
          <t>mat_m315_013</t>
        </is>
      </c>
      <c r="B1014" s="6" t="inlineStr">
        <is>
          <t>math_m3_15</t>
        </is>
      </c>
      <c r="C1014" s="6" t="inlineStr">
        <is>
          <t>計算</t>
        </is>
      </c>
      <c r="D1014" s="6" t="inlineStr">
        <is>
          <t>断面積が S(x)=2x（0≦x≦2）の立体の体積は？</t>
        </is>
      </c>
      <c r="E1014" s="6" t="inlineStr"/>
      <c r="F1014" s="6" t="inlineStr">
        <is>
          <t>4</t>
        </is>
      </c>
      <c r="G1014" s="6" t="inlineStr">
        <is>
          <t>8</t>
        </is>
      </c>
      <c r="H1014" s="6" t="inlineStr">
        <is>
          <t>16</t>
        </is>
      </c>
      <c r="I1014" s="6" t="inlineStr">
        <is>
          <t>2</t>
        </is>
      </c>
      <c r="J1014" s="7" t="inlineStr">
        <is>
          <t>4</t>
        </is>
      </c>
      <c r="K1014" s="6" t="n">
        <v>4</v>
      </c>
      <c r="L1014" s="6" t="inlineStr">
        <is>
          <t>∫₀² 2x dx。</t>
        </is>
      </c>
      <c r="M1014" s="6" t="inlineStr"/>
    </row>
    <row r="1015">
      <c r="A1015" s="6" t="inlineStr">
        <is>
          <t>mat_m315_014</t>
        </is>
      </c>
      <c r="B1015" s="6" t="inlineStr">
        <is>
          <t>math_m3_15</t>
        </is>
      </c>
      <c r="C1015" s="6" t="inlineStr">
        <is>
          <t>計算</t>
        </is>
      </c>
      <c r="D1015" s="6" t="inlineStr">
        <is>
          <t>曲線 y=x^(3/2)（0≦x≦4/3）の長さは？</t>
        </is>
      </c>
      <c r="E1015" s="6" t="inlineStr"/>
      <c r="F1015" s="6" t="inlineStr">
        <is>
          <t>56/27</t>
        </is>
      </c>
      <c r="G1015" s="7" t="inlineStr">
        <is>
          <t>56/27</t>
        </is>
      </c>
      <c r="H1015" s="6" t="inlineStr">
        <is>
          <t>2</t>
        </is>
      </c>
      <c r="I1015" s="6" t="inlineStr">
        <is>
          <t>8/3</t>
        </is>
      </c>
      <c r="J1015" s="6" t="inlineStr">
        <is>
          <t>64/27</t>
        </is>
      </c>
      <c r="K1015" s="6" t="n">
        <v>1</v>
      </c>
      <c r="L1015" s="6" t="inlineStr">
        <is>
          <t>∫₀^(4/3) √(1+9x/4) dx=(8/27)[(1+9x/4)^(3/2)]=(8/27)(8−1)。</t>
        </is>
      </c>
      <c r="M1015" s="6" t="inlineStr"/>
    </row>
    <row r="1016">
      <c r="A1016" s="6" t="inlineStr">
        <is>
          <t>mat_m315_015</t>
        </is>
      </c>
      <c r="B1016" s="6" t="inlineStr">
        <is>
          <t>math_m3_15</t>
        </is>
      </c>
      <c r="C1016" s="6" t="inlineStr">
        <is>
          <t>計算</t>
        </is>
      </c>
      <c r="D1016" s="6" t="inlineStr">
        <is>
          <t>lim_{n→∞} (1/n)Σ_{k=1}^{n} (k/n)³ の値は？</t>
        </is>
      </c>
      <c r="E1016" s="6" t="inlineStr"/>
      <c r="F1016" s="6" t="inlineStr">
        <is>
          <t>1/4</t>
        </is>
      </c>
      <c r="G1016" s="6" t="inlineStr">
        <is>
          <t>1</t>
        </is>
      </c>
      <c r="H1016" s="6" t="inlineStr">
        <is>
          <t>1/2</t>
        </is>
      </c>
      <c r="I1016" s="6" t="inlineStr">
        <is>
          <t>1/3</t>
        </is>
      </c>
      <c r="J1016" s="7" t="inlineStr">
        <is>
          <t>1/4</t>
        </is>
      </c>
      <c r="K1016" s="6" t="n">
        <v>4</v>
      </c>
      <c r="L1016" s="6" t="inlineStr">
        <is>
          <t>∫₀¹ x³ dx。</t>
        </is>
      </c>
      <c r="M1016" s="6" t="inlineStr"/>
    </row>
    <row r="1017">
      <c r="A1017" s="6" t="inlineStr">
        <is>
          <t>mat_m315_016</t>
        </is>
      </c>
      <c r="B1017" s="6" t="inlineStr">
        <is>
          <t>math_m3_15</t>
        </is>
      </c>
      <c r="C1017" s="6" t="inlineStr">
        <is>
          <t>計算</t>
        </is>
      </c>
      <c r="D1017" s="6" t="inlineStr">
        <is>
          <t>lim_{n→∞} (1/n)Σ_{k=1}^{n} 1/(1+k/n) の値は？</t>
        </is>
      </c>
      <c r="E1017" s="6" t="inlineStr"/>
      <c r="F1017" s="6" t="inlineStr">
        <is>
          <t>log 2</t>
        </is>
      </c>
      <c r="G1017" s="6" t="inlineStr">
        <is>
          <t>1</t>
        </is>
      </c>
      <c r="H1017" s="6" t="inlineStr">
        <is>
          <t>1/2</t>
        </is>
      </c>
      <c r="I1017" s="6" t="inlineStr">
        <is>
          <t>π/4</t>
        </is>
      </c>
      <c r="J1017" s="7" t="inlineStr">
        <is>
          <t>log 2</t>
        </is>
      </c>
      <c r="K1017" s="6" t="n">
        <v>4</v>
      </c>
      <c r="L1017" s="6" t="inlineStr">
        <is>
          <t>∫₀¹ 1/(1+x) dx。</t>
        </is>
      </c>
      <c r="M1017" s="6" t="inlineStr"/>
    </row>
    <row r="1018">
      <c r="A1018" s="6" t="inlineStr">
        <is>
          <t>mat_m315_017</t>
        </is>
      </c>
      <c r="B1018" s="6" t="inlineStr">
        <is>
          <t>math_m3_15</t>
        </is>
      </c>
      <c r="C1018" s="6" t="inlineStr">
        <is>
          <t>計算</t>
        </is>
      </c>
      <c r="D1018" s="6" t="inlineStr">
        <is>
          <t>円 x²+y²=1 を x 軸のまわりに回転してできる立体の体積は？</t>
        </is>
      </c>
      <c r="E1018" s="6" t="inlineStr"/>
      <c r="F1018" s="6" t="inlineStr">
        <is>
          <t>4π/3</t>
        </is>
      </c>
      <c r="G1018" s="6" t="inlineStr">
        <is>
          <t>π</t>
        </is>
      </c>
      <c r="H1018" s="7" t="inlineStr">
        <is>
          <t>4π/3</t>
        </is>
      </c>
      <c r="I1018" s="6" t="inlineStr">
        <is>
          <t>4π</t>
        </is>
      </c>
      <c r="J1018" s="6" t="inlineStr">
        <is>
          <t>2π</t>
        </is>
      </c>
      <c r="K1018" s="6" t="n">
        <v>2</v>
      </c>
      <c r="L1018" s="6" t="inlineStr">
        <is>
          <t>半径1の球。</t>
        </is>
      </c>
      <c r="M1018" s="6" t="inlineStr"/>
    </row>
    <row r="1019">
      <c r="A1019" s="6" t="inlineStr">
        <is>
          <t>mat_m315_018</t>
        </is>
      </c>
      <c r="B1019" s="6" t="inlineStr">
        <is>
          <t>math_m3_15</t>
        </is>
      </c>
      <c r="C1019" s="6" t="inlineStr">
        <is>
          <t>計算</t>
        </is>
      </c>
      <c r="D1019" s="6" t="inlineStr">
        <is>
          <t>∫₀^π |cos x| dx の値は？</t>
        </is>
      </c>
      <c r="E1019" s="6" t="inlineStr"/>
      <c r="F1019" s="6" t="inlineStr">
        <is>
          <t>2</t>
        </is>
      </c>
      <c r="G1019" s="6" t="inlineStr">
        <is>
          <t>0</t>
        </is>
      </c>
      <c r="H1019" s="6" t="inlineStr">
        <is>
          <t>π</t>
        </is>
      </c>
      <c r="I1019" s="7" t="inlineStr">
        <is>
          <t>2</t>
        </is>
      </c>
      <c r="J1019" s="6" t="inlineStr">
        <is>
          <t>1</t>
        </is>
      </c>
      <c r="K1019" s="6" t="n">
        <v>3</v>
      </c>
      <c r="L1019" s="6" t="inlineStr">
        <is>
          <t>2∫₀^(π/2) cos x dx。</t>
        </is>
      </c>
      <c r="M1019" s="6" t="inlineStr"/>
    </row>
    <row r="1020">
      <c r="A1020" s="6" t="inlineStr">
        <is>
          <t>mat_m315_019</t>
        </is>
      </c>
      <c r="B1020" s="6" t="inlineStr">
        <is>
          <t>math_m3_15</t>
        </is>
      </c>
      <c r="C1020" s="6" t="inlineStr">
        <is>
          <t>計算</t>
        </is>
      </c>
      <c r="D1020" s="6" t="inlineStr">
        <is>
          <t>∫₀^(√3) 1/(1+x²) dx の値は？</t>
        </is>
      </c>
      <c r="E1020" s="6" t="inlineStr"/>
      <c r="F1020" s="6" t="inlineStr">
        <is>
          <t>π/3</t>
        </is>
      </c>
      <c r="G1020" s="7" t="inlineStr">
        <is>
          <t>π/3</t>
        </is>
      </c>
      <c r="H1020" s="6" t="inlineStr">
        <is>
          <t>π/4</t>
        </is>
      </c>
      <c r="I1020" s="6" t="inlineStr">
        <is>
          <t>π/6</t>
        </is>
      </c>
      <c r="J1020" s="6" t="inlineStr">
        <is>
          <t>√3</t>
        </is>
      </c>
      <c r="K1020" s="6" t="n">
        <v>1</v>
      </c>
      <c r="L1020" s="6" t="inlineStr">
        <is>
          <t>x=tan θ と置換：θ は 0〜π/3。</t>
        </is>
      </c>
      <c r="M1020" s="6" t="inlineStr"/>
    </row>
    <row r="1021">
      <c r="A1021" s="6" t="inlineStr">
        <is>
          <t>mat_m315_020</t>
        </is>
      </c>
      <c r="B1021" s="6" t="inlineStr">
        <is>
          <t>math_m3_15</t>
        </is>
      </c>
      <c r="C1021" s="6" t="inlineStr">
        <is>
          <t>思考</t>
        </is>
      </c>
      <c r="D1021" s="6" t="inlineStr">
        <is>
          <t>「回転体の体積」と「断面積の積分による体積」の関係は？</t>
        </is>
      </c>
      <c r="E1021" s="6" t="inlineStr"/>
      <c r="F1021" s="6" t="inlineStr">
        <is>
          <t>回転体は断面が円なので、断面積 πy² を積分する特別な場合</t>
        </is>
      </c>
      <c r="G1021" s="6" t="inlineStr">
        <is>
          <t>回転体の方がいつも大きい</t>
        </is>
      </c>
      <c r="H1021" s="7" t="inlineStr">
        <is>
          <t>回転体は断面が円なので、断面積 πy² を積分する特別な場合</t>
        </is>
      </c>
      <c r="I1021" s="6" t="inlineStr">
        <is>
          <t>断面積の積分は2次元でしか使えない</t>
        </is>
      </c>
      <c r="J1021" s="6" t="inlineStr">
        <is>
          <t>まったく別の考え方</t>
        </is>
      </c>
      <c r="K1021" s="6" t="n">
        <v>2</v>
      </c>
      <c r="L1021" s="6" t="inlineStr">
        <is>
          <t>体積は一般に ∫S(x)dx。回転体では S(x)=π{f(x)}²。</t>
        </is>
      </c>
      <c r="M1021" s="6" t="inlineStr"/>
    </row>
    <row r="1022">
      <c r="A1022" s="6" t="inlineStr">
        <is>
          <t>mat_ma01_001</t>
        </is>
      </c>
      <c r="B1022" s="6" t="inlineStr">
        <is>
          <t>math_ma_01</t>
        </is>
      </c>
      <c r="C1022" s="6" t="inlineStr">
        <is>
          <t>計算</t>
        </is>
      </c>
      <c r="D1022" s="6" t="inlineStr">
        <is>
          <t>₅P₂ の値は？</t>
        </is>
      </c>
      <c r="E1022" s="6" t="inlineStr"/>
      <c r="F1022" s="6" t="inlineStr">
        <is>
          <t>20</t>
        </is>
      </c>
      <c r="G1022" s="6" t="inlineStr">
        <is>
          <t>25</t>
        </is>
      </c>
      <c r="H1022" s="6" t="inlineStr">
        <is>
          <t>10</t>
        </is>
      </c>
      <c r="I1022" s="6" t="inlineStr">
        <is>
          <t>60</t>
        </is>
      </c>
      <c r="J1022" s="7" t="inlineStr">
        <is>
          <t>20</t>
        </is>
      </c>
      <c r="K1022" s="6" t="n">
        <v>4</v>
      </c>
      <c r="L1022" s="6" t="inlineStr">
        <is>
          <t>5×4=20。</t>
        </is>
      </c>
      <c r="M1022" s="6" t="inlineStr"/>
    </row>
    <row r="1023">
      <c r="A1023" s="6" t="inlineStr">
        <is>
          <t>mat_ma01_002</t>
        </is>
      </c>
      <c r="B1023" s="6" t="inlineStr">
        <is>
          <t>math_ma_01</t>
        </is>
      </c>
      <c r="C1023" s="6" t="inlineStr">
        <is>
          <t>計算</t>
        </is>
      </c>
      <c r="D1023" s="6" t="inlineStr">
        <is>
          <t>₅C₂ の値は？</t>
        </is>
      </c>
      <c r="E1023" s="6" t="inlineStr"/>
      <c r="F1023" s="6" t="inlineStr">
        <is>
          <t>10</t>
        </is>
      </c>
      <c r="G1023" s="6" t="inlineStr">
        <is>
          <t>5</t>
        </is>
      </c>
      <c r="H1023" s="7" t="inlineStr">
        <is>
          <t>10</t>
        </is>
      </c>
      <c r="I1023" s="6" t="inlineStr">
        <is>
          <t>20</t>
        </is>
      </c>
      <c r="J1023" s="6" t="inlineStr">
        <is>
          <t>25</t>
        </is>
      </c>
      <c r="K1023" s="6" t="n">
        <v>2</v>
      </c>
      <c r="L1023" s="6" t="inlineStr">
        <is>
          <t>₅P₂÷2!=10。</t>
        </is>
      </c>
      <c r="M1023" s="6" t="inlineStr"/>
    </row>
    <row r="1024">
      <c r="A1024" s="6" t="inlineStr">
        <is>
          <t>mat_ma01_003</t>
        </is>
      </c>
      <c r="B1024" s="6" t="inlineStr">
        <is>
          <t>math_ma_01</t>
        </is>
      </c>
      <c r="C1024" s="6" t="inlineStr">
        <is>
          <t>計算</t>
        </is>
      </c>
      <c r="D1024" s="6" t="inlineStr">
        <is>
          <t>4! の値は？</t>
        </is>
      </c>
      <c r="E1024" s="6" t="inlineStr"/>
      <c r="F1024" s="6" t="inlineStr">
        <is>
          <t>24</t>
        </is>
      </c>
      <c r="G1024" s="6" t="inlineStr">
        <is>
          <t>16</t>
        </is>
      </c>
      <c r="H1024" s="6" t="inlineStr">
        <is>
          <t>12</t>
        </is>
      </c>
      <c r="I1024" s="7" t="inlineStr">
        <is>
          <t>24</t>
        </is>
      </c>
      <c r="J1024" s="6" t="inlineStr">
        <is>
          <t>4</t>
        </is>
      </c>
      <c r="K1024" s="6" t="n">
        <v>3</v>
      </c>
      <c r="L1024" s="6" t="inlineStr">
        <is>
          <t>4×3×2×1。</t>
        </is>
      </c>
      <c r="M1024" s="6" t="inlineStr"/>
    </row>
    <row r="1025">
      <c r="A1025" s="6" t="inlineStr">
        <is>
          <t>mat_ma01_004</t>
        </is>
      </c>
      <c r="B1025" s="6" t="inlineStr">
        <is>
          <t>math_ma_01</t>
        </is>
      </c>
      <c r="C1025" s="6" t="inlineStr">
        <is>
          <t>計算</t>
        </is>
      </c>
      <c r="D1025" s="6" t="inlineStr">
        <is>
          <t>大小2個のさいころを投げて、目の和が5になる場合は何通り？</t>
        </is>
      </c>
      <c r="E1025" s="6" t="inlineStr"/>
      <c r="F1025" s="6" t="inlineStr">
        <is>
          <t>4通り</t>
        </is>
      </c>
      <c r="G1025" s="6" t="inlineStr">
        <is>
          <t>6通り</t>
        </is>
      </c>
      <c r="H1025" s="6" t="inlineStr">
        <is>
          <t>5通り</t>
        </is>
      </c>
      <c r="I1025" s="7" t="inlineStr">
        <is>
          <t>4通り</t>
        </is>
      </c>
      <c r="J1025" s="6" t="inlineStr">
        <is>
          <t>3通り</t>
        </is>
      </c>
      <c r="K1025" s="6" t="n">
        <v>3</v>
      </c>
      <c r="L1025" s="6" t="inlineStr">
        <is>
          <t>(1,4)(2,3)(3,2)(4,1)。</t>
        </is>
      </c>
      <c r="M1025" s="6" t="inlineStr"/>
    </row>
    <row r="1026">
      <c r="A1026" s="6" t="inlineStr">
        <is>
          <t>mat_ma01_005</t>
        </is>
      </c>
      <c r="B1026" s="6" t="inlineStr">
        <is>
          <t>math_ma_01</t>
        </is>
      </c>
      <c r="C1026" s="6" t="inlineStr">
        <is>
          <t>計算</t>
        </is>
      </c>
      <c r="D1026" s="6" t="inlineStr">
        <is>
          <t>n(A)=10、n(B)=8、n(A∩B)=3 のとき、n(A∪B) は？</t>
        </is>
      </c>
      <c r="E1026" s="6" t="inlineStr"/>
      <c r="F1026" s="6" t="inlineStr">
        <is>
          <t>15</t>
        </is>
      </c>
      <c r="G1026" s="6" t="inlineStr">
        <is>
          <t>18</t>
        </is>
      </c>
      <c r="H1026" s="7" t="inlineStr">
        <is>
          <t>15</t>
        </is>
      </c>
      <c r="I1026" s="6" t="inlineStr">
        <is>
          <t>21</t>
        </is>
      </c>
      <c r="J1026" s="6" t="inlineStr">
        <is>
          <t>13</t>
        </is>
      </c>
      <c r="K1026" s="6" t="n">
        <v>2</v>
      </c>
      <c r="L1026" s="6" t="inlineStr">
        <is>
          <t>n(A)+n(B)−n(A∩B)。</t>
        </is>
      </c>
      <c r="M1026" s="6" t="inlineStr"/>
    </row>
    <row r="1027">
      <c r="A1027" s="6" t="inlineStr">
        <is>
          <t>mat_ma01_006</t>
        </is>
      </c>
      <c r="B1027" s="6" t="inlineStr">
        <is>
          <t>math_ma_01</t>
        </is>
      </c>
      <c r="C1027" s="6" t="inlineStr">
        <is>
          <t>計算</t>
        </is>
      </c>
      <c r="D1027" s="6" t="inlineStr">
        <is>
          <t>シャツ3枚とズボン4本から1つずつ選ぶ組み合わせは何通り？</t>
        </is>
      </c>
      <c r="E1027" s="6" t="inlineStr"/>
      <c r="F1027" s="6" t="inlineStr">
        <is>
          <t>12通り</t>
        </is>
      </c>
      <c r="G1027" s="6" t="inlineStr">
        <is>
          <t>24通り</t>
        </is>
      </c>
      <c r="H1027" s="6" t="inlineStr">
        <is>
          <t>81通り</t>
        </is>
      </c>
      <c r="I1027" s="7" t="inlineStr">
        <is>
          <t>12通り</t>
        </is>
      </c>
      <c r="J1027" s="6" t="inlineStr">
        <is>
          <t>7通り</t>
        </is>
      </c>
      <c r="K1027" s="6" t="n">
        <v>3</v>
      </c>
      <c r="L1027" s="6" t="inlineStr">
        <is>
          <t>積の法則：3×4。</t>
        </is>
      </c>
      <c r="M1027" s="6" t="inlineStr"/>
    </row>
    <row r="1028">
      <c r="A1028" s="6" t="inlineStr">
        <is>
          <t>mat_ma01_007</t>
        </is>
      </c>
      <c r="B1028" s="6" t="inlineStr">
        <is>
          <t>math_ma_01</t>
        </is>
      </c>
      <c r="C1028" s="6" t="inlineStr">
        <is>
          <t>計算</t>
        </is>
      </c>
      <c r="D1028" s="6" t="inlineStr">
        <is>
          <t>1から100までの整数のうち、3の倍数は何個？</t>
        </is>
      </c>
      <c r="E1028" s="6" t="inlineStr"/>
      <c r="F1028" s="6" t="inlineStr">
        <is>
          <t>33個</t>
        </is>
      </c>
      <c r="G1028" s="6" t="inlineStr">
        <is>
          <t>32個</t>
        </is>
      </c>
      <c r="H1028" s="6" t="inlineStr">
        <is>
          <t>30個</t>
        </is>
      </c>
      <c r="I1028" s="6" t="inlineStr">
        <is>
          <t>34個</t>
        </is>
      </c>
      <c r="J1028" s="7" t="inlineStr">
        <is>
          <t>33個</t>
        </is>
      </c>
      <c r="K1028" s="6" t="n">
        <v>4</v>
      </c>
      <c r="L1028" s="6" t="inlineStr">
        <is>
          <t>100÷3=33 余り1。</t>
        </is>
      </c>
      <c r="M1028" s="6" t="inlineStr"/>
    </row>
    <row r="1029">
      <c r="A1029" s="6" t="inlineStr">
        <is>
          <t>mat_ma01_008</t>
        </is>
      </c>
      <c r="B1029" s="6" t="inlineStr">
        <is>
          <t>math_ma_01</t>
        </is>
      </c>
      <c r="C1029" s="6" t="inlineStr">
        <is>
          <t>計算</t>
        </is>
      </c>
      <c r="D1029" s="6" t="inlineStr">
        <is>
          <t>6人から委員長と副委員長を1人ずつ選ぶ方法は何通り？</t>
        </is>
      </c>
      <c r="E1029" s="6" t="inlineStr"/>
      <c r="F1029" s="6" t="inlineStr">
        <is>
          <t>30通り</t>
        </is>
      </c>
      <c r="G1029" s="7" t="inlineStr">
        <is>
          <t>30通り</t>
        </is>
      </c>
      <c r="H1029" s="6" t="inlineStr">
        <is>
          <t>12通り</t>
        </is>
      </c>
      <c r="I1029" s="6" t="inlineStr">
        <is>
          <t>36通り</t>
        </is>
      </c>
      <c r="J1029" s="6" t="inlineStr">
        <is>
          <t>15通り</t>
        </is>
      </c>
      <c r="K1029" s="6" t="n">
        <v>1</v>
      </c>
      <c r="L1029" s="6" t="inlineStr">
        <is>
          <t>役割が区別されるので ₆P₂。</t>
        </is>
      </c>
      <c r="M1029" s="6" t="inlineStr"/>
    </row>
    <row r="1030">
      <c r="A1030" s="6" t="inlineStr">
        <is>
          <t>mat_ma01_009</t>
        </is>
      </c>
      <c r="B1030" s="6" t="inlineStr">
        <is>
          <t>math_ma_01</t>
        </is>
      </c>
      <c r="C1030" s="6" t="inlineStr">
        <is>
          <t>計算</t>
        </is>
      </c>
      <c r="D1030" s="6" t="inlineStr">
        <is>
          <t>₇C₃ の値は？</t>
        </is>
      </c>
      <c r="E1030" s="6" t="inlineStr"/>
      <c r="F1030" s="6" t="inlineStr">
        <is>
          <t>35</t>
        </is>
      </c>
      <c r="G1030" s="6" t="inlineStr">
        <is>
          <t>42</t>
        </is>
      </c>
      <c r="H1030" s="6" t="inlineStr">
        <is>
          <t>21</t>
        </is>
      </c>
      <c r="I1030" s="6" t="inlineStr">
        <is>
          <t>210</t>
        </is>
      </c>
      <c r="J1030" s="7" t="inlineStr">
        <is>
          <t>35</t>
        </is>
      </c>
      <c r="K1030" s="6" t="n">
        <v>4</v>
      </c>
      <c r="L1030" s="6" t="inlineStr">
        <is>
          <t>(7×6×5)/(3×2×1)。</t>
        </is>
      </c>
      <c r="M1030" s="6" t="inlineStr"/>
    </row>
    <row r="1031">
      <c r="A1031" s="6" t="inlineStr">
        <is>
          <t>mat_ma01_010</t>
        </is>
      </c>
      <c r="B1031" s="6" t="inlineStr">
        <is>
          <t>math_ma_01</t>
        </is>
      </c>
      <c r="C1031" s="6" t="inlineStr">
        <is>
          <t>思考</t>
        </is>
      </c>
      <c r="D1031" s="6" t="inlineStr">
        <is>
          <t>順列と組合せの違いは？</t>
        </is>
      </c>
      <c r="E1031" s="6" t="inlineStr"/>
      <c r="F1031" s="6" t="inlineStr">
        <is>
          <t>選んだものの順番を区別するかどうか</t>
        </is>
      </c>
      <c r="G1031" s="7" t="inlineStr">
        <is>
          <t>選んだものの順番を区別するかどうか</t>
        </is>
      </c>
      <c r="H1031" s="6" t="inlineStr">
        <is>
          <t>選ぶ個数が多いかどうか</t>
        </is>
      </c>
      <c r="I1031" s="6" t="inlineStr">
        <is>
          <t>数字を使うかどうか</t>
        </is>
      </c>
      <c r="J1031" s="6" t="inlineStr">
        <is>
          <t>同じものを何回でも選べるかどうか</t>
        </is>
      </c>
      <c r="K1031" s="6" t="n">
        <v>1</v>
      </c>
      <c r="L1031" s="6" t="inlineStr">
        <is>
          <t>組合せは順番を区別しないので、順列を r! で割る。</t>
        </is>
      </c>
      <c r="M1031" s="6" t="inlineStr"/>
    </row>
    <row r="1032">
      <c r="A1032" s="6" t="inlineStr">
        <is>
          <t>mat_ma01_011</t>
        </is>
      </c>
      <c r="B1032" s="6" t="inlineStr">
        <is>
          <t>math_ma_01</t>
        </is>
      </c>
      <c r="C1032" s="6" t="inlineStr">
        <is>
          <t>計算</t>
        </is>
      </c>
      <c r="D1032" s="6" t="inlineStr">
        <is>
          <t>₆P₃ の値は？</t>
        </is>
      </c>
      <c r="E1032" s="6" t="inlineStr"/>
      <c r="F1032" s="6" t="inlineStr">
        <is>
          <t>120</t>
        </is>
      </c>
      <c r="G1032" s="6" t="inlineStr">
        <is>
          <t>20</t>
        </is>
      </c>
      <c r="H1032" s="7" t="inlineStr">
        <is>
          <t>120</t>
        </is>
      </c>
      <c r="I1032" s="6" t="inlineStr">
        <is>
          <t>216</t>
        </is>
      </c>
      <c r="J1032" s="6" t="inlineStr">
        <is>
          <t>18</t>
        </is>
      </c>
      <c r="K1032" s="6" t="n">
        <v>2</v>
      </c>
      <c r="L1032" s="6" t="inlineStr">
        <is>
          <t>6×5×4。</t>
        </is>
      </c>
      <c r="M1032" s="6" t="inlineStr"/>
    </row>
    <row r="1033">
      <c r="A1033" s="6" t="inlineStr">
        <is>
          <t>mat_ma01_012</t>
        </is>
      </c>
      <c r="B1033" s="6" t="inlineStr">
        <is>
          <t>math_ma_01</t>
        </is>
      </c>
      <c r="C1033" s="6" t="inlineStr">
        <is>
          <t>計算</t>
        </is>
      </c>
      <c r="D1033" s="6" t="inlineStr">
        <is>
          <t>₆C₃ の値は？</t>
        </is>
      </c>
      <c r="E1033" s="6" t="inlineStr"/>
      <c r="F1033" s="6" t="inlineStr">
        <is>
          <t>20</t>
        </is>
      </c>
      <c r="G1033" s="6" t="inlineStr">
        <is>
          <t>36</t>
        </is>
      </c>
      <c r="H1033" s="6" t="inlineStr">
        <is>
          <t>120</t>
        </is>
      </c>
      <c r="I1033" s="6" t="inlineStr">
        <is>
          <t>18</t>
        </is>
      </c>
      <c r="J1033" s="7" t="inlineStr">
        <is>
          <t>20</t>
        </is>
      </c>
      <c r="K1033" s="6" t="n">
        <v>4</v>
      </c>
      <c r="L1033" s="6" t="inlineStr">
        <is>
          <t>₆P₃÷3!=120÷6。</t>
        </is>
      </c>
      <c r="M1033" s="6" t="inlineStr"/>
    </row>
    <row r="1034">
      <c r="A1034" s="6" t="inlineStr">
        <is>
          <t>mat_ma01_013</t>
        </is>
      </c>
      <c r="B1034" s="6" t="inlineStr">
        <is>
          <t>math_ma_01</t>
        </is>
      </c>
      <c r="C1034" s="6" t="inlineStr">
        <is>
          <t>計算</t>
        </is>
      </c>
      <c r="D1034" s="6" t="inlineStr">
        <is>
          <t>₈C₆ の値は？</t>
        </is>
      </c>
      <c r="E1034" s="6" t="inlineStr"/>
      <c r="F1034" s="6" t="inlineStr">
        <is>
          <t>28</t>
        </is>
      </c>
      <c r="G1034" s="6" t="inlineStr">
        <is>
          <t>48</t>
        </is>
      </c>
      <c r="H1034" s="7" t="inlineStr">
        <is>
          <t>28</t>
        </is>
      </c>
      <c r="I1034" s="6" t="inlineStr">
        <is>
          <t>8</t>
        </is>
      </c>
      <c r="J1034" s="6" t="inlineStr">
        <is>
          <t>56</t>
        </is>
      </c>
      <c r="K1034" s="6" t="n">
        <v>2</v>
      </c>
      <c r="L1034" s="6" t="inlineStr">
        <is>
          <t>₈C₆=₈C₂=(8×7)/2。</t>
        </is>
      </c>
      <c r="M1034" s="6" t="inlineStr"/>
    </row>
    <row r="1035">
      <c r="A1035" s="6" t="inlineStr">
        <is>
          <t>mat_ma01_014</t>
        </is>
      </c>
      <c r="B1035" s="6" t="inlineStr">
        <is>
          <t>math_ma_01</t>
        </is>
      </c>
      <c r="C1035" s="6" t="inlineStr">
        <is>
          <t>計算</t>
        </is>
      </c>
      <c r="D1035" s="6" t="inlineStr">
        <is>
          <t>大小2個のさいころを投げて、目の和が10以上になる場合は何通り？</t>
        </is>
      </c>
      <c r="E1035" s="6" t="inlineStr"/>
      <c r="F1035" s="6" t="inlineStr">
        <is>
          <t>6通り</t>
        </is>
      </c>
      <c r="G1035" s="6" t="inlineStr">
        <is>
          <t>3通り</t>
        </is>
      </c>
      <c r="H1035" s="7" t="inlineStr">
        <is>
          <t>6通り</t>
        </is>
      </c>
      <c r="I1035" s="6" t="inlineStr">
        <is>
          <t>4通り</t>
        </is>
      </c>
      <c r="J1035" s="6" t="inlineStr">
        <is>
          <t>5通り</t>
        </is>
      </c>
      <c r="K1035" s="6" t="n">
        <v>2</v>
      </c>
      <c r="L1035" s="6" t="inlineStr">
        <is>
          <t>和10：3通り、和11：2通り、和12：1通り。</t>
        </is>
      </c>
      <c r="M1035" s="6" t="inlineStr"/>
    </row>
    <row r="1036">
      <c r="A1036" s="6" t="inlineStr">
        <is>
          <t>mat_ma01_015</t>
        </is>
      </c>
      <c r="B1036" s="6" t="inlineStr">
        <is>
          <t>math_ma_01</t>
        </is>
      </c>
      <c r="C1036" s="6" t="inlineStr">
        <is>
          <t>計算</t>
        </is>
      </c>
      <c r="D1036" s="6" t="inlineStr">
        <is>
          <t>1から50までの整数のうち、4の倍数は何個？</t>
        </is>
      </c>
      <c r="E1036" s="6" t="inlineStr"/>
      <c r="F1036" s="6" t="inlineStr">
        <is>
          <t>12個</t>
        </is>
      </c>
      <c r="G1036" s="6" t="inlineStr">
        <is>
          <t>10個</t>
        </is>
      </c>
      <c r="H1036" s="6" t="inlineStr">
        <is>
          <t>13個</t>
        </is>
      </c>
      <c r="I1036" s="6" t="inlineStr">
        <is>
          <t>14個</t>
        </is>
      </c>
      <c r="J1036" s="7" t="inlineStr">
        <is>
          <t>12個</t>
        </is>
      </c>
      <c r="K1036" s="6" t="n">
        <v>4</v>
      </c>
      <c r="L1036" s="6" t="inlineStr">
        <is>
          <t>50÷4=12 余り2。</t>
        </is>
      </c>
      <c r="M1036" s="6" t="inlineStr"/>
    </row>
    <row r="1037">
      <c r="A1037" s="6" t="inlineStr">
        <is>
          <t>mat_ma01_016</t>
        </is>
      </c>
      <c r="B1037" s="6" t="inlineStr">
        <is>
          <t>math_ma_01</t>
        </is>
      </c>
      <c r="C1037" s="6" t="inlineStr">
        <is>
          <t>計算</t>
        </is>
      </c>
      <c r="D1037" s="6" t="inlineStr">
        <is>
          <t>1から100までの整数のうち、3または5の倍数は何個？</t>
        </is>
      </c>
      <c r="E1037" s="6" t="inlineStr"/>
      <c r="F1037" s="6" t="inlineStr">
        <is>
          <t>47個</t>
        </is>
      </c>
      <c r="G1037" s="7" t="inlineStr">
        <is>
          <t>47個</t>
        </is>
      </c>
      <c r="H1037" s="6" t="inlineStr">
        <is>
          <t>39個</t>
        </is>
      </c>
      <c r="I1037" s="6" t="inlineStr">
        <is>
          <t>33個</t>
        </is>
      </c>
      <c r="J1037" s="6" t="inlineStr">
        <is>
          <t>53個</t>
        </is>
      </c>
      <c r="K1037" s="6" t="n">
        <v>1</v>
      </c>
      <c r="L1037" s="6" t="inlineStr">
        <is>
          <t>33+20−（15の倍数6）。</t>
        </is>
      </c>
      <c r="M1037" s="6" t="inlineStr"/>
    </row>
    <row r="1038">
      <c r="A1038" s="6" t="inlineStr">
        <is>
          <t>mat_ma01_017</t>
        </is>
      </c>
      <c r="B1038" s="6" t="inlineStr">
        <is>
          <t>math_ma_01</t>
        </is>
      </c>
      <c r="C1038" s="6" t="inlineStr">
        <is>
          <t>計算</t>
        </is>
      </c>
      <c r="D1038" s="6" t="inlineStr">
        <is>
          <t>5人から3人を選ぶ方法は何通り？</t>
        </is>
      </c>
      <c r="E1038" s="6" t="inlineStr"/>
      <c r="F1038" s="6" t="inlineStr">
        <is>
          <t>10通り</t>
        </is>
      </c>
      <c r="G1038" s="6" t="inlineStr">
        <is>
          <t>20通り</t>
        </is>
      </c>
      <c r="H1038" s="6" t="inlineStr">
        <is>
          <t>60通り</t>
        </is>
      </c>
      <c r="I1038" s="6" t="inlineStr">
        <is>
          <t>15通り</t>
        </is>
      </c>
      <c r="J1038" s="7" t="inlineStr">
        <is>
          <t>10通り</t>
        </is>
      </c>
      <c r="K1038" s="6" t="n">
        <v>4</v>
      </c>
      <c r="L1038" s="6" t="inlineStr">
        <is>
          <t>₅C₃。</t>
        </is>
      </c>
      <c r="M1038" s="6" t="inlineStr"/>
    </row>
    <row r="1039">
      <c r="A1039" s="6" t="inlineStr">
        <is>
          <t>mat_ma01_018</t>
        </is>
      </c>
      <c r="B1039" s="6" t="inlineStr">
        <is>
          <t>math_ma_01</t>
        </is>
      </c>
      <c r="C1039" s="6" t="inlineStr">
        <is>
          <t>計算</t>
        </is>
      </c>
      <c r="D1039" s="6" t="inlineStr">
        <is>
          <t>5人から班長・副班長・書記を1人ずつ選ぶ方法は何通り？</t>
        </is>
      </c>
      <c r="E1039" s="6" t="inlineStr"/>
      <c r="F1039" s="6" t="inlineStr">
        <is>
          <t>60通り</t>
        </is>
      </c>
      <c r="G1039" s="6" t="inlineStr">
        <is>
          <t>10通り</t>
        </is>
      </c>
      <c r="H1039" s="6" t="inlineStr">
        <is>
          <t>15通り</t>
        </is>
      </c>
      <c r="I1039" s="7" t="inlineStr">
        <is>
          <t>60通り</t>
        </is>
      </c>
      <c r="J1039" s="6" t="inlineStr">
        <is>
          <t>125通り</t>
        </is>
      </c>
      <c r="K1039" s="6" t="n">
        <v>3</v>
      </c>
      <c r="L1039" s="6" t="inlineStr">
        <is>
          <t>役割が区別されるので ₅P₃。</t>
        </is>
      </c>
      <c r="M1039" s="6" t="inlineStr"/>
    </row>
    <row r="1040">
      <c r="A1040" s="6" t="inlineStr">
        <is>
          <t>mat_ma01_019</t>
        </is>
      </c>
      <c r="B1040" s="6" t="inlineStr">
        <is>
          <t>math_ma_01</t>
        </is>
      </c>
      <c r="C1040" s="6" t="inlineStr">
        <is>
          <t>計算</t>
        </is>
      </c>
      <c r="D1040" s="6" t="inlineStr">
        <is>
          <t>1, 2, 3 の数字を1回ずつ使ってできる3けたの整数は何個？</t>
        </is>
      </c>
      <c r="E1040" s="6" t="inlineStr"/>
      <c r="F1040" s="6" t="inlineStr">
        <is>
          <t>6個</t>
        </is>
      </c>
      <c r="G1040" s="7" t="inlineStr">
        <is>
          <t>6個</t>
        </is>
      </c>
      <c r="H1040" s="6" t="inlineStr">
        <is>
          <t>3個</t>
        </is>
      </c>
      <c r="I1040" s="6" t="inlineStr">
        <is>
          <t>9個</t>
        </is>
      </c>
      <c r="J1040" s="6" t="inlineStr">
        <is>
          <t>27個</t>
        </is>
      </c>
      <c r="K1040" s="6" t="n">
        <v>1</v>
      </c>
      <c r="L1040" s="6" t="inlineStr">
        <is>
          <t>3!。</t>
        </is>
      </c>
      <c r="M1040" s="6" t="inlineStr"/>
    </row>
    <row r="1041">
      <c r="A1041" s="6" t="inlineStr">
        <is>
          <t>mat_ma01_020</t>
        </is>
      </c>
      <c r="B1041" s="6" t="inlineStr">
        <is>
          <t>math_ma_01</t>
        </is>
      </c>
      <c r="C1041" s="6" t="inlineStr">
        <is>
          <t>計算</t>
        </is>
      </c>
      <c r="D1041" s="6" t="inlineStr">
        <is>
          <t>大・中・小3個のさいころを投げるとき、目の出方は全部で何通り？</t>
        </is>
      </c>
      <c r="E1041" s="6" t="inlineStr"/>
      <c r="F1041" s="6" t="inlineStr">
        <is>
          <t>216通り</t>
        </is>
      </c>
      <c r="G1041" s="6" t="inlineStr">
        <is>
          <t>56通り</t>
        </is>
      </c>
      <c r="H1041" s="6" t="inlineStr">
        <is>
          <t>18通り</t>
        </is>
      </c>
      <c r="I1041" s="6" t="inlineStr">
        <is>
          <t>36通り</t>
        </is>
      </c>
      <c r="J1041" s="7" t="inlineStr">
        <is>
          <t>216通り</t>
        </is>
      </c>
      <c r="K1041" s="6" t="n">
        <v>4</v>
      </c>
      <c r="L1041" s="6" t="inlineStr">
        <is>
          <t>6³。</t>
        </is>
      </c>
      <c r="M1041" s="6" t="inlineStr"/>
    </row>
    <row r="1042">
      <c r="A1042" s="6" t="inlineStr">
        <is>
          <t>mat_ma02_001</t>
        </is>
      </c>
      <c r="B1042" s="6" t="inlineStr">
        <is>
          <t>math_ma_02</t>
        </is>
      </c>
      <c r="C1042" s="6" t="inlineStr">
        <is>
          <t>計算</t>
        </is>
      </c>
      <c r="D1042" s="6" t="inlineStr">
        <is>
          <t>5人が円形に並ぶ方法は何通り？</t>
        </is>
      </c>
      <c r="E1042" s="6" t="inlineStr"/>
      <c r="F1042" s="6" t="inlineStr">
        <is>
          <t>24通り</t>
        </is>
      </c>
      <c r="G1042" s="6" t="inlineStr">
        <is>
          <t>12通り</t>
        </is>
      </c>
      <c r="H1042" s="6" t="inlineStr">
        <is>
          <t>120通り</t>
        </is>
      </c>
      <c r="I1042" s="7" t="inlineStr">
        <is>
          <t>24通り</t>
        </is>
      </c>
      <c r="J1042" s="6" t="inlineStr">
        <is>
          <t>60通り</t>
        </is>
      </c>
      <c r="K1042" s="6" t="n">
        <v>3</v>
      </c>
      <c r="L1042" s="6" t="inlineStr">
        <is>
          <t>円順列：(5−1)!。</t>
        </is>
      </c>
      <c r="M1042" s="6" t="inlineStr"/>
    </row>
    <row r="1043">
      <c r="A1043" s="6" t="inlineStr">
        <is>
          <t>mat_ma02_002</t>
        </is>
      </c>
      <c r="B1043" s="6" t="inlineStr">
        <is>
          <t>math_ma_02</t>
        </is>
      </c>
      <c r="C1043" s="6" t="inlineStr">
        <is>
          <t>計算</t>
        </is>
      </c>
      <c r="D1043" s="6" t="inlineStr">
        <is>
          <t>異なる5個の玉で首飾りを作る方法は何通り？</t>
        </is>
      </c>
      <c r="E1043" s="6" t="inlineStr"/>
      <c r="F1043" s="6" t="inlineStr">
        <is>
          <t>12通り</t>
        </is>
      </c>
      <c r="G1043" s="6" t="inlineStr">
        <is>
          <t>120通り</t>
        </is>
      </c>
      <c r="H1043" s="6" t="inlineStr">
        <is>
          <t>60通り</t>
        </is>
      </c>
      <c r="I1043" s="6" t="inlineStr">
        <is>
          <t>24通り</t>
        </is>
      </c>
      <c r="J1043" s="7" t="inlineStr">
        <is>
          <t>12通り</t>
        </is>
      </c>
      <c r="K1043" s="6" t="n">
        <v>4</v>
      </c>
      <c r="L1043" s="6" t="inlineStr">
        <is>
          <t>裏返すと同じになるので (5−1)!÷2。</t>
        </is>
      </c>
      <c r="M1043" s="6" t="inlineStr"/>
    </row>
    <row r="1044">
      <c r="A1044" s="6" t="inlineStr">
        <is>
          <t>mat_ma02_003</t>
        </is>
      </c>
      <c r="B1044" s="6" t="inlineStr">
        <is>
          <t>math_ma_02</t>
        </is>
      </c>
      <c r="C1044" s="6" t="inlineStr">
        <is>
          <t>計算</t>
        </is>
      </c>
      <c r="D1044" s="6" t="inlineStr">
        <is>
          <t>a, b, c の3種類の文字を使って（くり返し可）4文字の列を作る方法は何通り？</t>
        </is>
      </c>
      <c r="E1044" s="6" t="inlineStr"/>
      <c r="F1044" s="6" t="inlineStr">
        <is>
          <t>81通り</t>
        </is>
      </c>
      <c r="G1044" s="6" t="inlineStr">
        <is>
          <t>64通り</t>
        </is>
      </c>
      <c r="H1044" s="7" t="inlineStr">
        <is>
          <t>81通り</t>
        </is>
      </c>
      <c r="I1044" s="6" t="inlineStr">
        <is>
          <t>24通り</t>
        </is>
      </c>
      <c r="J1044" s="6" t="inlineStr">
        <is>
          <t>12通り</t>
        </is>
      </c>
      <c r="K1044" s="6" t="n">
        <v>2</v>
      </c>
      <c r="L1044" s="6" t="inlineStr">
        <is>
          <t>重複順列：3⁴。</t>
        </is>
      </c>
      <c r="M1044" s="6" t="inlineStr"/>
    </row>
    <row r="1045">
      <c r="A1045" s="6" t="inlineStr">
        <is>
          <t>mat_ma02_004</t>
        </is>
      </c>
      <c r="B1045" s="6" t="inlineStr">
        <is>
          <t>math_ma_02</t>
        </is>
      </c>
      <c r="C1045" s="6" t="inlineStr">
        <is>
          <t>計算</t>
        </is>
      </c>
      <c r="D1045" s="6" t="inlineStr">
        <is>
          <t>A, A, B, B, C の5文字を1列に並べる方法は何通り？</t>
        </is>
      </c>
      <c r="E1045" s="6" t="inlineStr"/>
      <c r="F1045" s="6" t="inlineStr">
        <is>
          <t>30通り</t>
        </is>
      </c>
      <c r="G1045" s="6" t="inlineStr">
        <is>
          <t>120通り</t>
        </is>
      </c>
      <c r="H1045" s="6" t="inlineStr">
        <is>
          <t>60通り</t>
        </is>
      </c>
      <c r="I1045" s="7" t="inlineStr">
        <is>
          <t>30通り</t>
        </is>
      </c>
      <c r="J1045" s="6" t="inlineStr">
        <is>
          <t>20通り</t>
        </is>
      </c>
      <c r="K1045" s="6" t="n">
        <v>3</v>
      </c>
      <c r="L1045" s="6" t="inlineStr">
        <is>
          <t>5!/(2!2!)。</t>
        </is>
      </c>
      <c r="M1045" s="6" t="inlineStr"/>
    </row>
    <row r="1046">
      <c r="A1046" s="6" t="inlineStr">
        <is>
          <t>mat_ma02_005</t>
        </is>
      </c>
      <c r="B1046" s="6" t="inlineStr">
        <is>
          <t>math_ma_02</t>
        </is>
      </c>
      <c r="C1046" s="6" t="inlineStr">
        <is>
          <t>計算</t>
        </is>
      </c>
      <c r="D1046" s="6" t="inlineStr">
        <is>
          <t>0, 1, 2, 3, 4 の数字から異なる3つを使ってできる3桁の整数は何個？</t>
        </is>
      </c>
      <c r="E1046" s="6" t="inlineStr"/>
      <c r="F1046" s="6" t="inlineStr">
        <is>
          <t>48個</t>
        </is>
      </c>
      <c r="G1046" s="6" t="inlineStr">
        <is>
          <t>64個</t>
        </is>
      </c>
      <c r="H1046" s="6" t="inlineStr">
        <is>
          <t>36個</t>
        </is>
      </c>
      <c r="I1046" s="6" t="inlineStr">
        <is>
          <t>60個</t>
        </is>
      </c>
      <c r="J1046" s="7" t="inlineStr">
        <is>
          <t>48個</t>
        </is>
      </c>
      <c r="K1046" s="6" t="n">
        <v>4</v>
      </c>
      <c r="L1046" s="6" t="inlineStr">
        <is>
          <t>百の位は0以外で4通り、残りは 4×3。</t>
        </is>
      </c>
      <c r="M1046" s="6" t="inlineStr"/>
    </row>
    <row r="1047">
      <c r="A1047" s="6" t="inlineStr">
        <is>
          <t>mat_ma02_006</t>
        </is>
      </c>
      <c r="B1047" s="6" t="inlineStr">
        <is>
          <t>math_ma_02</t>
        </is>
      </c>
      <c r="C1047" s="6" t="inlineStr">
        <is>
          <t>計算</t>
        </is>
      </c>
      <c r="D1047" s="6" t="inlineStr">
        <is>
          <t>6人を2人ずつ3組に分ける方法は何通り？（組に区別なし）</t>
        </is>
      </c>
      <c r="E1047" s="6" t="inlineStr"/>
      <c r="F1047" s="6" t="inlineStr">
        <is>
          <t>15通り</t>
        </is>
      </c>
      <c r="G1047" s="7" t="inlineStr">
        <is>
          <t>15通り</t>
        </is>
      </c>
      <c r="H1047" s="6" t="inlineStr">
        <is>
          <t>45通り</t>
        </is>
      </c>
      <c r="I1047" s="6" t="inlineStr">
        <is>
          <t>90通り</t>
        </is>
      </c>
      <c r="J1047" s="6" t="inlineStr">
        <is>
          <t>30通り</t>
        </is>
      </c>
      <c r="K1047" s="6" t="n">
        <v>1</v>
      </c>
      <c r="L1047" s="6" t="inlineStr">
        <is>
          <t>₆C₂×₄C₂÷3!。</t>
        </is>
      </c>
      <c r="M1047" s="6" t="inlineStr"/>
    </row>
    <row r="1048">
      <c r="A1048" s="6" t="inlineStr">
        <is>
          <t>mat_ma02_007</t>
        </is>
      </c>
      <c r="B1048" s="6" t="inlineStr">
        <is>
          <t>math_ma_02</t>
        </is>
      </c>
      <c r="C1048" s="6" t="inlineStr">
        <is>
          <t>計算</t>
        </is>
      </c>
      <c r="D1048" s="6" t="inlineStr">
        <is>
          <t>右に3区画、上に2区画進む最短経路は何通り？</t>
        </is>
      </c>
      <c r="E1048" s="6" t="inlineStr"/>
      <c r="F1048" s="6" t="inlineStr">
        <is>
          <t>10通り</t>
        </is>
      </c>
      <c r="G1048" s="6" t="inlineStr">
        <is>
          <t>20通り</t>
        </is>
      </c>
      <c r="H1048" s="7" t="inlineStr">
        <is>
          <t>10通り</t>
        </is>
      </c>
      <c r="I1048" s="6" t="inlineStr">
        <is>
          <t>6通り</t>
        </is>
      </c>
      <c r="J1048" s="6" t="inlineStr">
        <is>
          <t>5通り</t>
        </is>
      </c>
      <c r="K1048" s="6" t="n">
        <v>2</v>
      </c>
      <c r="L1048" s="6" t="inlineStr">
        <is>
          <t>5回のうち上に進む2回を選ぶ：₅C₂。</t>
        </is>
      </c>
      <c r="M1048" s="6" t="inlineStr"/>
    </row>
    <row r="1049">
      <c r="A1049" s="6" t="inlineStr">
        <is>
          <t>mat_ma02_008</t>
        </is>
      </c>
      <c r="B1049" s="6" t="inlineStr">
        <is>
          <t>math_ma_02</t>
        </is>
      </c>
      <c r="C1049" s="6" t="inlineStr">
        <is>
          <t>計算</t>
        </is>
      </c>
      <c r="D1049" s="6" t="inlineStr">
        <is>
          <t>男子4人・女子3人から3人を選ぶとき、女子が少なくとも1人入る選び方は何通り？</t>
        </is>
      </c>
      <c r="E1049" s="6" t="inlineStr"/>
      <c r="F1049" s="6" t="inlineStr">
        <is>
          <t>31通り</t>
        </is>
      </c>
      <c r="G1049" s="6" t="inlineStr">
        <is>
          <t>30通り</t>
        </is>
      </c>
      <c r="H1049" s="6" t="inlineStr">
        <is>
          <t>35通り</t>
        </is>
      </c>
      <c r="I1049" s="7" t="inlineStr">
        <is>
          <t>31通り</t>
        </is>
      </c>
      <c r="J1049" s="6" t="inlineStr">
        <is>
          <t>18通り</t>
        </is>
      </c>
      <c r="K1049" s="6" t="n">
        <v>3</v>
      </c>
      <c r="L1049" s="6" t="inlineStr">
        <is>
          <t>全体 ₇C₃=35 から男子だけ ₄C₃=4 を引く。</t>
        </is>
      </c>
      <c r="M1049" s="6" t="inlineStr"/>
    </row>
    <row r="1050">
      <c r="A1050" s="6" t="inlineStr">
        <is>
          <t>mat_ma02_009</t>
        </is>
      </c>
      <c r="B1050" s="6" t="inlineStr">
        <is>
          <t>math_ma_02</t>
        </is>
      </c>
      <c r="C1050" s="6" t="inlineStr">
        <is>
          <t>計算</t>
        </is>
      </c>
      <c r="D1050" s="6" t="inlineStr">
        <is>
          <t>正六角形の対角線の本数は？</t>
        </is>
      </c>
      <c r="E1050" s="6" t="inlineStr"/>
      <c r="F1050" s="6" t="inlineStr">
        <is>
          <t>9本</t>
        </is>
      </c>
      <c r="G1050" s="6" t="inlineStr">
        <is>
          <t>15本</t>
        </is>
      </c>
      <c r="H1050" s="7" t="inlineStr">
        <is>
          <t>9本</t>
        </is>
      </c>
      <c r="I1050" s="6" t="inlineStr">
        <is>
          <t>12本</t>
        </is>
      </c>
      <c r="J1050" s="6" t="inlineStr">
        <is>
          <t>6本</t>
        </is>
      </c>
      <c r="K1050" s="6" t="n">
        <v>2</v>
      </c>
      <c r="L1050" s="6" t="inlineStr">
        <is>
          <t>₆C₂−6（辺の数）。</t>
        </is>
      </c>
      <c r="M1050" s="6" t="inlineStr"/>
    </row>
    <row r="1051">
      <c r="A1051" s="6" t="inlineStr">
        <is>
          <t>mat_ma02_010</t>
        </is>
      </c>
      <c r="B1051" s="6" t="inlineStr">
        <is>
          <t>math_ma_02</t>
        </is>
      </c>
      <c r="C1051" s="6" t="inlineStr">
        <is>
          <t>思考</t>
        </is>
      </c>
      <c r="D1051" s="6" t="inlineStr">
        <is>
          <t>円順列が (n−1)! になる理由は？</t>
        </is>
      </c>
      <c r="E1051" s="6" t="inlineStr"/>
      <c r="F1051" s="6" t="inlineStr">
        <is>
          <t>回転して同じになる並びを同じとみなすため、1人を固定して残りを並べるから</t>
        </is>
      </c>
      <c r="G1051" s="6" t="inlineStr">
        <is>
          <t>円は裏返せるから</t>
        </is>
      </c>
      <c r="H1051" s="6" t="inlineStr">
        <is>
          <t>1人が必ず休むから</t>
        </is>
      </c>
      <c r="I1051" s="7" t="inlineStr">
        <is>
          <t>回転して同じになる並びを同じとみなすため、1人を固定して残りを並べるから</t>
        </is>
      </c>
      <c r="J1051" s="6" t="inlineStr">
        <is>
          <t>円には端がないのでn人とも区別しないから</t>
        </is>
      </c>
      <c r="K1051" s="6" t="n">
        <v>3</v>
      </c>
      <c r="L1051" s="6" t="inlineStr">
        <is>
          <t>固定した1人を基準に、残り n−1 人を並べる。</t>
        </is>
      </c>
      <c r="M1051" s="6" t="inlineStr"/>
    </row>
    <row r="1052">
      <c r="A1052" s="6" t="inlineStr">
        <is>
          <t>mat_ma02_011</t>
        </is>
      </c>
      <c r="B1052" s="6" t="inlineStr">
        <is>
          <t>math_ma_02</t>
        </is>
      </c>
      <c r="C1052" s="6" t="inlineStr">
        <is>
          <t>計算</t>
        </is>
      </c>
      <c r="D1052" s="6" t="inlineStr">
        <is>
          <t>6人が円形に並ぶ方法は何通り？</t>
        </is>
      </c>
      <c r="E1052" s="6" t="inlineStr"/>
      <c r="F1052" s="6" t="inlineStr">
        <is>
          <t>120通り</t>
        </is>
      </c>
      <c r="G1052" s="6" t="inlineStr">
        <is>
          <t>720通り</t>
        </is>
      </c>
      <c r="H1052" s="6" t="inlineStr">
        <is>
          <t>360通り</t>
        </is>
      </c>
      <c r="I1052" s="7" t="inlineStr">
        <is>
          <t>120通り</t>
        </is>
      </c>
      <c r="J1052" s="6" t="inlineStr">
        <is>
          <t>60通り</t>
        </is>
      </c>
      <c r="K1052" s="6" t="n">
        <v>3</v>
      </c>
      <c r="L1052" s="6" t="inlineStr">
        <is>
          <t>(6−1)!。</t>
        </is>
      </c>
      <c r="M1052" s="6" t="inlineStr"/>
    </row>
    <row r="1053">
      <c r="A1053" s="6" t="inlineStr">
        <is>
          <t>mat_ma02_012</t>
        </is>
      </c>
      <c r="B1053" s="6" t="inlineStr">
        <is>
          <t>math_ma_02</t>
        </is>
      </c>
      <c r="C1053" s="6" t="inlineStr">
        <is>
          <t>計算</t>
        </is>
      </c>
      <c r="D1053" s="6" t="inlineStr">
        <is>
          <t>男子3人・女子3人が、男女交互に円形に並ぶ方法は何通り？</t>
        </is>
      </c>
      <c r="E1053" s="6" t="inlineStr"/>
      <c r="F1053" s="6" t="inlineStr">
        <is>
          <t>12通り</t>
        </is>
      </c>
      <c r="G1053" s="6" t="inlineStr">
        <is>
          <t>36通り</t>
        </is>
      </c>
      <c r="H1053" s="6" t="inlineStr">
        <is>
          <t>6通り</t>
        </is>
      </c>
      <c r="I1053" s="7" t="inlineStr">
        <is>
          <t>12通り</t>
        </is>
      </c>
      <c r="J1053" s="6" t="inlineStr">
        <is>
          <t>72通り</t>
        </is>
      </c>
      <c r="K1053" s="6" t="n">
        <v>3</v>
      </c>
      <c r="L1053" s="6" t="inlineStr">
        <is>
          <t>男子を円形に並べて 2!、間に女子を 3!。</t>
        </is>
      </c>
      <c r="M1053" s="6" t="inlineStr"/>
    </row>
    <row r="1054">
      <c r="A1054" s="6" t="inlineStr">
        <is>
          <t>mat_ma02_013</t>
        </is>
      </c>
      <c r="B1054" s="6" t="inlineStr">
        <is>
          <t>math_ma_02</t>
        </is>
      </c>
      <c r="C1054" s="6" t="inlineStr">
        <is>
          <t>計算</t>
        </is>
      </c>
      <c r="D1054" s="6" t="inlineStr">
        <is>
          <t>4種類の文字を使って（くり返し可）3文字の列を作る方法は何通り？</t>
        </is>
      </c>
      <c r="E1054" s="6" t="inlineStr"/>
      <c r="F1054" s="6" t="inlineStr">
        <is>
          <t>64通り</t>
        </is>
      </c>
      <c r="G1054" s="6" t="inlineStr">
        <is>
          <t>24通り</t>
        </is>
      </c>
      <c r="H1054" s="6" t="inlineStr">
        <is>
          <t>12通り</t>
        </is>
      </c>
      <c r="I1054" s="7" t="inlineStr">
        <is>
          <t>64通り</t>
        </is>
      </c>
      <c r="J1054" s="6" t="inlineStr">
        <is>
          <t>81通り</t>
        </is>
      </c>
      <c r="K1054" s="6" t="n">
        <v>3</v>
      </c>
      <c r="L1054" s="6" t="inlineStr">
        <is>
          <t>4³。</t>
        </is>
      </c>
      <c r="M1054" s="6" t="inlineStr"/>
    </row>
    <row r="1055">
      <c r="A1055" s="6" t="inlineStr">
        <is>
          <t>mat_ma02_014</t>
        </is>
      </c>
      <c r="B1055" s="6" t="inlineStr">
        <is>
          <t>math_ma_02</t>
        </is>
      </c>
      <c r="C1055" s="6" t="inlineStr">
        <is>
          <t>計算</t>
        </is>
      </c>
      <c r="D1055" s="6" t="inlineStr">
        <is>
          <t>B, A, N, A, N, A の6文字を1列に並べる方法は何通り？</t>
        </is>
      </c>
      <c r="E1055" s="6" t="inlineStr"/>
      <c r="F1055" s="6" t="inlineStr">
        <is>
          <t>60通り</t>
        </is>
      </c>
      <c r="G1055" s="6" t="inlineStr">
        <is>
          <t>120通り</t>
        </is>
      </c>
      <c r="H1055" s="6" t="inlineStr">
        <is>
          <t>720通り</t>
        </is>
      </c>
      <c r="I1055" s="6" t="inlineStr">
        <is>
          <t>30通り</t>
        </is>
      </c>
      <c r="J1055" s="7" t="inlineStr">
        <is>
          <t>60通り</t>
        </is>
      </c>
      <c r="K1055" s="6" t="n">
        <v>4</v>
      </c>
      <c r="L1055" s="6" t="inlineStr">
        <is>
          <t>6!/(3!2!)。</t>
        </is>
      </c>
      <c r="M1055" s="6" t="inlineStr"/>
    </row>
    <row r="1056">
      <c r="A1056" s="6" t="inlineStr">
        <is>
          <t>mat_ma02_015</t>
        </is>
      </c>
      <c r="B1056" s="6" t="inlineStr">
        <is>
          <t>math_ma_02</t>
        </is>
      </c>
      <c r="C1056" s="6" t="inlineStr">
        <is>
          <t>計算</t>
        </is>
      </c>
      <c r="D1056" s="6" t="inlineStr">
        <is>
          <t>0〜5 の6個の数字から異なる4個を使ってできる4けたの整数は何個？</t>
        </is>
      </c>
      <c r="E1056" s="6" t="inlineStr"/>
      <c r="F1056" s="6" t="inlineStr">
        <is>
          <t>300個</t>
        </is>
      </c>
      <c r="G1056" s="6" t="inlineStr">
        <is>
          <t>1296個</t>
        </is>
      </c>
      <c r="H1056" s="6" t="inlineStr">
        <is>
          <t>240個</t>
        </is>
      </c>
      <c r="I1056" s="7" t="inlineStr">
        <is>
          <t>300個</t>
        </is>
      </c>
      <c r="J1056" s="6" t="inlineStr">
        <is>
          <t>360個</t>
        </is>
      </c>
      <c r="K1056" s="6" t="n">
        <v>3</v>
      </c>
      <c r="L1056" s="6" t="inlineStr">
        <is>
          <t>千の位は0以外で5通り、残りは 5×4×3。</t>
        </is>
      </c>
      <c r="M1056" s="6" t="inlineStr"/>
    </row>
    <row r="1057">
      <c r="A1057" s="6" t="inlineStr">
        <is>
          <t>mat_ma02_016</t>
        </is>
      </c>
      <c r="B1057" s="6" t="inlineStr">
        <is>
          <t>math_ma_02</t>
        </is>
      </c>
      <c r="C1057" s="6" t="inlineStr">
        <is>
          <t>計算</t>
        </is>
      </c>
      <c r="D1057" s="6" t="inlineStr">
        <is>
          <t>9人を3人ずつ3組に分ける方法は何通り？（組に区別なし）</t>
        </is>
      </c>
      <c r="E1057" s="6" t="inlineStr"/>
      <c r="F1057" s="6" t="inlineStr">
        <is>
          <t>280通り</t>
        </is>
      </c>
      <c r="G1057" s="6" t="inlineStr">
        <is>
          <t>560通り</t>
        </is>
      </c>
      <c r="H1057" s="6" t="inlineStr">
        <is>
          <t>1680通り</t>
        </is>
      </c>
      <c r="I1057" s="6" t="inlineStr">
        <is>
          <t>84通り</t>
        </is>
      </c>
      <c r="J1057" s="7" t="inlineStr">
        <is>
          <t>280通り</t>
        </is>
      </c>
      <c r="K1057" s="6" t="n">
        <v>4</v>
      </c>
      <c r="L1057" s="6" t="inlineStr">
        <is>
          <t>₉C₃×₆C₃÷3!。</t>
        </is>
      </c>
      <c r="M1057" s="6" t="inlineStr"/>
    </row>
    <row r="1058">
      <c r="A1058" s="6" t="inlineStr">
        <is>
          <t>mat_ma02_017</t>
        </is>
      </c>
      <c r="B1058" s="6" t="inlineStr">
        <is>
          <t>math_ma_02</t>
        </is>
      </c>
      <c r="C1058" s="6" t="inlineStr">
        <is>
          <t>計算</t>
        </is>
      </c>
      <c r="D1058" s="6" t="inlineStr">
        <is>
          <t>右に4区画、上に3区画進む最短経路は何通り？</t>
        </is>
      </c>
      <c r="E1058" s="6" t="inlineStr"/>
      <c r="F1058" s="6" t="inlineStr">
        <is>
          <t>35通り</t>
        </is>
      </c>
      <c r="G1058" s="6" t="inlineStr">
        <is>
          <t>12通り</t>
        </is>
      </c>
      <c r="H1058" s="6" t="inlineStr">
        <is>
          <t>70通り</t>
        </is>
      </c>
      <c r="I1058" s="7" t="inlineStr">
        <is>
          <t>35通り</t>
        </is>
      </c>
      <c r="J1058" s="6" t="inlineStr">
        <is>
          <t>21通り</t>
        </is>
      </c>
      <c r="K1058" s="6" t="n">
        <v>3</v>
      </c>
      <c r="L1058" s="6" t="inlineStr">
        <is>
          <t>₇C₃。</t>
        </is>
      </c>
      <c r="M1058" s="6" t="inlineStr"/>
    </row>
    <row r="1059">
      <c r="A1059" s="6" t="inlineStr">
        <is>
          <t>mat_ma02_018</t>
        </is>
      </c>
      <c r="B1059" s="6" t="inlineStr">
        <is>
          <t>math_ma_02</t>
        </is>
      </c>
      <c r="C1059" s="6" t="inlineStr">
        <is>
          <t>計算</t>
        </is>
      </c>
      <c r="D1059" s="6" t="inlineStr">
        <is>
          <t>男子6人・女子4人から男女2人ずつ選ぶ方法は何通り？</t>
        </is>
      </c>
      <c r="E1059" s="6" t="inlineStr"/>
      <c r="F1059" s="6" t="inlineStr">
        <is>
          <t>90通り</t>
        </is>
      </c>
      <c r="G1059" s="6" t="inlineStr">
        <is>
          <t>21通り</t>
        </is>
      </c>
      <c r="H1059" s="7" t="inlineStr">
        <is>
          <t>90通り</t>
        </is>
      </c>
      <c r="I1059" s="6" t="inlineStr">
        <is>
          <t>60通り</t>
        </is>
      </c>
      <c r="J1059" s="6" t="inlineStr">
        <is>
          <t>210通り</t>
        </is>
      </c>
      <c r="K1059" s="6" t="n">
        <v>2</v>
      </c>
      <c r="L1059" s="6" t="inlineStr">
        <is>
          <t>₆C₂×₄C₂=15×6。</t>
        </is>
      </c>
      <c r="M1059" s="6" t="inlineStr"/>
    </row>
    <row r="1060">
      <c r="A1060" s="6" t="inlineStr">
        <is>
          <t>mat_ma02_019</t>
        </is>
      </c>
      <c r="B1060" s="6" t="inlineStr">
        <is>
          <t>math_ma_02</t>
        </is>
      </c>
      <c r="C1060" s="6" t="inlineStr">
        <is>
          <t>計算</t>
        </is>
      </c>
      <c r="D1060" s="6" t="inlineStr">
        <is>
          <t>正八角形の対角線の本数は？</t>
        </is>
      </c>
      <c r="E1060" s="6" t="inlineStr"/>
      <c r="F1060" s="6" t="inlineStr">
        <is>
          <t>20本</t>
        </is>
      </c>
      <c r="G1060" s="7" t="inlineStr">
        <is>
          <t>20本</t>
        </is>
      </c>
      <c r="H1060" s="6" t="inlineStr">
        <is>
          <t>16本</t>
        </is>
      </c>
      <c r="I1060" s="6" t="inlineStr">
        <is>
          <t>28本</t>
        </is>
      </c>
      <c r="J1060" s="6" t="inlineStr">
        <is>
          <t>24本</t>
        </is>
      </c>
      <c r="K1060" s="6" t="n">
        <v>1</v>
      </c>
      <c r="L1060" s="6" t="inlineStr">
        <is>
          <t>₈C₂−8。</t>
        </is>
      </c>
      <c r="M1060" s="6" t="inlineStr"/>
    </row>
    <row r="1061">
      <c r="A1061" s="6" t="inlineStr">
        <is>
          <t>mat_ma02_020</t>
        </is>
      </c>
      <c r="B1061" s="6" t="inlineStr">
        <is>
          <t>math_ma_02</t>
        </is>
      </c>
      <c r="C1061" s="6" t="inlineStr">
        <is>
          <t>計算</t>
        </is>
      </c>
      <c r="D1061" s="6" t="inlineStr">
        <is>
          <t>A をふくむ5人が1列に並ぶとき、A が先頭にならない並び方は何通り？</t>
        </is>
      </c>
      <c r="E1061" s="6" t="inlineStr"/>
      <c r="F1061" s="6" t="inlineStr">
        <is>
          <t>96通り</t>
        </is>
      </c>
      <c r="G1061" s="6" t="inlineStr">
        <is>
          <t>100通り</t>
        </is>
      </c>
      <c r="H1061" s="6" t="inlineStr">
        <is>
          <t>24通り</t>
        </is>
      </c>
      <c r="I1061" s="7" t="inlineStr">
        <is>
          <t>96通り</t>
        </is>
      </c>
      <c r="J1061" s="6" t="inlineStr">
        <is>
          <t>120通り</t>
        </is>
      </c>
      <c r="K1061" s="6" t="n">
        <v>3</v>
      </c>
      <c r="L1061" s="6" t="inlineStr">
        <is>
          <t>全体 5! から A が先頭の 4! を引く。</t>
        </is>
      </c>
      <c r="M1061" s="6" t="inlineStr"/>
    </row>
    <row r="1062">
      <c r="A1062" s="6" t="inlineStr">
        <is>
          <t>mat_ma03_001</t>
        </is>
      </c>
      <c r="B1062" s="6" t="inlineStr">
        <is>
          <t>math_ma_03</t>
        </is>
      </c>
      <c r="C1062" s="6" t="inlineStr">
        <is>
          <t>計算</t>
        </is>
      </c>
      <c r="D1062" s="6" t="inlineStr">
        <is>
          <t>りんご・みかん・かきから合計5個を選ぶ方法は何通り？（選ばない種類があってもよい）</t>
        </is>
      </c>
      <c r="E1062" s="6" t="inlineStr"/>
      <c r="F1062" s="6" t="inlineStr">
        <is>
          <t>21通り</t>
        </is>
      </c>
      <c r="G1062" s="6" t="inlineStr">
        <is>
          <t>10通り</t>
        </is>
      </c>
      <c r="H1062" s="7" t="inlineStr">
        <is>
          <t>21通り</t>
        </is>
      </c>
      <c r="I1062" s="6" t="inlineStr">
        <is>
          <t>15通り</t>
        </is>
      </c>
      <c r="J1062" s="6" t="inlineStr">
        <is>
          <t>35通り</t>
        </is>
      </c>
      <c r="K1062" s="6" t="n">
        <v>2</v>
      </c>
      <c r="L1062" s="6" t="inlineStr">
        <is>
          <t>重複組合せ：○5個と｜2本の並べ方 ₇C₂。</t>
        </is>
      </c>
      <c r="M1062" s="6" t="inlineStr"/>
    </row>
    <row r="1063">
      <c r="A1063" s="6" t="inlineStr">
        <is>
          <t>mat_ma03_002</t>
        </is>
      </c>
      <c r="B1063" s="6" t="inlineStr">
        <is>
          <t>math_ma_03</t>
        </is>
      </c>
      <c r="C1063" s="6" t="inlineStr">
        <is>
          <t>計算</t>
        </is>
      </c>
      <c r="D1063" s="6" t="inlineStr">
        <is>
          <t>x+y+z=6 を満たす正の整数の組 (x, y, z) は何組？</t>
        </is>
      </c>
      <c r="E1063" s="6" t="inlineStr"/>
      <c r="F1063" s="6" t="inlineStr">
        <is>
          <t>10組</t>
        </is>
      </c>
      <c r="G1063" s="6" t="inlineStr">
        <is>
          <t>21組</t>
        </is>
      </c>
      <c r="H1063" s="7" t="inlineStr">
        <is>
          <t>10組</t>
        </is>
      </c>
      <c r="I1063" s="6" t="inlineStr">
        <is>
          <t>28組</t>
        </is>
      </c>
      <c r="J1063" s="6" t="inlineStr">
        <is>
          <t>15組</t>
        </is>
      </c>
      <c r="K1063" s="6" t="n">
        <v>2</v>
      </c>
      <c r="L1063" s="6" t="inlineStr">
        <is>
          <t>それぞれ1以上なので、6個の間5か所から2か所を選ぶ：₅C₂。</t>
        </is>
      </c>
      <c r="M1063" s="6" t="inlineStr"/>
    </row>
    <row r="1064">
      <c r="A1064" s="6" t="inlineStr">
        <is>
          <t>mat_ma03_003</t>
        </is>
      </c>
      <c r="B1064" s="6" t="inlineStr">
        <is>
          <t>math_ma_03</t>
        </is>
      </c>
      <c r="C1064" s="6" t="inlineStr">
        <is>
          <t>計算</t>
        </is>
      </c>
      <c r="D1064" s="6" t="inlineStr">
        <is>
          <t>6人を2人ずつ A, B, C の3部屋に入れる方法は何通り？</t>
        </is>
      </c>
      <c r="E1064" s="6" t="inlineStr"/>
      <c r="F1064" s="6" t="inlineStr">
        <is>
          <t>90通り</t>
        </is>
      </c>
      <c r="G1064" s="7" t="inlineStr">
        <is>
          <t>90通り</t>
        </is>
      </c>
      <c r="H1064" s="6" t="inlineStr">
        <is>
          <t>30通り</t>
        </is>
      </c>
      <c r="I1064" s="6" t="inlineStr">
        <is>
          <t>15通り</t>
        </is>
      </c>
      <c r="J1064" s="6" t="inlineStr">
        <is>
          <t>720通り</t>
        </is>
      </c>
      <c r="K1064" s="6" t="n">
        <v>1</v>
      </c>
      <c r="L1064" s="6" t="inlineStr">
        <is>
          <t>部屋は区別されるので ₆C₂×₄C₂×₂C₂。</t>
        </is>
      </c>
      <c r="M1064" s="6" t="inlineStr"/>
    </row>
    <row r="1065">
      <c r="A1065" s="6" t="inlineStr">
        <is>
          <t>mat_ma03_004</t>
        </is>
      </c>
      <c r="B1065" s="6" t="inlineStr">
        <is>
          <t>math_ma_03</t>
        </is>
      </c>
      <c r="C1065" s="6" t="inlineStr">
        <is>
          <t>計算</t>
        </is>
      </c>
      <c r="D1065" s="6" t="inlineStr">
        <is>
          <t>1, 1, 2, 2, 3 の5枚から3枚を取り出して並べてできる3桁の整数は何個？</t>
        </is>
      </c>
      <c r="E1065" s="6" t="inlineStr"/>
      <c r="F1065" s="6" t="inlineStr">
        <is>
          <t>18個</t>
        </is>
      </c>
      <c r="G1065" s="6" t="inlineStr">
        <is>
          <t>60個</t>
        </is>
      </c>
      <c r="H1065" s="6" t="inlineStr">
        <is>
          <t>24個</t>
        </is>
      </c>
      <c r="I1065" s="6" t="inlineStr">
        <is>
          <t>12個</t>
        </is>
      </c>
      <c r="J1065" s="7" t="inlineStr">
        <is>
          <t>18個</t>
        </is>
      </c>
      <c r="K1065" s="6" t="n">
        <v>4</v>
      </c>
      <c r="L1065" s="6" t="inlineStr">
        <is>
          <t>同じ数字2枚をふくむ組 4種×3通り＋すべて異なる {1,2,3} の 3!。</t>
        </is>
      </c>
      <c r="M1065" s="6" t="inlineStr"/>
    </row>
    <row r="1066">
      <c r="A1066" s="6" t="inlineStr">
        <is>
          <t>mat_ma03_005</t>
        </is>
      </c>
      <c r="B1066" s="6" t="inlineStr">
        <is>
          <t>math_ma_03</t>
        </is>
      </c>
      <c r="C1066" s="6" t="inlineStr">
        <is>
          <t>計算</t>
        </is>
      </c>
      <c r="D1066" s="6" t="inlineStr">
        <is>
          <t>男子3人・女子2人が1列に並ぶとき、両端が女子になる並び方は何通り？</t>
        </is>
      </c>
      <c r="E1066" s="6" t="inlineStr"/>
      <c r="F1066" s="6" t="inlineStr">
        <is>
          <t>12通り</t>
        </is>
      </c>
      <c r="G1066" s="7" t="inlineStr">
        <is>
          <t>12通り</t>
        </is>
      </c>
      <c r="H1066" s="6" t="inlineStr">
        <is>
          <t>24通り</t>
        </is>
      </c>
      <c r="I1066" s="6" t="inlineStr">
        <is>
          <t>36通り</t>
        </is>
      </c>
      <c r="J1066" s="6" t="inlineStr">
        <is>
          <t>6通り</t>
        </is>
      </c>
      <c r="K1066" s="6" t="n">
        <v>1</v>
      </c>
      <c r="L1066" s="6" t="inlineStr">
        <is>
          <t>両端の女子 2! × 間の男子 3!。</t>
        </is>
      </c>
      <c r="M1066" s="6" t="inlineStr"/>
    </row>
    <row r="1067">
      <c r="A1067" s="6" t="inlineStr">
        <is>
          <t>mat_ma03_006</t>
        </is>
      </c>
      <c r="B1067" s="6" t="inlineStr">
        <is>
          <t>math_ma_03</t>
        </is>
      </c>
      <c r="C1067" s="6" t="inlineStr">
        <is>
          <t>計算</t>
        </is>
      </c>
      <c r="D1067" s="6" t="inlineStr">
        <is>
          <t>A, B をふくむ5人が1列に並ぶとき、A と B が隣り合う並び方は何通り？</t>
        </is>
      </c>
      <c r="E1067" s="6" t="inlineStr"/>
      <c r="F1067" s="6" t="inlineStr">
        <is>
          <t>48通り</t>
        </is>
      </c>
      <c r="G1067" s="6" t="inlineStr">
        <is>
          <t>24通り</t>
        </is>
      </c>
      <c r="H1067" s="7" t="inlineStr">
        <is>
          <t>48通り</t>
        </is>
      </c>
      <c r="I1067" s="6" t="inlineStr">
        <is>
          <t>120通り</t>
        </is>
      </c>
      <c r="J1067" s="6" t="inlineStr">
        <is>
          <t>96通り</t>
        </is>
      </c>
      <c r="K1067" s="6" t="n">
        <v>2</v>
      </c>
      <c r="L1067" s="6" t="inlineStr">
        <is>
          <t>AB をまとめて4個の並び 4! × AB の入れかえ 2。</t>
        </is>
      </c>
      <c r="M1067" s="6" t="inlineStr"/>
    </row>
    <row r="1068">
      <c r="A1068" s="6" t="inlineStr">
        <is>
          <t>mat_ma03_007</t>
        </is>
      </c>
      <c r="B1068" s="6" t="inlineStr">
        <is>
          <t>math_ma_03</t>
        </is>
      </c>
      <c r="C1068" s="6" t="inlineStr">
        <is>
          <t>計算</t>
        </is>
      </c>
      <c r="D1068" s="6" t="inlineStr">
        <is>
          <t>8人を4人ずつ2組に分ける方法は何通り？（組に区別なし）</t>
        </is>
      </c>
      <c r="E1068" s="6" t="inlineStr"/>
      <c r="F1068" s="6" t="inlineStr">
        <is>
          <t>35通り</t>
        </is>
      </c>
      <c r="G1068" s="6" t="inlineStr">
        <is>
          <t>70通り</t>
        </is>
      </c>
      <c r="H1068" s="6" t="inlineStr">
        <is>
          <t>16通り</t>
        </is>
      </c>
      <c r="I1068" s="7" t="inlineStr">
        <is>
          <t>35通り</t>
        </is>
      </c>
      <c r="J1068" s="6" t="inlineStr">
        <is>
          <t>140通り</t>
        </is>
      </c>
      <c r="K1068" s="6" t="n">
        <v>3</v>
      </c>
      <c r="L1068" s="6" t="inlineStr">
        <is>
          <t>₈C₄÷2!。</t>
        </is>
      </c>
      <c r="M1068" s="6" t="inlineStr"/>
    </row>
    <row r="1069">
      <c r="A1069" s="6" t="inlineStr">
        <is>
          <t>mat_ma03_008</t>
        </is>
      </c>
      <c r="B1069" s="6" t="inlineStr">
        <is>
          <t>math_ma_03</t>
        </is>
      </c>
      <c r="C1069" s="6" t="inlineStr">
        <is>
          <t>計算</t>
        </is>
      </c>
      <c r="D1069" s="6" t="inlineStr">
        <is>
          <t>正八角形の頂点から3つを選んでできる三角形は何個？</t>
        </is>
      </c>
      <c r="E1069" s="6" t="inlineStr"/>
      <c r="F1069" s="6" t="inlineStr">
        <is>
          <t>56個</t>
        </is>
      </c>
      <c r="G1069" s="7" t="inlineStr">
        <is>
          <t>56個</t>
        </is>
      </c>
      <c r="H1069" s="6" t="inlineStr">
        <is>
          <t>24個</t>
        </is>
      </c>
      <c r="I1069" s="6" t="inlineStr">
        <is>
          <t>336個</t>
        </is>
      </c>
      <c r="J1069" s="6" t="inlineStr">
        <is>
          <t>48個</t>
        </is>
      </c>
      <c r="K1069" s="6" t="n">
        <v>1</v>
      </c>
      <c r="L1069" s="6" t="inlineStr">
        <is>
          <t>₈C₃。</t>
        </is>
      </c>
      <c r="M1069" s="6" t="inlineStr"/>
    </row>
    <row r="1070">
      <c r="A1070" s="6" t="inlineStr">
        <is>
          <t>mat_ma03_009</t>
        </is>
      </c>
      <c r="B1070" s="6" t="inlineStr">
        <is>
          <t>math_ma_03</t>
        </is>
      </c>
      <c r="C1070" s="6" t="inlineStr">
        <is>
          <t>計算</t>
        </is>
      </c>
      <c r="D1070" s="6" t="inlineStr">
        <is>
          <t>1〜5 の数字のカード5枚から3枚を並べてできる3桁の偶数は何個？</t>
        </is>
      </c>
      <c r="E1070" s="6" t="inlineStr"/>
      <c r="F1070" s="6" t="inlineStr">
        <is>
          <t>24個</t>
        </is>
      </c>
      <c r="G1070" s="7" t="inlineStr">
        <is>
          <t>24個</t>
        </is>
      </c>
      <c r="H1070" s="6" t="inlineStr">
        <is>
          <t>36個</t>
        </is>
      </c>
      <c r="I1070" s="6" t="inlineStr">
        <is>
          <t>12個</t>
        </is>
      </c>
      <c r="J1070" s="6" t="inlineStr">
        <is>
          <t>30個</t>
        </is>
      </c>
      <c r="K1070" s="6" t="n">
        <v>1</v>
      </c>
      <c r="L1070" s="6" t="inlineStr">
        <is>
          <t>一の位は 2 か 4 の2通り、残り 4×3。</t>
        </is>
      </c>
      <c r="M1070" s="6" t="inlineStr"/>
    </row>
    <row r="1071">
      <c r="A1071" s="6" t="inlineStr">
        <is>
          <t>mat_ma03_010</t>
        </is>
      </c>
      <c r="B1071" s="6" t="inlineStr">
        <is>
          <t>math_ma_03</t>
        </is>
      </c>
      <c r="C1071" s="6" t="inlineStr">
        <is>
          <t>思考</t>
        </is>
      </c>
      <c r="D1071" s="6" t="inlineStr">
        <is>
          <t>重複組合せを「○と｜の並べ方」で数えられる理由は？</t>
        </is>
      </c>
      <c r="E1071" s="6" t="inlineStr"/>
      <c r="F1071" s="6" t="inlineStr">
        <is>
          <t>仕切り｜で区切った○の個数を、それぞれの種類の個数に対応させられるから</t>
        </is>
      </c>
      <c r="G1071" s="7" t="inlineStr">
        <is>
          <t>仕切り｜で区切った○の個数を、それぞれの種類の個数に対応させられるから</t>
        </is>
      </c>
      <c r="H1071" s="6" t="inlineStr">
        <is>
          <t>並べ方と選び方はいつも等しいから</t>
        </is>
      </c>
      <c r="I1071" s="6" t="inlineStr">
        <is>
          <t>種類の数だけ○があるから</t>
        </is>
      </c>
      <c r="J1071" s="6" t="inlineStr">
        <is>
          <t>○と｜は同じものだから</t>
        </is>
      </c>
      <c r="K1071" s="6" t="n">
        <v>1</v>
      </c>
      <c r="L1071" s="6" t="inlineStr">
        <is>
          <t>例：○○｜○｜○○ は (2, 1, 2) に対応する。</t>
        </is>
      </c>
      <c r="M1071" s="6" t="inlineStr"/>
    </row>
    <row r="1072">
      <c r="A1072" s="6" t="inlineStr">
        <is>
          <t>mat_ma03_011</t>
        </is>
      </c>
      <c r="B1072" s="6" t="inlineStr">
        <is>
          <t>math_ma_03</t>
        </is>
      </c>
      <c r="C1072" s="6" t="inlineStr">
        <is>
          <t>計算</t>
        </is>
      </c>
      <c r="D1072" s="6" t="inlineStr">
        <is>
          <t>x+y+z=8 を満たす0以上の整数の組 (x, y, z) は何組？</t>
        </is>
      </c>
      <c r="E1072" s="6" t="inlineStr"/>
      <c r="F1072" s="6" t="inlineStr">
        <is>
          <t>45組</t>
        </is>
      </c>
      <c r="G1072" s="6" t="inlineStr">
        <is>
          <t>21組</t>
        </is>
      </c>
      <c r="H1072" s="6" t="inlineStr">
        <is>
          <t>36組</t>
        </is>
      </c>
      <c r="I1072" s="7" t="inlineStr">
        <is>
          <t>45組</t>
        </is>
      </c>
      <c r="J1072" s="6" t="inlineStr">
        <is>
          <t>28組</t>
        </is>
      </c>
      <c r="K1072" s="6" t="n">
        <v>3</v>
      </c>
      <c r="L1072" s="6" t="inlineStr">
        <is>
          <t>○8個と｜2本の並べ方 ₁₀C₂。</t>
        </is>
      </c>
      <c r="M1072" s="6" t="inlineStr"/>
    </row>
    <row r="1073">
      <c r="A1073" s="6" t="inlineStr">
        <is>
          <t>mat_ma03_012</t>
        </is>
      </c>
      <c r="B1073" s="6" t="inlineStr">
        <is>
          <t>math_ma_03</t>
        </is>
      </c>
      <c r="C1073" s="6" t="inlineStr">
        <is>
          <t>計算</t>
        </is>
      </c>
      <c r="D1073" s="6" t="inlineStr">
        <is>
          <t>4種類の果物から合計5個を選ぶ方法は何通り？（選ばない種類があってもよい）</t>
        </is>
      </c>
      <c r="E1073" s="6" t="inlineStr"/>
      <c r="F1073" s="6" t="inlineStr">
        <is>
          <t>56通り</t>
        </is>
      </c>
      <c r="G1073" s="7" t="inlineStr">
        <is>
          <t>56通り</t>
        </is>
      </c>
      <c r="H1073" s="6" t="inlineStr">
        <is>
          <t>126通り</t>
        </is>
      </c>
      <c r="I1073" s="6" t="inlineStr">
        <is>
          <t>20通り</t>
        </is>
      </c>
      <c r="J1073" s="6" t="inlineStr">
        <is>
          <t>35通り</t>
        </is>
      </c>
      <c r="K1073" s="6" t="n">
        <v>1</v>
      </c>
      <c r="L1073" s="6" t="inlineStr">
        <is>
          <t>○5個と｜3本：₈C₃。</t>
        </is>
      </c>
      <c r="M1073" s="6" t="inlineStr"/>
    </row>
    <row r="1074">
      <c r="A1074" s="6" t="inlineStr">
        <is>
          <t>mat_ma03_013</t>
        </is>
      </c>
      <c r="B1074" s="6" t="inlineStr">
        <is>
          <t>math_ma_03</t>
        </is>
      </c>
      <c r="C1074" s="6" t="inlineStr">
        <is>
          <t>計算</t>
        </is>
      </c>
      <c r="D1074" s="6" t="inlineStr">
        <is>
          <t>7人を3人と4人の2組に分ける方法は何通り？</t>
        </is>
      </c>
      <c r="E1074" s="6" t="inlineStr"/>
      <c r="F1074" s="6" t="inlineStr">
        <is>
          <t>35通り</t>
        </is>
      </c>
      <c r="G1074" s="7" t="inlineStr">
        <is>
          <t>35通り</t>
        </is>
      </c>
      <c r="H1074" s="6" t="inlineStr">
        <is>
          <t>21通り</t>
        </is>
      </c>
      <c r="I1074" s="6" t="inlineStr">
        <is>
          <t>140通り</t>
        </is>
      </c>
      <c r="J1074" s="6" t="inlineStr">
        <is>
          <t>70通り</t>
        </is>
      </c>
      <c r="K1074" s="6" t="n">
        <v>1</v>
      </c>
      <c r="L1074" s="6" t="inlineStr">
        <is>
          <t>₇C₃（人数がちがうので組は区別できる）。</t>
        </is>
      </c>
      <c r="M1074" s="6" t="inlineStr"/>
    </row>
    <row r="1075">
      <c r="A1075" s="6" t="inlineStr">
        <is>
          <t>mat_ma03_014</t>
        </is>
      </c>
      <c r="B1075" s="6" t="inlineStr">
        <is>
          <t>math_ma_03</t>
        </is>
      </c>
      <c r="C1075" s="6" t="inlineStr">
        <is>
          <t>計算</t>
        </is>
      </c>
      <c r="D1075" s="6" t="inlineStr">
        <is>
          <t>7人を A 部屋に2人、B 部屋に2人、C 部屋に3人入れる方法は何通り？</t>
        </is>
      </c>
      <c r="E1075" s="6" t="inlineStr"/>
      <c r="F1075" s="6" t="inlineStr">
        <is>
          <t>210通り</t>
        </is>
      </c>
      <c r="G1075" s="6" t="inlineStr">
        <is>
          <t>35通り</t>
        </is>
      </c>
      <c r="H1075" s="7" t="inlineStr">
        <is>
          <t>210通り</t>
        </is>
      </c>
      <c r="I1075" s="6" t="inlineStr">
        <is>
          <t>630通り</t>
        </is>
      </c>
      <c r="J1075" s="6" t="inlineStr">
        <is>
          <t>105通り</t>
        </is>
      </c>
      <c r="K1075" s="6" t="n">
        <v>2</v>
      </c>
      <c r="L1075" s="6" t="inlineStr">
        <is>
          <t>₇C₂×₅C₂×₃C₃=21×10。</t>
        </is>
      </c>
      <c r="M1075" s="6" t="inlineStr"/>
    </row>
    <row r="1076">
      <c r="A1076" s="6" t="inlineStr">
        <is>
          <t>mat_ma03_015</t>
        </is>
      </c>
      <c r="B1076" s="6" t="inlineStr">
        <is>
          <t>math_ma_03</t>
        </is>
      </c>
      <c r="C1076" s="6" t="inlineStr">
        <is>
          <t>計算</t>
        </is>
      </c>
      <c r="D1076" s="6" t="inlineStr">
        <is>
          <t>男子4人・女子3人が1列に並ぶとき、女子どうしが隣り合わない並び方は何通り？</t>
        </is>
      </c>
      <c r="E1076" s="6" t="inlineStr"/>
      <c r="F1076" s="6" t="inlineStr">
        <is>
          <t>1440通り</t>
        </is>
      </c>
      <c r="G1076" s="6" t="inlineStr">
        <is>
          <t>2880通り</t>
        </is>
      </c>
      <c r="H1076" s="6" t="inlineStr">
        <is>
          <t>720通り</t>
        </is>
      </c>
      <c r="I1076" s="7" t="inlineStr">
        <is>
          <t>1440通り</t>
        </is>
      </c>
      <c r="J1076" s="6" t="inlineStr">
        <is>
          <t>144通り</t>
        </is>
      </c>
      <c r="K1076" s="6" t="n">
        <v>3</v>
      </c>
      <c r="L1076" s="6" t="inlineStr">
        <is>
          <t>男子を並べて 4!、間と両端の5か所から3か所に女子を並べて ₅P₃。</t>
        </is>
      </c>
      <c r="M1076" s="6" t="inlineStr"/>
    </row>
    <row r="1077">
      <c r="A1077" s="6" t="inlineStr">
        <is>
          <t>mat_ma03_016</t>
        </is>
      </c>
      <c r="B1077" s="6" t="inlineStr">
        <is>
          <t>math_ma_03</t>
        </is>
      </c>
      <c r="C1077" s="6" t="inlineStr">
        <is>
          <t>計算</t>
        </is>
      </c>
      <c r="D1077" s="6" t="inlineStr">
        <is>
          <t>男子4人・女子3人が1列に並ぶとき、女子3人がすべて隣り合う並び方は何通り？</t>
        </is>
      </c>
      <c r="E1077" s="6" t="inlineStr"/>
      <c r="F1077" s="6" t="inlineStr">
        <is>
          <t>720通り</t>
        </is>
      </c>
      <c r="G1077" s="7" t="inlineStr">
        <is>
          <t>720通り</t>
        </is>
      </c>
      <c r="H1077" s="6" t="inlineStr">
        <is>
          <t>1440通り</t>
        </is>
      </c>
      <c r="I1077" s="6" t="inlineStr">
        <is>
          <t>120通り</t>
        </is>
      </c>
      <c r="J1077" s="6" t="inlineStr">
        <is>
          <t>144通り</t>
        </is>
      </c>
      <c r="K1077" s="6" t="n">
        <v>1</v>
      </c>
      <c r="L1077" s="6" t="inlineStr">
        <is>
          <t>女子をまとめて5個の並び 5!、女子の中の並び 3!。</t>
        </is>
      </c>
      <c r="M1077" s="6" t="inlineStr"/>
    </row>
    <row r="1078">
      <c r="A1078" s="6" t="inlineStr">
        <is>
          <t>mat_ma03_017</t>
        </is>
      </c>
      <c r="B1078" s="6" t="inlineStr">
        <is>
          <t>math_ma_03</t>
        </is>
      </c>
      <c r="C1078" s="6" t="inlineStr">
        <is>
          <t>計算</t>
        </is>
      </c>
      <c r="D1078" s="6" t="inlineStr">
        <is>
          <t>1〜5 のカードから3枚を並べてできる3けたの整数のうち、3の倍数は何個？</t>
        </is>
      </c>
      <c r="E1078" s="6" t="inlineStr"/>
      <c r="F1078" s="6" t="inlineStr">
        <is>
          <t>24個</t>
        </is>
      </c>
      <c r="G1078" s="7" t="inlineStr">
        <is>
          <t>24個</t>
        </is>
      </c>
      <c r="H1078" s="6" t="inlineStr">
        <is>
          <t>18個</t>
        </is>
      </c>
      <c r="I1078" s="6" t="inlineStr">
        <is>
          <t>12個</t>
        </is>
      </c>
      <c r="J1078" s="6" t="inlineStr">
        <is>
          <t>20個</t>
        </is>
      </c>
      <c r="K1078" s="6" t="n">
        <v>1</v>
      </c>
      <c r="L1078" s="6" t="inlineStr">
        <is>
          <t>和が3の倍数になる組は {1,2,3}{1,3,5}{2,3,4}{3,4,5} の4組、各 3!。</t>
        </is>
      </c>
      <c r="M1078" s="6" t="inlineStr"/>
    </row>
    <row r="1079">
      <c r="A1079" s="6" t="inlineStr">
        <is>
          <t>mat_ma03_018</t>
        </is>
      </c>
      <c r="B1079" s="6" t="inlineStr">
        <is>
          <t>math_ma_03</t>
        </is>
      </c>
      <c r="C1079" s="6" t="inlineStr">
        <is>
          <t>計算</t>
        </is>
      </c>
      <c r="D1079" s="6" t="inlineStr">
        <is>
          <t>正六角形の3つの頂点を結んでできる三角形のうち、正六角形と辺を共有しないものは何個？</t>
        </is>
      </c>
      <c r="E1079" s="6" t="inlineStr"/>
      <c r="F1079" s="6" t="inlineStr">
        <is>
          <t>2個</t>
        </is>
      </c>
      <c r="G1079" s="6" t="inlineStr">
        <is>
          <t>8個</t>
        </is>
      </c>
      <c r="H1079" s="7" t="inlineStr">
        <is>
          <t>2個</t>
        </is>
      </c>
      <c r="I1079" s="6" t="inlineStr">
        <is>
          <t>12個</t>
        </is>
      </c>
      <c r="J1079" s="6" t="inlineStr">
        <is>
          <t>6個</t>
        </is>
      </c>
      <c r="K1079" s="6" t="n">
        <v>2</v>
      </c>
      <c r="L1079" s="6" t="inlineStr">
        <is>
          <t>全体20個から、辺を1本共有する12個と2本共有する6個を引く。</t>
        </is>
      </c>
      <c r="M1079" s="6" t="inlineStr"/>
    </row>
    <row r="1080">
      <c r="A1080" s="6" t="inlineStr">
        <is>
          <t>mat_ma03_019</t>
        </is>
      </c>
      <c r="B1080" s="6" t="inlineStr">
        <is>
          <t>math_ma_03</t>
        </is>
      </c>
      <c r="C1080" s="6" t="inlineStr">
        <is>
          <t>計算</t>
        </is>
      </c>
      <c r="D1080" s="6" t="inlineStr">
        <is>
          <t>a, a, b, c, d の5文字を1列に並べる方法は何通り？</t>
        </is>
      </c>
      <c r="E1080" s="6" t="inlineStr"/>
      <c r="F1080" s="6" t="inlineStr">
        <is>
          <t>60通り</t>
        </is>
      </c>
      <c r="G1080" s="7" t="inlineStr">
        <is>
          <t>60通り</t>
        </is>
      </c>
      <c r="H1080" s="6" t="inlineStr">
        <is>
          <t>120通り</t>
        </is>
      </c>
      <c r="I1080" s="6" t="inlineStr">
        <is>
          <t>24通り</t>
        </is>
      </c>
      <c r="J1080" s="6" t="inlineStr">
        <is>
          <t>30通り</t>
        </is>
      </c>
      <c r="K1080" s="6" t="n">
        <v>1</v>
      </c>
      <c r="L1080" s="6" t="inlineStr">
        <is>
          <t>5!/2!。</t>
        </is>
      </c>
      <c r="M1080" s="6" t="inlineStr"/>
    </row>
    <row r="1081">
      <c r="A1081" s="6" t="inlineStr">
        <is>
          <t>mat_ma03_020</t>
        </is>
      </c>
      <c r="B1081" s="6" t="inlineStr">
        <is>
          <t>math_ma_03</t>
        </is>
      </c>
      <c r="C1081" s="6" t="inlineStr">
        <is>
          <t>計算</t>
        </is>
      </c>
      <c r="D1081" s="6" t="inlineStr">
        <is>
          <t>5段の階段を、1段または2段ずつ上る方法は何通り？</t>
        </is>
      </c>
      <c r="E1081" s="6" t="inlineStr"/>
      <c r="F1081" s="6" t="inlineStr">
        <is>
          <t>8通り</t>
        </is>
      </c>
      <c r="G1081" s="6" t="inlineStr">
        <is>
          <t>13通り</t>
        </is>
      </c>
      <c r="H1081" s="7" t="inlineStr">
        <is>
          <t>8通り</t>
        </is>
      </c>
      <c r="I1081" s="6" t="inlineStr">
        <is>
          <t>5通り</t>
        </is>
      </c>
      <c r="J1081" s="6" t="inlineStr">
        <is>
          <t>10通り</t>
        </is>
      </c>
      <c r="K1081" s="6" t="n">
        <v>2</v>
      </c>
      <c r="L1081" s="6" t="inlineStr">
        <is>
          <t>1段目から 1, 2, 3, 5, 8 と、前の2つの和になる。</t>
        </is>
      </c>
      <c r="M1081" s="6" t="inlineStr"/>
    </row>
    <row r="1082">
      <c r="A1082" s="6" t="inlineStr">
        <is>
          <t>mat_ma04_001</t>
        </is>
      </c>
      <c r="B1082" s="6" t="inlineStr">
        <is>
          <t>math_ma_04</t>
        </is>
      </c>
      <c r="C1082" s="6" t="inlineStr">
        <is>
          <t>計算</t>
        </is>
      </c>
      <c r="D1082" s="6" t="inlineStr">
        <is>
          <t>さいころを1回投げて、3の倍数の目が出る確率は？</t>
        </is>
      </c>
      <c r="E1082" s="6" t="inlineStr"/>
      <c r="F1082" s="6" t="inlineStr">
        <is>
          <t>1/3</t>
        </is>
      </c>
      <c r="G1082" s="6" t="inlineStr">
        <is>
          <t>2/3</t>
        </is>
      </c>
      <c r="H1082" s="7" t="inlineStr">
        <is>
          <t>1/3</t>
        </is>
      </c>
      <c r="I1082" s="6" t="inlineStr">
        <is>
          <t>1/2</t>
        </is>
      </c>
      <c r="J1082" s="6" t="inlineStr">
        <is>
          <t>1/6</t>
        </is>
      </c>
      <c r="K1082" s="6" t="n">
        <v>2</v>
      </c>
      <c r="L1082" s="6" t="inlineStr">
        <is>
          <t>3と6の2通り。2/6。</t>
        </is>
      </c>
      <c r="M1082" s="6" t="inlineStr"/>
    </row>
    <row r="1083">
      <c r="A1083" s="6" t="inlineStr">
        <is>
          <t>mat_ma04_002</t>
        </is>
      </c>
      <c r="B1083" s="6" t="inlineStr">
        <is>
          <t>math_ma_04</t>
        </is>
      </c>
      <c r="C1083" s="6" t="inlineStr">
        <is>
          <t>計算</t>
        </is>
      </c>
      <c r="D1083" s="6" t="inlineStr">
        <is>
          <t>コインを2枚投げて、2枚とも表になる確率は？</t>
        </is>
      </c>
      <c r="E1083" s="6" t="inlineStr"/>
      <c r="F1083" s="6" t="inlineStr">
        <is>
          <t>1/4</t>
        </is>
      </c>
      <c r="G1083" s="6" t="inlineStr">
        <is>
          <t>3/4</t>
        </is>
      </c>
      <c r="H1083" s="7" t="inlineStr">
        <is>
          <t>1/4</t>
        </is>
      </c>
      <c r="I1083" s="6" t="inlineStr">
        <is>
          <t>1/3</t>
        </is>
      </c>
      <c r="J1083" s="6" t="inlineStr">
        <is>
          <t>1/2</t>
        </is>
      </c>
      <c r="K1083" s="6" t="n">
        <v>2</v>
      </c>
      <c r="L1083" s="6" t="inlineStr">
        <is>
          <t>4通りのうち1通り。</t>
        </is>
      </c>
      <c r="M1083" s="6" t="inlineStr"/>
    </row>
    <row r="1084">
      <c r="A1084" s="6" t="inlineStr">
        <is>
          <t>mat_ma04_003</t>
        </is>
      </c>
      <c r="B1084" s="6" t="inlineStr">
        <is>
          <t>math_ma_04</t>
        </is>
      </c>
      <c r="C1084" s="6" t="inlineStr">
        <is>
          <t>計算</t>
        </is>
      </c>
      <c r="D1084" s="6" t="inlineStr">
        <is>
          <t>2個のさいころを投げて、目の和が7になる確率は？</t>
        </is>
      </c>
      <c r="E1084" s="6" t="inlineStr"/>
      <c r="F1084" s="6" t="inlineStr">
        <is>
          <t>1/6</t>
        </is>
      </c>
      <c r="G1084" s="6" t="inlineStr">
        <is>
          <t>5/36</t>
        </is>
      </c>
      <c r="H1084" s="6" t="inlineStr">
        <is>
          <t>7/36</t>
        </is>
      </c>
      <c r="I1084" s="7" t="inlineStr">
        <is>
          <t>1/6</t>
        </is>
      </c>
      <c r="J1084" s="6" t="inlineStr">
        <is>
          <t>1/36</t>
        </is>
      </c>
      <c r="K1084" s="6" t="n">
        <v>3</v>
      </c>
      <c r="L1084" s="6" t="inlineStr">
        <is>
          <t>6通り／36通り。</t>
        </is>
      </c>
      <c r="M1084" s="6" t="inlineStr"/>
    </row>
    <row r="1085">
      <c r="A1085" s="6" t="inlineStr">
        <is>
          <t>mat_ma04_004</t>
        </is>
      </c>
      <c r="B1085" s="6" t="inlineStr">
        <is>
          <t>math_ma_04</t>
        </is>
      </c>
      <c r="C1085" s="6" t="inlineStr">
        <is>
          <t>計算</t>
        </is>
      </c>
      <c r="D1085" s="6" t="inlineStr">
        <is>
          <t>赤玉3個・白玉2個から1個取り出すとき、赤玉である確率は？</t>
        </is>
      </c>
      <c r="E1085" s="6" t="inlineStr"/>
      <c r="F1085" s="6" t="inlineStr">
        <is>
          <t>3/5</t>
        </is>
      </c>
      <c r="G1085" s="6" t="inlineStr">
        <is>
          <t>2/5</t>
        </is>
      </c>
      <c r="H1085" s="6" t="inlineStr">
        <is>
          <t>3/2</t>
        </is>
      </c>
      <c r="I1085" s="6" t="inlineStr">
        <is>
          <t>1/3</t>
        </is>
      </c>
      <c r="J1085" s="7" t="inlineStr">
        <is>
          <t>3/5</t>
        </is>
      </c>
      <c r="K1085" s="6" t="n">
        <v>4</v>
      </c>
      <c r="L1085" s="6" t="inlineStr">
        <is>
          <t>5個のうち3個。</t>
        </is>
      </c>
      <c r="M1085" s="6" t="inlineStr"/>
    </row>
    <row r="1086">
      <c r="A1086" s="6" t="inlineStr">
        <is>
          <t>mat_ma04_005</t>
        </is>
      </c>
      <c r="B1086" s="6" t="inlineStr">
        <is>
          <t>math_ma_04</t>
        </is>
      </c>
      <c r="C1086" s="6" t="inlineStr">
        <is>
          <t>計算</t>
        </is>
      </c>
      <c r="D1086" s="6" t="inlineStr">
        <is>
          <t>コインを3枚投げて、少なくとも1枚表が出る確率は？</t>
        </is>
      </c>
      <c r="E1086" s="6" t="inlineStr"/>
      <c r="F1086" s="6" t="inlineStr">
        <is>
          <t>7/8</t>
        </is>
      </c>
      <c r="G1086" s="6" t="inlineStr">
        <is>
          <t>3/8</t>
        </is>
      </c>
      <c r="H1086" s="6" t="inlineStr">
        <is>
          <t>1/8</t>
        </is>
      </c>
      <c r="I1086" s="7" t="inlineStr">
        <is>
          <t>7/8</t>
        </is>
      </c>
      <c r="J1086" s="6" t="inlineStr">
        <is>
          <t>1/2</t>
        </is>
      </c>
      <c r="K1086" s="6" t="n">
        <v>3</v>
      </c>
      <c r="L1086" s="6" t="inlineStr">
        <is>
          <t>余事象：すべて裏 1/8 を1から引く。</t>
        </is>
      </c>
      <c r="M1086" s="6" t="inlineStr"/>
    </row>
    <row r="1087">
      <c r="A1087" s="6" t="inlineStr">
        <is>
          <t>mat_ma04_006</t>
        </is>
      </c>
      <c r="B1087" s="6" t="inlineStr">
        <is>
          <t>math_ma_04</t>
        </is>
      </c>
      <c r="C1087" s="6" t="inlineStr">
        <is>
          <t>計算</t>
        </is>
      </c>
      <c r="D1087" s="6" t="inlineStr">
        <is>
          <t>ジョーカーを除く52枚のトランプから1枚引くとき、ハートである確率は？</t>
        </is>
      </c>
      <c r="E1087" s="6" t="inlineStr"/>
      <c r="F1087" s="6" t="inlineStr">
        <is>
          <t>1/4</t>
        </is>
      </c>
      <c r="G1087" s="6" t="inlineStr">
        <is>
          <t>1/2</t>
        </is>
      </c>
      <c r="H1087" s="6" t="inlineStr">
        <is>
          <t>1/13</t>
        </is>
      </c>
      <c r="I1087" s="6" t="inlineStr">
        <is>
          <t>1/52</t>
        </is>
      </c>
      <c r="J1087" s="7" t="inlineStr">
        <is>
          <t>1/4</t>
        </is>
      </c>
      <c r="K1087" s="6" t="n">
        <v>4</v>
      </c>
      <c r="L1087" s="6" t="inlineStr">
        <is>
          <t>13枚／52枚。</t>
        </is>
      </c>
      <c r="M1087" s="6" t="inlineStr"/>
    </row>
    <row r="1088">
      <c r="A1088" s="6" t="inlineStr">
        <is>
          <t>mat_ma04_007</t>
        </is>
      </c>
      <c r="B1088" s="6" t="inlineStr">
        <is>
          <t>math_ma_04</t>
        </is>
      </c>
      <c r="C1088" s="6" t="inlineStr">
        <is>
          <t>計算</t>
        </is>
      </c>
      <c r="D1088" s="6" t="inlineStr">
        <is>
          <t>2個のさいころを投げて、同じ目が出る確率は？</t>
        </is>
      </c>
      <c r="E1088" s="6" t="inlineStr"/>
      <c r="F1088" s="6" t="inlineStr">
        <is>
          <t>1/6</t>
        </is>
      </c>
      <c r="G1088" s="6" t="inlineStr">
        <is>
          <t>1/3</t>
        </is>
      </c>
      <c r="H1088" s="7" t="inlineStr">
        <is>
          <t>1/6</t>
        </is>
      </c>
      <c r="I1088" s="6" t="inlineStr">
        <is>
          <t>1/36</t>
        </is>
      </c>
      <c r="J1088" s="6" t="inlineStr">
        <is>
          <t>1/12</t>
        </is>
      </c>
      <c r="K1088" s="6" t="n">
        <v>2</v>
      </c>
      <c r="L1088" s="6" t="inlineStr">
        <is>
          <t>6通り／36通り。</t>
        </is>
      </c>
      <c r="M1088" s="6" t="inlineStr"/>
    </row>
    <row r="1089">
      <c r="A1089" s="6" t="inlineStr">
        <is>
          <t>mat_ma04_008</t>
        </is>
      </c>
      <c r="B1089" s="6" t="inlineStr">
        <is>
          <t>math_ma_04</t>
        </is>
      </c>
      <c r="C1089" s="6" t="inlineStr">
        <is>
          <t>計算</t>
        </is>
      </c>
      <c r="D1089" s="6" t="inlineStr">
        <is>
          <t>赤玉3個・白玉2個から同時に2個取り出すとき、2個とも赤玉である確率は？</t>
        </is>
      </c>
      <c r="E1089" s="6" t="inlineStr"/>
      <c r="F1089" s="6" t="inlineStr">
        <is>
          <t>3/10</t>
        </is>
      </c>
      <c r="G1089" s="7" t="inlineStr">
        <is>
          <t>3/10</t>
        </is>
      </c>
      <c r="H1089" s="6" t="inlineStr">
        <is>
          <t>1/5</t>
        </is>
      </c>
      <c r="I1089" s="6" t="inlineStr">
        <is>
          <t>3/5</t>
        </is>
      </c>
      <c r="J1089" s="6" t="inlineStr">
        <is>
          <t>9/25</t>
        </is>
      </c>
      <c r="K1089" s="6" t="n">
        <v>1</v>
      </c>
      <c r="L1089" s="6" t="inlineStr">
        <is>
          <t>₃C₂/₅C₂=3/10。</t>
        </is>
      </c>
      <c r="M1089" s="6" t="inlineStr"/>
    </row>
    <row r="1090">
      <c r="A1090" s="6" t="inlineStr">
        <is>
          <t>mat_ma04_009</t>
        </is>
      </c>
      <c r="B1090" s="6" t="inlineStr">
        <is>
          <t>math_ma_04</t>
        </is>
      </c>
      <c r="C1090" s="6" t="inlineStr">
        <is>
          <t>計算</t>
        </is>
      </c>
      <c r="D1090" s="6" t="inlineStr">
        <is>
          <t>さいころを2回投げて、1回目が偶数、2回目が5以上になる確率は？</t>
        </is>
      </c>
      <c r="E1090" s="6" t="inlineStr"/>
      <c r="F1090" s="6" t="inlineStr">
        <is>
          <t>1/6</t>
        </is>
      </c>
      <c r="G1090" s="6" t="inlineStr">
        <is>
          <t>1/4</t>
        </is>
      </c>
      <c r="H1090" s="6" t="inlineStr">
        <is>
          <t>5/6</t>
        </is>
      </c>
      <c r="I1090" s="6" t="inlineStr">
        <is>
          <t>1/3</t>
        </is>
      </c>
      <c r="J1090" s="7" t="inlineStr">
        <is>
          <t>1/6</t>
        </is>
      </c>
      <c r="K1090" s="6" t="n">
        <v>4</v>
      </c>
      <c r="L1090" s="6" t="inlineStr">
        <is>
          <t>独立：1/2×1/3。</t>
        </is>
      </c>
      <c r="M1090" s="6" t="inlineStr"/>
    </row>
    <row r="1091">
      <c r="A1091" s="6" t="inlineStr">
        <is>
          <t>mat_ma04_010</t>
        </is>
      </c>
      <c r="B1091" s="6" t="inlineStr">
        <is>
          <t>math_ma_04</t>
        </is>
      </c>
      <c r="C1091" s="6" t="inlineStr">
        <is>
          <t>思考</t>
        </is>
      </c>
      <c r="D1091" s="6" t="inlineStr">
        <is>
          <t>確率を「場合の数の比」で求めるとき、「同様に確からしい」ことが大切な理由は？</t>
        </is>
      </c>
      <c r="E1091" s="6" t="inlineStr"/>
      <c r="F1091" s="6" t="inlineStr">
        <is>
          <t>一つ一つの起こり方の確からしさが同じでないと、比がそのまま確率にならないから</t>
        </is>
      </c>
      <c r="G1091" s="6" t="inlineStr">
        <is>
          <t>計算が楽になるから</t>
        </is>
      </c>
      <c r="H1091" s="7" t="inlineStr">
        <is>
          <t>一つ一つの起こり方の確からしさが同じでないと、比がそのまま確率にならないから</t>
        </is>
      </c>
      <c r="I1091" s="6" t="inlineStr">
        <is>
          <t>場合の数が必ず偶数になるから</t>
        </is>
      </c>
      <c r="J1091" s="6" t="inlineStr">
        <is>
          <t>確率はいつも 1/2 だから</t>
        </is>
      </c>
      <c r="K1091" s="6" t="n">
        <v>2</v>
      </c>
      <c r="L1091" s="6" t="inlineStr">
        <is>
          <t>例：「和が2」と「和が7」は同様に確からしくない。</t>
        </is>
      </c>
      <c r="M1091" s="6" t="inlineStr"/>
    </row>
    <row r="1092">
      <c r="A1092" s="6" t="inlineStr">
        <is>
          <t>mat_ma04_011</t>
        </is>
      </c>
      <c r="B1092" s="6" t="inlineStr">
        <is>
          <t>math_ma_04</t>
        </is>
      </c>
      <c r="C1092" s="6" t="inlineStr">
        <is>
          <t>計算</t>
        </is>
      </c>
      <c r="D1092" s="6" t="inlineStr">
        <is>
          <t>さいころを1回投げて、素数の目が出る確率は？</t>
        </is>
      </c>
      <c r="E1092" s="6" t="inlineStr"/>
      <c r="F1092" s="6" t="inlineStr">
        <is>
          <t>1/2</t>
        </is>
      </c>
      <c r="G1092" s="6" t="inlineStr">
        <is>
          <t>2/3</t>
        </is>
      </c>
      <c r="H1092" s="7" t="inlineStr">
        <is>
          <t>1/2</t>
        </is>
      </c>
      <c r="I1092" s="6" t="inlineStr">
        <is>
          <t>1/6</t>
        </is>
      </c>
      <c r="J1092" s="6" t="inlineStr">
        <is>
          <t>1/3</t>
        </is>
      </c>
      <c r="K1092" s="6" t="n">
        <v>2</v>
      </c>
      <c r="L1092" s="6" t="inlineStr">
        <is>
          <t>2, 3, 5 の3通り。</t>
        </is>
      </c>
      <c r="M1092" s="6" t="inlineStr"/>
    </row>
    <row r="1093">
      <c r="A1093" s="6" t="inlineStr">
        <is>
          <t>mat_ma04_012</t>
        </is>
      </c>
      <c r="B1093" s="6" t="inlineStr">
        <is>
          <t>math_ma_04</t>
        </is>
      </c>
      <c r="C1093" s="6" t="inlineStr">
        <is>
          <t>計算</t>
        </is>
      </c>
      <c r="D1093" s="6" t="inlineStr">
        <is>
          <t>コインを3枚投げて、ちょうど2枚が表になる確率は？</t>
        </is>
      </c>
      <c r="E1093" s="6" t="inlineStr"/>
      <c r="F1093" s="6" t="inlineStr">
        <is>
          <t>3/8</t>
        </is>
      </c>
      <c r="G1093" s="7" t="inlineStr">
        <is>
          <t>3/8</t>
        </is>
      </c>
      <c r="H1093" s="6" t="inlineStr">
        <is>
          <t>1/4</t>
        </is>
      </c>
      <c r="I1093" s="6" t="inlineStr">
        <is>
          <t>1/2</t>
        </is>
      </c>
      <c r="J1093" s="6" t="inlineStr">
        <is>
          <t>1/8</t>
        </is>
      </c>
      <c r="K1093" s="6" t="n">
        <v>1</v>
      </c>
      <c r="L1093" s="6" t="inlineStr">
        <is>
          <t>₃C₂/8。</t>
        </is>
      </c>
      <c r="M1093" s="6" t="inlineStr"/>
    </row>
    <row r="1094">
      <c r="A1094" s="6" t="inlineStr">
        <is>
          <t>mat_ma04_013</t>
        </is>
      </c>
      <c r="B1094" s="6" t="inlineStr">
        <is>
          <t>math_ma_04</t>
        </is>
      </c>
      <c r="C1094" s="6" t="inlineStr">
        <is>
          <t>計算</t>
        </is>
      </c>
      <c r="D1094" s="6" t="inlineStr">
        <is>
          <t>2個のさいころを投げて、目の和が4になる確率は？</t>
        </is>
      </c>
      <c r="E1094" s="6" t="inlineStr"/>
      <c r="F1094" s="6" t="inlineStr">
        <is>
          <t>1/12</t>
        </is>
      </c>
      <c r="G1094" s="6" t="inlineStr">
        <is>
          <t>1/9</t>
        </is>
      </c>
      <c r="H1094" s="6" t="inlineStr">
        <is>
          <t>1/18</t>
        </is>
      </c>
      <c r="I1094" s="7" t="inlineStr">
        <is>
          <t>1/12</t>
        </is>
      </c>
      <c r="J1094" s="6" t="inlineStr">
        <is>
          <t>1/6</t>
        </is>
      </c>
      <c r="K1094" s="6" t="n">
        <v>3</v>
      </c>
      <c r="L1094" s="6" t="inlineStr">
        <is>
          <t>(1,3)(2,2)(3,1) の3通り／36通り。</t>
        </is>
      </c>
      <c r="M1094" s="6" t="inlineStr"/>
    </row>
    <row r="1095">
      <c r="A1095" s="6" t="inlineStr">
        <is>
          <t>mat_ma04_014</t>
        </is>
      </c>
      <c r="B1095" s="6" t="inlineStr">
        <is>
          <t>math_ma_04</t>
        </is>
      </c>
      <c r="C1095" s="6" t="inlineStr">
        <is>
          <t>計算</t>
        </is>
      </c>
      <c r="D1095" s="6" t="inlineStr">
        <is>
          <t>赤玉4個・白玉6個から1個取り出すとき、白玉である確率は？</t>
        </is>
      </c>
      <c r="E1095" s="6" t="inlineStr"/>
      <c r="F1095" s="6" t="inlineStr">
        <is>
          <t>3/5</t>
        </is>
      </c>
      <c r="G1095" s="6" t="inlineStr">
        <is>
          <t>2/3</t>
        </is>
      </c>
      <c r="H1095" s="6" t="inlineStr">
        <is>
          <t>1/6</t>
        </is>
      </c>
      <c r="I1095" s="7" t="inlineStr">
        <is>
          <t>3/5</t>
        </is>
      </c>
      <c r="J1095" s="6" t="inlineStr">
        <is>
          <t>2/5</t>
        </is>
      </c>
      <c r="K1095" s="6" t="n">
        <v>3</v>
      </c>
      <c r="L1095" s="6" t="inlineStr">
        <is>
          <t>10個のうち6個。</t>
        </is>
      </c>
      <c r="M1095" s="6" t="inlineStr"/>
    </row>
    <row r="1096">
      <c r="A1096" s="6" t="inlineStr">
        <is>
          <t>mat_ma04_015</t>
        </is>
      </c>
      <c r="B1096" s="6" t="inlineStr">
        <is>
          <t>math_ma_04</t>
        </is>
      </c>
      <c r="C1096" s="6" t="inlineStr">
        <is>
          <t>計算</t>
        </is>
      </c>
      <c r="D1096" s="6" t="inlineStr">
        <is>
          <t>2個のさいころを投げて、少なくとも1個は6の目が出る確率は？</t>
        </is>
      </c>
      <c r="E1096" s="6" t="inlineStr"/>
      <c r="F1096" s="6" t="inlineStr">
        <is>
          <t>11/36</t>
        </is>
      </c>
      <c r="G1096" s="6" t="inlineStr">
        <is>
          <t>25/36</t>
        </is>
      </c>
      <c r="H1096" s="7" t="inlineStr">
        <is>
          <t>11/36</t>
        </is>
      </c>
      <c r="I1096" s="6" t="inlineStr">
        <is>
          <t>1/6</t>
        </is>
      </c>
      <c r="J1096" s="6" t="inlineStr">
        <is>
          <t>1/3</t>
        </is>
      </c>
      <c r="K1096" s="6" t="n">
        <v>2</v>
      </c>
      <c r="L1096" s="6" t="inlineStr">
        <is>
          <t>余事象：どちらも6以外 25/36。</t>
        </is>
      </c>
      <c r="M1096" s="6" t="inlineStr"/>
    </row>
    <row r="1097">
      <c r="A1097" s="6" t="inlineStr">
        <is>
          <t>mat_ma04_016</t>
        </is>
      </c>
      <c r="B1097" s="6" t="inlineStr">
        <is>
          <t>math_ma_04</t>
        </is>
      </c>
      <c r="C1097" s="6" t="inlineStr">
        <is>
          <t>計算</t>
        </is>
      </c>
      <c r="D1097" s="6" t="inlineStr">
        <is>
          <t>1〜20 の番号のカードから1枚引くとき、4の倍数である確率は？</t>
        </is>
      </c>
      <c r="E1097" s="6" t="inlineStr"/>
      <c r="F1097" s="6" t="inlineStr">
        <is>
          <t>1/4</t>
        </is>
      </c>
      <c r="G1097" s="6" t="inlineStr">
        <is>
          <t>1/20</t>
        </is>
      </c>
      <c r="H1097" s="6" t="inlineStr">
        <is>
          <t>3/10</t>
        </is>
      </c>
      <c r="I1097" s="7" t="inlineStr">
        <is>
          <t>1/4</t>
        </is>
      </c>
      <c r="J1097" s="6" t="inlineStr">
        <is>
          <t>1/5</t>
        </is>
      </c>
      <c r="K1097" s="6" t="n">
        <v>3</v>
      </c>
      <c r="L1097" s="6" t="inlineStr">
        <is>
          <t>4, 8, 12, 16, 20 の5枚。</t>
        </is>
      </c>
      <c r="M1097" s="6" t="inlineStr"/>
    </row>
    <row r="1098">
      <c r="A1098" s="6" t="inlineStr">
        <is>
          <t>mat_ma04_017</t>
        </is>
      </c>
      <c r="B1098" s="6" t="inlineStr">
        <is>
          <t>math_ma_04</t>
        </is>
      </c>
      <c r="C1098" s="6" t="inlineStr">
        <is>
          <t>計算</t>
        </is>
      </c>
      <c r="D1098" s="6" t="inlineStr">
        <is>
          <t>2個のさいころを投げて、目の差が2になる確率は？</t>
        </is>
      </c>
      <c r="E1098" s="6" t="inlineStr"/>
      <c r="F1098" s="6" t="inlineStr">
        <is>
          <t>2/9</t>
        </is>
      </c>
      <c r="G1098" s="6" t="inlineStr">
        <is>
          <t>5/18</t>
        </is>
      </c>
      <c r="H1098" s="7" t="inlineStr">
        <is>
          <t>2/9</t>
        </is>
      </c>
      <c r="I1098" s="6" t="inlineStr">
        <is>
          <t>1/9</t>
        </is>
      </c>
      <c r="J1098" s="6" t="inlineStr">
        <is>
          <t>1/6</t>
        </is>
      </c>
      <c r="K1098" s="6" t="n">
        <v>2</v>
      </c>
      <c r="L1098" s="6" t="inlineStr">
        <is>
          <t>(1,3)(2,4)(3,5)(4,6) とその逆で8通り。</t>
        </is>
      </c>
      <c r="M1098" s="6" t="inlineStr"/>
    </row>
    <row r="1099">
      <c r="A1099" s="6" t="inlineStr">
        <is>
          <t>mat_ma04_018</t>
        </is>
      </c>
      <c r="B1099" s="6" t="inlineStr">
        <is>
          <t>math_ma_04</t>
        </is>
      </c>
      <c r="C1099" s="6" t="inlineStr">
        <is>
          <t>計算</t>
        </is>
      </c>
      <c r="D1099" s="6" t="inlineStr">
        <is>
          <t>赤玉3個・白玉2個から同時に2個取り出すとき、色がちがう確率は？</t>
        </is>
      </c>
      <c r="E1099" s="6" t="inlineStr"/>
      <c r="F1099" s="6" t="inlineStr">
        <is>
          <t>3/5</t>
        </is>
      </c>
      <c r="G1099" s="6" t="inlineStr">
        <is>
          <t>1/2</t>
        </is>
      </c>
      <c r="H1099" s="7" t="inlineStr">
        <is>
          <t>3/5</t>
        </is>
      </c>
      <c r="I1099" s="6" t="inlineStr">
        <is>
          <t>2/5</t>
        </is>
      </c>
      <c r="J1099" s="6" t="inlineStr">
        <is>
          <t>3/10</t>
        </is>
      </c>
      <c r="K1099" s="6" t="n">
        <v>2</v>
      </c>
      <c r="L1099" s="6" t="inlineStr">
        <is>
          <t>3×2/₅C₂=6/10。</t>
        </is>
      </c>
      <c r="M1099" s="6" t="inlineStr"/>
    </row>
    <row r="1100">
      <c r="A1100" s="6" t="inlineStr">
        <is>
          <t>mat_ma04_019</t>
        </is>
      </c>
      <c r="B1100" s="6" t="inlineStr">
        <is>
          <t>math_ma_04</t>
        </is>
      </c>
      <c r="C1100" s="6" t="inlineStr">
        <is>
          <t>計算</t>
        </is>
      </c>
      <c r="D1100" s="6" t="inlineStr">
        <is>
          <t>5人がくじで1列に並ぶとき、A と B が隣り合う確率は？</t>
        </is>
      </c>
      <c r="E1100" s="6" t="inlineStr"/>
      <c r="F1100" s="6" t="inlineStr">
        <is>
          <t>2/5</t>
        </is>
      </c>
      <c r="G1100" s="6" t="inlineStr">
        <is>
          <t>1/2</t>
        </is>
      </c>
      <c r="H1100" s="6" t="inlineStr">
        <is>
          <t>1/5</t>
        </is>
      </c>
      <c r="I1100" s="7" t="inlineStr">
        <is>
          <t>2/5</t>
        </is>
      </c>
      <c r="J1100" s="6" t="inlineStr">
        <is>
          <t>1/10</t>
        </is>
      </c>
      <c r="K1100" s="6" t="n">
        <v>3</v>
      </c>
      <c r="L1100" s="6" t="inlineStr">
        <is>
          <t>4!×2/5!=48/120。</t>
        </is>
      </c>
      <c r="M1100" s="6" t="inlineStr"/>
    </row>
    <row r="1101">
      <c r="A1101" s="6" t="inlineStr">
        <is>
          <t>mat_ma04_020</t>
        </is>
      </c>
      <c r="B1101" s="6" t="inlineStr">
        <is>
          <t>math_ma_04</t>
        </is>
      </c>
      <c r="C1101" s="6" t="inlineStr">
        <is>
          <t>知識</t>
        </is>
      </c>
      <c r="D1101" s="6" t="inlineStr">
        <is>
          <t>事象 A の余事象の確率は？</t>
        </is>
      </c>
      <c r="E1101" s="6" t="inlineStr"/>
      <c r="F1101" s="6" t="inlineStr">
        <is>
          <t>1−P(A)</t>
        </is>
      </c>
      <c r="G1101" s="6" t="inlineStr">
        <is>
          <t>P(A)</t>
        </is>
      </c>
      <c r="H1101" s="6" t="inlineStr">
        <is>
          <t>0</t>
        </is>
      </c>
      <c r="I1101" s="7" t="inlineStr">
        <is>
          <t>1−P(A)</t>
        </is>
      </c>
      <c r="J1101" s="6" t="inlineStr">
        <is>
          <t>1+P(A)</t>
        </is>
      </c>
      <c r="K1101" s="6" t="n">
        <v>3</v>
      </c>
      <c r="L1101" s="6" t="inlineStr">
        <is>
          <t>A が起こらない確率。</t>
        </is>
      </c>
      <c r="M1101" s="6" t="inlineStr"/>
    </row>
    <row r="1102">
      <c r="A1102" s="6" t="inlineStr">
        <is>
          <t>mat_ma05_001</t>
        </is>
      </c>
      <c r="B1102" s="6" t="inlineStr">
        <is>
          <t>math_ma_05</t>
        </is>
      </c>
      <c r="C1102" s="6" t="inlineStr">
        <is>
          <t>計算</t>
        </is>
      </c>
      <c r="D1102" s="6" t="inlineStr">
        <is>
          <t>さいころを3回投げて、6の目がちょうど1回出る確率は？</t>
        </is>
      </c>
      <c r="E1102" s="6" t="inlineStr"/>
      <c r="F1102" s="6" t="inlineStr">
        <is>
          <t>25/72</t>
        </is>
      </c>
      <c r="G1102" s="6" t="inlineStr">
        <is>
          <t>5/72</t>
        </is>
      </c>
      <c r="H1102" s="6" t="inlineStr">
        <is>
          <t>1/6</t>
        </is>
      </c>
      <c r="I1102" s="6" t="inlineStr">
        <is>
          <t>1/2</t>
        </is>
      </c>
      <c r="J1102" s="7" t="inlineStr">
        <is>
          <t>25/72</t>
        </is>
      </c>
      <c r="K1102" s="6" t="n">
        <v>4</v>
      </c>
      <c r="L1102" s="6" t="inlineStr">
        <is>
          <t>反復試行：₃C₁(1/6)(5/6)²=75/216。</t>
        </is>
      </c>
      <c r="M1102" s="6" t="inlineStr"/>
    </row>
    <row r="1103">
      <c r="A1103" s="6" t="inlineStr">
        <is>
          <t>mat_ma05_002</t>
        </is>
      </c>
      <c r="B1103" s="6" t="inlineStr">
        <is>
          <t>math_ma_05</t>
        </is>
      </c>
      <c r="C1103" s="6" t="inlineStr">
        <is>
          <t>計算</t>
        </is>
      </c>
      <c r="D1103" s="6" t="inlineStr">
        <is>
          <t>コインを4回投げて、表がちょうど2回出る確率は？</t>
        </is>
      </c>
      <c r="E1103" s="6" t="inlineStr"/>
      <c r="F1103" s="6" t="inlineStr">
        <is>
          <t>3/8</t>
        </is>
      </c>
      <c r="G1103" s="6" t="inlineStr">
        <is>
          <t>1/2</t>
        </is>
      </c>
      <c r="H1103" s="6" t="inlineStr">
        <is>
          <t>1/4</t>
        </is>
      </c>
      <c r="I1103" s="7" t="inlineStr">
        <is>
          <t>3/8</t>
        </is>
      </c>
      <c r="J1103" s="6" t="inlineStr">
        <is>
          <t>1/16</t>
        </is>
      </c>
      <c r="K1103" s="6" t="n">
        <v>3</v>
      </c>
      <c r="L1103" s="6" t="inlineStr">
        <is>
          <t>₄C₂/2⁴=6/16。</t>
        </is>
      </c>
      <c r="M1103" s="6" t="inlineStr"/>
    </row>
    <row r="1104">
      <c r="A1104" s="6" t="inlineStr">
        <is>
          <t>mat_ma05_003</t>
        </is>
      </c>
      <c r="B1104" s="6" t="inlineStr">
        <is>
          <t>math_ma_05</t>
        </is>
      </c>
      <c r="C1104" s="6" t="inlineStr">
        <is>
          <t>計算</t>
        </is>
      </c>
      <c r="D1104" s="6" t="inlineStr">
        <is>
          <t>赤玉3個・白玉2個の袋から1個ずつ2回取り出す（戻さない）。1回目が赤のとき、2回目も赤である確率は？</t>
        </is>
      </c>
      <c r="E1104" s="6" t="inlineStr"/>
      <c r="F1104" s="6" t="inlineStr">
        <is>
          <t>1/2</t>
        </is>
      </c>
      <c r="G1104" s="6" t="inlineStr">
        <is>
          <t>3/10</t>
        </is>
      </c>
      <c r="H1104" s="6" t="inlineStr">
        <is>
          <t>2/5</t>
        </is>
      </c>
      <c r="I1104" s="6" t="inlineStr">
        <is>
          <t>3/5</t>
        </is>
      </c>
      <c r="J1104" s="7" t="inlineStr">
        <is>
          <t>1/2</t>
        </is>
      </c>
      <c r="K1104" s="6" t="n">
        <v>4</v>
      </c>
      <c r="L1104" s="6" t="inlineStr">
        <is>
          <t>残り4個のうち赤は2個。</t>
        </is>
      </c>
      <c r="M1104" s="6" t="inlineStr"/>
    </row>
    <row r="1105">
      <c r="A1105" s="6" t="inlineStr">
        <is>
          <t>mat_ma05_004</t>
        </is>
      </c>
      <c r="B1105" s="6" t="inlineStr">
        <is>
          <t>math_ma_05</t>
        </is>
      </c>
      <c r="C1105" s="6" t="inlineStr">
        <is>
          <t>計算</t>
        </is>
      </c>
      <c r="D1105" s="6" t="inlineStr">
        <is>
          <t>同じ袋から1個ずつ2回取り出す（戻さない）とき、2回とも赤である確率は？</t>
        </is>
      </c>
      <c r="E1105" s="6" t="inlineStr"/>
      <c r="F1105" s="6" t="inlineStr">
        <is>
          <t>3/10</t>
        </is>
      </c>
      <c r="G1105" s="6" t="inlineStr">
        <is>
          <t>1/2</t>
        </is>
      </c>
      <c r="H1105" s="7" t="inlineStr">
        <is>
          <t>3/10</t>
        </is>
      </c>
      <c r="I1105" s="6" t="inlineStr">
        <is>
          <t>3/5</t>
        </is>
      </c>
      <c r="J1105" s="6" t="inlineStr">
        <is>
          <t>9/25</t>
        </is>
      </c>
      <c r="K1105" s="6" t="n">
        <v>2</v>
      </c>
      <c r="L1105" s="6" t="inlineStr">
        <is>
          <t>乗法定理：3/5×2/4。</t>
        </is>
      </c>
      <c r="M1105" s="6" t="inlineStr"/>
    </row>
    <row r="1106">
      <c r="A1106" s="6" t="inlineStr">
        <is>
          <t>mat_ma05_005</t>
        </is>
      </c>
      <c r="B1106" s="6" t="inlineStr">
        <is>
          <t>math_ma_05</t>
        </is>
      </c>
      <c r="C1106" s="6" t="inlineStr">
        <is>
          <t>計算</t>
        </is>
      </c>
      <c r="D1106" s="6" t="inlineStr">
        <is>
          <t>さいころを1回投げたときの出る目の期待値は？</t>
        </is>
      </c>
      <c r="E1106" s="6" t="inlineStr"/>
      <c r="F1106" s="6" t="inlineStr">
        <is>
          <t>7/2</t>
        </is>
      </c>
      <c r="G1106" s="6" t="inlineStr">
        <is>
          <t>21</t>
        </is>
      </c>
      <c r="H1106" s="7" t="inlineStr">
        <is>
          <t>7/2</t>
        </is>
      </c>
      <c r="I1106" s="6" t="inlineStr">
        <is>
          <t>4</t>
        </is>
      </c>
      <c r="J1106" s="6" t="inlineStr">
        <is>
          <t>3</t>
        </is>
      </c>
      <c r="K1106" s="6" t="n">
        <v>2</v>
      </c>
      <c r="L1106" s="6" t="inlineStr">
        <is>
          <t>(1+2+…+6)/6。</t>
        </is>
      </c>
      <c r="M1106" s="6" t="inlineStr"/>
    </row>
    <row r="1107">
      <c r="A1107" s="6" t="inlineStr">
        <is>
          <t>mat_ma05_006</t>
        </is>
      </c>
      <c r="B1107" s="6" t="inlineStr">
        <is>
          <t>math_ma_05</t>
        </is>
      </c>
      <c r="C1107" s="6" t="inlineStr">
        <is>
          <t>計算</t>
        </is>
      </c>
      <c r="D1107" s="6" t="inlineStr">
        <is>
          <t>2個のさいころを投げて、目の和が2または12になる確率は？</t>
        </is>
      </c>
      <c r="E1107" s="6" t="inlineStr"/>
      <c r="F1107" s="6" t="inlineStr">
        <is>
          <t>1/18</t>
        </is>
      </c>
      <c r="G1107" s="6" t="inlineStr">
        <is>
          <t>1/12</t>
        </is>
      </c>
      <c r="H1107" s="7" t="inlineStr">
        <is>
          <t>1/18</t>
        </is>
      </c>
      <c r="I1107" s="6" t="inlineStr">
        <is>
          <t>1/36</t>
        </is>
      </c>
      <c r="J1107" s="6" t="inlineStr">
        <is>
          <t>1/6</t>
        </is>
      </c>
      <c r="K1107" s="6" t="n">
        <v>2</v>
      </c>
      <c r="L1107" s="6" t="inlineStr">
        <is>
          <t>互いに排反：1/36+1/36。</t>
        </is>
      </c>
      <c r="M1107" s="6" t="inlineStr"/>
    </row>
    <row r="1108">
      <c r="A1108" s="6" t="inlineStr">
        <is>
          <t>mat_ma05_007</t>
        </is>
      </c>
      <c r="B1108" s="6" t="inlineStr">
        <is>
          <t>math_ma_05</t>
        </is>
      </c>
      <c r="C1108" s="6" t="inlineStr">
        <is>
          <t>計算</t>
        </is>
      </c>
      <c r="D1108" s="6" t="inlineStr">
        <is>
          <t>当たり3本をふくむ10本のくじを、A、B の順に1本ずつ引く（戻さない）。B が当たる確率は？</t>
        </is>
      </c>
      <c r="E1108" s="6" t="inlineStr"/>
      <c r="F1108" s="6" t="inlineStr">
        <is>
          <t>3/10</t>
        </is>
      </c>
      <c r="G1108" s="6" t="inlineStr">
        <is>
          <t>1/5</t>
        </is>
      </c>
      <c r="H1108" s="6" t="inlineStr">
        <is>
          <t>1/3</t>
        </is>
      </c>
      <c r="I1108" s="7" t="inlineStr">
        <is>
          <t>3/10</t>
        </is>
      </c>
      <c r="J1108" s="6" t="inlineStr">
        <is>
          <t>2/9</t>
        </is>
      </c>
      <c r="K1108" s="6" t="n">
        <v>3</v>
      </c>
      <c r="L1108" s="6" t="inlineStr">
        <is>
          <t>順番によらず 3/10。</t>
        </is>
      </c>
      <c r="M1108" s="6" t="inlineStr"/>
    </row>
    <row r="1109">
      <c r="A1109" s="6" t="inlineStr">
        <is>
          <t>mat_ma05_008</t>
        </is>
      </c>
      <c r="B1109" s="6" t="inlineStr">
        <is>
          <t>math_ma_05</t>
        </is>
      </c>
      <c r="C1109" s="6" t="inlineStr">
        <is>
          <t>計算</t>
        </is>
      </c>
      <c r="D1109" s="6" t="inlineStr">
        <is>
          <t>A の命中率が 0.6、B の命中率が 0.5 のとき、少なくとも一方が命中する確率は？（独立）</t>
        </is>
      </c>
      <c r="E1109" s="6" t="inlineStr"/>
      <c r="F1109" s="6" t="inlineStr">
        <is>
          <t>0.8</t>
        </is>
      </c>
      <c r="G1109" s="6" t="inlineStr">
        <is>
          <t>0.3</t>
        </is>
      </c>
      <c r="H1109" s="7" t="inlineStr">
        <is>
          <t>0.8</t>
        </is>
      </c>
      <c r="I1109" s="6" t="inlineStr">
        <is>
          <t>0.5</t>
        </is>
      </c>
      <c r="J1109" s="6" t="inlineStr">
        <is>
          <t>1.1</t>
        </is>
      </c>
      <c r="K1109" s="6" t="n">
        <v>2</v>
      </c>
      <c r="L1109" s="6" t="inlineStr">
        <is>
          <t>1−0.4×0.5。</t>
        </is>
      </c>
      <c r="M1109" s="6" t="inlineStr"/>
    </row>
    <row r="1110">
      <c r="A1110" s="6" t="inlineStr">
        <is>
          <t>mat_ma05_009</t>
        </is>
      </c>
      <c r="B1110" s="6" t="inlineStr">
        <is>
          <t>math_ma_05</t>
        </is>
      </c>
      <c r="C1110" s="6" t="inlineStr">
        <is>
          <t>計算</t>
        </is>
      </c>
      <c r="D1110" s="6" t="inlineStr">
        <is>
          <t>1000円が1本、100円が4本、はずれ15本の計20本のくじ。賞金の期待値は？</t>
        </is>
      </c>
      <c r="E1110" s="6" t="inlineStr"/>
      <c r="F1110" s="6" t="inlineStr">
        <is>
          <t>70円</t>
        </is>
      </c>
      <c r="G1110" s="6" t="inlineStr">
        <is>
          <t>1400円</t>
        </is>
      </c>
      <c r="H1110" s="6" t="inlineStr">
        <is>
          <t>55円</t>
        </is>
      </c>
      <c r="I1110" s="7" t="inlineStr">
        <is>
          <t>70円</t>
        </is>
      </c>
      <c r="J1110" s="6" t="inlineStr">
        <is>
          <t>100円</t>
        </is>
      </c>
      <c r="K1110" s="6" t="n">
        <v>3</v>
      </c>
      <c r="L1110" s="6" t="inlineStr">
        <is>
          <t>(1000+400)/20。</t>
        </is>
      </c>
      <c r="M1110" s="6" t="inlineStr"/>
    </row>
    <row r="1111">
      <c r="A1111" s="6" t="inlineStr">
        <is>
          <t>mat_ma05_010</t>
        </is>
      </c>
      <c r="B1111" s="6" t="inlineStr">
        <is>
          <t>math_ma_05</t>
        </is>
      </c>
      <c r="C1111" s="6" t="inlineStr">
        <is>
          <t>思考</t>
        </is>
      </c>
      <c r="D1111" s="6" t="inlineStr">
        <is>
          <t>くじを引く順番によって当たる確率が変わらない理由は？</t>
        </is>
      </c>
      <c r="E1111" s="6" t="inlineStr"/>
      <c r="F1111" s="6" t="inlineStr">
        <is>
          <t>何番目に引いても、すべての引き方の中で当たりを引く場合の割合は同じだから</t>
        </is>
      </c>
      <c r="G1111" s="6" t="inlineStr">
        <is>
          <t>先に引いた人の結果は関係ないから</t>
        </is>
      </c>
      <c r="H1111" s="7" t="inlineStr">
        <is>
          <t>何番目に引いても、すべての引き方の中で当たりを引く場合の割合は同じだから</t>
        </is>
      </c>
      <c r="I1111" s="6" t="inlineStr">
        <is>
          <t>当たりの数が変わるから</t>
        </is>
      </c>
      <c r="J1111" s="6" t="inlineStr">
        <is>
          <t>くじは戻すから</t>
        </is>
      </c>
      <c r="K1111" s="6" t="n">
        <v>2</v>
      </c>
      <c r="L1111" s="6" t="inlineStr">
        <is>
          <t>くじ全体の並べ方を考えると、各位置に当たりがくる確率はどれも等しい。</t>
        </is>
      </c>
      <c r="M1111" s="6" t="inlineStr"/>
    </row>
    <row r="1112">
      <c r="A1112" s="6" t="inlineStr">
        <is>
          <t>mat_ma05_011</t>
        </is>
      </c>
      <c r="B1112" s="6" t="inlineStr">
        <is>
          <t>math_ma_05</t>
        </is>
      </c>
      <c r="C1112" s="6" t="inlineStr">
        <is>
          <t>計算</t>
        </is>
      </c>
      <c r="D1112" s="6" t="inlineStr">
        <is>
          <t>さいころを4回投げて、1の目がちょうど2回出る確率は？</t>
        </is>
      </c>
      <c r="E1112" s="6" t="inlineStr"/>
      <c r="F1112" s="6" t="inlineStr">
        <is>
          <t>25/216</t>
        </is>
      </c>
      <c r="G1112" s="6" t="inlineStr">
        <is>
          <t>25/36</t>
        </is>
      </c>
      <c r="H1112" s="6" t="inlineStr">
        <is>
          <t>1/36</t>
        </is>
      </c>
      <c r="I1112" s="6" t="inlineStr">
        <is>
          <t>1/6</t>
        </is>
      </c>
      <c r="J1112" s="7" t="inlineStr">
        <is>
          <t>25/216</t>
        </is>
      </c>
      <c r="K1112" s="6" t="n">
        <v>4</v>
      </c>
      <c r="L1112" s="6" t="inlineStr">
        <is>
          <t>₄C₂(1/6)²(5/6)²=6×25/1296。</t>
        </is>
      </c>
      <c r="M1112" s="6" t="inlineStr"/>
    </row>
    <row r="1113">
      <c r="A1113" s="6" t="inlineStr">
        <is>
          <t>mat_ma05_012</t>
        </is>
      </c>
      <c r="B1113" s="6" t="inlineStr">
        <is>
          <t>math_ma_05</t>
        </is>
      </c>
      <c r="C1113" s="6" t="inlineStr">
        <is>
          <t>計算</t>
        </is>
      </c>
      <c r="D1113" s="6" t="inlineStr">
        <is>
          <t>コインを5回投げて、表がちょうど3回出る確率は？</t>
        </is>
      </c>
      <c r="E1113" s="6" t="inlineStr"/>
      <c r="F1113" s="6" t="inlineStr">
        <is>
          <t>5/16</t>
        </is>
      </c>
      <c r="G1113" s="7" t="inlineStr">
        <is>
          <t>5/16</t>
        </is>
      </c>
      <c r="H1113" s="6" t="inlineStr">
        <is>
          <t>10/16</t>
        </is>
      </c>
      <c r="I1113" s="6" t="inlineStr">
        <is>
          <t>1/8</t>
        </is>
      </c>
      <c r="J1113" s="6" t="inlineStr">
        <is>
          <t>3/5</t>
        </is>
      </c>
      <c r="K1113" s="6" t="n">
        <v>1</v>
      </c>
      <c r="L1113" s="6" t="inlineStr">
        <is>
          <t>₅C₃/32=10/32。</t>
        </is>
      </c>
      <c r="M1113" s="6" t="inlineStr"/>
    </row>
    <row r="1114">
      <c r="A1114" s="6" t="inlineStr">
        <is>
          <t>mat_ma05_013</t>
        </is>
      </c>
      <c r="B1114" s="6" t="inlineStr">
        <is>
          <t>math_ma_05</t>
        </is>
      </c>
      <c r="C1114" s="6" t="inlineStr">
        <is>
          <t>計算</t>
        </is>
      </c>
      <c r="D1114" s="6" t="inlineStr">
        <is>
          <t>赤玉5個・白玉3個の袋から1個ずつ2回取り出す（戻さない）。1回目が白のとき、2回目も白である確率は？</t>
        </is>
      </c>
      <c r="E1114" s="6" t="inlineStr"/>
      <c r="F1114" s="6" t="inlineStr">
        <is>
          <t>2/7</t>
        </is>
      </c>
      <c r="G1114" s="7" t="inlineStr">
        <is>
          <t>2/7</t>
        </is>
      </c>
      <c r="H1114" s="6" t="inlineStr">
        <is>
          <t>3/7</t>
        </is>
      </c>
      <c r="I1114" s="6" t="inlineStr">
        <is>
          <t>3/8</t>
        </is>
      </c>
      <c r="J1114" s="6" t="inlineStr">
        <is>
          <t>1/4</t>
        </is>
      </c>
      <c r="K1114" s="6" t="n">
        <v>1</v>
      </c>
      <c r="L1114" s="6" t="inlineStr">
        <is>
          <t>残り7個のうち白は2個。</t>
        </is>
      </c>
      <c r="M1114" s="6" t="inlineStr"/>
    </row>
    <row r="1115">
      <c r="A1115" s="6" t="inlineStr">
        <is>
          <t>mat_ma05_014</t>
        </is>
      </c>
      <c r="B1115" s="6" t="inlineStr">
        <is>
          <t>math_ma_05</t>
        </is>
      </c>
      <c r="C1115" s="6" t="inlineStr">
        <is>
          <t>計算</t>
        </is>
      </c>
      <c r="D1115" s="6" t="inlineStr">
        <is>
          <t>同じ袋から1個ずつ2回取り出す（戻さない）とき、2回とも白である確率は？</t>
        </is>
      </c>
      <c r="E1115" s="6" t="inlineStr"/>
      <c r="F1115" s="6" t="inlineStr">
        <is>
          <t>3/28</t>
        </is>
      </c>
      <c r="G1115" s="6" t="inlineStr">
        <is>
          <t>3/8</t>
        </is>
      </c>
      <c r="H1115" s="6" t="inlineStr">
        <is>
          <t>9/64</t>
        </is>
      </c>
      <c r="I1115" s="6" t="inlineStr">
        <is>
          <t>2/7</t>
        </is>
      </c>
      <c r="J1115" s="7" t="inlineStr">
        <is>
          <t>3/28</t>
        </is>
      </c>
      <c r="K1115" s="6" t="n">
        <v>4</v>
      </c>
      <c r="L1115" s="6" t="inlineStr">
        <is>
          <t>3/8×2/7。</t>
        </is>
      </c>
      <c r="M1115" s="6" t="inlineStr"/>
    </row>
    <row r="1116">
      <c r="A1116" s="6" t="inlineStr">
        <is>
          <t>mat_ma05_015</t>
        </is>
      </c>
      <c r="B1116" s="6" t="inlineStr">
        <is>
          <t>math_ma_05</t>
        </is>
      </c>
      <c r="C1116" s="6" t="inlineStr">
        <is>
          <t>計算</t>
        </is>
      </c>
      <c r="D1116" s="6" t="inlineStr">
        <is>
          <t>500円が2本、100円が3本、はずれ15本の計20本のくじ。賞金の期待値は？</t>
        </is>
      </c>
      <c r="E1116" s="6" t="inlineStr"/>
      <c r="F1116" s="6" t="inlineStr">
        <is>
          <t>65円</t>
        </is>
      </c>
      <c r="G1116" s="6" t="inlineStr">
        <is>
          <t>80円</t>
        </is>
      </c>
      <c r="H1116" s="7" t="inlineStr">
        <is>
          <t>65円</t>
        </is>
      </c>
      <c r="I1116" s="6" t="inlineStr">
        <is>
          <t>50円</t>
        </is>
      </c>
      <c r="J1116" s="6" t="inlineStr">
        <is>
          <t>130円</t>
        </is>
      </c>
      <c r="K1116" s="6" t="n">
        <v>2</v>
      </c>
      <c r="L1116" s="6" t="inlineStr">
        <is>
          <t>(1000+300)/20。</t>
        </is>
      </c>
      <c r="M1116" s="6" t="inlineStr"/>
    </row>
    <row r="1117">
      <c r="A1117" s="6" t="inlineStr">
        <is>
          <t>mat_ma05_016</t>
        </is>
      </c>
      <c r="B1117" s="6" t="inlineStr">
        <is>
          <t>math_ma_05</t>
        </is>
      </c>
      <c r="C1117" s="6" t="inlineStr">
        <is>
          <t>計算</t>
        </is>
      </c>
      <c r="D1117" s="6" t="inlineStr">
        <is>
          <t>A が成功する確率0.7、B が成功する確率0.4 のとき、両方成功する確率は？（独立）</t>
        </is>
      </c>
      <c r="E1117" s="6" t="inlineStr"/>
      <c r="F1117" s="6" t="inlineStr">
        <is>
          <t>0.28</t>
        </is>
      </c>
      <c r="G1117" s="6" t="inlineStr">
        <is>
          <t>1.1</t>
        </is>
      </c>
      <c r="H1117" s="7" t="inlineStr">
        <is>
          <t>0.28</t>
        </is>
      </c>
      <c r="I1117" s="6" t="inlineStr">
        <is>
          <t>0.3</t>
        </is>
      </c>
      <c r="J1117" s="6" t="inlineStr">
        <is>
          <t>0.82</t>
        </is>
      </c>
      <c r="K1117" s="6" t="n">
        <v>2</v>
      </c>
      <c r="L1117" s="6" t="inlineStr">
        <is>
          <t>0.7×0.4。</t>
        </is>
      </c>
      <c r="M1117" s="6" t="inlineStr"/>
    </row>
    <row r="1118">
      <c r="A1118" s="6" t="inlineStr">
        <is>
          <t>mat_ma05_017</t>
        </is>
      </c>
      <c r="B1118" s="6" t="inlineStr">
        <is>
          <t>math_ma_05</t>
        </is>
      </c>
      <c r="C1118" s="6" t="inlineStr">
        <is>
          <t>計算</t>
        </is>
      </c>
      <c r="D1118" s="6" t="inlineStr">
        <is>
          <t>同じ条件で、少なくとも一方が成功する確率は？</t>
        </is>
      </c>
      <c r="E1118" s="6" t="inlineStr"/>
      <c r="F1118" s="6" t="inlineStr">
        <is>
          <t>0.82</t>
        </is>
      </c>
      <c r="G1118" s="7" t="inlineStr">
        <is>
          <t>0.82</t>
        </is>
      </c>
      <c r="H1118" s="6" t="inlineStr">
        <is>
          <t>0.18</t>
        </is>
      </c>
      <c r="I1118" s="6" t="inlineStr">
        <is>
          <t>1.1</t>
        </is>
      </c>
      <c r="J1118" s="6" t="inlineStr">
        <is>
          <t>0.28</t>
        </is>
      </c>
      <c r="K1118" s="6" t="n">
        <v>1</v>
      </c>
      <c r="L1118" s="6" t="inlineStr">
        <is>
          <t>1−0.3×0.6。</t>
        </is>
      </c>
      <c r="M1118" s="6" t="inlineStr"/>
    </row>
    <row r="1119">
      <c r="A1119" s="6" t="inlineStr">
        <is>
          <t>mat_ma05_018</t>
        </is>
      </c>
      <c r="B1119" s="6" t="inlineStr">
        <is>
          <t>math_ma_05</t>
        </is>
      </c>
      <c r="C1119" s="6" t="inlineStr">
        <is>
          <t>計算</t>
        </is>
      </c>
      <c r="D1119" s="6" t="inlineStr">
        <is>
          <t>さいころを1回投げて、出た目の2倍の点数がもらえる。点数の期待値は？</t>
        </is>
      </c>
      <c r="E1119" s="6" t="inlineStr"/>
      <c r="F1119" s="6" t="inlineStr">
        <is>
          <t>7</t>
        </is>
      </c>
      <c r="G1119" s="7" t="inlineStr">
        <is>
          <t>7</t>
        </is>
      </c>
      <c r="H1119" s="6" t="inlineStr">
        <is>
          <t>7/2</t>
        </is>
      </c>
      <c r="I1119" s="6" t="inlineStr">
        <is>
          <t>12</t>
        </is>
      </c>
      <c r="J1119" s="6" t="inlineStr">
        <is>
          <t>6</t>
        </is>
      </c>
      <c r="K1119" s="6" t="n">
        <v>1</v>
      </c>
      <c r="L1119" s="6" t="inlineStr">
        <is>
          <t>2×(7/2)。</t>
        </is>
      </c>
      <c r="M1119" s="6" t="inlineStr"/>
    </row>
    <row r="1120">
      <c r="A1120" s="6" t="inlineStr">
        <is>
          <t>mat_ma05_019</t>
        </is>
      </c>
      <c r="B1120" s="6" t="inlineStr">
        <is>
          <t>math_ma_05</t>
        </is>
      </c>
      <c r="C1120" s="6" t="inlineStr">
        <is>
          <t>計算</t>
        </is>
      </c>
      <c r="D1120" s="6" t="inlineStr">
        <is>
          <t>P(A)=0.5、P(B)=0.4、P(A∩B)=0.2 のとき、P(A∪B) は？</t>
        </is>
      </c>
      <c r="E1120" s="6" t="inlineStr"/>
      <c r="F1120" s="6" t="inlineStr">
        <is>
          <t>0.7</t>
        </is>
      </c>
      <c r="G1120" s="6" t="inlineStr">
        <is>
          <t>0.2</t>
        </is>
      </c>
      <c r="H1120" s="6" t="inlineStr">
        <is>
          <t>0.9</t>
        </is>
      </c>
      <c r="I1120" s="6" t="inlineStr">
        <is>
          <t>1.1</t>
        </is>
      </c>
      <c r="J1120" s="7" t="inlineStr">
        <is>
          <t>0.7</t>
        </is>
      </c>
      <c r="K1120" s="6" t="n">
        <v>4</v>
      </c>
      <c r="L1120" s="6" t="inlineStr">
        <is>
          <t>0.5+0.4−0.2。</t>
        </is>
      </c>
      <c r="M1120" s="6" t="inlineStr"/>
    </row>
    <row r="1121">
      <c r="A1121" s="6" t="inlineStr">
        <is>
          <t>mat_ma05_020</t>
        </is>
      </c>
      <c r="B1121" s="6" t="inlineStr">
        <is>
          <t>math_ma_05</t>
        </is>
      </c>
      <c r="C1121" s="6" t="inlineStr">
        <is>
          <t>計算</t>
        </is>
      </c>
      <c r="D1121" s="6" t="inlineStr">
        <is>
          <t>同じ条件で、A が起こったときに B が起こる条件付き確率は？</t>
        </is>
      </c>
      <c r="E1121" s="6" t="inlineStr"/>
      <c r="F1121" s="6" t="inlineStr">
        <is>
          <t>0.4</t>
        </is>
      </c>
      <c r="G1121" s="6" t="inlineStr">
        <is>
          <t>0.2</t>
        </is>
      </c>
      <c r="H1121" s="6" t="inlineStr">
        <is>
          <t>0.8</t>
        </is>
      </c>
      <c r="I1121" s="7" t="inlineStr">
        <is>
          <t>0.4</t>
        </is>
      </c>
      <c r="J1121" s="6" t="inlineStr">
        <is>
          <t>0.5</t>
        </is>
      </c>
      <c r="K1121" s="6" t="n">
        <v>3</v>
      </c>
      <c r="L1121" s="6" t="inlineStr">
        <is>
          <t>P(A∩B)/P(A)=0.2/0.5。</t>
        </is>
      </c>
      <c r="M1121" s="6" t="inlineStr"/>
    </row>
    <row r="1122">
      <c r="A1122" s="6" t="inlineStr">
        <is>
          <t>mat_ma06_001</t>
        </is>
      </c>
      <c r="B1122" s="6" t="inlineStr">
        <is>
          <t>math_ma_06</t>
        </is>
      </c>
      <c r="C1122" s="6" t="inlineStr">
        <is>
          <t>計算</t>
        </is>
      </c>
      <c r="D1122" s="6" t="inlineStr">
        <is>
          <t>工場 A で全体の60%、B で40%を作る。不良率は A が1%、B が2%。不良品を1個選んだとき、それが B 製である確率は？</t>
        </is>
      </c>
      <c r="E1122" s="6" t="inlineStr"/>
      <c r="F1122" s="6" t="inlineStr">
        <is>
          <t>4/7</t>
        </is>
      </c>
      <c r="G1122" s="6" t="inlineStr">
        <is>
          <t>2/5</t>
        </is>
      </c>
      <c r="H1122" s="6" t="inlineStr">
        <is>
          <t>3/7</t>
        </is>
      </c>
      <c r="I1122" s="6" t="inlineStr">
        <is>
          <t>1/2</t>
        </is>
      </c>
      <c r="J1122" s="7" t="inlineStr">
        <is>
          <t>4/7</t>
        </is>
      </c>
      <c r="K1122" s="6" t="n">
        <v>4</v>
      </c>
      <c r="L1122" s="6" t="inlineStr">
        <is>
          <t>0.4×0.02÷(0.6×0.01+0.4×0.02)=0.008/0.014。</t>
        </is>
      </c>
      <c r="M1122" s="6" t="inlineStr"/>
    </row>
    <row r="1123">
      <c r="A1123" s="6" t="inlineStr">
        <is>
          <t>mat_ma06_002</t>
        </is>
      </c>
      <c r="B1123" s="6" t="inlineStr">
        <is>
          <t>math_ma_06</t>
        </is>
      </c>
      <c r="C1123" s="6" t="inlineStr">
        <is>
          <t>計算</t>
        </is>
      </c>
      <c r="D1123" s="6" t="inlineStr">
        <is>
          <t>コインを5回投げて、表が4回以上出る確率は？</t>
        </is>
      </c>
      <c r="E1123" s="6" t="inlineStr"/>
      <c r="F1123" s="6" t="inlineStr">
        <is>
          <t>3/16</t>
        </is>
      </c>
      <c r="G1123" s="6" t="inlineStr">
        <is>
          <t>1/32</t>
        </is>
      </c>
      <c r="H1123" s="7" t="inlineStr">
        <is>
          <t>3/16</t>
        </is>
      </c>
      <c r="I1123" s="6" t="inlineStr">
        <is>
          <t>1/2</t>
        </is>
      </c>
      <c r="J1123" s="6" t="inlineStr">
        <is>
          <t>5/32</t>
        </is>
      </c>
      <c r="K1123" s="6" t="n">
        <v>2</v>
      </c>
      <c r="L1123" s="6" t="inlineStr">
        <is>
          <t>(₅C₄+₅C₅)/32=6/32。</t>
        </is>
      </c>
      <c r="M1123" s="6" t="inlineStr"/>
    </row>
    <row r="1124">
      <c r="A1124" s="6" t="inlineStr">
        <is>
          <t>mat_ma06_003</t>
        </is>
      </c>
      <c r="B1124" s="6" t="inlineStr">
        <is>
          <t>math_ma_06</t>
        </is>
      </c>
      <c r="C1124" s="6" t="inlineStr">
        <is>
          <t>計算</t>
        </is>
      </c>
      <c r="D1124" s="6" t="inlineStr">
        <is>
          <t>さいころを3個投げて、出た目の最大値が4である確率は？</t>
        </is>
      </c>
      <c r="E1124" s="6" t="inlineStr"/>
      <c r="F1124" s="6" t="inlineStr">
        <is>
          <t>37/216</t>
        </is>
      </c>
      <c r="G1124" s="6" t="inlineStr">
        <is>
          <t>1/6</t>
        </is>
      </c>
      <c r="H1124" s="6" t="inlineStr">
        <is>
          <t>64/216</t>
        </is>
      </c>
      <c r="I1124" s="6" t="inlineStr">
        <is>
          <t>27/216</t>
        </is>
      </c>
      <c r="J1124" s="7" t="inlineStr">
        <is>
          <t>37/216</t>
        </is>
      </c>
      <c r="K1124" s="6" t="n">
        <v>4</v>
      </c>
      <c r="L1124" s="6" t="inlineStr">
        <is>
          <t>最大値4以下 (4/6)³ から 3以下 (3/6)³ を引く。</t>
        </is>
      </c>
      <c r="M1124" s="6" t="inlineStr"/>
    </row>
    <row r="1125">
      <c r="A1125" s="6" t="inlineStr">
        <is>
          <t>mat_ma06_004</t>
        </is>
      </c>
      <c r="B1125" s="6" t="inlineStr">
        <is>
          <t>math_ma_06</t>
        </is>
      </c>
      <c r="C1125" s="6" t="inlineStr">
        <is>
          <t>計算</t>
        </is>
      </c>
      <c r="D1125" s="6" t="inlineStr">
        <is>
          <t>3人が1回じゃんけんをして、あいこになる確率は？</t>
        </is>
      </c>
      <c r="E1125" s="6" t="inlineStr"/>
      <c r="F1125" s="6" t="inlineStr">
        <is>
          <t>1/3</t>
        </is>
      </c>
      <c r="G1125" s="7" t="inlineStr">
        <is>
          <t>1/3</t>
        </is>
      </c>
      <c r="H1125" s="6" t="inlineStr">
        <is>
          <t>2/3</t>
        </is>
      </c>
      <c r="I1125" s="6" t="inlineStr">
        <is>
          <t>1/27</t>
        </is>
      </c>
      <c r="J1125" s="6" t="inlineStr">
        <is>
          <t>1/9</t>
        </is>
      </c>
      <c r="K1125" s="6" t="n">
        <v>1</v>
      </c>
      <c r="L1125" s="6" t="inlineStr">
        <is>
          <t>全員同じ3通り＋全員ちがう6通りで 9/27。</t>
        </is>
      </c>
      <c r="M1125" s="6" t="inlineStr"/>
    </row>
    <row r="1126">
      <c r="A1126" s="6" t="inlineStr">
        <is>
          <t>mat_ma06_005</t>
        </is>
      </c>
      <c r="B1126" s="6" t="inlineStr">
        <is>
          <t>math_ma_06</t>
        </is>
      </c>
      <c r="C1126" s="6" t="inlineStr">
        <is>
          <t>計算</t>
        </is>
      </c>
      <c r="D1126" s="6" t="inlineStr">
        <is>
          <t>赤玉4個・白玉2個から同時に3個取り出すとき、赤2個・白1個である確率は？</t>
        </is>
      </c>
      <c r="E1126" s="6" t="inlineStr"/>
      <c r="F1126" s="6" t="inlineStr">
        <is>
          <t>3/5</t>
        </is>
      </c>
      <c r="G1126" s="6" t="inlineStr">
        <is>
          <t>2/5</t>
        </is>
      </c>
      <c r="H1126" s="6" t="inlineStr">
        <is>
          <t>4/5</t>
        </is>
      </c>
      <c r="I1126" s="7" t="inlineStr">
        <is>
          <t>3/5</t>
        </is>
      </c>
      <c r="J1126" s="6" t="inlineStr">
        <is>
          <t>1/5</t>
        </is>
      </c>
      <c r="K1126" s="6" t="n">
        <v>3</v>
      </c>
      <c r="L1126" s="6" t="inlineStr">
        <is>
          <t>₄C₂×₂C₁/₆C₃=12/20。</t>
        </is>
      </c>
      <c r="M1126" s="6" t="inlineStr"/>
    </row>
    <row r="1127">
      <c r="A1127" s="6" t="inlineStr">
        <is>
          <t>mat_ma06_006</t>
        </is>
      </c>
      <c r="B1127" s="6" t="inlineStr">
        <is>
          <t>math_ma_06</t>
        </is>
      </c>
      <c r="C1127" s="6" t="inlineStr">
        <is>
          <t>計算</t>
        </is>
      </c>
      <c r="D1127" s="6" t="inlineStr">
        <is>
          <t>数直線上の点が、コインの表で +1、裏で −1 動く。4回投げた後に原点にいる確率は？</t>
        </is>
      </c>
      <c r="E1127" s="6" t="inlineStr"/>
      <c r="F1127" s="6" t="inlineStr">
        <is>
          <t>3/8</t>
        </is>
      </c>
      <c r="G1127" s="6" t="inlineStr">
        <is>
          <t>1/16</t>
        </is>
      </c>
      <c r="H1127" s="6" t="inlineStr">
        <is>
          <t>1/2</t>
        </is>
      </c>
      <c r="I1127" s="7" t="inlineStr">
        <is>
          <t>3/8</t>
        </is>
      </c>
      <c r="J1127" s="6" t="inlineStr">
        <is>
          <t>1/4</t>
        </is>
      </c>
      <c r="K1127" s="6" t="n">
        <v>3</v>
      </c>
      <c r="L1127" s="6" t="inlineStr">
        <is>
          <t>表2回・裏2回：₄C₂/16。</t>
        </is>
      </c>
      <c r="M1127" s="6" t="inlineStr"/>
    </row>
    <row r="1128">
      <c r="A1128" s="6" t="inlineStr">
        <is>
          <t>mat_ma06_007</t>
        </is>
      </c>
      <c r="B1128" s="6" t="inlineStr">
        <is>
          <t>math_ma_06</t>
        </is>
      </c>
      <c r="C1128" s="6" t="inlineStr">
        <is>
          <t>計算</t>
        </is>
      </c>
      <c r="D1128" s="6" t="inlineStr">
        <is>
          <t>2個のさいころを投げたときの、目の和の期待値は？</t>
        </is>
      </c>
      <c r="E1128" s="6" t="inlineStr"/>
      <c r="F1128" s="6" t="inlineStr">
        <is>
          <t>7</t>
        </is>
      </c>
      <c r="G1128" s="6" t="inlineStr">
        <is>
          <t>12</t>
        </is>
      </c>
      <c r="H1128" s="7" t="inlineStr">
        <is>
          <t>7</t>
        </is>
      </c>
      <c r="I1128" s="6" t="inlineStr">
        <is>
          <t>7/2</t>
        </is>
      </c>
      <c r="J1128" s="6" t="inlineStr">
        <is>
          <t>6</t>
        </is>
      </c>
      <c r="K1128" s="6" t="n">
        <v>2</v>
      </c>
      <c r="L1128" s="6" t="inlineStr">
        <is>
          <t>期待値の和：7/2+7/2。</t>
        </is>
      </c>
      <c r="M1128" s="6" t="inlineStr"/>
    </row>
    <row r="1129">
      <c r="A1129" s="6" t="inlineStr">
        <is>
          <t>mat_ma06_008</t>
        </is>
      </c>
      <c r="B1129" s="6" t="inlineStr">
        <is>
          <t>math_ma_06</t>
        </is>
      </c>
      <c r="C1129" s="6" t="inlineStr">
        <is>
          <t>計算</t>
        </is>
      </c>
      <c r="D1129" s="6" t="inlineStr">
        <is>
          <t>さいころを2回投げて、目の積が偶数になる確率は？</t>
        </is>
      </c>
      <c r="E1129" s="6" t="inlineStr"/>
      <c r="F1129" s="6" t="inlineStr">
        <is>
          <t>3/4</t>
        </is>
      </c>
      <c r="G1129" s="6" t="inlineStr">
        <is>
          <t>2/3</t>
        </is>
      </c>
      <c r="H1129" s="6" t="inlineStr">
        <is>
          <t>1/2</t>
        </is>
      </c>
      <c r="I1129" s="7" t="inlineStr">
        <is>
          <t>3/4</t>
        </is>
      </c>
      <c r="J1129" s="6" t="inlineStr">
        <is>
          <t>1/4</t>
        </is>
      </c>
      <c r="K1129" s="6" t="n">
        <v>3</v>
      </c>
      <c r="L1129" s="6" t="inlineStr">
        <is>
          <t>余事象：両方奇数 1/4。</t>
        </is>
      </c>
      <c r="M1129" s="6" t="inlineStr"/>
    </row>
    <row r="1130">
      <c r="A1130" s="6" t="inlineStr">
        <is>
          <t>mat_ma06_009</t>
        </is>
      </c>
      <c r="B1130" s="6" t="inlineStr">
        <is>
          <t>math_ma_06</t>
        </is>
      </c>
      <c r="C1130" s="6" t="inlineStr">
        <is>
          <t>計算</t>
        </is>
      </c>
      <c r="D1130" s="6" t="inlineStr">
        <is>
          <t>2人が1回じゃんけんをして、A が勝つ確率は？</t>
        </is>
      </c>
      <c r="E1130" s="6" t="inlineStr"/>
      <c r="F1130" s="6" t="inlineStr">
        <is>
          <t>1/3</t>
        </is>
      </c>
      <c r="G1130" s="7" t="inlineStr">
        <is>
          <t>1/3</t>
        </is>
      </c>
      <c r="H1130" s="6" t="inlineStr">
        <is>
          <t>1/9</t>
        </is>
      </c>
      <c r="I1130" s="6" t="inlineStr">
        <is>
          <t>1/2</t>
        </is>
      </c>
      <c r="J1130" s="6" t="inlineStr">
        <is>
          <t>2/3</t>
        </is>
      </c>
      <c r="K1130" s="6" t="n">
        <v>1</v>
      </c>
      <c r="L1130" s="6" t="inlineStr">
        <is>
          <t>9通りのうち3通り。</t>
        </is>
      </c>
      <c r="M1130" s="6" t="inlineStr"/>
    </row>
    <row r="1131">
      <c r="A1131" s="6" t="inlineStr">
        <is>
          <t>mat_ma06_010</t>
        </is>
      </c>
      <c r="B1131" s="6" t="inlineStr">
        <is>
          <t>math_ma_06</t>
        </is>
      </c>
      <c r="C1131" s="6" t="inlineStr">
        <is>
          <t>思考</t>
        </is>
      </c>
      <c r="D1131" s="6" t="inlineStr">
        <is>
          <t>「少なくとも1回〜」の確率で余事象を使う利点は？</t>
        </is>
      </c>
      <c r="E1131" s="6" t="inlineStr"/>
      <c r="F1131" s="6" t="inlineStr">
        <is>
          <t>「1回も〜ない」の1通りの場合を考えるだけで済み、場合分けが減るから</t>
        </is>
      </c>
      <c r="G1131" s="6" t="inlineStr">
        <is>
          <t>確率が大きくなるから</t>
        </is>
      </c>
      <c r="H1131" s="6" t="inlineStr">
        <is>
          <t>答えがいつも 1/2 になるから</t>
        </is>
      </c>
      <c r="I1131" s="7" t="inlineStr">
        <is>
          <t>「1回も〜ない」の1通りの場合を考えるだけで済み、場合分けが減るから</t>
        </is>
      </c>
      <c r="J1131" s="6" t="inlineStr">
        <is>
          <t>計算しなくてよいから</t>
        </is>
      </c>
      <c r="K1131" s="6" t="n">
        <v>3</v>
      </c>
      <c r="L1131" s="6" t="inlineStr">
        <is>
          <t>P(少なくとも1回)=1−P(1回もない)。</t>
        </is>
      </c>
      <c r="M1131" s="6" t="inlineStr"/>
    </row>
    <row r="1132">
      <c r="A1132" s="6" t="inlineStr">
        <is>
          <t>mat_ma06_011</t>
        </is>
      </c>
      <c r="B1132" s="6" t="inlineStr">
        <is>
          <t>math_ma_06</t>
        </is>
      </c>
      <c r="C1132" s="6" t="inlineStr">
        <is>
          <t>計算</t>
        </is>
      </c>
      <c r="D1132" s="6" t="inlineStr">
        <is>
          <t>ある病気の人は全体の1%。検査で陽性になるのは、病気の人の90%、病気でない人の5%。陽性の人が病気である確率は？</t>
        </is>
      </c>
      <c r="E1132" s="6" t="inlineStr"/>
      <c r="F1132" s="6" t="inlineStr">
        <is>
          <t>2/13</t>
        </is>
      </c>
      <c r="G1132" s="6" t="inlineStr">
        <is>
          <t>9/10</t>
        </is>
      </c>
      <c r="H1132" s="7" t="inlineStr">
        <is>
          <t>2/13</t>
        </is>
      </c>
      <c r="I1132" s="6" t="inlineStr">
        <is>
          <t>1/100</t>
        </is>
      </c>
      <c r="J1132" s="6" t="inlineStr">
        <is>
          <t>1/2</t>
        </is>
      </c>
      <c r="K1132" s="6" t="n">
        <v>2</v>
      </c>
      <c r="L1132" s="6" t="inlineStr">
        <is>
          <t>0.009÷(0.009+0.0495)=0.009/0.0585。</t>
        </is>
      </c>
      <c r="M1132" s="6" t="inlineStr"/>
    </row>
    <row r="1133">
      <c r="A1133" s="6" t="inlineStr">
        <is>
          <t>mat_ma06_012</t>
        </is>
      </c>
      <c r="B1133" s="6" t="inlineStr">
        <is>
          <t>math_ma_06</t>
        </is>
      </c>
      <c r="C1133" s="6" t="inlineStr">
        <is>
          <t>計算</t>
        </is>
      </c>
      <c r="D1133" s="6" t="inlineStr">
        <is>
          <t>さいころを3回投げて、出た目の最大値が5である確率は？</t>
        </is>
      </c>
      <c r="E1133" s="6" t="inlineStr"/>
      <c r="F1133" s="6" t="inlineStr">
        <is>
          <t>61/216</t>
        </is>
      </c>
      <c r="G1133" s="6" t="inlineStr">
        <is>
          <t>1/6</t>
        </is>
      </c>
      <c r="H1133" s="6" t="inlineStr">
        <is>
          <t>37/216</t>
        </is>
      </c>
      <c r="I1133" s="6" t="inlineStr">
        <is>
          <t>125/216</t>
        </is>
      </c>
      <c r="J1133" s="7" t="inlineStr">
        <is>
          <t>61/216</t>
        </is>
      </c>
      <c r="K1133" s="6" t="n">
        <v>4</v>
      </c>
      <c r="L1133" s="6" t="inlineStr">
        <is>
          <t>最大値5以下 (5/6)³ から4以下 (4/6)³ を引く。</t>
        </is>
      </c>
      <c r="M1133" s="6" t="inlineStr"/>
    </row>
    <row r="1134">
      <c r="A1134" s="6" t="inlineStr">
        <is>
          <t>mat_ma06_013</t>
        </is>
      </c>
      <c r="B1134" s="6" t="inlineStr">
        <is>
          <t>math_ma_06</t>
        </is>
      </c>
      <c r="C1134" s="6" t="inlineStr">
        <is>
          <t>計算</t>
        </is>
      </c>
      <c r="D1134" s="6" t="inlineStr">
        <is>
          <t>コインを6回投げて、表がちょうど3回出る確率は？</t>
        </is>
      </c>
      <c r="E1134" s="6" t="inlineStr"/>
      <c r="F1134" s="6" t="inlineStr">
        <is>
          <t>5/16</t>
        </is>
      </c>
      <c r="G1134" s="7" t="inlineStr">
        <is>
          <t>5/16</t>
        </is>
      </c>
      <c r="H1134" s="6" t="inlineStr">
        <is>
          <t>3/8</t>
        </is>
      </c>
      <c r="I1134" s="6" t="inlineStr">
        <is>
          <t>1/2</t>
        </is>
      </c>
      <c r="J1134" s="6" t="inlineStr">
        <is>
          <t>1/4</t>
        </is>
      </c>
      <c r="K1134" s="6" t="n">
        <v>1</v>
      </c>
      <c r="L1134" s="6" t="inlineStr">
        <is>
          <t>₆C₃/64=20/64。</t>
        </is>
      </c>
      <c r="M1134" s="6" t="inlineStr"/>
    </row>
    <row r="1135">
      <c r="A1135" s="6" t="inlineStr">
        <is>
          <t>mat_ma06_014</t>
        </is>
      </c>
      <c r="B1135" s="6" t="inlineStr">
        <is>
          <t>math_ma_06</t>
        </is>
      </c>
      <c r="C1135" s="6" t="inlineStr">
        <is>
          <t>計算</t>
        </is>
      </c>
      <c r="D1135" s="6" t="inlineStr">
        <is>
          <t>赤玉2個・白玉2個の袋から1個ずつ取り出す（戻さない）。3回目に初めて赤玉が出る確率は？</t>
        </is>
      </c>
      <c r="E1135" s="6" t="inlineStr"/>
      <c r="F1135" s="6" t="inlineStr">
        <is>
          <t>1/6</t>
        </is>
      </c>
      <c r="G1135" s="7" t="inlineStr">
        <is>
          <t>1/6</t>
        </is>
      </c>
      <c r="H1135" s="6" t="inlineStr">
        <is>
          <t>1/12</t>
        </is>
      </c>
      <c r="I1135" s="6" t="inlineStr">
        <is>
          <t>1/4</t>
        </is>
      </c>
      <c r="J1135" s="6" t="inlineStr">
        <is>
          <t>1/3</t>
        </is>
      </c>
      <c r="K1135" s="6" t="n">
        <v>1</v>
      </c>
      <c r="L1135" s="6" t="inlineStr">
        <is>
          <t>白・白・赤：2/4×1/3×2/2。</t>
        </is>
      </c>
      <c r="M1135" s="6" t="inlineStr"/>
    </row>
    <row r="1136">
      <c r="A1136" s="6" t="inlineStr">
        <is>
          <t>mat_ma06_015</t>
        </is>
      </c>
      <c r="B1136" s="6" t="inlineStr">
        <is>
          <t>math_ma_06</t>
        </is>
      </c>
      <c r="C1136" s="6" t="inlineStr">
        <is>
          <t>計算</t>
        </is>
      </c>
      <c r="D1136" s="6" t="inlineStr">
        <is>
          <t>さいころを n 回投げて1回も6が出ない確率が 1/2 より小さくなる、最小の n は？</t>
        </is>
      </c>
      <c r="E1136" s="6" t="inlineStr"/>
      <c r="F1136" s="6" t="inlineStr">
        <is>
          <t>4</t>
        </is>
      </c>
      <c r="G1136" s="6" t="inlineStr">
        <is>
          <t>6</t>
        </is>
      </c>
      <c r="H1136" s="6" t="inlineStr">
        <is>
          <t>3</t>
        </is>
      </c>
      <c r="I1136" s="7" t="inlineStr">
        <is>
          <t>4</t>
        </is>
      </c>
      <c r="J1136" s="6" t="inlineStr">
        <is>
          <t>5</t>
        </is>
      </c>
      <c r="K1136" s="6" t="n">
        <v>3</v>
      </c>
      <c r="L1136" s="6" t="inlineStr">
        <is>
          <t>(5/6)³≒0.58、(5/6)⁴≒0.48。</t>
        </is>
      </c>
      <c r="M1136" s="6" t="inlineStr"/>
    </row>
    <row r="1137">
      <c r="A1137" s="6" t="inlineStr">
        <is>
          <t>mat_ma06_016</t>
        </is>
      </c>
      <c r="B1137" s="6" t="inlineStr">
        <is>
          <t>math_ma_06</t>
        </is>
      </c>
      <c r="C1137" s="6" t="inlineStr">
        <is>
          <t>計算</t>
        </is>
      </c>
      <c r="D1137" s="6" t="inlineStr">
        <is>
          <t>数直線上の点が、コインの表で +2、裏で −1 動く。3回投げた後に位置が3である確率は？</t>
        </is>
      </c>
      <c r="E1137" s="6" t="inlineStr"/>
      <c r="F1137" s="6" t="inlineStr">
        <is>
          <t>3/8</t>
        </is>
      </c>
      <c r="G1137" s="6" t="inlineStr">
        <is>
          <t>1/2</t>
        </is>
      </c>
      <c r="H1137" s="6" t="inlineStr">
        <is>
          <t>3/4</t>
        </is>
      </c>
      <c r="I1137" s="6" t="inlineStr">
        <is>
          <t>1/8</t>
        </is>
      </c>
      <c r="J1137" s="7" t="inlineStr">
        <is>
          <t>3/8</t>
        </is>
      </c>
      <c r="K1137" s="6" t="n">
        <v>4</v>
      </c>
      <c r="L1137" s="6" t="inlineStr">
        <is>
          <t>表2回・裏1回で 4−1=3。₃C₂/8。</t>
        </is>
      </c>
      <c r="M1137" s="6" t="inlineStr"/>
    </row>
    <row r="1138">
      <c r="A1138" s="6" t="inlineStr">
        <is>
          <t>mat_ma06_017</t>
        </is>
      </c>
      <c r="B1138" s="6" t="inlineStr">
        <is>
          <t>math_ma_06</t>
        </is>
      </c>
      <c r="C1138" s="6" t="inlineStr">
        <is>
          <t>計算</t>
        </is>
      </c>
      <c r="D1138" s="6" t="inlineStr">
        <is>
          <t>さいころを2回投げたときの、出た目の大きい方（同じならその目）の期待値は？</t>
        </is>
      </c>
      <c r="E1138" s="6" t="inlineStr"/>
      <c r="F1138" s="6" t="inlineStr">
        <is>
          <t>161/36</t>
        </is>
      </c>
      <c r="G1138" s="7" t="inlineStr">
        <is>
          <t>161/36</t>
        </is>
      </c>
      <c r="H1138" s="6" t="inlineStr">
        <is>
          <t>7/2</t>
        </is>
      </c>
      <c r="I1138" s="6" t="inlineStr">
        <is>
          <t>4</t>
        </is>
      </c>
      <c r="J1138" s="6" t="inlineStr">
        <is>
          <t>91/36</t>
        </is>
      </c>
      <c r="K1138" s="6" t="n">
        <v>1</v>
      </c>
      <c r="L1138" s="6" t="inlineStr">
        <is>
          <t>最大値が k の確率は (2k−1)/36。Σk(2k−1)/36。</t>
        </is>
      </c>
      <c r="M1138" s="6" t="inlineStr"/>
    </row>
    <row r="1139">
      <c r="A1139" s="6" t="inlineStr">
        <is>
          <t>mat_ma06_018</t>
        </is>
      </c>
      <c r="B1139" s="6" t="inlineStr">
        <is>
          <t>math_ma_06</t>
        </is>
      </c>
      <c r="C1139" s="6" t="inlineStr">
        <is>
          <t>計算</t>
        </is>
      </c>
      <c r="D1139" s="6" t="inlineStr">
        <is>
          <t>3人が1回じゃんけんをして、1人だけが勝つ確率は？</t>
        </is>
      </c>
      <c r="E1139" s="6" t="inlineStr"/>
      <c r="F1139" s="6" t="inlineStr">
        <is>
          <t>1/3</t>
        </is>
      </c>
      <c r="G1139" s="6" t="inlineStr">
        <is>
          <t>2/9</t>
        </is>
      </c>
      <c r="H1139" s="6" t="inlineStr">
        <is>
          <t>1/27</t>
        </is>
      </c>
      <c r="I1139" s="6" t="inlineStr">
        <is>
          <t>1/9</t>
        </is>
      </c>
      <c r="J1139" s="7" t="inlineStr">
        <is>
          <t>1/3</t>
        </is>
      </c>
      <c r="K1139" s="6" t="n">
        <v>4</v>
      </c>
      <c r="L1139" s="6" t="inlineStr">
        <is>
          <t>勝つ人3通り×勝つ手3通り＝9通り／27通り。</t>
        </is>
      </c>
      <c r="M1139" s="6" t="inlineStr"/>
    </row>
    <row r="1140">
      <c r="A1140" s="6" t="inlineStr">
        <is>
          <t>mat_ma06_019</t>
        </is>
      </c>
      <c r="B1140" s="6" t="inlineStr">
        <is>
          <t>math_ma_06</t>
        </is>
      </c>
      <c r="C1140" s="6" t="inlineStr">
        <is>
          <t>計算</t>
        </is>
      </c>
      <c r="D1140" s="6" t="inlineStr">
        <is>
          <t>3人が1回じゃんけんをして、2人が勝つ確率は？</t>
        </is>
      </c>
      <c r="E1140" s="6" t="inlineStr"/>
      <c r="F1140" s="6" t="inlineStr">
        <is>
          <t>1/3</t>
        </is>
      </c>
      <c r="G1140" s="6" t="inlineStr">
        <is>
          <t>1/9</t>
        </is>
      </c>
      <c r="H1140" s="6" t="inlineStr">
        <is>
          <t>2/9</t>
        </is>
      </c>
      <c r="I1140" s="7" t="inlineStr">
        <is>
          <t>1/3</t>
        </is>
      </c>
      <c r="J1140" s="6" t="inlineStr">
        <is>
          <t>2/3</t>
        </is>
      </c>
      <c r="K1140" s="6" t="n">
        <v>3</v>
      </c>
      <c r="L1140" s="6" t="inlineStr">
        <is>
          <t>勝つ2人の選び方3通り×勝つ手3通り＝9通り／27通り。</t>
        </is>
      </c>
      <c r="M1140" s="6" t="inlineStr"/>
    </row>
    <row r="1141">
      <c r="A1141" s="6" t="inlineStr">
        <is>
          <t>mat_ma06_020</t>
        </is>
      </c>
      <c r="B1141" s="6" t="inlineStr">
        <is>
          <t>math_ma_06</t>
        </is>
      </c>
      <c r="C1141" s="6" t="inlineStr">
        <is>
          <t>思考</t>
        </is>
      </c>
      <c r="D1141" s="6" t="inlineStr">
        <is>
          <t>条件付き確率 P_A(B) と、P(A∩B) のちがいは？</t>
        </is>
      </c>
      <c r="E1141" s="6" t="inlineStr"/>
      <c r="F1141" s="6" t="inlineStr">
        <is>
          <t>P_A(B) は A が起きたと分かったうえでの B の確率、P(A∩B) は A と B が両方起きる確率</t>
        </is>
      </c>
      <c r="G1141" s="6" t="inlineStr">
        <is>
          <t>同じもの</t>
        </is>
      </c>
      <c r="H1141" s="6" t="inlineStr">
        <is>
          <t>P_A(B) はいつも P(A∩B) より小さい</t>
        </is>
      </c>
      <c r="I1141" s="7" t="inlineStr">
        <is>
          <t>P_A(B) は A が起きたと分かったうえでの B の確率、P(A∩B) は A と B が両方起きる確率</t>
        </is>
      </c>
      <c r="J1141" s="6" t="inlineStr">
        <is>
          <t>P(A∩B) は A が起きない確率</t>
        </is>
      </c>
      <c r="K1141" s="6" t="n">
        <v>3</v>
      </c>
      <c r="L1141" s="6" t="inlineStr">
        <is>
          <t>P(A∩B)=P(A)×P_A(B)（乗法定理）。</t>
        </is>
      </c>
      <c r="M1141" s="6" t="inlineStr"/>
    </row>
    <row r="1142">
      <c r="A1142" s="6" t="inlineStr">
        <is>
          <t>mat_ma07_001</t>
        </is>
      </c>
      <c r="B1142" s="6" t="inlineStr">
        <is>
          <t>math_ma_07</t>
        </is>
      </c>
      <c r="C1142" s="6" t="inlineStr">
        <is>
          <t>知識</t>
        </is>
      </c>
      <c r="D1142" s="6" t="inlineStr">
        <is>
          <t>三角形の重心は、各中線をどんな比に内分する？</t>
        </is>
      </c>
      <c r="E1142" s="6" t="inlineStr"/>
      <c r="F1142" s="6" t="inlineStr">
        <is>
          <t>2:1</t>
        </is>
      </c>
      <c r="G1142" s="6" t="inlineStr">
        <is>
          <t>1:1</t>
        </is>
      </c>
      <c r="H1142" s="6" t="inlineStr">
        <is>
          <t>1:2</t>
        </is>
      </c>
      <c r="I1142" s="7" t="inlineStr">
        <is>
          <t>2:1</t>
        </is>
      </c>
      <c r="J1142" s="6" t="inlineStr">
        <is>
          <t>3:1</t>
        </is>
      </c>
      <c r="K1142" s="6" t="n">
        <v>3</v>
      </c>
      <c r="L1142" s="6" t="inlineStr">
        <is>
          <t>頂点から重心までが2、重心から辺の中点までが1。</t>
        </is>
      </c>
      <c r="M1142" s="6" t="inlineStr"/>
    </row>
    <row r="1143">
      <c r="A1143" s="6" t="inlineStr">
        <is>
          <t>mat_ma07_002</t>
        </is>
      </c>
      <c r="B1143" s="6" t="inlineStr">
        <is>
          <t>math_ma_07</t>
        </is>
      </c>
      <c r="C1143" s="6" t="inlineStr">
        <is>
          <t>知識</t>
        </is>
      </c>
      <c r="D1143" s="6" t="inlineStr">
        <is>
          <t>三角形の外心とは？</t>
        </is>
      </c>
      <c r="E1143" s="6" t="inlineStr"/>
      <c r="F1143" s="6" t="inlineStr">
        <is>
          <t>3辺の垂直二等分線の交点</t>
        </is>
      </c>
      <c r="G1143" s="7" t="inlineStr">
        <is>
          <t>3辺の垂直二等分線の交点</t>
        </is>
      </c>
      <c r="H1143" s="6" t="inlineStr">
        <is>
          <t>3本の垂線の交点</t>
        </is>
      </c>
      <c r="I1143" s="6" t="inlineStr">
        <is>
          <t>3本の中線の交点</t>
        </is>
      </c>
      <c r="J1143" s="6" t="inlineStr">
        <is>
          <t>3つの内角の二等分線の交点</t>
        </is>
      </c>
      <c r="K1143" s="6" t="n">
        <v>1</v>
      </c>
      <c r="L1143" s="6" t="inlineStr">
        <is>
          <t>外接円の中心。</t>
        </is>
      </c>
      <c r="M1143" s="6" t="inlineStr"/>
    </row>
    <row r="1144">
      <c r="A1144" s="6" t="inlineStr">
        <is>
          <t>mat_ma07_003</t>
        </is>
      </c>
      <c r="B1144" s="6" t="inlineStr">
        <is>
          <t>math_ma_07</t>
        </is>
      </c>
      <c r="C1144" s="6" t="inlineStr">
        <is>
          <t>知識</t>
        </is>
      </c>
      <c r="D1144" s="6" t="inlineStr">
        <is>
          <t>三角形の内心とは？</t>
        </is>
      </c>
      <c r="E1144" s="6" t="inlineStr"/>
      <c r="F1144" s="6" t="inlineStr">
        <is>
          <t>3つの内角の二等分線の交点</t>
        </is>
      </c>
      <c r="G1144" s="6" t="inlineStr">
        <is>
          <t>3本の中線の交点</t>
        </is>
      </c>
      <c r="H1144" s="7" t="inlineStr">
        <is>
          <t>3つの内角の二等分線の交点</t>
        </is>
      </c>
      <c r="I1144" s="6" t="inlineStr">
        <is>
          <t>3辺の垂直二等分線の交点</t>
        </is>
      </c>
      <c r="J1144" s="6" t="inlineStr">
        <is>
          <t>3本の垂線の交点</t>
        </is>
      </c>
      <c r="K1144" s="6" t="n">
        <v>2</v>
      </c>
      <c r="L1144" s="6" t="inlineStr">
        <is>
          <t>内接円の中心。</t>
        </is>
      </c>
      <c r="M1144" s="6" t="inlineStr"/>
    </row>
    <row r="1145">
      <c r="A1145" s="6" t="inlineStr">
        <is>
          <t>mat_ma07_004</t>
        </is>
      </c>
      <c r="B1145" s="6" t="inlineStr">
        <is>
          <t>math_ma_07</t>
        </is>
      </c>
      <c r="C1145" s="6" t="inlineStr">
        <is>
          <t>計算</t>
        </is>
      </c>
      <c r="D1145" s="6" t="inlineStr">
        <is>
          <t>△ABC で AB=6、AC=4、BC=5。∠A の二等分線と BC の交点を D とするとき、BD は？</t>
        </is>
      </c>
      <c r="E1145" s="6" t="inlineStr"/>
      <c r="F1145" s="6" t="inlineStr">
        <is>
          <t>3</t>
        </is>
      </c>
      <c r="G1145" s="6" t="inlineStr">
        <is>
          <t>2.5</t>
        </is>
      </c>
      <c r="H1145" s="7" t="inlineStr">
        <is>
          <t>3</t>
        </is>
      </c>
      <c r="I1145" s="6" t="inlineStr">
        <is>
          <t>2</t>
        </is>
      </c>
      <c r="J1145" s="6" t="inlineStr">
        <is>
          <t>4</t>
        </is>
      </c>
      <c r="K1145" s="6" t="n">
        <v>2</v>
      </c>
      <c r="L1145" s="6" t="inlineStr">
        <is>
          <t>BD:DC=AB:AC=6:4。BD=5×6/10。</t>
        </is>
      </c>
      <c r="M1145" s="6" t="inlineStr"/>
    </row>
    <row r="1146">
      <c r="A1146" s="6" t="inlineStr">
        <is>
          <t>mat_ma07_005</t>
        </is>
      </c>
      <c r="B1146" s="6" t="inlineStr">
        <is>
          <t>math_ma_07</t>
        </is>
      </c>
      <c r="C1146" s="6" t="inlineStr">
        <is>
          <t>計算</t>
        </is>
      </c>
      <c r="D1146" s="6" t="inlineStr">
        <is>
          <t>中心角が100°の弧に対する円周角は？</t>
        </is>
      </c>
      <c r="E1146" s="6" t="inlineStr"/>
      <c r="F1146" s="6" t="inlineStr">
        <is>
          <t>50°</t>
        </is>
      </c>
      <c r="G1146" s="6" t="inlineStr">
        <is>
          <t>80°</t>
        </is>
      </c>
      <c r="H1146" s="6" t="inlineStr">
        <is>
          <t>100°</t>
        </is>
      </c>
      <c r="I1146" s="6" t="inlineStr">
        <is>
          <t>200°</t>
        </is>
      </c>
      <c r="J1146" s="7" t="inlineStr">
        <is>
          <t>50°</t>
        </is>
      </c>
      <c r="K1146" s="6" t="n">
        <v>4</v>
      </c>
      <c r="L1146" s="6" t="inlineStr">
        <is>
          <t>円周角は中心角の半分。</t>
        </is>
      </c>
      <c r="M1146" s="6" t="inlineStr"/>
    </row>
    <row r="1147">
      <c r="A1147" s="6" t="inlineStr">
        <is>
          <t>mat_ma07_006</t>
        </is>
      </c>
      <c r="B1147" s="6" t="inlineStr">
        <is>
          <t>math_ma_07</t>
        </is>
      </c>
      <c r="C1147" s="6" t="inlineStr">
        <is>
          <t>計算</t>
        </is>
      </c>
      <c r="D1147" s="6" t="inlineStr">
        <is>
          <t>円に内接する四角形で、1つの角が80°のとき、その対角は？</t>
        </is>
      </c>
      <c r="E1147" s="6" t="inlineStr"/>
      <c r="F1147" s="6" t="inlineStr">
        <is>
          <t>100°</t>
        </is>
      </c>
      <c r="G1147" s="6" t="inlineStr">
        <is>
          <t>160°</t>
        </is>
      </c>
      <c r="H1147" s="6" t="inlineStr">
        <is>
          <t>80°</t>
        </is>
      </c>
      <c r="I1147" s="7" t="inlineStr">
        <is>
          <t>100°</t>
        </is>
      </c>
      <c r="J1147" s="6" t="inlineStr">
        <is>
          <t>10°</t>
        </is>
      </c>
      <c r="K1147" s="6" t="n">
        <v>3</v>
      </c>
      <c r="L1147" s="6" t="inlineStr">
        <is>
          <t>対角の和は180°。</t>
        </is>
      </c>
      <c r="M1147" s="6" t="inlineStr"/>
    </row>
    <row r="1148">
      <c r="A1148" s="6" t="inlineStr">
        <is>
          <t>mat_ma07_007</t>
        </is>
      </c>
      <c r="B1148" s="6" t="inlineStr">
        <is>
          <t>math_ma_07</t>
        </is>
      </c>
      <c r="C1148" s="6" t="inlineStr">
        <is>
          <t>知識</t>
        </is>
      </c>
      <c r="D1148" s="6" t="inlineStr">
        <is>
          <t>接線と弦のつくる角は、その角の内部にある弧に対する何に等しい？</t>
        </is>
      </c>
      <c r="E1148" s="6" t="inlineStr"/>
      <c r="F1148" s="6" t="inlineStr">
        <is>
          <t>円周角</t>
        </is>
      </c>
      <c r="G1148" s="6" t="inlineStr">
        <is>
          <t>直角</t>
        </is>
      </c>
      <c r="H1148" s="6" t="inlineStr">
        <is>
          <t>外角</t>
        </is>
      </c>
      <c r="I1148" s="7" t="inlineStr">
        <is>
          <t>円周角</t>
        </is>
      </c>
      <c r="J1148" s="6" t="inlineStr">
        <is>
          <t>中心角</t>
        </is>
      </c>
      <c r="K1148" s="6" t="n">
        <v>3</v>
      </c>
      <c r="L1148" s="6" t="inlineStr">
        <is>
          <t>接弦定理。</t>
        </is>
      </c>
      <c r="M1148" s="6" t="inlineStr"/>
    </row>
    <row r="1149">
      <c r="A1149" s="6" t="inlineStr">
        <is>
          <t>mat_ma07_008</t>
        </is>
      </c>
      <c r="B1149" s="6" t="inlineStr">
        <is>
          <t>math_ma_07</t>
        </is>
      </c>
      <c r="C1149" s="6" t="inlineStr">
        <is>
          <t>計算</t>
        </is>
      </c>
      <c r="D1149" s="6" t="inlineStr">
        <is>
          <t>円の2つの弦 AB、CD が点 P で交わる。PA=3、PB=8、PC=4 のとき、PD は？</t>
        </is>
      </c>
      <c r="E1149" s="6" t="inlineStr"/>
      <c r="F1149" s="6" t="inlineStr">
        <is>
          <t>6</t>
        </is>
      </c>
      <c r="G1149" s="6" t="inlineStr">
        <is>
          <t>5</t>
        </is>
      </c>
      <c r="H1149" s="7" t="inlineStr">
        <is>
          <t>6</t>
        </is>
      </c>
      <c r="I1149" s="6" t="inlineStr">
        <is>
          <t>32/3</t>
        </is>
      </c>
      <c r="J1149" s="6" t="inlineStr">
        <is>
          <t>7</t>
        </is>
      </c>
      <c r="K1149" s="6" t="n">
        <v>2</v>
      </c>
      <c r="L1149" s="6" t="inlineStr">
        <is>
          <t>方べきの定理：PA·PB=PC·PD。</t>
        </is>
      </c>
      <c r="M1149" s="6" t="inlineStr"/>
    </row>
    <row r="1150">
      <c r="A1150" s="6" t="inlineStr">
        <is>
          <t>mat_ma07_009</t>
        </is>
      </c>
      <c r="B1150" s="6" t="inlineStr">
        <is>
          <t>math_ma_07</t>
        </is>
      </c>
      <c r="C1150" s="6" t="inlineStr">
        <is>
          <t>計算</t>
        </is>
      </c>
      <c r="D1150" s="6" t="inlineStr">
        <is>
          <t>円外の点 P から接線 PT と、円と A、B で交わる直線を引く。PA=4、PB=9 のとき、PT は？</t>
        </is>
      </c>
      <c r="E1150" s="6" t="inlineStr"/>
      <c r="F1150" s="6" t="inlineStr">
        <is>
          <t>6</t>
        </is>
      </c>
      <c r="G1150" s="6" t="inlineStr">
        <is>
          <t>36</t>
        </is>
      </c>
      <c r="H1150" s="6" t="inlineStr">
        <is>
          <t>13/2</t>
        </is>
      </c>
      <c r="I1150" s="7" t="inlineStr">
        <is>
          <t>6</t>
        </is>
      </c>
      <c r="J1150" s="6" t="inlineStr">
        <is>
          <t>5</t>
        </is>
      </c>
      <c r="K1150" s="6" t="n">
        <v>3</v>
      </c>
      <c r="L1150" s="6" t="inlineStr">
        <is>
          <t>PT²=PA·PB=36。</t>
        </is>
      </c>
      <c r="M1150" s="6" t="inlineStr"/>
    </row>
    <row r="1151">
      <c r="A1151" s="6" t="inlineStr">
        <is>
          <t>mat_ma07_010</t>
        </is>
      </c>
      <c r="B1151" s="6" t="inlineStr">
        <is>
          <t>math_ma_07</t>
        </is>
      </c>
      <c r="C1151" s="6" t="inlineStr">
        <is>
          <t>思考</t>
        </is>
      </c>
      <c r="D1151" s="6" t="inlineStr">
        <is>
          <t>三角形の形の板を重心の1点で支えると、つり合う理由は？</t>
        </is>
      </c>
      <c r="E1151" s="6" t="inlineStr"/>
      <c r="F1151" s="6" t="inlineStr">
        <is>
          <t>重心はどの中線についても両側の面積が等しくなる点で、重さのつり合う点だから</t>
        </is>
      </c>
      <c r="G1151" s="6" t="inlineStr">
        <is>
          <t>重心は最も重い頂点に近いから</t>
        </is>
      </c>
      <c r="H1151" s="7" t="inlineStr">
        <is>
          <t>重心はどの中線についても両側の面積が等しくなる点で、重さのつり合う点だから</t>
        </is>
      </c>
      <c r="I1151" s="6" t="inlineStr">
        <is>
          <t>重心は外接円の中心だから</t>
        </is>
      </c>
      <c r="J1151" s="6" t="inlineStr">
        <is>
          <t>重心は辺の中点だから</t>
        </is>
      </c>
      <c r="K1151" s="6" t="n">
        <v>2</v>
      </c>
      <c r="L1151" s="6" t="inlineStr">
        <is>
          <t>重心は「重さの中心」という意味。</t>
        </is>
      </c>
      <c r="M1151" s="6" t="inlineStr"/>
    </row>
    <row r="1152">
      <c r="A1152" s="6" t="inlineStr">
        <is>
          <t>mat_ma07_011</t>
        </is>
      </c>
      <c r="B1152" s="6" t="inlineStr">
        <is>
          <t>math_ma_07</t>
        </is>
      </c>
      <c r="C1152" s="6" t="inlineStr">
        <is>
          <t>知識</t>
        </is>
      </c>
      <c r="D1152" s="6" t="inlineStr">
        <is>
          <t>三角形の垂心とは？</t>
        </is>
      </c>
      <c r="E1152" s="6" t="inlineStr"/>
      <c r="F1152" s="6" t="inlineStr">
        <is>
          <t>3つの頂点から対辺（またはその延長）に下ろした垂線の交点</t>
        </is>
      </c>
      <c r="G1152" s="6" t="inlineStr">
        <is>
          <t>3本の中線の交点</t>
        </is>
      </c>
      <c r="H1152" s="6" t="inlineStr">
        <is>
          <t>3辺の垂直二等分線の交点</t>
        </is>
      </c>
      <c r="I1152" s="7" t="inlineStr">
        <is>
          <t>3つの頂点から対辺（またはその延長）に下ろした垂線の交点</t>
        </is>
      </c>
      <c r="J1152" s="6" t="inlineStr">
        <is>
          <t>3つの内角の二等分線の交点</t>
        </is>
      </c>
      <c r="K1152" s="6" t="n">
        <v>3</v>
      </c>
      <c r="L1152" s="6" t="inlineStr">
        <is>
          <t>鈍角三角形では三角形の外にある。</t>
        </is>
      </c>
      <c r="M1152" s="6" t="inlineStr"/>
    </row>
    <row r="1153">
      <c r="A1153" s="6" t="inlineStr">
        <is>
          <t>mat_ma07_012</t>
        </is>
      </c>
      <c r="B1153" s="6" t="inlineStr">
        <is>
          <t>math_ma_07</t>
        </is>
      </c>
      <c r="C1153" s="6" t="inlineStr">
        <is>
          <t>計算</t>
        </is>
      </c>
      <c r="D1153" s="6" t="inlineStr">
        <is>
          <t>△ABC の重心を G、中線を AM とする。AM=12 のとき、GM は？</t>
        </is>
      </c>
      <c r="E1153" s="6" t="inlineStr"/>
      <c r="F1153" s="6" t="inlineStr">
        <is>
          <t>4</t>
        </is>
      </c>
      <c r="G1153" s="7" t="inlineStr">
        <is>
          <t>4</t>
        </is>
      </c>
      <c r="H1153" s="6" t="inlineStr">
        <is>
          <t>3</t>
        </is>
      </c>
      <c r="I1153" s="6" t="inlineStr">
        <is>
          <t>8</t>
        </is>
      </c>
      <c r="J1153" s="6" t="inlineStr">
        <is>
          <t>6</t>
        </is>
      </c>
      <c r="K1153" s="6" t="n">
        <v>1</v>
      </c>
      <c r="L1153" s="6" t="inlineStr">
        <is>
          <t>AG:GM=2:1。</t>
        </is>
      </c>
      <c r="M1153" s="6" t="inlineStr"/>
    </row>
    <row r="1154">
      <c r="A1154" s="6" t="inlineStr">
        <is>
          <t>mat_ma07_013</t>
        </is>
      </c>
      <c r="B1154" s="6" t="inlineStr">
        <is>
          <t>math_ma_07</t>
        </is>
      </c>
      <c r="C1154" s="6" t="inlineStr">
        <is>
          <t>計算</t>
        </is>
      </c>
      <c r="D1154" s="6" t="inlineStr">
        <is>
          <t>△ABC で AB=8、AC=6、BC=7。∠A の二等分線と BC の交点を D とするとき、BD は？</t>
        </is>
      </c>
      <c r="E1154" s="6" t="inlineStr"/>
      <c r="F1154" s="6" t="inlineStr">
        <is>
          <t>4</t>
        </is>
      </c>
      <c r="G1154" s="7" t="inlineStr">
        <is>
          <t>4</t>
        </is>
      </c>
      <c r="H1154" s="6" t="inlineStr">
        <is>
          <t>3</t>
        </is>
      </c>
      <c r="I1154" s="6" t="inlineStr">
        <is>
          <t>14/3</t>
        </is>
      </c>
      <c r="J1154" s="6" t="inlineStr">
        <is>
          <t>3.5</t>
        </is>
      </c>
      <c r="K1154" s="6" t="n">
        <v>1</v>
      </c>
      <c r="L1154" s="6" t="inlineStr">
        <is>
          <t>BD:DC=8:6=4:3。</t>
        </is>
      </c>
      <c r="M1154" s="6" t="inlineStr"/>
    </row>
    <row r="1155">
      <c r="A1155" s="6" t="inlineStr">
        <is>
          <t>mat_ma07_014</t>
        </is>
      </c>
      <c r="B1155" s="6" t="inlineStr">
        <is>
          <t>math_ma_07</t>
        </is>
      </c>
      <c r="C1155" s="6" t="inlineStr">
        <is>
          <t>計算</t>
        </is>
      </c>
      <c r="D1155" s="6" t="inlineStr">
        <is>
          <t>中心角が140°の弧に対する円周角は？</t>
        </is>
      </c>
      <c r="E1155" s="6" t="inlineStr"/>
      <c r="F1155" s="6" t="inlineStr">
        <is>
          <t>70°</t>
        </is>
      </c>
      <c r="G1155" s="6" t="inlineStr">
        <is>
          <t>280°</t>
        </is>
      </c>
      <c r="H1155" s="6" t="inlineStr">
        <is>
          <t>40°</t>
        </is>
      </c>
      <c r="I1155" s="7" t="inlineStr">
        <is>
          <t>70°</t>
        </is>
      </c>
      <c r="J1155" s="6" t="inlineStr">
        <is>
          <t>140°</t>
        </is>
      </c>
      <c r="K1155" s="6" t="n">
        <v>3</v>
      </c>
      <c r="L1155" s="6" t="inlineStr">
        <is>
          <t>中心角の半分。</t>
        </is>
      </c>
      <c r="M1155" s="6" t="inlineStr"/>
    </row>
    <row r="1156">
      <c r="A1156" s="6" t="inlineStr">
        <is>
          <t>mat_ma07_015</t>
        </is>
      </c>
      <c r="B1156" s="6" t="inlineStr">
        <is>
          <t>math_ma_07</t>
        </is>
      </c>
      <c r="C1156" s="6" t="inlineStr">
        <is>
          <t>計算</t>
        </is>
      </c>
      <c r="D1156" s="6" t="inlineStr">
        <is>
          <t>円に内接する四角形 ABCD で ∠A=95° のとき、∠C は？</t>
        </is>
      </c>
      <c r="E1156" s="6" t="inlineStr"/>
      <c r="F1156" s="6" t="inlineStr">
        <is>
          <t>85°</t>
        </is>
      </c>
      <c r="G1156" s="6" t="inlineStr">
        <is>
          <t>95°</t>
        </is>
      </c>
      <c r="H1156" s="6" t="inlineStr">
        <is>
          <t>265°</t>
        </is>
      </c>
      <c r="I1156" s="6" t="inlineStr">
        <is>
          <t>5°</t>
        </is>
      </c>
      <c r="J1156" s="7" t="inlineStr">
        <is>
          <t>85°</t>
        </is>
      </c>
      <c r="K1156" s="6" t="n">
        <v>4</v>
      </c>
      <c r="L1156" s="6" t="inlineStr">
        <is>
          <t>対角の和は180°。</t>
        </is>
      </c>
      <c r="M1156" s="6" t="inlineStr"/>
    </row>
    <row r="1157">
      <c r="A1157" s="6" t="inlineStr">
        <is>
          <t>mat_ma07_016</t>
        </is>
      </c>
      <c r="B1157" s="6" t="inlineStr">
        <is>
          <t>math_ma_07</t>
        </is>
      </c>
      <c r="C1157" s="6" t="inlineStr">
        <is>
          <t>計算</t>
        </is>
      </c>
      <c r="D1157" s="6" t="inlineStr">
        <is>
          <t>円の2つの弦 AB、CD が点 P で交わる。PA=4、PB=9、PC=6 のとき、PD は？</t>
        </is>
      </c>
      <c r="E1157" s="6" t="inlineStr"/>
      <c r="F1157" s="6" t="inlineStr">
        <is>
          <t>6</t>
        </is>
      </c>
      <c r="G1157" s="6" t="inlineStr">
        <is>
          <t>13/2</t>
        </is>
      </c>
      <c r="H1157" s="6" t="inlineStr">
        <is>
          <t>54</t>
        </is>
      </c>
      <c r="I1157" s="7" t="inlineStr">
        <is>
          <t>6</t>
        </is>
      </c>
      <c r="J1157" s="6" t="inlineStr">
        <is>
          <t>4</t>
        </is>
      </c>
      <c r="K1157" s="6" t="n">
        <v>3</v>
      </c>
      <c r="L1157" s="6" t="inlineStr">
        <is>
          <t>PA·PB=PC·PD。</t>
        </is>
      </c>
      <c r="M1157" s="6" t="inlineStr"/>
    </row>
    <row r="1158">
      <c r="A1158" s="6" t="inlineStr">
        <is>
          <t>mat_ma07_017</t>
        </is>
      </c>
      <c r="B1158" s="6" t="inlineStr">
        <is>
          <t>math_ma_07</t>
        </is>
      </c>
      <c r="C1158" s="6" t="inlineStr">
        <is>
          <t>計算</t>
        </is>
      </c>
      <c r="D1158" s="6" t="inlineStr">
        <is>
          <t>円外の点 P から接線 PT と、円と A、B で交わる直線を引く。PA=3、PB=12 のとき、PT は？</t>
        </is>
      </c>
      <c r="E1158" s="6" t="inlineStr"/>
      <c r="F1158" s="6" t="inlineStr">
        <is>
          <t>6</t>
        </is>
      </c>
      <c r="G1158" s="7" t="inlineStr">
        <is>
          <t>6</t>
        </is>
      </c>
      <c r="H1158" s="6" t="inlineStr">
        <is>
          <t>36</t>
        </is>
      </c>
      <c r="I1158" s="6" t="inlineStr">
        <is>
          <t>15/2</t>
        </is>
      </c>
      <c r="J1158" s="6" t="inlineStr">
        <is>
          <t>9</t>
        </is>
      </c>
      <c r="K1158" s="6" t="n">
        <v>1</v>
      </c>
      <c r="L1158" s="6" t="inlineStr">
        <is>
          <t>PT²=PA·PB。</t>
        </is>
      </c>
      <c r="M1158" s="6" t="inlineStr"/>
    </row>
    <row r="1159">
      <c r="A1159" s="6" t="inlineStr">
        <is>
          <t>mat_ma07_018</t>
        </is>
      </c>
      <c r="B1159" s="6" t="inlineStr">
        <is>
          <t>math_ma_07</t>
        </is>
      </c>
      <c r="C1159" s="6" t="inlineStr">
        <is>
          <t>知識</t>
        </is>
      </c>
      <c r="D1159" s="6" t="inlineStr">
        <is>
          <t>同じ弧に対する円周角について正しいものは？</t>
        </is>
      </c>
      <c r="E1159" s="6" t="inlineStr"/>
      <c r="F1159" s="6" t="inlineStr">
        <is>
          <t>すべて等しい</t>
        </is>
      </c>
      <c r="G1159" s="7" t="inlineStr">
        <is>
          <t>すべて等しい</t>
        </is>
      </c>
      <c r="H1159" s="6" t="inlineStr">
        <is>
          <t>弧の長さに反比例する</t>
        </is>
      </c>
      <c r="I1159" s="6" t="inlineStr">
        <is>
          <t>中心角と等しい</t>
        </is>
      </c>
      <c r="J1159" s="6" t="inlineStr">
        <is>
          <t>場所によってちがう</t>
        </is>
      </c>
      <c r="K1159" s="6" t="n">
        <v>1</v>
      </c>
      <c r="L1159" s="6" t="inlineStr">
        <is>
          <t>円周角の定理。</t>
        </is>
      </c>
      <c r="M1159" s="6" t="inlineStr"/>
    </row>
    <row r="1160">
      <c r="A1160" s="6" t="inlineStr">
        <is>
          <t>mat_ma07_019</t>
        </is>
      </c>
      <c r="B1160" s="6" t="inlineStr">
        <is>
          <t>math_ma_07</t>
        </is>
      </c>
      <c r="C1160" s="6" t="inlineStr">
        <is>
          <t>計算</t>
        </is>
      </c>
      <c r="D1160" s="6" t="inlineStr">
        <is>
          <t>△ABC で AB=5、AC=7、BC=8。内接円が AB に接する点を F とするとき、AF は？</t>
        </is>
      </c>
      <c r="E1160" s="6" t="inlineStr"/>
      <c r="F1160" s="6" t="inlineStr">
        <is>
          <t>2</t>
        </is>
      </c>
      <c r="G1160" s="7" t="inlineStr">
        <is>
          <t>2</t>
        </is>
      </c>
      <c r="H1160" s="6" t="inlineStr">
        <is>
          <t>4</t>
        </is>
      </c>
      <c r="I1160" s="6" t="inlineStr">
        <is>
          <t>3</t>
        </is>
      </c>
      <c r="J1160" s="6" t="inlineStr">
        <is>
          <t>2.5</t>
        </is>
      </c>
      <c r="K1160" s="6" t="n">
        <v>1</v>
      </c>
      <c r="L1160" s="6" t="inlineStr">
        <is>
          <t>AF=(AB+AC−BC)/2。</t>
        </is>
      </c>
      <c r="M1160" s="6" t="inlineStr"/>
    </row>
    <row r="1161">
      <c r="A1161" s="6" t="inlineStr">
        <is>
          <t>mat_ma07_020</t>
        </is>
      </c>
      <c r="B1161" s="6" t="inlineStr">
        <is>
          <t>math_ma_07</t>
        </is>
      </c>
      <c r="C1161" s="6" t="inlineStr">
        <is>
          <t>知識</t>
        </is>
      </c>
      <c r="D1161" s="6" t="inlineStr">
        <is>
          <t>外心が斜辺の中点にある三角形は？</t>
        </is>
      </c>
      <c r="E1161" s="6" t="inlineStr"/>
      <c r="F1161" s="6" t="inlineStr">
        <is>
          <t>直角三角形</t>
        </is>
      </c>
      <c r="G1161" s="6" t="inlineStr">
        <is>
          <t>正三角形</t>
        </is>
      </c>
      <c r="H1161" s="6" t="inlineStr">
        <is>
          <t>鈍角三角形</t>
        </is>
      </c>
      <c r="I1161" s="7" t="inlineStr">
        <is>
          <t>直角三角形</t>
        </is>
      </c>
      <c r="J1161" s="6" t="inlineStr">
        <is>
          <t>二等辺三角形</t>
        </is>
      </c>
      <c r="K1161" s="6" t="n">
        <v>3</v>
      </c>
      <c r="L1161" s="6" t="inlineStr">
        <is>
          <t>斜辺が外接円の直径になる。</t>
        </is>
      </c>
      <c r="M1161" s="6" t="inlineStr"/>
    </row>
    <row r="1162">
      <c r="A1162" s="6" t="inlineStr">
        <is>
          <t>mat_ma08_001</t>
        </is>
      </c>
      <c r="B1162" s="6" t="inlineStr">
        <is>
          <t>math_ma_08</t>
        </is>
      </c>
      <c r="C1162" s="6" t="inlineStr">
        <is>
          <t>知識</t>
        </is>
      </c>
      <c r="D1162" s="6" t="inlineStr">
        <is>
          <t>チェバの定理を表す式は？（D, E, F はそれぞれ BC, CA, AB 上）</t>
        </is>
      </c>
      <c r="E1162" s="6" t="inlineStr"/>
      <c r="F1162" s="6" t="inlineStr">
        <is>
          <t>(AF/FB)·(BD/DC)·(CE/EA)=1</t>
        </is>
      </c>
      <c r="G1162" s="6" t="inlineStr">
        <is>
          <t>(AF/FB)+(BD/DC)+(CE/EA)=1</t>
        </is>
      </c>
      <c r="H1162" s="6" t="inlineStr">
        <is>
          <t>AF·BD·CE=1</t>
        </is>
      </c>
      <c r="I1162" s="6" t="inlineStr">
        <is>
          <t>(AF/FB)·(BD/DC)·(CE/EA)=0</t>
        </is>
      </c>
      <c r="J1162" s="7" t="inlineStr">
        <is>
          <t>(AF/FB)·(BD/DC)·(CE/EA)=1</t>
        </is>
      </c>
      <c r="K1162" s="6" t="n">
        <v>4</v>
      </c>
      <c r="L1162" s="6" t="inlineStr">
        <is>
          <t>三角形を一周するように比をかける。</t>
        </is>
      </c>
      <c r="M1162" s="6" t="inlineStr"/>
    </row>
    <row r="1163">
      <c r="A1163" s="6" t="inlineStr">
        <is>
          <t>mat_ma08_002</t>
        </is>
      </c>
      <c r="B1163" s="6" t="inlineStr">
        <is>
          <t>math_ma_08</t>
        </is>
      </c>
      <c r="C1163" s="6" t="inlineStr">
        <is>
          <t>計算</t>
        </is>
      </c>
      <c r="D1163" s="6" t="inlineStr">
        <is>
          <t>チェバの定理で BD:DC=2:3、CE:EA=1:2 のとき、AF:FB は？</t>
        </is>
      </c>
      <c r="E1163" s="6" t="inlineStr"/>
      <c r="F1163" s="6" t="inlineStr">
        <is>
          <t>3:1</t>
        </is>
      </c>
      <c r="G1163" s="6" t="inlineStr">
        <is>
          <t>3:2</t>
        </is>
      </c>
      <c r="H1163" s="6" t="inlineStr">
        <is>
          <t>2:1</t>
        </is>
      </c>
      <c r="I1163" s="6" t="inlineStr">
        <is>
          <t>1:3</t>
        </is>
      </c>
      <c r="J1163" s="7" t="inlineStr">
        <is>
          <t>3:1</t>
        </is>
      </c>
      <c r="K1163" s="6" t="n">
        <v>4</v>
      </c>
      <c r="L1163" s="6" t="inlineStr">
        <is>
          <t>(AF/FB)·(2/3)·(1/2)=1 より AF/FB=3。</t>
        </is>
      </c>
      <c r="M1163" s="6" t="inlineStr"/>
    </row>
    <row r="1164">
      <c r="A1164" s="6" t="inlineStr">
        <is>
          <t>mat_ma08_003</t>
        </is>
      </c>
      <c r="B1164" s="6" t="inlineStr">
        <is>
          <t>math_ma_08</t>
        </is>
      </c>
      <c r="C1164" s="6" t="inlineStr">
        <is>
          <t>計算</t>
        </is>
      </c>
      <c r="D1164" s="6" t="inlineStr">
        <is>
          <t>メネラウスの定理で AF:FB=1:2、BD:DC=3:1 のとき、CE:EA は？（D は BC の延長上）</t>
        </is>
      </c>
      <c r="E1164" s="6" t="inlineStr"/>
      <c r="F1164" s="6" t="inlineStr">
        <is>
          <t>2:3</t>
        </is>
      </c>
      <c r="G1164" s="7" t="inlineStr">
        <is>
          <t>2:3</t>
        </is>
      </c>
      <c r="H1164" s="6" t="inlineStr">
        <is>
          <t>6:1</t>
        </is>
      </c>
      <c r="I1164" s="6" t="inlineStr">
        <is>
          <t>3:2</t>
        </is>
      </c>
      <c r="J1164" s="6" t="inlineStr">
        <is>
          <t>1:6</t>
        </is>
      </c>
      <c r="K1164" s="6" t="n">
        <v>1</v>
      </c>
      <c r="L1164" s="6" t="inlineStr">
        <is>
          <t>(1/2)·(3/1)·(CE/EA)=1 より CE/EA=2/3。</t>
        </is>
      </c>
      <c r="M1164" s="6" t="inlineStr"/>
    </row>
    <row r="1165">
      <c r="A1165" s="6" t="inlineStr">
        <is>
          <t>mat_ma08_004</t>
        </is>
      </c>
      <c r="B1165" s="6" t="inlineStr">
        <is>
          <t>math_ma_08</t>
        </is>
      </c>
      <c r="C1165" s="6" t="inlineStr">
        <is>
          <t>計算</t>
        </is>
      </c>
      <c r="D1165" s="6" t="inlineStr">
        <is>
          <t>半径5と3の2つの円の中心間の距離が8のとき、2円の位置関係は？</t>
        </is>
      </c>
      <c r="E1165" s="6" t="inlineStr"/>
      <c r="F1165" s="6" t="inlineStr">
        <is>
          <t>外接する</t>
        </is>
      </c>
      <c r="G1165" s="6" t="inlineStr">
        <is>
          <t>2点で交わる</t>
        </is>
      </c>
      <c r="H1165" s="6" t="inlineStr">
        <is>
          <t>離れている</t>
        </is>
      </c>
      <c r="I1165" s="6" t="inlineStr">
        <is>
          <t>内接する</t>
        </is>
      </c>
      <c r="J1165" s="7" t="inlineStr">
        <is>
          <t>外接する</t>
        </is>
      </c>
      <c r="K1165" s="6" t="n">
        <v>4</v>
      </c>
      <c r="L1165" s="6" t="inlineStr">
        <is>
          <t>d=r₁+r₂。</t>
        </is>
      </c>
      <c r="M1165" s="6" t="inlineStr"/>
    </row>
    <row r="1166">
      <c r="A1166" s="6" t="inlineStr">
        <is>
          <t>mat_ma08_005</t>
        </is>
      </c>
      <c r="B1166" s="6" t="inlineStr">
        <is>
          <t>math_ma_08</t>
        </is>
      </c>
      <c r="C1166" s="6" t="inlineStr">
        <is>
          <t>計算</t>
        </is>
      </c>
      <c r="D1166" s="6" t="inlineStr">
        <is>
          <t>半径5と3の2つの円の中心間の距離が2のとき、2円の位置関係は？</t>
        </is>
      </c>
      <c r="E1166" s="6" t="inlineStr"/>
      <c r="F1166" s="6" t="inlineStr">
        <is>
          <t>内接する</t>
        </is>
      </c>
      <c r="G1166" s="7" t="inlineStr">
        <is>
          <t>内接する</t>
        </is>
      </c>
      <c r="H1166" s="6" t="inlineStr">
        <is>
          <t>外接する</t>
        </is>
      </c>
      <c r="I1166" s="6" t="inlineStr">
        <is>
          <t>2点で交わる</t>
        </is>
      </c>
      <c r="J1166" s="6" t="inlineStr">
        <is>
          <t>一方が他方の内部にある（接しない）</t>
        </is>
      </c>
      <c r="K1166" s="6" t="n">
        <v>1</v>
      </c>
      <c r="L1166" s="6" t="inlineStr">
        <is>
          <t>d=r₁−r₂。</t>
        </is>
      </c>
      <c r="M1166" s="6" t="inlineStr"/>
    </row>
    <row r="1167">
      <c r="A1167" s="6" t="inlineStr">
        <is>
          <t>mat_ma08_006</t>
        </is>
      </c>
      <c r="B1167" s="6" t="inlineStr">
        <is>
          <t>math_ma_08</t>
        </is>
      </c>
      <c r="C1167" s="6" t="inlineStr">
        <is>
          <t>計算</t>
        </is>
      </c>
      <c r="D1167" s="6" t="inlineStr">
        <is>
          <t>半径5と2の2円の中心間の距離が5のとき、共通外接線の接点間の長さは？</t>
        </is>
      </c>
      <c r="E1167" s="6" t="inlineStr"/>
      <c r="F1167" s="6" t="inlineStr">
        <is>
          <t>4</t>
        </is>
      </c>
      <c r="G1167" s="6" t="inlineStr">
        <is>
          <t>√21</t>
        </is>
      </c>
      <c r="H1167" s="7" t="inlineStr">
        <is>
          <t>4</t>
        </is>
      </c>
      <c r="I1167" s="6" t="inlineStr">
        <is>
          <t>5</t>
        </is>
      </c>
      <c r="J1167" s="6" t="inlineStr">
        <is>
          <t>3</t>
        </is>
      </c>
      <c r="K1167" s="6" t="n">
        <v>2</v>
      </c>
      <c r="L1167" s="6" t="inlineStr">
        <is>
          <t>√(5²−(5−2)²)=√16。</t>
        </is>
      </c>
      <c r="M1167" s="6" t="inlineStr"/>
    </row>
    <row r="1168">
      <c r="A1168" s="6" t="inlineStr">
        <is>
          <t>mat_ma08_007</t>
        </is>
      </c>
      <c r="B1168" s="6" t="inlineStr">
        <is>
          <t>math_ma_08</t>
        </is>
      </c>
      <c r="C1168" s="6" t="inlineStr">
        <is>
          <t>知識</t>
        </is>
      </c>
      <c r="D1168" s="6" t="inlineStr">
        <is>
          <t>定規とコンパスで、線分の中点を作図するには何を作図する？</t>
        </is>
      </c>
      <c r="E1168" s="6" t="inlineStr"/>
      <c r="F1168" s="6" t="inlineStr">
        <is>
          <t>線分の垂直二等分線</t>
        </is>
      </c>
      <c r="G1168" s="6" t="inlineStr">
        <is>
          <t>接線</t>
        </is>
      </c>
      <c r="H1168" s="7" t="inlineStr">
        <is>
          <t>線分の垂直二等分線</t>
        </is>
      </c>
      <c r="I1168" s="6" t="inlineStr">
        <is>
          <t>角の二等分線</t>
        </is>
      </c>
      <c r="J1168" s="6" t="inlineStr">
        <is>
          <t>平行線</t>
        </is>
      </c>
      <c r="K1168" s="6" t="n">
        <v>2</v>
      </c>
      <c r="L1168" s="6" t="inlineStr">
        <is>
          <t>両端を中心とする同じ半径の円の交点を結ぶ。</t>
        </is>
      </c>
      <c r="M1168" s="6" t="inlineStr"/>
    </row>
    <row r="1169">
      <c r="A1169" s="6" t="inlineStr">
        <is>
          <t>mat_ma08_008</t>
        </is>
      </c>
      <c r="B1169" s="6" t="inlineStr">
        <is>
          <t>math_ma_08</t>
        </is>
      </c>
      <c r="C1169" s="6" t="inlineStr">
        <is>
          <t>計算</t>
        </is>
      </c>
      <c r="D1169" s="6" t="inlineStr">
        <is>
          <t>立方体の頂点の数 v=8、辺の数 e=12 のとき、面の数 f は？（オイラーの多面体定理）</t>
        </is>
      </c>
      <c r="E1169" s="6" t="inlineStr"/>
      <c r="F1169" s="6" t="inlineStr">
        <is>
          <t>6</t>
        </is>
      </c>
      <c r="G1169" s="6" t="inlineStr">
        <is>
          <t>8</t>
        </is>
      </c>
      <c r="H1169" s="6" t="inlineStr">
        <is>
          <t>4</t>
        </is>
      </c>
      <c r="I1169" s="7" t="inlineStr">
        <is>
          <t>6</t>
        </is>
      </c>
      <c r="J1169" s="6" t="inlineStr">
        <is>
          <t>12</t>
        </is>
      </c>
      <c r="K1169" s="6" t="n">
        <v>3</v>
      </c>
      <c r="L1169" s="6" t="inlineStr">
        <is>
          <t>v−e+f=2。</t>
        </is>
      </c>
      <c r="M1169" s="6" t="inlineStr"/>
    </row>
    <row r="1170">
      <c r="A1170" s="6" t="inlineStr">
        <is>
          <t>mat_ma08_009</t>
        </is>
      </c>
      <c r="B1170" s="6" t="inlineStr">
        <is>
          <t>math_ma_08</t>
        </is>
      </c>
      <c r="C1170" s="6" t="inlineStr">
        <is>
          <t>知識</t>
        </is>
      </c>
      <c r="D1170" s="6" t="inlineStr">
        <is>
          <t>正多面体は何種類ある？</t>
        </is>
      </c>
      <c r="E1170" s="6" t="inlineStr"/>
      <c r="F1170" s="6" t="inlineStr">
        <is>
          <t>5種類</t>
        </is>
      </c>
      <c r="G1170" s="6" t="inlineStr">
        <is>
          <t>4種類</t>
        </is>
      </c>
      <c r="H1170" s="6" t="inlineStr">
        <is>
          <t>無数</t>
        </is>
      </c>
      <c r="I1170" s="7" t="inlineStr">
        <is>
          <t>5種類</t>
        </is>
      </c>
      <c r="J1170" s="6" t="inlineStr">
        <is>
          <t>6種類</t>
        </is>
      </c>
      <c r="K1170" s="6" t="n">
        <v>3</v>
      </c>
      <c r="L1170" s="6" t="inlineStr">
        <is>
          <t>正四面体・正六面体・正八面体・正十二面体・正二十面体。</t>
        </is>
      </c>
      <c r="M1170" s="6" t="inlineStr"/>
    </row>
    <row r="1171">
      <c r="A1171" s="6" t="inlineStr">
        <is>
          <t>mat_ma08_010</t>
        </is>
      </c>
      <c r="B1171" s="6" t="inlineStr">
        <is>
          <t>math_ma_08</t>
        </is>
      </c>
      <c r="C1171" s="6" t="inlineStr">
        <is>
          <t>思考</t>
        </is>
      </c>
      <c r="D1171" s="6" t="inlineStr">
        <is>
          <t>円に内接する四角形の対角の和が180°になる理由は？</t>
        </is>
      </c>
      <c r="E1171" s="6" t="inlineStr"/>
      <c r="F1171" s="6" t="inlineStr">
        <is>
          <t>対角のそれぞれの円周角に対する中心角の和が360°になるから</t>
        </is>
      </c>
      <c r="G1171" s="6" t="inlineStr">
        <is>
          <t>四角形の内角の和が360°だから</t>
        </is>
      </c>
      <c r="H1171" s="6" t="inlineStr">
        <is>
          <t>対角は等しいから</t>
        </is>
      </c>
      <c r="I1171" s="7" t="inlineStr">
        <is>
          <t>対角のそれぞれの円周角に対する中心角の和が360°になるから</t>
        </is>
      </c>
      <c r="J1171" s="6" t="inlineStr">
        <is>
          <t>円は丸いから</t>
        </is>
      </c>
      <c r="K1171" s="6" t="n">
        <v>3</v>
      </c>
      <c r="L1171" s="6" t="inlineStr">
        <is>
          <t>中心角の半分ずつなので、和は180°。</t>
        </is>
      </c>
      <c r="M1171" s="6" t="inlineStr"/>
    </row>
    <row r="1172">
      <c r="A1172" s="6" t="inlineStr">
        <is>
          <t>mat_ma08_011</t>
        </is>
      </c>
      <c r="B1172" s="6" t="inlineStr">
        <is>
          <t>math_ma_08</t>
        </is>
      </c>
      <c r="C1172" s="6" t="inlineStr">
        <is>
          <t>計算</t>
        </is>
      </c>
      <c r="D1172" s="6" t="inlineStr">
        <is>
          <t>チェバの定理で AF:FB=2:3、BD:DC=1:2 のとき、CE:EA は？</t>
        </is>
      </c>
      <c r="E1172" s="6" t="inlineStr"/>
      <c r="F1172" s="6" t="inlineStr">
        <is>
          <t>3:1</t>
        </is>
      </c>
      <c r="G1172" s="6" t="inlineStr">
        <is>
          <t>1:3</t>
        </is>
      </c>
      <c r="H1172" s="6" t="inlineStr">
        <is>
          <t>2:3</t>
        </is>
      </c>
      <c r="I1172" s="6" t="inlineStr">
        <is>
          <t>3:2</t>
        </is>
      </c>
      <c r="J1172" s="7" t="inlineStr">
        <is>
          <t>3:1</t>
        </is>
      </c>
      <c r="K1172" s="6" t="n">
        <v>4</v>
      </c>
      <c r="L1172" s="6" t="inlineStr">
        <is>
          <t>(2/3)·(1/2)·(CE/EA)=1。</t>
        </is>
      </c>
      <c r="M1172" s="6" t="inlineStr"/>
    </row>
    <row r="1173">
      <c r="A1173" s="6" t="inlineStr">
        <is>
          <t>mat_ma08_012</t>
        </is>
      </c>
      <c r="B1173" s="6" t="inlineStr">
        <is>
          <t>math_ma_08</t>
        </is>
      </c>
      <c r="C1173" s="6" t="inlineStr">
        <is>
          <t>計算</t>
        </is>
      </c>
      <c r="D1173" s="6" t="inlineStr">
        <is>
          <t>メネラウスの定理で AF:FB=1:1、BD:DC=2:1 のとき、CE:EA は？（D は BC の延長上）</t>
        </is>
      </c>
      <c r="E1173" s="6" t="inlineStr"/>
      <c r="F1173" s="6" t="inlineStr">
        <is>
          <t>1:2</t>
        </is>
      </c>
      <c r="G1173" s="6" t="inlineStr">
        <is>
          <t>2:1</t>
        </is>
      </c>
      <c r="H1173" s="6" t="inlineStr">
        <is>
          <t>1:4</t>
        </is>
      </c>
      <c r="I1173" s="7" t="inlineStr">
        <is>
          <t>1:2</t>
        </is>
      </c>
      <c r="J1173" s="6" t="inlineStr">
        <is>
          <t>1:1</t>
        </is>
      </c>
      <c r="K1173" s="6" t="n">
        <v>3</v>
      </c>
      <c r="L1173" s="6" t="inlineStr">
        <is>
          <t>(1/1)·(2/1)·(CE/EA)=1。</t>
        </is>
      </c>
      <c r="M1173" s="6" t="inlineStr"/>
    </row>
    <row r="1174">
      <c r="A1174" s="6" t="inlineStr">
        <is>
          <t>mat_ma08_013</t>
        </is>
      </c>
      <c r="B1174" s="6" t="inlineStr">
        <is>
          <t>math_ma_08</t>
        </is>
      </c>
      <c r="C1174" s="6" t="inlineStr">
        <is>
          <t>計算</t>
        </is>
      </c>
      <c r="D1174" s="6" t="inlineStr">
        <is>
          <t>半径4と2の2つの円の中心間の距離が7のとき、2円の位置関係は？</t>
        </is>
      </c>
      <c r="E1174" s="6" t="inlineStr"/>
      <c r="F1174" s="6" t="inlineStr">
        <is>
          <t>離れている</t>
        </is>
      </c>
      <c r="G1174" s="6" t="inlineStr">
        <is>
          <t>外接する</t>
        </is>
      </c>
      <c r="H1174" s="7" t="inlineStr">
        <is>
          <t>離れている</t>
        </is>
      </c>
      <c r="I1174" s="6" t="inlineStr">
        <is>
          <t>2点で交わる</t>
        </is>
      </c>
      <c r="J1174" s="6" t="inlineStr">
        <is>
          <t>内接する</t>
        </is>
      </c>
      <c r="K1174" s="6" t="n">
        <v>2</v>
      </c>
      <c r="L1174" s="6" t="inlineStr">
        <is>
          <t>d=7&gt;4+2=6。</t>
        </is>
      </c>
      <c r="M1174" s="6" t="inlineStr"/>
    </row>
    <row r="1175">
      <c r="A1175" s="6" t="inlineStr">
        <is>
          <t>mat_ma08_014</t>
        </is>
      </c>
      <c r="B1175" s="6" t="inlineStr">
        <is>
          <t>math_ma_08</t>
        </is>
      </c>
      <c r="C1175" s="6" t="inlineStr">
        <is>
          <t>計算</t>
        </is>
      </c>
      <c r="D1175" s="6" t="inlineStr">
        <is>
          <t>半径4と2の2つの円の中心間の距離が3のとき、2円の位置関係は？</t>
        </is>
      </c>
      <c r="E1175" s="6" t="inlineStr"/>
      <c r="F1175" s="6" t="inlineStr">
        <is>
          <t>2点で交わる</t>
        </is>
      </c>
      <c r="G1175" s="6" t="inlineStr">
        <is>
          <t>外接する</t>
        </is>
      </c>
      <c r="H1175" s="6" t="inlineStr">
        <is>
          <t>一方が他方の内部にある</t>
        </is>
      </c>
      <c r="I1175" s="7" t="inlineStr">
        <is>
          <t>2点で交わる</t>
        </is>
      </c>
      <c r="J1175" s="6" t="inlineStr">
        <is>
          <t>内接する</t>
        </is>
      </c>
      <c r="K1175" s="6" t="n">
        <v>3</v>
      </c>
      <c r="L1175" s="6" t="inlineStr">
        <is>
          <t>4−2&lt;3&lt;4+2。</t>
        </is>
      </c>
      <c r="M1175" s="6" t="inlineStr"/>
    </row>
    <row r="1176">
      <c r="A1176" s="6" t="inlineStr">
        <is>
          <t>mat_ma08_015</t>
        </is>
      </c>
      <c r="B1176" s="6" t="inlineStr">
        <is>
          <t>math_ma_08</t>
        </is>
      </c>
      <c r="C1176" s="6" t="inlineStr">
        <is>
          <t>計算</t>
        </is>
      </c>
      <c r="D1176" s="6" t="inlineStr">
        <is>
          <t>半径6と2の2つの円の中心間の距離が3のとき、2円の位置関係は？</t>
        </is>
      </c>
      <c r="E1176" s="6" t="inlineStr"/>
      <c r="F1176" s="6" t="inlineStr">
        <is>
          <t>一方が他方の内部にある（接しない）</t>
        </is>
      </c>
      <c r="G1176" s="6" t="inlineStr">
        <is>
          <t>内接する</t>
        </is>
      </c>
      <c r="H1176" s="6" t="inlineStr">
        <is>
          <t>外接する</t>
        </is>
      </c>
      <c r="I1176" s="7" t="inlineStr">
        <is>
          <t>一方が他方の内部にある（接しない）</t>
        </is>
      </c>
      <c r="J1176" s="6" t="inlineStr">
        <is>
          <t>2点で交わる</t>
        </is>
      </c>
      <c r="K1176" s="6" t="n">
        <v>3</v>
      </c>
      <c r="L1176" s="6" t="inlineStr">
        <is>
          <t>d=3&lt;6−2=4。</t>
        </is>
      </c>
      <c r="M1176" s="6" t="inlineStr"/>
    </row>
    <row r="1177">
      <c r="A1177" s="6" t="inlineStr">
        <is>
          <t>mat_ma08_016</t>
        </is>
      </c>
      <c r="B1177" s="6" t="inlineStr">
        <is>
          <t>math_ma_08</t>
        </is>
      </c>
      <c r="C1177" s="6" t="inlineStr">
        <is>
          <t>計算</t>
        </is>
      </c>
      <c r="D1177" s="6" t="inlineStr">
        <is>
          <t>半径6と2の2円の中心間の距離が8のとき、共通外接線の接点間の長さは？</t>
        </is>
      </c>
      <c r="E1177" s="6" t="inlineStr"/>
      <c r="F1177" s="6" t="inlineStr">
        <is>
          <t>4√3</t>
        </is>
      </c>
      <c r="G1177" s="6" t="inlineStr">
        <is>
          <t>2√15</t>
        </is>
      </c>
      <c r="H1177" s="6" t="inlineStr">
        <is>
          <t>8</t>
        </is>
      </c>
      <c r="I1177" s="6" t="inlineStr">
        <is>
          <t>4</t>
        </is>
      </c>
      <c r="J1177" s="7" t="inlineStr">
        <is>
          <t>4√3</t>
        </is>
      </c>
      <c r="K1177" s="6" t="n">
        <v>4</v>
      </c>
      <c r="L1177" s="6" t="inlineStr">
        <is>
          <t>√(8²−(6−2)²)=√48。</t>
        </is>
      </c>
      <c r="M1177" s="6" t="inlineStr"/>
    </row>
    <row r="1178">
      <c r="A1178" s="6" t="inlineStr">
        <is>
          <t>mat_ma08_017</t>
        </is>
      </c>
      <c r="B1178" s="6" t="inlineStr">
        <is>
          <t>math_ma_08</t>
        </is>
      </c>
      <c r="C1178" s="6" t="inlineStr">
        <is>
          <t>計算</t>
        </is>
      </c>
      <c r="D1178" s="6" t="inlineStr">
        <is>
          <t>正十二面体は頂点が20、辺が30。面の数は？</t>
        </is>
      </c>
      <c r="E1178" s="6" t="inlineStr"/>
      <c r="F1178" s="6" t="inlineStr">
        <is>
          <t>12</t>
        </is>
      </c>
      <c r="G1178" s="6" t="inlineStr">
        <is>
          <t>30</t>
        </is>
      </c>
      <c r="H1178" s="6" t="inlineStr">
        <is>
          <t>10</t>
        </is>
      </c>
      <c r="I1178" s="7" t="inlineStr">
        <is>
          <t>12</t>
        </is>
      </c>
      <c r="J1178" s="6" t="inlineStr">
        <is>
          <t>20</t>
        </is>
      </c>
      <c r="K1178" s="6" t="n">
        <v>3</v>
      </c>
      <c r="L1178" s="6" t="inlineStr">
        <is>
          <t>オイラーの多面体定理 v−e+f=2。</t>
        </is>
      </c>
      <c r="M1178" s="6" t="inlineStr"/>
    </row>
    <row r="1179">
      <c r="A1179" s="6" t="inlineStr">
        <is>
          <t>mat_ma08_018</t>
        </is>
      </c>
      <c r="B1179" s="6" t="inlineStr">
        <is>
          <t>math_ma_08</t>
        </is>
      </c>
      <c r="C1179" s="6" t="inlineStr">
        <is>
          <t>計算</t>
        </is>
      </c>
      <c r="D1179" s="6" t="inlineStr">
        <is>
          <t>正二十面体は面が20、辺が30。頂点の数は？</t>
        </is>
      </c>
      <c r="E1179" s="6" t="inlineStr"/>
      <c r="F1179" s="6" t="inlineStr">
        <is>
          <t>12</t>
        </is>
      </c>
      <c r="G1179" s="6" t="inlineStr">
        <is>
          <t>20</t>
        </is>
      </c>
      <c r="H1179" s="7" t="inlineStr">
        <is>
          <t>12</t>
        </is>
      </c>
      <c r="I1179" s="6" t="inlineStr">
        <is>
          <t>30</t>
        </is>
      </c>
      <c r="J1179" s="6" t="inlineStr">
        <is>
          <t>8</t>
        </is>
      </c>
      <c r="K1179" s="6" t="n">
        <v>2</v>
      </c>
      <c r="L1179" s="6" t="inlineStr">
        <is>
          <t>v−30+20=2。</t>
        </is>
      </c>
      <c r="M1179" s="6" t="inlineStr"/>
    </row>
    <row r="1180">
      <c r="A1180" s="6" t="inlineStr">
        <is>
          <t>mat_ma08_019</t>
        </is>
      </c>
      <c r="B1180" s="6" t="inlineStr">
        <is>
          <t>math_ma_08</t>
        </is>
      </c>
      <c r="C1180" s="6" t="inlineStr">
        <is>
          <t>知識</t>
        </is>
      </c>
      <c r="D1180" s="6" t="inlineStr">
        <is>
          <t>正八面体の面は、どんな形？</t>
        </is>
      </c>
      <c r="E1180" s="6" t="inlineStr"/>
      <c r="F1180" s="6" t="inlineStr">
        <is>
          <t>正三角形</t>
        </is>
      </c>
      <c r="G1180" s="6" t="inlineStr">
        <is>
          <t>正六角形</t>
        </is>
      </c>
      <c r="H1180" s="6" t="inlineStr">
        <is>
          <t>正五角形</t>
        </is>
      </c>
      <c r="I1180" s="7" t="inlineStr">
        <is>
          <t>正三角形</t>
        </is>
      </c>
      <c r="J1180" s="6" t="inlineStr">
        <is>
          <t>正方形</t>
        </is>
      </c>
      <c r="K1180" s="6" t="n">
        <v>3</v>
      </c>
      <c r="L1180" s="6" t="inlineStr">
        <is>
          <t>正三角形が8枚。</t>
        </is>
      </c>
      <c r="M1180" s="6" t="inlineStr"/>
    </row>
    <row r="1181">
      <c r="A1181" s="6" t="inlineStr">
        <is>
          <t>mat_ma08_020</t>
        </is>
      </c>
      <c r="B1181" s="6" t="inlineStr">
        <is>
          <t>math_ma_08</t>
        </is>
      </c>
      <c r="C1181" s="6" t="inlineStr">
        <is>
          <t>計算</t>
        </is>
      </c>
      <c r="D1181" s="6" t="inlineStr">
        <is>
          <t>AB=AC=5、BC=6 の二等辺三角形の外接円の半径は？</t>
        </is>
      </c>
      <c r="E1181" s="6" t="inlineStr"/>
      <c r="F1181" s="6" t="inlineStr">
        <is>
          <t>25/8</t>
        </is>
      </c>
      <c r="G1181" s="6" t="inlineStr">
        <is>
          <t>5/2</t>
        </is>
      </c>
      <c r="H1181" s="7" t="inlineStr">
        <is>
          <t>25/8</t>
        </is>
      </c>
      <c r="I1181" s="6" t="inlineStr">
        <is>
          <t>3</t>
        </is>
      </c>
      <c r="J1181" s="6" t="inlineStr">
        <is>
          <t>25/6</t>
        </is>
      </c>
      <c r="K1181" s="6" t="n">
        <v>2</v>
      </c>
      <c r="L1181" s="6" t="inlineStr">
        <is>
          <t>面積12。R=abc/(4S)=150/48。</t>
        </is>
      </c>
      <c r="M1181" s="6" t="inlineStr"/>
    </row>
    <row r="1182">
      <c r="A1182" s="6" t="inlineStr">
        <is>
          <t>mat_ma09_001</t>
        </is>
      </c>
      <c r="B1182" s="6" t="inlineStr">
        <is>
          <t>math_ma_09</t>
        </is>
      </c>
      <c r="C1182" s="6" t="inlineStr">
        <is>
          <t>計算</t>
        </is>
      </c>
      <c r="D1182" s="6" t="inlineStr">
        <is>
          <t>△ABC で AB=7、BC=8、CA=9。内接円が BC に接する点を D とするとき、BD は？</t>
        </is>
      </c>
      <c r="E1182" s="6" t="inlineStr"/>
      <c r="F1182" s="6" t="inlineStr">
        <is>
          <t>3</t>
        </is>
      </c>
      <c r="G1182" s="6" t="inlineStr">
        <is>
          <t>5</t>
        </is>
      </c>
      <c r="H1182" s="6" t="inlineStr">
        <is>
          <t>4</t>
        </is>
      </c>
      <c r="I1182" s="6" t="inlineStr">
        <is>
          <t>3.5</t>
        </is>
      </c>
      <c r="J1182" s="7" t="inlineStr">
        <is>
          <t>3</t>
        </is>
      </c>
      <c r="K1182" s="6" t="n">
        <v>4</v>
      </c>
      <c r="L1182" s="6" t="inlineStr">
        <is>
          <t>BD=(AB+BC−CA)/2。</t>
        </is>
      </c>
      <c r="M1182" s="6" t="inlineStr"/>
    </row>
    <row r="1183">
      <c r="A1183" s="6" t="inlineStr">
        <is>
          <t>mat_ma09_002</t>
        </is>
      </c>
      <c r="B1183" s="6" t="inlineStr">
        <is>
          <t>math_ma_09</t>
        </is>
      </c>
      <c r="C1183" s="6" t="inlineStr">
        <is>
          <t>計算</t>
        </is>
      </c>
      <c r="D1183" s="6" t="inlineStr">
        <is>
          <t>△ABC の重心を G、中線を AM とする。AM=9 のとき AG は？</t>
        </is>
      </c>
      <c r="E1183" s="6" t="inlineStr"/>
      <c r="F1183" s="6" t="inlineStr">
        <is>
          <t>6</t>
        </is>
      </c>
      <c r="G1183" s="7" t="inlineStr">
        <is>
          <t>6</t>
        </is>
      </c>
      <c r="H1183" s="6" t="inlineStr">
        <is>
          <t>3</t>
        </is>
      </c>
      <c r="I1183" s="6" t="inlineStr">
        <is>
          <t>9</t>
        </is>
      </c>
      <c r="J1183" s="6" t="inlineStr">
        <is>
          <t>4.5</t>
        </is>
      </c>
      <c r="K1183" s="6" t="n">
        <v>1</v>
      </c>
      <c r="L1183" s="6" t="inlineStr">
        <is>
          <t>AG:GM=2:1。</t>
        </is>
      </c>
      <c r="M1183" s="6" t="inlineStr"/>
    </row>
    <row r="1184">
      <c r="A1184" s="6" t="inlineStr">
        <is>
          <t>mat_ma09_003</t>
        </is>
      </c>
      <c r="B1184" s="6" t="inlineStr">
        <is>
          <t>math_ma_09</t>
        </is>
      </c>
      <c r="C1184" s="6" t="inlineStr">
        <is>
          <t>計算</t>
        </is>
      </c>
      <c r="D1184" s="6" t="inlineStr">
        <is>
          <t>円の2つの弦が点 P で交わり、PA=2、PB=6、PC=3 のとき、PD は？</t>
        </is>
      </c>
      <c r="E1184" s="6" t="inlineStr"/>
      <c r="F1184" s="6" t="inlineStr">
        <is>
          <t>4</t>
        </is>
      </c>
      <c r="G1184" s="7" t="inlineStr">
        <is>
          <t>4</t>
        </is>
      </c>
      <c r="H1184" s="6" t="inlineStr">
        <is>
          <t>9</t>
        </is>
      </c>
      <c r="I1184" s="6" t="inlineStr">
        <is>
          <t>1</t>
        </is>
      </c>
      <c r="J1184" s="6" t="inlineStr">
        <is>
          <t>5</t>
        </is>
      </c>
      <c r="K1184" s="6" t="n">
        <v>1</v>
      </c>
      <c r="L1184" s="6" t="inlineStr">
        <is>
          <t>2·6=3·PD。</t>
        </is>
      </c>
      <c r="M1184" s="6" t="inlineStr"/>
    </row>
    <row r="1185">
      <c r="A1185" s="6" t="inlineStr">
        <is>
          <t>mat_ma09_004</t>
        </is>
      </c>
      <c r="B1185" s="6" t="inlineStr">
        <is>
          <t>math_ma_09</t>
        </is>
      </c>
      <c r="C1185" s="6" t="inlineStr">
        <is>
          <t>計算</t>
        </is>
      </c>
      <c r="D1185" s="6" t="inlineStr">
        <is>
          <t>正四面体の頂点・辺・面の数について、v−e+f の値は？</t>
        </is>
      </c>
      <c r="E1185" s="6" t="inlineStr"/>
      <c r="F1185" s="6" t="inlineStr">
        <is>
          <t>2</t>
        </is>
      </c>
      <c r="G1185" s="6" t="inlineStr">
        <is>
          <t>1</t>
        </is>
      </c>
      <c r="H1185" s="6" t="inlineStr">
        <is>
          <t>0</t>
        </is>
      </c>
      <c r="I1185" s="6" t="inlineStr">
        <is>
          <t>4</t>
        </is>
      </c>
      <c r="J1185" s="7" t="inlineStr">
        <is>
          <t>2</t>
        </is>
      </c>
      <c r="K1185" s="6" t="n">
        <v>4</v>
      </c>
      <c r="L1185" s="6" t="inlineStr">
        <is>
          <t>4−6+4=2（オイラーの多面体定理）。</t>
        </is>
      </c>
      <c r="M1185" s="6" t="inlineStr"/>
    </row>
    <row r="1186">
      <c r="A1186" s="6" t="inlineStr">
        <is>
          <t>mat_ma09_005</t>
        </is>
      </c>
      <c r="B1186" s="6" t="inlineStr">
        <is>
          <t>math_ma_09</t>
        </is>
      </c>
      <c r="C1186" s="6" t="inlineStr">
        <is>
          <t>計算</t>
        </is>
      </c>
      <c r="D1186" s="6" t="inlineStr">
        <is>
          <t>正八面体の頂点・辺・面の数は？</t>
        </is>
      </c>
      <c r="E1186" s="6" t="inlineStr"/>
      <c r="F1186" s="6" t="inlineStr">
        <is>
          <t>頂点6・辺12・面8</t>
        </is>
      </c>
      <c r="G1186" s="6" t="inlineStr">
        <is>
          <t>頂点12・辺6・面8</t>
        </is>
      </c>
      <c r="H1186" s="7" t="inlineStr">
        <is>
          <t>頂点6・辺12・面8</t>
        </is>
      </c>
      <c r="I1186" s="6" t="inlineStr">
        <is>
          <t>頂点6・辺8・面12</t>
        </is>
      </c>
      <c r="J1186" s="6" t="inlineStr">
        <is>
          <t>頂点8・辺12・面6</t>
        </is>
      </c>
      <c r="K1186" s="6" t="n">
        <v>2</v>
      </c>
      <c r="L1186" s="6" t="inlineStr">
        <is>
          <t>6−12+8=2。</t>
        </is>
      </c>
      <c r="M1186" s="6" t="inlineStr"/>
    </row>
    <row r="1187">
      <c r="A1187" s="6" t="inlineStr">
        <is>
          <t>mat_ma09_006</t>
        </is>
      </c>
      <c r="B1187" s="6" t="inlineStr">
        <is>
          <t>math_ma_09</t>
        </is>
      </c>
      <c r="C1187" s="6" t="inlineStr">
        <is>
          <t>計算</t>
        </is>
      </c>
      <c r="D1187" s="6" t="inlineStr">
        <is>
          <t>△ABC で AB=6、AC=4、BC=5。∠A の外角の二等分線と直線 BC の交点を E とするとき、CE は？</t>
        </is>
      </c>
      <c r="E1187" s="6" t="inlineStr"/>
      <c r="F1187" s="6" t="inlineStr">
        <is>
          <t>10</t>
        </is>
      </c>
      <c r="G1187" s="7" t="inlineStr">
        <is>
          <t>10</t>
        </is>
      </c>
      <c r="H1187" s="6" t="inlineStr">
        <is>
          <t>15</t>
        </is>
      </c>
      <c r="I1187" s="6" t="inlineStr">
        <is>
          <t>5</t>
        </is>
      </c>
      <c r="J1187" s="6" t="inlineStr">
        <is>
          <t>2</t>
        </is>
      </c>
      <c r="K1187" s="6" t="n">
        <v>1</v>
      </c>
      <c r="L1187" s="6" t="inlineStr">
        <is>
          <t>BE:EC=6:4=3:2 で E は C の外側。BE−EC=5 から EC=10。</t>
        </is>
      </c>
      <c r="M1187" s="6" t="inlineStr"/>
    </row>
    <row r="1188">
      <c r="A1188" s="6" t="inlineStr">
        <is>
          <t>mat_ma09_007</t>
        </is>
      </c>
      <c r="B1188" s="6" t="inlineStr">
        <is>
          <t>math_ma_09</t>
        </is>
      </c>
      <c r="C1188" s="6" t="inlineStr">
        <is>
          <t>計算</t>
        </is>
      </c>
      <c r="D1188" s="6" t="inlineStr">
        <is>
          <t>△ABC の辺 BC 上の点 D が BD:DC=2:3 のとき、△ABD と △ADC の面積の比は？</t>
        </is>
      </c>
      <c r="E1188" s="6" t="inlineStr"/>
      <c r="F1188" s="6" t="inlineStr">
        <is>
          <t>2:3</t>
        </is>
      </c>
      <c r="G1188" s="6" t="inlineStr">
        <is>
          <t>1:1</t>
        </is>
      </c>
      <c r="H1188" s="6" t="inlineStr">
        <is>
          <t>4:9</t>
        </is>
      </c>
      <c r="I1188" s="6" t="inlineStr">
        <is>
          <t>3:2</t>
        </is>
      </c>
      <c r="J1188" s="7" t="inlineStr">
        <is>
          <t>2:3</t>
        </is>
      </c>
      <c r="K1188" s="6" t="n">
        <v>4</v>
      </c>
      <c r="L1188" s="6" t="inlineStr">
        <is>
          <t>高さが共通なので底辺の比。</t>
        </is>
      </c>
      <c r="M1188" s="6" t="inlineStr"/>
    </row>
    <row r="1189">
      <c r="A1189" s="6" t="inlineStr">
        <is>
          <t>mat_ma09_008</t>
        </is>
      </c>
      <c r="B1189" s="6" t="inlineStr">
        <is>
          <t>math_ma_09</t>
        </is>
      </c>
      <c r="C1189" s="6" t="inlineStr">
        <is>
          <t>計算</t>
        </is>
      </c>
      <c r="D1189" s="6" t="inlineStr">
        <is>
          <t>半径3と1の2円の中心間の距離が5のとき、共通内接線の接点間の長さは？</t>
        </is>
      </c>
      <c r="E1189" s="6" t="inlineStr"/>
      <c r="F1189" s="6" t="inlineStr">
        <is>
          <t>3</t>
        </is>
      </c>
      <c r="G1189" s="6" t="inlineStr">
        <is>
          <t>√24</t>
        </is>
      </c>
      <c r="H1189" s="6" t="inlineStr">
        <is>
          <t>4</t>
        </is>
      </c>
      <c r="I1189" s="7" t="inlineStr">
        <is>
          <t>3</t>
        </is>
      </c>
      <c r="J1189" s="6" t="inlineStr">
        <is>
          <t>√21</t>
        </is>
      </c>
      <c r="K1189" s="6" t="n">
        <v>3</v>
      </c>
      <c r="L1189" s="6" t="inlineStr">
        <is>
          <t>√(5²−(3+1)²)=√9。</t>
        </is>
      </c>
      <c r="M1189" s="6" t="inlineStr"/>
    </row>
    <row r="1190">
      <c r="A1190" s="6" t="inlineStr">
        <is>
          <t>mat_ma09_009</t>
        </is>
      </c>
      <c r="B1190" s="6" t="inlineStr">
        <is>
          <t>math_ma_09</t>
        </is>
      </c>
      <c r="C1190" s="6" t="inlineStr">
        <is>
          <t>計算</t>
        </is>
      </c>
      <c r="D1190" s="6" t="inlineStr">
        <is>
          <t>直径に対する円周角は？</t>
        </is>
      </c>
      <c r="E1190" s="6" t="inlineStr"/>
      <c r="F1190" s="6" t="inlineStr">
        <is>
          <t>90°</t>
        </is>
      </c>
      <c r="G1190" s="6" t="inlineStr">
        <is>
          <t>180°</t>
        </is>
      </c>
      <c r="H1190" s="6" t="inlineStr">
        <is>
          <t>45°</t>
        </is>
      </c>
      <c r="I1190" s="7" t="inlineStr">
        <is>
          <t>90°</t>
        </is>
      </c>
      <c r="J1190" s="6" t="inlineStr">
        <is>
          <t>60°</t>
        </is>
      </c>
      <c r="K1190" s="6" t="n">
        <v>3</v>
      </c>
      <c r="L1190" s="6" t="inlineStr">
        <is>
          <t>中心角180°の半分。</t>
        </is>
      </c>
      <c r="M1190" s="6" t="inlineStr"/>
    </row>
    <row r="1191">
      <c r="A1191" s="6" t="inlineStr">
        <is>
          <t>mat_ma09_010</t>
        </is>
      </c>
      <c r="B1191" s="6" t="inlineStr">
        <is>
          <t>math_ma_09</t>
        </is>
      </c>
      <c r="C1191" s="6" t="inlineStr">
        <is>
          <t>思考</t>
        </is>
      </c>
      <c r="D1191" s="6" t="inlineStr">
        <is>
          <t>メネラウスの定理を使う利点は？</t>
        </is>
      </c>
      <c r="E1191" s="6" t="inlineStr"/>
      <c r="F1191" s="6" t="inlineStr">
        <is>
          <t>直線が三角形を横切るとき、辺の比を面積や相似を使わずにまとめて求められる</t>
        </is>
      </c>
      <c r="G1191" s="6" t="inlineStr">
        <is>
          <t>三角形の面積が必ず分かる</t>
        </is>
      </c>
      <c r="H1191" s="6" t="inlineStr">
        <is>
          <t>角度が分かる</t>
        </is>
      </c>
      <c r="I1191" s="6" t="inlineStr">
        <is>
          <t>円の半径が分かる</t>
        </is>
      </c>
      <c r="J1191" s="7" t="inlineStr">
        <is>
          <t>直線が三角形を横切るとき、辺の比を面積や相似を使わずにまとめて求められる</t>
        </is>
      </c>
      <c r="K1191" s="6" t="n">
        <v>4</v>
      </c>
      <c r="L1191" s="6" t="inlineStr">
        <is>
          <t>比をかけ合わせて1になる関係を使う。</t>
        </is>
      </c>
      <c r="M1191" s="6" t="inlineStr"/>
    </row>
    <row r="1192">
      <c r="A1192" s="6" t="inlineStr">
        <is>
          <t>mat_ma09_011</t>
        </is>
      </c>
      <c r="B1192" s="6" t="inlineStr">
        <is>
          <t>math_ma_09</t>
        </is>
      </c>
      <c r="C1192" s="6" t="inlineStr">
        <is>
          <t>計算</t>
        </is>
      </c>
      <c r="D1192" s="6" t="inlineStr">
        <is>
          <t>△ABC で AB=6、BC=7、CA=5。内接円が BC に接する点を D とするとき、BD は？</t>
        </is>
      </c>
      <c r="E1192" s="6" t="inlineStr"/>
      <c r="F1192" s="6" t="inlineStr">
        <is>
          <t>4</t>
        </is>
      </c>
      <c r="G1192" s="6" t="inlineStr">
        <is>
          <t>3.5</t>
        </is>
      </c>
      <c r="H1192" s="6" t="inlineStr">
        <is>
          <t>3</t>
        </is>
      </c>
      <c r="I1192" s="7" t="inlineStr">
        <is>
          <t>4</t>
        </is>
      </c>
      <c r="J1192" s="6" t="inlineStr">
        <is>
          <t>2</t>
        </is>
      </c>
      <c r="K1192" s="6" t="n">
        <v>3</v>
      </c>
      <c r="L1192" s="6" t="inlineStr">
        <is>
          <t>BD=(AB+BC−CA)/2。</t>
        </is>
      </c>
      <c r="M1192" s="6" t="inlineStr"/>
    </row>
    <row r="1193">
      <c r="A1193" s="6" t="inlineStr">
        <is>
          <t>mat_ma09_012</t>
        </is>
      </c>
      <c r="B1193" s="6" t="inlineStr">
        <is>
          <t>math_ma_09</t>
        </is>
      </c>
      <c r="C1193" s="6" t="inlineStr">
        <is>
          <t>計算</t>
        </is>
      </c>
      <c r="D1193" s="6" t="inlineStr">
        <is>
          <t>△ABC の重心を G とするとき、△GBC の面積は △ABC の何倍？</t>
        </is>
      </c>
      <c r="E1193" s="6" t="inlineStr"/>
      <c r="F1193" s="6" t="inlineStr">
        <is>
          <t>1/3</t>
        </is>
      </c>
      <c r="G1193" s="6" t="inlineStr">
        <is>
          <t>1/6</t>
        </is>
      </c>
      <c r="H1193" s="7" t="inlineStr">
        <is>
          <t>1/3</t>
        </is>
      </c>
      <c r="I1193" s="6" t="inlineStr">
        <is>
          <t>2/3</t>
        </is>
      </c>
      <c r="J1193" s="6" t="inlineStr">
        <is>
          <t>1/2</t>
        </is>
      </c>
      <c r="K1193" s="6" t="n">
        <v>2</v>
      </c>
      <c r="L1193" s="6" t="inlineStr">
        <is>
          <t>G から BC までの高さは、A からの高さの 1/3。</t>
        </is>
      </c>
      <c r="M1193" s="6" t="inlineStr"/>
    </row>
    <row r="1194">
      <c r="A1194" s="6" t="inlineStr">
        <is>
          <t>mat_ma09_013</t>
        </is>
      </c>
      <c r="B1194" s="6" t="inlineStr">
        <is>
          <t>math_ma_09</t>
        </is>
      </c>
      <c r="C1194" s="6" t="inlineStr">
        <is>
          <t>計算</t>
        </is>
      </c>
      <c r="D1194" s="6" t="inlineStr">
        <is>
          <t>△ABC で、AB を 1:2 に内分する点を D、AC の中点を E とする。△ADE の面積は △ABC の何倍？</t>
        </is>
      </c>
      <c r="E1194" s="6" t="inlineStr"/>
      <c r="F1194" s="6" t="inlineStr">
        <is>
          <t>1/6</t>
        </is>
      </c>
      <c r="G1194" s="6" t="inlineStr">
        <is>
          <t>2/9</t>
        </is>
      </c>
      <c r="H1194" s="6" t="inlineStr">
        <is>
          <t>1/2</t>
        </is>
      </c>
      <c r="I1194" s="7" t="inlineStr">
        <is>
          <t>1/6</t>
        </is>
      </c>
      <c r="J1194" s="6" t="inlineStr">
        <is>
          <t>1/3</t>
        </is>
      </c>
      <c r="K1194" s="6" t="n">
        <v>3</v>
      </c>
      <c r="L1194" s="6" t="inlineStr">
        <is>
          <t>(1/3)×(1/2)。</t>
        </is>
      </c>
      <c r="M1194" s="6" t="inlineStr"/>
    </row>
    <row r="1195">
      <c r="A1195" s="6" t="inlineStr">
        <is>
          <t>mat_ma09_014</t>
        </is>
      </c>
      <c r="B1195" s="6" t="inlineStr">
        <is>
          <t>math_ma_09</t>
        </is>
      </c>
      <c r="C1195" s="6" t="inlineStr">
        <is>
          <t>計算</t>
        </is>
      </c>
      <c r="D1195" s="6" t="inlineStr">
        <is>
          <t>円外の点 P からひいた直線が円と A、B で交わり PA=2、AB=6。別の直線が C、D で交わり PC=4 のとき、PD は？</t>
        </is>
      </c>
      <c r="E1195" s="6" t="inlineStr"/>
      <c r="F1195" s="6" t="inlineStr">
        <is>
          <t>4</t>
        </is>
      </c>
      <c r="G1195" s="6" t="inlineStr">
        <is>
          <t>3</t>
        </is>
      </c>
      <c r="H1195" s="7" t="inlineStr">
        <is>
          <t>4</t>
        </is>
      </c>
      <c r="I1195" s="6" t="inlineStr">
        <is>
          <t>12</t>
        </is>
      </c>
      <c r="J1195" s="6" t="inlineStr">
        <is>
          <t>6</t>
        </is>
      </c>
      <c r="K1195" s="6" t="n">
        <v>2</v>
      </c>
      <c r="L1195" s="6" t="inlineStr">
        <is>
          <t>PA·PB=2×8=16=PC·PD。</t>
        </is>
      </c>
      <c r="M1195" s="6" t="inlineStr"/>
    </row>
    <row r="1196">
      <c r="A1196" s="6" t="inlineStr">
        <is>
          <t>mat_ma09_015</t>
        </is>
      </c>
      <c r="B1196" s="6" t="inlineStr">
        <is>
          <t>math_ma_09</t>
        </is>
      </c>
      <c r="C1196" s="6" t="inlineStr">
        <is>
          <t>計算</t>
        </is>
      </c>
      <c r="D1196" s="6" t="inlineStr">
        <is>
          <t>半径8と3の2円の中心間の距離が13のとき、共通外接線の接点間の長さは？</t>
        </is>
      </c>
      <c r="E1196" s="6" t="inlineStr"/>
      <c r="F1196" s="6" t="inlineStr">
        <is>
          <t>12</t>
        </is>
      </c>
      <c r="G1196" s="7" t="inlineStr">
        <is>
          <t>12</t>
        </is>
      </c>
      <c r="H1196" s="6" t="inlineStr">
        <is>
          <t>√153</t>
        </is>
      </c>
      <c r="I1196" s="6" t="inlineStr">
        <is>
          <t>5</t>
        </is>
      </c>
      <c r="J1196" s="6" t="inlineStr">
        <is>
          <t>11</t>
        </is>
      </c>
      <c r="K1196" s="6" t="n">
        <v>1</v>
      </c>
      <c r="L1196" s="6" t="inlineStr">
        <is>
          <t>√(13²−5²)。</t>
        </is>
      </c>
      <c r="M1196" s="6" t="inlineStr"/>
    </row>
    <row r="1197">
      <c r="A1197" s="6" t="inlineStr">
        <is>
          <t>mat_ma09_016</t>
        </is>
      </c>
      <c r="B1197" s="6" t="inlineStr">
        <is>
          <t>math_ma_09</t>
        </is>
      </c>
      <c r="C1197" s="6" t="inlineStr">
        <is>
          <t>計算</t>
        </is>
      </c>
      <c r="D1197" s="6" t="inlineStr">
        <is>
          <t>同じ2円（半径8と3、中心間13）の共通内接線の接点間の長さは？</t>
        </is>
      </c>
      <c r="E1197" s="6" t="inlineStr"/>
      <c r="F1197" s="6" t="inlineStr">
        <is>
          <t>4√3</t>
        </is>
      </c>
      <c r="G1197" s="6" t="inlineStr">
        <is>
          <t>2√3</t>
        </is>
      </c>
      <c r="H1197" s="6" t="inlineStr">
        <is>
          <t>12</t>
        </is>
      </c>
      <c r="I1197" s="6" t="inlineStr">
        <is>
          <t>√48+1</t>
        </is>
      </c>
      <c r="J1197" s="7" t="inlineStr">
        <is>
          <t>4√3</t>
        </is>
      </c>
      <c r="K1197" s="6" t="n">
        <v>4</v>
      </c>
      <c r="L1197" s="6" t="inlineStr">
        <is>
          <t>√(13²−11²)=√48。</t>
        </is>
      </c>
      <c r="M1197" s="6" t="inlineStr"/>
    </row>
    <row r="1198">
      <c r="A1198" s="6" t="inlineStr">
        <is>
          <t>mat_ma09_017</t>
        </is>
      </c>
      <c r="B1198" s="6" t="inlineStr">
        <is>
          <t>math_ma_09</t>
        </is>
      </c>
      <c r="C1198" s="6" t="inlineStr">
        <is>
          <t>計算</t>
        </is>
      </c>
      <c r="D1198" s="6" t="inlineStr">
        <is>
          <t>1辺2の立方体で、3つの面の対角線でできる正三角形の1辺の長さは？</t>
        </is>
      </c>
      <c r="E1198" s="6" t="inlineStr"/>
      <c r="F1198" s="6" t="inlineStr">
        <is>
          <t>2√2</t>
        </is>
      </c>
      <c r="G1198" s="6" t="inlineStr">
        <is>
          <t>2√3</t>
        </is>
      </c>
      <c r="H1198" s="6" t="inlineStr">
        <is>
          <t>2</t>
        </is>
      </c>
      <c r="I1198" s="7" t="inlineStr">
        <is>
          <t>2√2</t>
        </is>
      </c>
      <c r="J1198" s="6" t="inlineStr">
        <is>
          <t>4</t>
        </is>
      </c>
      <c r="K1198" s="6" t="n">
        <v>3</v>
      </c>
      <c r="L1198" s="6" t="inlineStr">
        <is>
          <t>面の対角線：√(4+4)。</t>
        </is>
      </c>
      <c r="M1198" s="6" t="inlineStr"/>
    </row>
    <row r="1199">
      <c r="A1199" s="6" t="inlineStr">
        <is>
          <t>mat_ma09_018</t>
        </is>
      </c>
      <c r="B1199" s="6" t="inlineStr">
        <is>
          <t>math_ma_09</t>
        </is>
      </c>
      <c r="C1199" s="6" t="inlineStr">
        <is>
          <t>計算</t>
        </is>
      </c>
      <c r="D1199" s="6" t="inlineStr">
        <is>
          <t>円の直径 AB=10 で、円周上の点 C について AC=6 のとき、BC は？</t>
        </is>
      </c>
      <c r="E1199" s="6" t="inlineStr"/>
      <c r="F1199" s="6" t="inlineStr">
        <is>
          <t>8</t>
        </is>
      </c>
      <c r="G1199" s="6" t="inlineStr">
        <is>
          <t>4</t>
        </is>
      </c>
      <c r="H1199" s="7" t="inlineStr">
        <is>
          <t>8</t>
        </is>
      </c>
      <c r="I1199" s="6" t="inlineStr">
        <is>
          <t>6</t>
        </is>
      </c>
      <c r="J1199" s="6" t="inlineStr">
        <is>
          <t>√136</t>
        </is>
      </c>
      <c r="K1199" s="6" t="n">
        <v>2</v>
      </c>
      <c r="L1199" s="6" t="inlineStr">
        <is>
          <t>∠ACB=90°（直径に対する円周角）。</t>
        </is>
      </c>
      <c r="M1199" s="6" t="inlineStr"/>
    </row>
    <row r="1200">
      <c r="A1200" s="6" t="inlineStr">
        <is>
          <t>mat_ma09_019</t>
        </is>
      </c>
      <c r="B1200" s="6" t="inlineStr">
        <is>
          <t>math_ma_09</t>
        </is>
      </c>
      <c r="C1200" s="6" t="inlineStr">
        <is>
          <t>計算</t>
        </is>
      </c>
      <c r="D1200" s="6" t="inlineStr">
        <is>
          <t>接線と弦 AB のつくる角が50°のとき、弦 AB に対する中心角は？</t>
        </is>
      </c>
      <c r="E1200" s="6" t="inlineStr"/>
      <c r="F1200" s="6" t="inlineStr">
        <is>
          <t>100°</t>
        </is>
      </c>
      <c r="G1200" s="6" t="inlineStr">
        <is>
          <t>25°</t>
        </is>
      </c>
      <c r="H1200" s="6" t="inlineStr">
        <is>
          <t>130°</t>
        </is>
      </c>
      <c r="I1200" s="6" t="inlineStr">
        <is>
          <t>50°</t>
        </is>
      </c>
      <c r="J1200" s="7" t="inlineStr">
        <is>
          <t>100°</t>
        </is>
      </c>
      <c r="K1200" s="6" t="n">
        <v>4</v>
      </c>
      <c r="L1200" s="6" t="inlineStr">
        <is>
          <t>接弦定理で円周角50°、中心角はその2倍。</t>
        </is>
      </c>
      <c r="M1200" s="6" t="inlineStr"/>
    </row>
    <row r="1201">
      <c r="A1201" s="6" t="inlineStr">
        <is>
          <t>mat_ma09_020</t>
        </is>
      </c>
      <c r="B1201" s="6" t="inlineStr">
        <is>
          <t>math_ma_09</t>
        </is>
      </c>
      <c r="C1201" s="6" t="inlineStr">
        <is>
          <t>思考</t>
        </is>
      </c>
      <c r="D1201" s="6" t="inlineStr">
        <is>
          <t>チェバの定理とメネラウスの定理の使い分けは？</t>
        </is>
      </c>
      <c r="E1201" s="6" t="inlineStr"/>
      <c r="F1201" s="6" t="inlineStr">
        <is>
          <t>3本の線が1点で交わるときはチェバ、1本の直線が三角形の辺を横切るときはメネラウス</t>
        </is>
      </c>
      <c r="G1201" s="6" t="inlineStr">
        <is>
          <t>円があるときだけメネラウス</t>
        </is>
      </c>
      <c r="H1201" s="7" t="inlineStr">
        <is>
          <t>3本の線が1点で交わるときはチェバ、1本の直線が三角形の辺を横切るときはメネラウス</t>
        </is>
      </c>
      <c r="I1201" s="6" t="inlineStr">
        <is>
          <t>どちらも同じ場面で使う</t>
        </is>
      </c>
      <c r="J1201" s="6" t="inlineStr">
        <is>
          <t>角度を求めるときだけチェバ</t>
        </is>
      </c>
      <c r="K1201" s="6" t="n">
        <v>2</v>
      </c>
      <c r="L1201" s="6" t="inlineStr">
        <is>
          <t>図形の形で使い分ける。</t>
        </is>
      </c>
      <c r="M1201" s="6" t="inlineStr"/>
    </row>
    <row r="1202">
      <c r="A1202" s="6" t="inlineStr">
        <is>
          <t>mat_ma10_001</t>
        </is>
      </c>
      <c r="B1202" s="6" t="inlineStr">
        <is>
          <t>math_ma_10</t>
        </is>
      </c>
      <c r="C1202" s="6" t="inlineStr">
        <is>
          <t>計算</t>
        </is>
      </c>
      <c r="D1202" s="6" t="inlineStr">
        <is>
          <t>72 を素因数分解すると？</t>
        </is>
      </c>
      <c r="E1202" s="6" t="inlineStr"/>
      <c r="F1202" s="6" t="inlineStr">
        <is>
          <t>2³·3²</t>
        </is>
      </c>
      <c r="G1202" s="6" t="inlineStr">
        <is>
          <t>8·9</t>
        </is>
      </c>
      <c r="H1202" s="6" t="inlineStr">
        <is>
          <t>2·3·12</t>
        </is>
      </c>
      <c r="I1202" s="7" t="inlineStr">
        <is>
          <t>2³·3²</t>
        </is>
      </c>
      <c r="J1202" s="6" t="inlineStr">
        <is>
          <t>2²·3³</t>
        </is>
      </c>
      <c r="K1202" s="6" t="n">
        <v>3</v>
      </c>
      <c r="L1202" s="6" t="inlineStr">
        <is>
          <t>72=8×9=2³×3²。</t>
        </is>
      </c>
      <c r="M1202" s="6" t="inlineStr"/>
    </row>
    <row r="1203">
      <c r="A1203" s="6" t="inlineStr">
        <is>
          <t>mat_ma10_002</t>
        </is>
      </c>
      <c r="B1203" s="6" t="inlineStr">
        <is>
          <t>math_ma_10</t>
        </is>
      </c>
      <c r="C1203" s="6" t="inlineStr">
        <is>
          <t>計算</t>
        </is>
      </c>
      <c r="D1203" s="6" t="inlineStr">
        <is>
          <t>72 の正の約数の個数は？</t>
        </is>
      </c>
      <c r="E1203" s="6" t="inlineStr"/>
      <c r="F1203" s="6" t="inlineStr">
        <is>
          <t>12個</t>
        </is>
      </c>
      <c r="G1203" s="7" t="inlineStr">
        <is>
          <t>12個</t>
        </is>
      </c>
      <c r="H1203" s="6" t="inlineStr">
        <is>
          <t>6個</t>
        </is>
      </c>
      <c r="I1203" s="6" t="inlineStr">
        <is>
          <t>8個</t>
        </is>
      </c>
      <c r="J1203" s="6" t="inlineStr">
        <is>
          <t>10個</t>
        </is>
      </c>
      <c r="K1203" s="6" t="n">
        <v>1</v>
      </c>
      <c r="L1203" s="6" t="inlineStr">
        <is>
          <t>(3+1)(2+1)。</t>
        </is>
      </c>
      <c r="M1203" s="6" t="inlineStr"/>
    </row>
    <row r="1204">
      <c r="A1204" s="6" t="inlineStr">
        <is>
          <t>mat_ma10_003</t>
        </is>
      </c>
      <c r="B1204" s="6" t="inlineStr">
        <is>
          <t>math_ma_10</t>
        </is>
      </c>
      <c r="C1204" s="6" t="inlineStr">
        <is>
          <t>計算</t>
        </is>
      </c>
      <c r="D1204" s="6" t="inlineStr">
        <is>
          <t>24 と 36 の最大公約数は？</t>
        </is>
      </c>
      <c r="E1204" s="6" t="inlineStr"/>
      <c r="F1204" s="6" t="inlineStr">
        <is>
          <t>12</t>
        </is>
      </c>
      <c r="G1204" s="6" t="inlineStr">
        <is>
          <t>4</t>
        </is>
      </c>
      <c r="H1204" s="6" t="inlineStr">
        <is>
          <t>6</t>
        </is>
      </c>
      <c r="I1204" s="7" t="inlineStr">
        <is>
          <t>12</t>
        </is>
      </c>
      <c r="J1204" s="6" t="inlineStr">
        <is>
          <t>72</t>
        </is>
      </c>
      <c r="K1204" s="6" t="n">
        <v>3</v>
      </c>
      <c r="L1204" s="6" t="inlineStr">
        <is>
          <t>24=2³·3、36=2²·3²。共通部分 2²·3。</t>
        </is>
      </c>
      <c r="M1204" s="6" t="inlineStr"/>
    </row>
    <row r="1205">
      <c r="A1205" s="6" t="inlineStr">
        <is>
          <t>mat_ma10_004</t>
        </is>
      </c>
      <c r="B1205" s="6" t="inlineStr">
        <is>
          <t>math_ma_10</t>
        </is>
      </c>
      <c r="C1205" s="6" t="inlineStr">
        <is>
          <t>計算</t>
        </is>
      </c>
      <c r="D1205" s="6" t="inlineStr">
        <is>
          <t>12 と 18 の最小公倍数は？</t>
        </is>
      </c>
      <c r="E1205" s="6" t="inlineStr"/>
      <c r="F1205" s="6" t="inlineStr">
        <is>
          <t>36</t>
        </is>
      </c>
      <c r="G1205" s="6" t="inlineStr">
        <is>
          <t>216</t>
        </is>
      </c>
      <c r="H1205" s="7" t="inlineStr">
        <is>
          <t>36</t>
        </is>
      </c>
      <c r="I1205" s="6" t="inlineStr">
        <is>
          <t>6</t>
        </is>
      </c>
      <c r="J1205" s="6" t="inlineStr">
        <is>
          <t>72</t>
        </is>
      </c>
      <c r="K1205" s="6" t="n">
        <v>2</v>
      </c>
      <c r="L1205" s="6" t="inlineStr">
        <is>
          <t>2²·3²=36。</t>
        </is>
      </c>
      <c r="M1205" s="6" t="inlineStr"/>
    </row>
    <row r="1206">
      <c r="A1206" s="6" t="inlineStr">
        <is>
          <t>mat_ma10_005</t>
        </is>
      </c>
      <c r="B1206" s="6" t="inlineStr">
        <is>
          <t>math_ma_10</t>
        </is>
      </c>
      <c r="C1206" s="6" t="inlineStr">
        <is>
          <t>計算</t>
        </is>
      </c>
      <c r="D1206" s="6" t="inlineStr">
        <is>
          <t>17 を 5 で割った余りは？</t>
        </is>
      </c>
      <c r="E1206" s="6" t="inlineStr"/>
      <c r="F1206" s="6" t="inlineStr">
        <is>
          <t>2</t>
        </is>
      </c>
      <c r="G1206" s="6" t="inlineStr">
        <is>
          <t>5</t>
        </is>
      </c>
      <c r="H1206" s="6" t="inlineStr">
        <is>
          <t>1</t>
        </is>
      </c>
      <c r="I1206" s="7" t="inlineStr">
        <is>
          <t>2</t>
        </is>
      </c>
      <c r="J1206" s="6" t="inlineStr">
        <is>
          <t>3</t>
        </is>
      </c>
      <c r="K1206" s="6" t="n">
        <v>3</v>
      </c>
      <c r="L1206" s="6" t="inlineStr">
        <is>
          <t>17=5×3+2。</t>
        </is>
      </c>
      <c r="M1206" s="6" t="inlineStr"/>
    </row>
    <row r="1207">
      <c r="A1207" s="6" t="inlineStr">
        <is>
          <t>mat_ma10_006</t>
        </is>
      </c>
      <c r="B1207" s="6" t="inlineStr">
        <is>
          <t>math_ma_10</t>
        </is>
      </c>
      <c r="C1207" s="6" t="inlineStr">
        <is>
          <t>知識</t>
        </is>
      </c>
      <c r="D1207" s="6" t="inlineStr">
        <is>
          <t>3 の倍数であるものは？</t>
        </is>
      </c>
      <c r="E1207" s="6" t="inlineStr"/>
      <c r="F1207" s="6" t="inlineStr">
        <is>
          <t>471</t>
        </is>
      </c>
      <c r="G1207" s="7" t="inlineStr">
        <is>
          <t>471</t>
        </is>
      </c>
      <c r="H1207" s="6" t="inlineStr">
        <is>
          <t>473</t>
        </is>
      </c>
      <c r="I1207" s="6" t="inlineStr">
        <is>
          <t>472</t>
        </is>
      </c>
      <c r="J1207" s="6" t="inlineStr">
        <is>
          <t>475</t>
        </is>
      </c>
      <c r="K1207" s="6" t="n">
        <v>1</v>
      </c>
      <c r="L1207" s="6" t="inlineStr">
        <is>
          <t>各位の数の和が3の倍数：4+7+1=12。</t>
        </is>
      </c>
      <c r="M1207" s="6" t="inlineStr"/>
    </row>
    <row r="1208">
      <c r="A1208" s="6" t="inlineStr">
        <is>
          <t>mat_ma10_007</t>
        </is>
      </c>
      <c r="B1208" s="6" t="inlineStr">
        <is>
          <t>math_ma_10</t>
        </is>
      </c>
      <c r="C1208" s="6" t="inlineStr">
        <is>
          <t>計算</t>
        </is>
      </c>
      <c r="D1208" s="6" t="inlineStr">
        <is>
          <t>2進法の 1011₍₂₎ を10進法で表すと？</t>
        </is>
      </c>
      <c r="E1208" s="6" t="inlineStr"/>
      <c r="F1208" s="6" t="inlineStr">
        <is>
          <t>11</t>
        </is>
      </c>
      <c r="G1208" s="7" t="inlineStr">
        <is>
          <t>11</t>
        </is>
      </c>
      <c r="H1208" s="6" t="inlineStr">
        <is>
          <t>1011</t>
        </is>
      </c>
      <c r="I1208" s="6" t="inlineStr">
        <is>
          <t>13</t>
        </is>
      </c>
      <c r="J1208" s="6" t="inlineStr">
        <is>
          <t>9</t>
        </is>
      </c>
      <c r="K1208" s="6" t="n">
        <v>1</v>
      </c>
      <c r="L1208" s="6" t="inlineStr">
        <is>
          <t>8+0+2+1。</t>
        </is>
      </c>
      <c r="M1208" s="6" t="inlineStr"/>
    </row>
    <row r="1209">
      <c r="A1209" s="6" t="inlineStr">
        <is>
          <t>mat_ma10_008</t>
        </is>
      </c>
      <c r="B1209" s="6" t="inlineStr">
        <is>
          <t>math_ma_10</t>
        </is>
      </c>
      <c r="C1209" s="6" t="inlineStr">
        <is>
          <t>計算</t>
        </is>
      </c>
      <c r="D1209" s="6" t="inlineStr">
        <is>
          <t>10進法の 13 を2進法で表すと？</t>
        </is>
      </c>
      <c r="E1209" s="6" t="inlineStr"/>
      <c r="F1209" s="6" t="inlineStr">
        <is>
          <t>1101₍₂₎</t>
        </is>
      </c>
      <c r="G1209" s="6" t="inlineStr">
        <is>
          <t>1001₍₂₎</t>
        </is>
      </c>
      <c r="H1209" s="6" t="inlineStr">
        <is>
          <t>1011₍₂₎</t>
        </is>
      </c>
      <c r="I1209" s="7" t="inlineStr">
        <is>
          <t>1101₍₂₎</t>
        </is>
      </c>
      <c r="J1209" s="6" t="inlineStr">
        <is>
          <t>1110₍₂₎</t>
        </is>
      </c>
      <c r="K1209" s="6" t="n">
        <v>3</v>
      </c>
      <c r="L1209" s="6" t="inlineStr">
        <is>
          <t>13=8+4+1。</t>
        </is>
      </c>
      <c r="M1209" s="6" t="inlineStr"/>
    </row>
    <row r="1210">
      <c r="A1210" s="6" t="inlineStr">
        <is>
          <t>mat_ma10_009</t>
        </is>
      </c>
      <c r="B1210" s="6" t="inlineStr">
        <is>
          <t>math_ma_10</t>
        </is>
      </c>
      <c r="C1210" s="6" t="inlineStr">
        <is>
          <t>計算</t>
        </is>
      </c>
      <c r="D1210" s="6" t="inlineStr">
        <is>
          <t>素数でないものは？</t>
        </is>
      </c>
      <c r="E1210" s="6" t="inlineStr"/>
      <c r="F1210" s="6" t="inlineStr">
        <is>
          <t>91</t>
        </is>
      </c>
      <c r="G1210" s="6" t="inlineStr">
        <is>
          <t>89</t>
        </is>
      </c>
      <c r="H1210" s="6" t="inlineStr">
        <is>
          <t>97</t>
        </is>
      </c>
      <c r="I1210" s="7" t="inlineStr">
        <is>
          <t>91</t>
        </is>
      </c>
      <c r="J1210" s="6" t="inlineStr">
        <is>
          <t>83</t>
        </is>
      </c>
      <c r="K1210" s="6" t="n">
        <v>3</v>
      </c>
      <c r="L1210" s="6" t="inlineStr">
        <is>
          <t>91=7×13。</t>
        </is>
      </c>
      <c r="M1210" s="6" t="inlineStr"/>
    </row>
    <row r="1211">
      <c r="A1211" s="6" t="inlineStr">
        <is>
          <t>mat_ma10_010</t>
        </is>
      </c>
      <c r="B1211" s="6" t="inlineStr">
        <is>
          <t>math_ma_10</t>
        </is>
      </c>
      <c r="C1211" s="6" t="inlineStr">
        <is>
          <t>思考</t>
        </is>
      </c>
      <c r="D1211" s="6" t="inlineStr">
        <is>
          <t>1 を素数にふくめない理由は？</t>
        </is>
      </c>
      <c r="E1211" s="6" t="inlineStr"/>
      <c r="F1211" s="6" t="inlineStr">
        <is>
          <t>1を素数とすると、素因数分解が1通りに決まらなくなるから</t>
        </is>
      </c>
      <c r="G1211" s="6" t="inlineStr">
        <is>
          <t>1は小さすぎるから</t>
        </is>
      </c>
      <c r="H1211" s="6" t="inlineStr">
        <is>
          <t>1は奇数ではないから</t>
        </is>
      </c>
      <c r="I1211" s="6" t="inlineStr">
        <is>
          <t>1は約数をもたないから</t>
        </is>
      </c>
      <c r="J1211" s="7" t="inlineStr">
        <is>
          <t>1を素数とすると、素因数分解が1通りに決まらなくなるから</t>
        </is>
      </c>
      <c r="K1211" s="6" t="n">
        <v>4</v>
      </c>
      <c r="L1211" s="6" t="inlineStr">
        <is>
          <t>例：6=2·3=1·2·3=1·1·2·3…となってしまう。</t>
        </is>
      </c>
      <c r="M1211" s="6" t="inlineStr"/>
    </row>
    <row r="1212">
      <c r="A1212" s="6" t="inlineStr">
        <is>
          <t>mat_ma10_011</t>
        </is>
      </c>
      <c r="B1212" s="6" t="inlineStr">
        <is>
          <t>math_ma_10</t>
        </is>
      </c>
      <c r="C1212" s="6" t="inlineStr">
        <is>
          <t>計算</t>
        </is>
      </c>
      <c r="D1212" s="6" t="inlineStr">
        <is>
          <t>90 を素因数分解すると？</t>
        </is>
      </c>
      <c r="E1212" s="6" t="inlineStr"/>
      <c r="F1212" s="6" t="inlineStr">
        <is>
          <t>2·3²·5</t>
        </is>
      </c>
      <c r="G1212" s="7" t="inlineStr">
        <is>
          <t>2·3²·5</t>
        </is>
      </c>
      <c r="H1212" s="6" t="inlineStr">
        <is>
          <t>2²·3·5</t>
        </is>
      </c>
      <c r="I1212" s="6" t="inlineStr">
        <is>
          <t>9·10</t>
        </is>
      </c>
      <c r="J1212" s="6" t="inlineStr">
        <is>
          <t>2·5·9</t>
        </is>
      </c>
      <c r="K1212" s="6" t="n">
        <v>1</v>
      </c>
      <c r="L1212" s="6" t="inlineStr">
        <is>
          <t>90=2×45=2×3²×5。</t>
        </is>
      </c>
      <c r="M1212" s="6" t="inlineStr"/>
    </row>
    <row r="1213">
      <c r="A1213" s="6" t="inlineStr">
        <is>
          <t>mat_ma10_012</t>
        </is>
      </c>
      <c r="B1213" s="6" t="inlineStr">
        <is>
          <t>math_ma_10</t>
        </is>
      </c>
      <c r="C1213" s="6" t="inlineStr">
        <is>
          <t>計算</t>
        </is>
      </c>
      <c r="D1213" s="6" t="inlineStr">
        <is>
          <t>90 の正の約数の個数は？</t>
        </is>
      </c>
      <c r="E1213" s="6" t="inlineStr"/>
      <c r="F1213" s="6" t="inlineStr">
        <is>
          <t>12個</t>
        </is>
      </c>
      <c r="G1213" s="6" t="inlineStr">
        <is>
          <t>8個</t>
        </is>
      </c>
      <c r="H1213" s="6" t="inlineStr">
        <is>
          <t>10個</t>
        </is>
      </c>
      <c r="I1213" s="6" t="inlineStr">
        <is>
          <t>6個</t>
        </is>
      </c>
      <c r="J1213" s="7" t="inlineStr">
        <is>
          <t>12個</t>
        </is>
      </c>
      <c r="K1213" s="6" t="n">
        <v>4</v>
      </c>
      <c r="L1213" s="6" t="inlineStr">
        <is>
          <t>(1+1)(2+1)(1+1)。</t>
        </is>
      </c>
      <c r="M1213" s="6" t="inlineStr"/>
    </row>
    <row r="1214">
      <c r="A1214" s="6" t="inlineStr">
        <is>
          <t>mat_ma10_013</t>
        </is>
      </c>
      <c r="B1214" s="6" t="inlineStr">
        <is>
          <t>math_ma_10</t>
        </is>
      </c>
      <c r="C1214" s="6" t="inlineStr">
        <is>
          <t>計算</t>
        </is>
      </c>
      <c r="D1214" s="6" t="inlineStr">
        <is>
          <t>18 と 30 の最大公約数は？</t>
        </is>
      </c>
      <c r="E1214" s="6" t="inlineStr"/>
      <c r="F1214" s="6" t="inlineStr">
        <is>
          <t>6</t>
        </is>
      </c>
      <c r="G1214" s="6" t="inlineStr">
        <is>
          <t>3</t>
        </is>
      </c>
      <c r="H1214" s="7" t="inlineStr">
        <is>
          <t>6</t>
        </is>
      </c>
      <c r="I1214" s="6" t="inlineStr">
        <is>
          <t>90</t>
        </is>
      </c>
      <c r="J1214" s="6" t="inlineStr">
        <is>
          <t>2</t>
        </is>
      </c>
      <c r="K1214" s="6" t="n">
        <v>2</v>
      </c>
      <c r="L1214" s="6" t="inlineStr">
        <is>
          <t>18=2·3²、30=2·3·5。</t>
        </is>
      </c>
      <c r="M1214" s="6" t="inlineStr"/>
    </row>
    <row r="1215">
      <c r="A1215" s="6" t="inlineStr">
        <is>
          <t>mat_ma10_014</t>
        </is>
      </c>
      <c r="B1215" s="6" t="inlineStr">
        <is>
          <t>math_ma_10</t>
        </is>
      </c>
      <c r="C1215" s="6" t="inlineStr">
        <is>
          <t>計算</t>
        </is>
      </c>
      <c r="D1215" s="6" t="inlineStr">
        <is>
          <t>8 と 12 の最小公倍数は？</t>
        </is>
      </c>
      <c r="E1215" s="6" t="inlineStr"/>
      <c r="F1215" s="6" t="inlineStr">
        <is>
          <t>24</t>
        </is>
      </c>
      <c r="G1215" s="6" t="inlineStr">
        <is>
          <t>96</t>
        </is>
      </c>
      <c r="H1215" s="6" t="inlineStr">
        <is>
          <t>48</t>
        </is>
      </c>
      <c r="I1215" s="7" t="inlineStr">
        <is>
          <t>24</t>
        </is>
      </c>
      <c r="J1215" s="6" t="inlineStr">
        <is>
          <t>4</t>
        </is>
      </c>
      <c r="K1215" s="6" t="n">
        <v>3</v>
      </c>
      <c r="L1215" s="6" t="inlineStr">
        <is>
          <t>2³·3。</t>
        </is>
      </c>
      <c r="M1215" s="6" t="inlineStr"/>
    </row>
    <row r="1216">
      <c r="A1216" s="6" t="inlineStr">
        <is>
          <t>mat_ma10_015</t>
        </is>
      </c>
      <c r="B1216" s="6" t="inlineStr">
        <is>
          <t>math_ma_10</t>
        </is>
      </c>
      <c r="C1216" s="6" t="inlineStr">
        <is>
          <t>計算</t>
        </is>
      </c>
      <c r="D1216" s="6" t="inlineStr">
        <is>
          <t>−7 を 3 で割った余り（0以上3未満）は？</t>
        </is>
      </c>
      <c r="E1216" s="6" t="inlineStr"/>
      <c r="F1216" s="6" t="inlineStr">
        <is>
          <t>2</t>
        </is>
      </c>
      <c r="G1216" s="6" t="inlineStr">
        <is>
          <t>0</t>
        </is>
      </c>
      <c r="H1216" s="6" t="inlineStr">
        <is>
          <t>−1</t>
        </is>
      </c>
      <c r="I1216" s="6" t="inlineStr">
        <is>
          <t>1</t>
        </is>
      </c>
      <c r="J1216" s="7" t="inlineStr">
        <is>
          <t>2</t>
        </is>
      </c>
      <c r="K1216" s="6" t="n">
        <v>4</v>
      </c>
      <c r="L1216" s="6" t="inlineStr">
        <is>
          <t>−7=3×(−3)+2。</t>
        </is>
      </c>
      <c r="M1216" s="6" t="inlineStr"/>
    </row>
    <row r="1217">
      <c r="A1217" s="6" t="inlineStr">
        <is>
          <t>mat_ma10_016</t>
        </is>
      </c>
      <c r="B1217" s="6" t="inlineStr">
        <is>
          <t>math_ma_10</t>
        </is>
      </c>
      <c r="C1217" s="6" t="inlineStr">
        <is>
          <t>知識</t>
        </is>
      </c>
      <c r="D1217" s="6" t="inlineStr">
        <is>
          <t>9 の倍数であるものは？</t>
        </is>
      </c>
      <c r="E1217" s="6" t="inlineStr"/>
      <c r="F1217" s="6" t="inlineStr">
        <is>
          <t>5382</t>
        </is>
      </c>
      <c r="G1217" s="6" t="inlineStr">
        <is>
          <t>5384</t>
        </is>
      </c>
      <c r="H1217" s="6" t="inlineStr">
        <is>
          <t>5381</t>
        </is>
      </c>
      <c r="I1217" s="7" t="inlineStr">
        <is>
          <t>5382</t>
        </is>
      </c>
      <c r="J1217" s="6" t="inlineStr">
        <is>
          <t>5383</t>
        </is>
      </c>
      <c r="K1217" s="6" t="n">
        <v>3</v>
      </c>
      <c r="L1217" s="6" t="inlineStr">
        <is>
          <t>各位の数の和が9の倍数：5+3+8+2=18。</t>
        </is>
      </c>
      <c r="M1217" s="6" t="inlineStr"/>
    </row>
    <row r="1218">
      <c r="A1218" s="6" t="inlineStr">
        <is>
          <t>mat_ma10_017</t>
        </is>
      </c>
      <c r="B1218" s="6" t="inlineStr">
        <is>
          <t>math_ma_10</t>
        </is>
      </c>
      <c r="C1218" s="6" t="inlineStr">
        <is>
          <t>計算</t>
        </is>
      </c>
      <c r="D1218" s="6" t="inlineStr">
        <is>
          <t>2進法の 11010₍₂₎ を10進法で表すと？</t>
        </is>
      </c>
      <c r="E1218" s="6" t="inlineStr"/>
      <c r="F1218" s="6" t="inlineStr">
        <is>
          <t>26</t>
        </is>
      </c>
      <c r="G1218" s="6" t="inlineStr">
        <is>
          <t>24</t>
        </is>
      </c>
      <c r="H1218" s="6" t="inlineStr">
        <is>
          <t>11010</t>
        </is>
      </c>
      <c r="I1218" s="7" t="inlineStr">
        <is>
          <t>26</t>
        </is>
      </c>
      <c r="J1218" s="6" t="inlineStr">
        <is>
          <t>52</t>
        </is>
      </c>
      <c r="K1218" s="6" t="n">
        <v>3</v>
      </c>
      <c r="L1218" s="6" t="inlineStr">
        <is>
          <t>16+8+2。</t>
        </is>
      </c>
      <c r="M1218" s="6" t="inlineStr"/>
    </row>
    <row r="1219">
      <c r="A1219" s="6" t="inlineStr">
        <is>
          <t>mat_ma10_018</t>
        </is>
      </c>
      <c r="B1219" s="6" t="inlineStr">
        <is>
          <t>math_ma_10</t>
        </is>
      </c>
      <c r="C1219" s="6" t="inlineStr">
        <is>
          <t>計算</t>
        </is>
      </c>
      <c r="D1219" s="6" t="inlineStr">
        <is>
          <t>10進法の 20 を2進法で表すと？</t>
        </is>
      </c>
      <c r="E1219" s="6" t="inlineStr"/>
      <c r="F1219" s="6" t="inlineStr">
        <is>
          <t>10100₍₂₎</t>
        </is>
      </c>
      <c r="G1219" s="6" t="inlineStr">
        <is>
          <t>11000₍₂₎</t>
        </is>
      </c>
      <c r="H1219" s="7" t="inlineStr">
        <is>
          <t>10100₍₂₎</t>
        </is>
      </c>
      <c r="I1219" s="6" t="inlineStr">
        <is>
          <t>10110₍₂₎</t>
        </is>
      </c>
      <c r="J1219" s="6" t="inlineStr">
        <is>
          <t>10010₍₂₎</t>
        </is>
      </c>
      <c r="K1219" s="6" t="n">
        <v>2</v>
      </c>
      <c r="L1219" s="6" t="inlineStr">
        <is>
          <t>20=16+4。</t>
        </is>
      </c>
      <c r="M1219" s="6" t="inlineStr"/>
    </row>
    <row r="1220">
      <c r="A1220" s="6" t="inlineStr">
        <is>
          <t>mat_ma10_019</t>
        </is>
      </c>
      <c r="B1220" s="6" t="inlineStr">
        <is>
          <t>math_ma_10</t>
        </is>
      </c>
      <c r="C1220" s="6" t="inlineStr">
        <is>
          <t>知識</t>
        </is>
      </c>
      <c r="D1220" s="6" t="inlineStr">
        <is>
          <t>4 の倍数の見分け方は？</t>
        </is>
      </c>
      <c r="E1220" s="6" t="inlineStr"/>
      <c r="F1220" s="6" t="inlineStr">
        <is>
          <t>下2けたが4の倍数（00をふくむ）</t>
        </is>
      </c>
      <c r="G1220" s="7" t="inlineStr">
        <is>
          <t>下2けたが4の倍数（00をふくむ）</t>
        </is>
      </c>
      <c r="H1220" s="6" t="inlineStr">
        <is>
          <t>一の位が偶数</t>
        </is>
      </c>
      <c r="I1220" s="6" t="inlineStr">
        <is>
          <t>一の位が4</t>
        </is>
      </c>
      <c r="J1220" s="6" t="inlineStr">
        <is>
          <t>各位の和が4の倍数</t>
        </is>
      </c>
      <c r="K1220" s="6" t="n">
        <v>1</v>
      </c>
      <c r="L1220" s="6" t="inlineStr">
        <is>
          <t>100 は4の倍数なので、下2けただけ見ればよい。</t>
        </is>
      </c>
      <c r="M1220" s="6" t="inlineStr"/>
    </row>
    <row r="1221">
      <c r="A1221" s="6" t="inlineStr">
        <is>
          <t>mat_ma10_020</t>
        </is>
      </c>
      <c r="B1221" s="6" t="inlineStr">
        <is>
          <t>math_ma_10</t>
        </is>
      </c>
      <c r="C1221" s="6" t="inlineStr">
        <is>
          <t>計算</t>
        </is>
      </c>
      <c r="D1221" s="6" t="inlineStr">
        <is>
          <t>1から30までの素数は何個？</t>
        </is>
      </c>
      <c r="E1221" s="6" t="inlineStr"/>
      <c r="F1221" s="6" t="inlineStr">
        <is>
          <t>10個</t>
        </is>
      </c>
      <c r="G1221" s="7" t="inlineStr">
        <is>
          <t>10個</t>
        </is>
      </c>
      <c r="H1221" s="6" t="inlineStr">
        <is>
          <t>11個</t>
        </is>
      </c>
      <c r="I1221" s="6" t="inlineStr">
        <is>
          <t>12個</t>
        </is>
      </c>
      <c r="J1221" s="6" t="inlineStr">
        <is>
          <t>9個</t>
        </is>
      </c>
      <c r="K1221" s="6" t="n">
        <v>1</v>
      </c>
      <c r="L1221" s="6" t="inlineStr">
        <is>
          <t>2, 3, 5, 7, 11, 13, 17, 19, 23, 29。</t>
        </is>
      </c>
      <c r="M1221" s="6" t="inlineStr"/>
    </row>
    <row r="1222">
      <c r="A1222" s="6" t="inlineStr">
        <is>
          <t>mat_ma11_001</t>
        </is>
      </c>
      <c r="B1222" s="6" t="inlineStr">
        <is>
          <t>math_ma_11</t>
        </is>
      </c>
      <c r="C1222" s="6" t="inlineStr">
        <is>
          <t>計算</t>
        </is>
      </c>
      <c r="D1222" s="6" t="inlineStr">
        <is>
          <t>ユークリッドの互除法で、391 と 299 の最大公約数を求めると？</t>
        </is>
      </c>
      <c r="E1222" s="6" t="inlineStr"/>
      <c r="F1222" s="6" t="inlineStr">
        <is>
          <t>23</t>
        </is>
      </c>
      <c r="G1222" s="6" t="inlineStr">
        <is>
          <t>17</t>
        </is>
      </c>
      <c r="H1222" s="7" t="inlineStr">
        <is>
          <t>23</t>
        </is>
      </c>
      <c r="I1222" s="6" t="inlineStr">
        <is>
          <t>1</t>
        </is>
      </c>
      <c r="J1222" s="6" t="inlineStr">
        <is>
          <t>13</t>
        </is>
      </c>
      <c r="K1222" s="6" t="n">
        <v>2</v>
      </c>
      <c r="L1222" s="6" t="inlineStr">
        <is>
          <t>391=299+92、299=92×3+23、92=23×4。</t>
        </is>
      </c>
      <c r="M1222" s="6" t="inlineStr"/>
    </row>
    <row r="1223">
      <c r="A1223" s="6" t="inlineStr">
        <is>
          <t>mat_ma11_002</t>
        </is>
      </c>
      <c r="B1223" s="6" t="inlineStr">
        <is>
          <t>math_ma_11</t>
        </is>
      </c>
      <c r="C1223" s="6" t="inlineStr">
        <is>
          <t>計算</t>
        </is>
      </c>
      <c r="D1223" s="6" t="inlineStr">
        <is>
          <t>3x+5y=1 を満たす整数の組の1つは？</t>
        </is>
      </c>
      <c r="E1223" s="6" t="inlineStr"/>
      <c r="F1223" s="6" t="inlineStr">
        <is>
          <t>x=2, y=−1</t>
        </is>
      </c>
      <c r="G1223" s="7" t="inlineStr">
        <is>
          <t>x=2, y=−1</t>
        </is>
      </c>
      <c r="H1223" s="6" t="inlineStr">
        <is>
          <t>x=1, y=1</t>
        </is>
      </c>
      <c r="I1223" s="6" t="inlineStr">
        <is>
          <t>x=0, y=1</t>
        </is>
      </c>
      <c r="J1223" s="6" t="inlineStr">
        <is>
          <t>x=−2, y=1</t>
        </is>
      </c>
      <c r="K1223" s="6" t="n">
        <v>1</v>
      </c>
      <c r="L1223" s="6" t="inlineStr">
        <is>
          <t>6−5=1。</t>
        </is>
      </c>
      <c r="M1223" s="6" t="inlineStr"/>
    </row>
    <row r="1224">
      <c r="A1224" s="6" t="inlineStr">
        <is>
          <t>mat_ma11_003</t>
        </is>
      </c>
      <c r="B1224" s="6" t="inlineStr">
        <is>
          <t>math_ma_11</t>
        </is>
      </c>
      <c r="C1224" s="6" t="inlineStr">
        <is>
          <t>計算</t>
        </is>
      </c>
      <c r="D1224" s="6" t="inlineStr">
        <is>
          <t>3x+5y=1 のすべての整数解は？（k は整数）</t>
        </is>
      </c>
      <c r="E1224" s="6" t="inlineStr"/>
      <c r="F1224" s="6" t="inlineStr">
        <is>
          <t>x=2+5k, y=−1−3k</t>
        </is>
      </c>
      <c r="G1224" s="6" t="inlineStr">
        <is>
          <t>x=5k, y=3k</t>
        </is>
      </c>
      <c r="H1224" s="6" t="inlineStr">
        <is>
          <t>x=2+3k, y=−1−5k</t>
        </is>
      </c>
      <c r="I1224" s="6" t="inlineStr">
        <is>
          <t>x=2k, y=−k</t>
        </is>
      </c>
      <c r="J1224" s="7" t="inlineStr">
        <is>
          <t>x=2+5k, y=−1−3k</t>
        </is>
      </c>
      <c r="K1224" s="6" t="n">
        <v>4</v>
      </c>
      <c r="L1224" s="6" t="inlineStr">
        <is>
          <t>3(x−2)=−5(y+1) で、3と5は互いに素。</t>
        </is>
      </c>
      <c r="M1224" s="6" t="inlineStr"/>
    </row>
    <row r="1225">
      <c r="A1225" s="6" t="inlineStr">
        <is>
          <t>mat_ma11_004</t>
        </is>
      </c>
      <c r="B1225" s="6" t="inlineStr">
        <is>
          <t>math_ma_11</t>
        </is>
      </c>
      <c r="C1225" s="6" t="inlineStr">
        <is>
          <t>計算</t>
        </is>
      </c>
      <c r="D1225" s="6" t="inlineStr">
        <is>
          <t>2¹⁰ を 3 で割った余りは？</t>
        </is>
      </c>
      <c r="E1225" s="6" t="inlineStr"/>
      <c r="F1225" s="6" t="inlineStr">
        <is>
          <t>1</t>
        </is>
      </c>
      <c r="G1225" s="6" t="inlineStr">
        <is>
          <t>0</t>
        </is>
      </c>
      <c r="H1225" s="6" t="inlineStr">
        <is>
          <t>2</t>
        </is>
      </c>
      <c r="I1225" s="7" t="inlineStr">
        <is>
          <t>1</t>
        </is>
      </c>
      <c r="J1225" s="6" t="inlineStr">
        <is>
          <t>4</t>
        </is>
      </c>
      <c r="K1225" s="6" t="n">
        <v>3</v>
      </c>
      <c r="L1225" s="6" t="inlineStr">
        <is>
          <t>2≡−1 (mod 3) より (−1)¹⁰=1。</t>
        </is>
      </c>
      <c r="M1225" s="6" t="inlineStr"/>
    </row>
    <row r="1226">
      <c r="A1226" s="6" t="inlineStr">
        <is>
          <t>mat_ma11_005</t>
        </is>
      </c>
      <c r="B1226" s="6" t="inlineStr">
        <is>
          <t>math_ma_11</t>
        </is>
      </c>
      <c r="C1226" s="6" t="inlineStr">
        <is>
          <t>計算</t>
        </is>
      </c>
      <c r="D1226" s="6" t="inlineStr">
        <is>
          <t>7¹⁰⁰ の一の位の数は？</t>
        </is>
      </c>
      <c r="E1226" s="6" t="inlineStr"/>
      <c r="F1226" s="6" t="inlineStr">
        <is>
          <t>1</t>
        </is>
      </c>
      <c r="G1226" s="6" t="inlineStr">
        <is>
          <t>9</t>
        </is>
      </c>
      <c r="H1226" s="6" t="inlineStr">
        <is>
          <t>3</t>
        </is>
      </c>
      <c r="I1226" s="6" t="inlineStr">
        <is>
          <t>7</t>
        </is>
      </c>
      <c r="J1226" s="7" t="inlineStr">
        <is>
          <t>1</t>
        </is>
      </c>
      <c r="K1226" s="6" t="n">
        <v>4</v>
      </c>
      <c r="L1226" s="6" t="inlineStr">
        <is>
          <t>一の位は 7, 9, 3, 1 の周期4。100 は4の倍数。</t>
        </is>
      </c>
      <c r="M1226" s="6" t="inlineStr"/>
    </row>
    <row r="1227">
      <c r="A1227" s="6" t="inlineStr">
        <is>
          <t>mat_ma11_006</t>
        </is>
      </c>
      <c r="B1227" s="6" t="inlineStr">
        <is>
          <t>math_ma_11</t>
        </is>
      </c>
      <c r="C1227" s="6" t="inlineStr">
        <is>
          <t>計算</t>
        </is>
      </c>
      <c r="D1227" s="6" t="inlineStr">
        <is>
          <t>5進法の 234₍₅₎ を10進法で表すと？</t>
        </is>
      </c>
      <c r="E1227" s="6" t="inlineStr"/>
      <c r="F1227" s="6" t="inlineStr">
        <is>
          <t>69</t>
        </is>
      </c>
      <c r="G1227" s="7" t="inlineStr">
        <is>
          <t>69</t>
        </is>
      </c>
      <c r="H1227" s="6" t="inlineStr">
        <is>
          <t>234</t>
        </is>
      </c>
      <c r="I1227" s="6" t="inlineStr">
        <is>
          <t>64</t>
        </is>
      </c>
      <c r="J1227" s="6" t="inlineStr">
        <is>
          <t>59</t>
        </is>
      </c>
      <c r="K1227" s="6" t="n">
        <v>1</v>
      </c>
      <c r="L1227" s="6" t="inlineStr">
        <is>
          <t>2·25+3·5+4。</t>
        </is>
      </c>
      <c r="M1227" s="6" t="inlineStr"/>
    </row>
    <row r="1228">
      <c r="A1228" s="6" t="inlineStr">
        <is>
          <t>mat_ma11_007</t>
        </is>
      </c>
      <c r="B1228" s="6" t="inlineStr">
        <is>
          <t>math_ma_11</t>
        </is>
      </c>
      <c r="C1228" s="6" t="inlineStr">
        <is>
          <t>計算</t>
        </is>
      </c>
      <c r="D1228" s="6" t="inlineStr">
        <is>
          <t>2進法の小数 0.1₍₂₎ を10進法で表すと？</t>
        </is>
      </c>
      <c r="E1228" s="6" t="inlineStr"/>
      <c r="F1228" s="6" t="inlineStr">
        <is>
          <t>0.5</t>
        </is>
      </c>
      <c r="G1228" s="7" t="inlineStr">
        <is>
          <t>0.5</t>
        </is>
      </c>
      <c r="H1228" s="6" t="inlineStr">
        <is>
          <t>0.1</t>
        </is>
      </c>
      <c r="I1228" s="6" t="inlineStr">
        <is>
          <t>0.2</t>
        </is>
      </c>
      <c r="J1228" s="6" t="inlineStr">
        <is>
          <t>0.25</t>
        </is>
      </c>
      <c r="K1228" s="6" t="n">
        <v>1</v>
      </c>
      <c r="L1228" s="6" t="inlineStr">
        <is>
          <t>1/2。</t>
        </is>
      </c>
      <c r="M1228" s="6" t="inlineStr"/>
    </row>
    <row r="1229">
      <c r="A1229" s="6" t="inlineStr">
        <is>
          <t>mat_ma11_008</t>
        </is>
      </c>
      <c r="B1229" s="6" t="inlineStr">
        <is>
          <t>math_ma_11</t>
        </is>
      </c>
      <c r="C1229" s="6" t="inlineStr">
        <is>
          <t>計算</t>
        </is>
      </c>
      <c r="D1229" s="6" t="inlineStr">
        <is>
          <t>12 の正の約数の総和は？</t>
        </is>
      </c>
      <c r="E1229" s="6" t="inlineStr"/>
      <c r="F1229" s="6" t="inlineStr">
        <is>
          <t>28</t>
        </is>
      </c>
      <c r="G1229" s="7" t="inlineStr">
        <is>
          <t>28</t>
        </is>
      </c>
      <c r="H1229" s="6" t="inlineStr">
        <is>
          <t>24</t>
        </is>
      </c>
      <c r="I1229" s="6" t="inlineStr">
        <is>
          <t>16</t>
        </is>
      </c>
      <c r="J1229" s="6" t="inlineStr">
        <is>
          <t>12</t>
        </is>
      </c>
      <c r="K1229" s="6" t="n">
        <v>1</v>
      </c>
      <c r="L1229" s="6" t="inlineStr">
        <is>
          <t>1+2+3+4+6+12。</t>
        </is>
      </c>
      <c r="M1229" s="6" t="inlineStr"/>
    </row>
    <row r="1230">
      <c r="A1230" s="6" t="inlineStr">
        <is>
          <t>mat_ma11_009</t>
        </is>
      </c>
      <c r="B1230" s="6" t="inlineStr">
        <is>
          <t>math_ma_11</t>
        </is>
      </c>
      <c r="C1230" s="6" t="inlineStr">
        <is>
          <t>思考</t>
        </is>
      </c>
      <c r="D1230" s="6" t="inlineStr">
        <is>
          <t>連続する2つの整数の積 n(n+1) がいつも偶数である理由は？</t>
        </is>
      </c>
      <c r="E1230" s="6" t="inlineStr"/>
      <c r="F1230" s="6" t="inlineStr">
        <is>
          <t>連続する2つの整数のどちらかは必ず偶数だから</t>
        </is>
      </c>
      <c r="G1230" s="6" t="inlineStr">
        <is>
          <t>n+1 がいつも奇数だから</t>
        </is>
      </c>
      <c r="H1230" s="6" t="inlineStr">
        <is>
          <t>n がいつも偶数だから</t>
        </is>
      </c>
      <c r="I1230" s="6" t="inlineStr">
        <is>
          <t>積はいつも偶数だから</t>
        </is>
      </c>
      <c r="J1230" s="7" t="inlineStr">
        <is>
          <t>連続する2つの整数のどちらかは必ず偶数だから</t>
        </is>
      </c>
      <c r="K1230" s="6" t="n">
        <v>4</v>
      </c>
      <c r="L1230" s="6" t="inlineStr">
        <is>
          <t>偶数と奇数が交互に並ぶ。</t>
        </is>
      </c>
      <c r="M1230" s="6" t="inlineStr"/>
    </row>
    <row r="1231">
      <c r="A1231" s="6" t="inlineStr">
        <is>
          <t>mat_ma11_010</t>
        </is>
      </c>
      <c r="B1231" s="6" t="inlineStr">
        <is>
          <t>math_ma_11</t>
        </is>
      </c>
      <c r="C1231" s="6" t="inlineStr">
        <is>
          <t>思考</t>
        </is>
      </c>
      <c r="D1231" s="6" t="inlineStr">
        <is>
          <t>互除法で最大公約数が求められる理由は？</t>
        </is>
      </c>
      <c r="E1231" s="6" t="inlineStr"/>
      <c r="F1231" s="6" t="inlineStr">
        <is>
          <t>a=bq+r のとき、a と b の最大公約数は b と r の最大公約数に等しいから</t>
        </is>
      </c>
      <c r="G1231" s="6" t="inlineStr">
        <is>
          <t>余りがいつも1だから</t>
        </is>
      </c>
      <c r="H1231" s="7" t="inlineStr">
        <is>
          <t>a=bq+r のとき、a と b の最大公約数は b と r の最大公約数に等しいから</t>
        </is>
      </c>
      <c r="I1231" s="6" t="inlineStr">
        <is>
          <t>割り算はいつも割り切れるから</t>
        </is>
      </c>
      <c r="J1231" s="6" t="inlineStr">
        <is>
          <t>大きい数ほど約数が多いから</t>
        </is>
      </c>
      <c r="K1231" s="6" t="n">
        <v>2</v>
      </c>
      <c r="L1231" s="6" t="inlineStr">
        <is>
          <t>数を小さくしながら同じ最大公約数を保てる。</t>
        </is>
      </c>
      <c r="M1231" s="6" t="inlineStr"/>
    </row>
    <row r="1232">
      <c r="A1232" s="6" t="inlineStr">
        <is>
          <t>mat_ma11_011</t>
        </is>
      </c>
      <c r="B1232" s="6" t="inlineStr">
        <is>
          <t>math_ma_11</t>
        </is>
      </c>
      <c r="C1232" s="6" t="inlineStr">
        <is>
          <t>計算</t>
        </is>
      </c>
      <c r="D1232" s="6" t="inlineStr">
        <is>
          <t>ユークリッドの互除法で、221 と 169 の最大公約数を求めると？</t>
        </is>
      </c>
      <c r="E1232" s="6" t="inlineStr"/>
      <c r="F1232" s="6" t="inlineStr">
        <is>
          <t>13</t>
        </is>
      </c>
      <c r="G1232" s="7" t="inlineStr">
        <is>
          <t>13</t>
        </is>
      </c>
      <c r="H1232" s="6" t="inlineStr">
        <is>
          <t>52</t>
        </is>
      </c>
      <c r="I1232" s="6" t="inlineStr">
        <is>
          <t>17</t>
        </is>
      </c>
      <c r="J1232" s="6" t="inlineStr">
        <is>
          <t>1</t>
        </is>
      </c>
      <c r="K1232" s="6" t="n">
        <v>1</v>
      </c>
      <c r="L1232" s="6" t="inlineStr">
        <is>
          <t>221=169+52、169=52×3+13、52=13×4。</t>
        </is>
      </c>
      <c r="M1232" s="6" t="inlineStr"/>
    </row>
    <row r="1233">
      <c r="A1233" s="6" t="inlineStr">
        <is>
          <t>mat_ma11_012</t>
        </is>
      </c>
      <c r="B1233" s="6" t="inlineStr">
        <is>
          <t>math_ma_11</t>
        </is>
      </c>
      <c r="C1233" s="6" t="inlineStr">
        <is>
          <t>計算</t>
        </is>
      </c>
      <c r="D1233" s="6" t="inlineStr">
        <is>
          <t>5x+3y=1 を満たす整数の組の1つは？</t>
        </is>
      </c>
      <c r="E1233" s="6" t="inlineStr"/>
      <c r="F1233" s="6" t="inlineStr">
        <is>
          <t>x=2, y=−3</t>
        </is>
      </c>
      <c r="G1233" s="7" t="inlineStr">
        <is>
          <t>x=2, y=−3</t>
        </is>
      </c>
      <c r="H1233" s="6" t="inlineStr">
        <is>
          <t>x=−1, y=2</t>
        </is>
      </c>
      <c r="I1233" s="6" t="inlineStr">
        <is>
          <t>x=1, y=−1</t>
        </is>
      </c>
      <c r="J1233" s="6" t="inlineStr">
        <is>
          <t>x=2, y=3</t>
        </is>
      </c>
      <c r="K1233" s="6" t="n">
        <v>1</v>
      </c>
      <c r="L1233" s="6" t="inlineStr">
        <is>
          <t>10−9=1。</t>
        </is>
      </c>
      <c r="M1233" s="6" t="inlineStr"/>
    </row>
    <row r="1234">
      <c r="A1234" s="6" t="inlineStr">
        <is>
          <t>mat_ma11_013</t>
        </is>
      </c>
      <c r="B1234" s="6" t="inlineStr">
        <is>
          <t>math_ma_11</t>
        </is>
      </c>
      <c r="C1234" s="6" t="inlineStr">
        <is>
          <t>計算</t>
        </is>
      </c>
      <c r="D1234" s="6" t="inlineStr">
        <is>
          <t>5x+3y=1 のすべての整数解は？（k は整数）</t>
        </is>
      </c>
      <c r="E1234" s="6" t="inlineStr"/>
      <c r="F1234" s="6" t="inlineStr">
        <is>
          <t>x=2+3k, y=−3−5k</t>
        </is>
      </c>
      <c r="G1234" s="6" t="inlineStr">
        <is>
          <t>x=3k, y=−5k</t>
        </is>
      </c>
      <c r="H1234" s="6" t="inlineStr">
        <is>
          <t>x=2+5k, y=−3−3k</t>
        </is>
      </c>
      <c r="I1234" s="7" t="inlineStr">
        <is>
          <t>x=2+3k, y=−3−5k</t>
        </is>
      </c>
      <c r="J1234" s="6" t="inlineStr">
        <is>
          <t>x=2k, y=−3k</t>
        </is>
      </c>
      <c r="K1234" s="6" t="n">
        <v>3</v>
      </c>
      <c r="L1234" s="6" t="inlineStr">
        <is>
          <t>5(x−2)=−3(y+3) で、5と3は互いに素。</t>
        </is>
      </c>
      <c r="M1234" s="6" t="inlineStr"/>
    </row>
    <row r="1235">
      <c r="A1235" s="6" t="inlineStr">
        <is>
          <t>mat_ma11_014</t>
        </is>
      </c>
      <c r="B1235" s="6" t="inlineStr">
        <is>
          <t>math_ma_11</t>
        </is>
      </c>
      <c r="C1235" s="6" t="inlineStr">
        <is>
          <t>計算</t>
        </is>
      </c>
      <c r="D1235" s="6" t="inlineStr">
        <is>
          <t>3¹⁰ を 4 で割った余りは？</t>
        </is>
      </c>
      <c r="E1235" s="6" t="inlineStr"/>
      <c r="F1235" s="6" t="inlineStr">
        <is>
          <t>1</t>
        </is>
      </c>
      <c r="G1235" s="6" t="inlineStr">
        <is>
          <t>2</t>
        </is>
      </c>
      <c r="H1235" s="6" t="inlineStr">
        <is>
          <t>3</t>
        </is>
      </c>
      <c r="I1235" s="6" t="inlineStr">
        <is>
          <t>0</t>
        </is>
      </c>
      <c r="J1235" s="7" t="inlineStr">
        <is>
          <t>1</t>
        </is>
      </c>
      <c r="K1235" s="6" t="n">
        <v>4</v>
      </c>
      <c r="L1235" s="6" t="inlineStr">
        <is>
          <t>3≡−1 (mod 4) より (−1)¹⁰=1。</t>
        </is>
      </c>
      <c r="M1235" s="6" t="inlineStr"/>
    </row>
    <row r="1236">
      <c r="A1236" s="6" t="inlineStr">
        <is>
          <t>mat_ma11_015</t>
        </is>
      </c>
      <c r="B1236" s="6" t="inlineStr">
        <is>
          <t>math_ma_11</t>
        </is>
      </c>
      <c r="C1236" s="6" t="inlineStr">
        <is>
          <t>計算</t>
        </is>
      </c>
      <c r="D1236" s="6" t="inlineStr">
        <is>
          <t>2¹⁰⁰ の一の位の数は？</t>
        </is>
      </c>
      <c r="E1236" s="6" t="inlineStr"/>
      <c r="F1236" s="6" t="inlineStr">
        <is>
          <t>6</t>
        </is>
      </c>
      <c r="G1236" s="6" t="inlineStr">
        <is>
          <t>2</t>
        </is>
      </c>
      <c r="H1236" s="7" t="inlineStr">
        <is>
          <t>6</t>
        </is>
      </c>
      <c r="I1236" s="6" t="inlineStr">
        <is>
          <t>4</t>
        </is>
      </c>
      <c r="J1236" s="6" t="inlineStr">
        <is>
          <t>8</t>
        </is>
      </c>
      <c r="K1236" s="6" t="n">
        <v>2</v>
      </c>
      <c r="L1236" s="6" t="inlineStr">
        <is>
          <t>一の位は 2, 4, 8, 6 の周期4。</t>
        </is>
      </c>
      <c r="M1236" s="6" t="inlineStr"/>
    </row>
    <row r="1237">
      <c r="A1237" s="6" t="inlineStr">
        <is>
          <t>mat_ma11_016</t>
        </is>
      </c>
      <c r="B1237" s="6" t="inlineStr">
        <is>
          <t>math_ma_11</t>
        </is>
      </c>
      <c r="C1237" s="6" t="inlineStr">
        <is>
          <t>計算</t>
        </is>
      </c>
      <c r="D1237" s="6" t="inlineStr">
        <is>
          <t>3進法の 212₍₃₎ を10進法で表すと？</t>
        </is>
      </c>
      <c r="E1237" s="6" t="inlineStr"/>
      <c r="F1237" s="6" t="inlineStr">
        <is>
          <t>23</t>
        </is>
      </c>
      <c r="G1237" s="6" t="inlineStr">
        <is>
          <t>212</t>
        </is>
      </c>
      <c r="H1237" s="7" t="inlineStr">
        <is>
          <t>23</t>
        </is>
      </c>
      <c r="I1237" s="6" t="inlineStr">
        <is>
          <t>21</t>
        </is>
      </c>
      <c r="J1237" s="6" t="inlineStr">
        <is>
          <t>17</t>
        </is>
      </c>
      <c r="K1237" s="6" t="n">
        <v>2</v>
      </c>
      <c r="L1237" s="6" t="inlineStr">
        <is>
          <t>2·9+1·3+2。</t>
        </is>
      </c>
      <c r="M1237" s="6" t="inlineStr"/>
    </row>
    <row r="1238">
      <c r="A1238" s="6" t="inlineStr">
        <is>
          <t>mat_ma11_017</t>
        </is>
      </c>
      <c r="B1238" s="6" t="inlineStr">
        <is>
          <t>math_ma_11</t>
        </is>
      </c>
      <c r="C1238" s="6" t="inlineStr">
        <is>
          <t>計算</t>
        </is>
      </c>
      <c r="D1238" s="6" t="inlineStr">
        <is>
          <t>10進法の 50 を5進法で表すと？</t>
        </is>
      </c>
      <c r="E1238" s="6" t="inlineStr"/>
      <c r="F1238" s="6" t="inlineStr">
        <is>
          <t>200₍₅₎</t>
        </is>
      </c>
      <c r="G1238" s="6" t="inlineStr">
        <is>
          <t>100₍₅₎</t>
        </is>
      </c>
      <c r="H1238" s="7" t="inlineStr">
        <is>
          <t>200₍₅₎</t>
        </is>
      </c>
      <c r="I1238" s="6" t="inlineStr">
        <is>
          <t>50₍₅₎</t>
        </is>
      </c>
      <c r="J1238" s="6" t="inlineStr">
        <is>
          <t>2000₍₅₎</t>
        </is>
      </c>
      <c r="K1238" s="6" t="n">
        <v>2</v>
      </c>
      <c r="L1238" s="6" t="inlineStr">
        <is>
          <t>50=2×25。</t>
        </is>
      </c>
      <c r="M1238" s="6" t="inlineStr"/>
    </row>
    <row r="1239">
      <c r="A1239" s="6" t="inlineStr">
        <is>
          <t>mat_ma11_018</t>
        </is>
      </c>
      <c r="B1239" s="6" t="inlineStr">
        <is>
          <t>math_ma_11</t>
        </is>
      </c>
      <c r="C1239" s="6" t="inlineStr">
        <is>
          <t>計算</t>
        </is>
      </c>
      <c r="D1239" s="6" t="inlineStr">
        <is>
          <t>36 の正の約数の総和は？</t>
        </is>
      </c>
      <c r="E1239" s="6" t="inlineStr"/>
      <c r="F1239" s="6" t="inlineStr">
        <is>
          <t>91</t>
        </is>
      </c>
      <c r="G1239" s="7" t="inlineStr">
        <is>
          <t>91</t>
        </is>
      </c>
      <c r="H1239" s="6" t="inlineStr">
        <is>
          <t>78</t>
        </is>
      </c>
      <c r="I1239" s="6" t="inlineStr">
        <is>
          <t>55</t>
        </is>
      </c>
      <c r="J1239" s="6" t="inlineStr">
        <is>
          <t>36</t>
        </is>
      </c>
      <c r="K1239" s="6" t="n">
        <v>1</v>
      </c>
      <c r="L1239" s="6" t="inlineStr">
        <is>
          <t>(1+2+4)(1+3+9)。</t>
        </is>
      </c>
      <c r="M1239" s="6" t="inlineStr"/>
    </row>
    <row r="1240">
      <c r="A1240" s="6" t="inlineStr">
        <is>
          <t>mat_ma11_019</t>
        </is>
      </c>
      <c r="B1240" s="6" t="inlineStr">
        <is>
          <t>math_ma_11</t>
        </is>
      </c>
      <c r="C1240" s="6" t="inlineStr">
        <is>
          <t>計算</t>
        </is>
      </c>
      <c r="D1240" s="6" t="inlineStr">
        <is>
          <t>2つの自然数の最大公約数が12、最小公倍数が180。一方が36のとき、もう一方は？</t>
        </is>
      </c>
      <c r="E1240" s="6" t="inlineStr"/>
      <c r="F1240" s="6" t="inlineStr">
        <is>
          <t>60</t>
        </is>
      </c>
      <c r="G1240" s="7" t="inlineStr">
        <is>
          <t>60</t>
        </is>
      </c>
      <c r="H1240" s="6" t="inlineStr">
        <is>
          <t>90</t>
        </is>
      </c>
      <c r="I1240" s="6" t="inlineStr">
        <is>
          <t>48</t>
        </is>
      </c>
      <c r="J1240" s="6" t="inlineStr">
        <is>
          <t>72</t>
        </is>
      </c>
      <c r="K1240" s="6" t="n">
        <v>1</v>
      </c>
      <c r="L1240" s="6" t="inlineStr">
        <is>
          <t>2数の積＝最大公約数×最小公倍数。12×180÷36。</t>
        </is>
      </c>
      <c r="M1240" s="6" t="inlineStr"/>
    </row>
    <row r="1241">
      <c r="A1241" s="6" t="inlineStr">
        <is>
          <t>mat_ma11_020</t>
        </is>
      </c>
      <c r="B1241" s="6" t="inlineStr">
        <is>
          <t>math_ma_11</t>
        </is>
      </c>
      <c r="C1241" s="6" t="inlineStr">
        <is>
          <t>思考</t>
        </is>
      </c>
      <c r="D1241" s="6" t="inlineStr">
        <is>
          <t>連続する3つの整数の和が、いつも3の倍数になる理由は？</t>
        </is>
      </c>
      <c r="E1241" s="6" t="inlineStr"/>
      <c r="F1241" s="6" t="inlineStr">
        <is>
          <t>(n−1)+n+(n+1)=3n と表せるから</t>
        </is>
      </c>
      <c r="G1241" s="6" t="inlineStr">
        <is>
          <t>奇数が2つあるから</t>
        </is>
      </c>
      <c r="H1241" s="6" t="inlineStr">
        <is>
          <t>真ん中の数が3だから</t>
        </is>
      </c>
      <c r="I1241" s="7" t="inlineStr">
        <is>
          <t>(n−1)+n+(n+1)=3n と表せるから</t>
        </is>
      </c>
      <c r="J1241" s="6" t="inlineStr">
        <is>
          <t>3つの数がすべて3の倍数だから</t>
        </is>
      </c>
      <c r="K1241" s="6" t="n">
        <v>3</v>
      </c>
      <c r="L1241" s="6" t="inlineStr">
        <is>
          <t>文字を使って表すと一般的に示せる。</t>
        </is>
      </c>
      <c r="M1241" s="6" t="inlineStr"/>
    </row>
    <row r="1242">
      <c r="A1242" s="6" t="inlineStr">
        <is>
          <t>mat_ma12_001</t>
        </is>
      </c>
      <c r="B1242" s="6" t="inlineStr">
        <is>
          <t>math_ma_12</t>
        </is>
      </c>
      <c r="C1242" s="6" t="inlineStr">
        <is>
          <t>計算</t>
        </is>
      </c>
      <c r="D1242" s="6" t="inlineStr">
        <is>
          <t>xy−2x−3y=0 を満たす正の整数の組 (x, y) は何組？</t>
        </is>
      </c>
      <c r="E1242" s="6" t="inlineStr"/>
      <c r="F1242" s="6" t="inlineStr">
        <is>
          <t>4組</t>
        </is>
      </c>
      <c r="G1242" s="7" t="inlineStr">
        <is>
          <t>4組</t>
        </is>
      </c>
      <c r="H1242" s="6" t="inlineStr">
        <is>
          <t>8組</t>
        </is>
      </c>
      <c r="I1242" s="6" t="inlineStr">
        <is>
          <t>6組</t>
        </is>
      </c>
      <c r="J1242" s="6" t="inlineStr">
        <is>
          <t>2組</t>
        </is>
      </c>
      <c r="K1242" s="6" t="n">
        <v>1</v>
      </c>
      <c r="L1242" s="6" t="inlineStr">
        <is>
          <t>(x−3)(y−2)=6。正の整数になる組を調べる。</t>
        </is>
      </c>
      <c r="M1242" s="6" t="inlineStr"/>
    </row>
    <row r="1243">
      <c r="A1243" s="6" t="inlineStr">
        <is>
          <t>mat_ma12_002</t>
        </is>
      </c>
      <c r="B1243" s="6" t="inlineStr">
        <is>
          <t>math_ma_12</t>
        </is>
      </c>
      <c r="C1243" s="6" t="inlineStr">
        <is>
          <t>計算</t>
        </is>
      </c>
      <c r="D1243" s="6" t="inlineStr">
        <is>
          <t>1/x+1/y=1/2（x≦y）を満たす正の整数の組は何組？</t>
        </is>
      </c>
      <c r="E1243" s="6" t="inlineStr"/>
      <c r="F1243" s="6" t="inlineStr">
        <is>
          <t>2組</t>
        </is>
      </c>
      <c r="G1243" s="7" t="inlineStr">
        <is>
          <t>2組</t>
        </is>
      </c>
      <c r="H1243" s="6" t="inlineStr">
        <is>
          <t>3組</t>
        </is>
      </c>
      <c r="I1243" s="6" t="inlineStr">
        <is>
          <t>4組</t>
        </is>
      </c>
      <c r="J1243" s="6" t="inlineStr">
        <is>
          <t>1組</t>
        </is>
      </c>
      <c r="K1243" s="6" t="n">
        <v>1</v>
      </c>
      <c r="L1243" s="6" t="inlineStr">
        <is>
          <t>(x−2)(y−2)=4 → (3, 6), (4, 4)。</t>
        </is>
      </c>
      <c r="M1243" s="6" t="inlineStr"/>
    </row>
    <row r="1244">
      <c r="A1244" s="6" t="inlineStr">
        <is>
          <t>mat_ma12_003</t>
        </is>
      </c>
      <c r="B1244" s="6" t="inlineStr">
        <is>
          <t>math_ma_12</t>
        </is>
      </c>
      <c r="C1244" s="6" t="inlineStr">
        <is>
          <t>計算</t>
        </is>
      </c>
      <c r="D1244" s="6" t="inlineStr">
        <is>
          <t>7x+4y=50 を満たす正の整数の組 (x, y) は何組？</t>
        </is>
      </c>
      <c r="E1244" s="6" t="inlineStr"/>
      <c r="F1244" s="6" t="inlineStr">
        <is>
          <t>2組</t>
        </is>
      </c>
      <c r="G1244" s="7" t="inlineStr">
        <is>
          <t>2組</t>
        </is>
      </c>
      <c r="H1244" s="6" t="inlineStr">
        <is>
          <t>4組</t>
        </is>
      </c>
      <c r="I1244" s="6" t="inlineStr">
        <is>
          <t>3組</t>
        </is>
      </c>
      <c r="J1244" s="6" t="inlineStr">
        <is>
          <t>1組</t>
        </is>
      </c>
      <c r="K1244" s="6" t="n">
        <v>1</v>
      </c>
      <c r="L1244" s="6" t="inlineStr">
        <is>
          <t>(2, 9) と (6, 2)。</t>
        </is>
      </c>
      <c r="M1244" s="6" t="inlineStr"/>
    </row>
    <row r="1245">
      <c r="A1245" s="6" t="inlineStr">
        <is>
          <t>mat_ma12_004</t>
        </is>
      </c>
      <c r="B1245" s="6" t="inlineStr">
        <is>
          <t>math_ma_12</t>
        </is>
      </c>
      <c r="C1245" s="6" t="inlineStr">
        <is>
          <t>計算</t>
        </is>
      </c>
      <c r="D1245" s="6" t="inlineStr">
        <is>
          <t>n を 5 で割ると 3 余るとき、n² を 5 で割った余りは？</t>
        </is>
      </c>
      <c r="E1245" s="6" t="inlineStr"/>
      <c r="F1245" s="6" t="inlineStr">
        <is>
          <t>4</t>
        </is>
      </c>
      <c r="G1245" s="6" t="inlineStr">
        <is>
          <t>3</t>
        </is>
      </c>
      <c r="H1245" s="7" t="inlineStr">
        <is>
          <t>4</t>
        </is>
      </c>
      <c r="I1245" s="6" t="inlineStr">
        <is>
          <t>1</t>
        </is>
      </c>
      <c r="J1245" s="6" t="inlineStr">
        <is>
          <t>9</t>
        </is>
      </c>
      <c r="K1245" s="6" t="n">
        <v>2</v>
      </c>
      <c r="L1245" s="6" t="inlineStr">
        <is>
          <t>n≡3 より n²≡9≡4 (mod 5)。</t>
        </is>
      </c>
      <c r="M1245" s="6" t="inlineStr"/>
    </row>
    <row r="1246">
      <c r="A1246" s="6" t="inlineStr">
        <is>
          <t>mat_ma12_005</t>
        </is>
      </c>
      <c r="B1246" s="6" t="inlineStr">
        <is>
          <t>math_ma_12</t>
        </is>
      </c>
      <c r="C1246" s="6" t="inlineStr">
        <is>
          <t>計算</t>
        </is>
      </c>
      <c r="D1246" s="6" t="inlineStr">
        <is>
          <t>√(60n) が自然数となる最小の自然数 n は？</t>
        </is>
      </c>
      <c r="E1246" s="6" t="inlineStr"/>
      <c r="F1246" s="6" t="inlineStr">
        <is>
          <t>15</t>
        </is>
      </c>
      <c r="G1246" s="7" t="inlineStr">
        <is>
          <t>15</t>
        </is>
      </c>
      <c r="H1246" s="6" t="inlineStr">
        <is>
          <t>30</t>
        </is>
      </c>
      <c r="I1246" s="6" t="inlineStr">
        <is>
          <t>60</t>
        </is>
      </c>
      <c r="J1246" s="6" t="inlineStr">
        <is>
          <t>5</t>
        </is>
      </c>
      <c r="K1246" s="6" t="n">
        <v>1</v>
      </c>
      <c r="L1246" s="6" t="inlineStr">
        <is>
          <t>60=2²·3·5。3·5 をかければ平方数。</t>
        </is>
      </c>
      <c r="M1246" s="6" t="inlineStr"/>
    </row>
    <row r="1247">
      <c r="A1247" s="6" t="inlineStr">
        <is>
          <t>mat_ma12_006</t>
        </is>
      </c>
      <c r="B1247" s="6" t="inlineStr">
        <is>
          <t>math_ma_12</t>
        </is>
      </c>
      <c r="C1247" s="6" t="inlineStr">
        <is>
          <t>計算</t>
        </is>
      </c>
      <c r="D1247" s="6" t="inlineStr">
        <is>
          <t>12! は末尾に 0 が何個並ぶ？</t>
        </is>
      </c>
      <c r="E1247" s="6" t="inlineStr"/>
      <c r="F1247" s="6" t="inlineStr">
        <is>
          <t>2個</t>
        </is>
      </c>
      <c r="G1247" s="6" t="inlineStr">
        <is>
          <t>1個</t>
        </is>
      </c>
      <c r="H1247" s="6" t="inlineStr">
        <is>
          <t>12個</t>
        </is>
      </c>
      <c r="I1247" s="7" t="inlineStr">
        <is>
          <t>2個</t>
        </is>
      </c>
      <c r="J1247" s="6" t="inlineStr">
        <is>
          <t>3個</t>
        </is>
      </c>
      <c r="K1247" s="6" t="n">
        <v>3</v>
      </c>
      <c r="L1247" s="6" t="inlineStr">
        <is>
          <t>5の倍数は5と10の2個。</t>
        </is>
      </c>
      <c r="M1247" s="6" t="inlineStr"/>
    </row>
    <row r="1248">
      <c r="A1248" s="6" t="inlineStr">
        <is>
          <t>mat_ma12_007</t>
        </is>
      </c>
      <c r="B1248" s="6" t="inlineStr">
        <is>
          <t>math_ma_12</t>
        </is>
      </c>
      <c r="C1248" s="6" t="inlineStr">
        <is>
          <t>計算</t>
        </is>
      </c>
      <c r="D1248" s="6" t="inlineStr">
        <is>
          <t>3進法の 1201₍₃₎ を10進法で表すと？</t>
        </is>
      </c>
      <c r="E1248" s="6" t="inlineStr"/>
      <c r="F1248" s="6" t="inlineStr">
        <is>
          <t>46</t>
        </is>
      </c>
      <c r="G1248" s="6" t="inlineStr">
        <is>
          <t>37</t>
        </is>
      </c>
      <c r="H1248" s="6" t="inlineStr">
        <is>
          <t>43</t>
        </is>
      </c>
      <c r="I1248" s="7" t="inlineStr">
        <is>
          <t>46</t>
        </is>
      </c>
      <c r="J1248" s="6" t="inlineStr">
        <is>
          <t>1201</t>
        </is>
      </c>
      <c r="K1248" s="6" t="n">
        <v>3</v>
      </c>
      <c r="L1248" s="6" t="inlineStr">
        <is>
          <t>27+2·9+0+1。</t>
        </is>
      </c>
      <c r="M1248" s="6" t="inlineStr"/>
    </row>
    <row r="1249">
      <c r="A1249" s="6" t="inlineStr">
        <is>
          <t>mat_ma12_008</t>
        </is>
      </c>
      <c r="B1249" s="6" t="inlineStr">
        <is>
          <t>math_ma_12</t>
        </is>
      </c>
      <c r="C1249" s="6" t="inlineStr">
        <is>
          <t>計算</t>
        </is>
      </c>
      <c r="D1249" s="6" t="inlineStr">
        <is>
          <t>1000 以下の自然数のうち、3 でも 5 でも割り切れない数は何個？</t>
        </is>
      </c>
      <c r="E1249" s="6" t="inlineStr"/>
      <c r="F1249" s="6" t="inlineStr">
        <is>
          <t>533個</t>
        </is>
      </c>
      <c r="G1249" s="7" t="inlineStr">
        <is>
          <t>533個</t>
        </is>
      </c>
      <c r="H1249" s="6" t="inlineStr">
        <is>
          <t>467個</t>
        </is>
      </c>
      <c r="I1249" s="6" t="inlineStr">
        <is>
          <t>400個</t>
        </is>
      </c>
      <c r="J1249" s="6" t="inlineStr">
        <is>
          <t>600個</t>
        </is>
      </c>
      <c r="K1249" s="6" t="n">
        <v>1</v>
      </c>
      <c r="L1249" s="6" t="inlineStr">
        <is>
          <t>1000−(333+200−66)。</t>
        </is>
      </c>
      <c r="M1249" s="6" t="inlineStr"/>
    </row>
    <row r="1250">
      <c r="A1250" s="6" t="inlineStr">
        <is>
          <t>mat_ma12_009</t>
        </is>
      </c>
      <c r="B1250" s="6" t="inlineStr">
        <is>
          <t>math_ma_12</t>
        </is>
      </c>
      <c r="C1250" s="6" t="inlineStr">
        <is>
          <t>計算</t>
        </is>
      </c>
      <c r="D1250" s="6" t="inlineStr">
        <is>
          <t>連続する3つの整数の積は、いつも何の倍数？</t>
        </is>
      </c>
      <c r="E1250" s="6" t="inlineStr"/>
      <c r="F1250" s="6" t="inlineStr">
        <is>
          <t>6</t>
        </is>
      </c>
      <c r="G1250" s="6" t="inlineStr">
        <is>
          <t>4</t>
        </is>
      </c>
      <c r="H1250" s="7" t="inlineStr">
        <is>
          <t>6</t>
        </is>
      </c>
      <c r="I1250" s="6" t="inlineStr">
        <is>
          <t>9</t>
        </is>
      </c>
      <c r="J1250" s="6" t="inlineStr">
        <is>
          <t>5</t>
        </is>
      </c>
      <c r="K1250" s="6" t="n">
        <v>2</v>
      </c>
      <c r="L1250" s="6" t="inlineStr">
        <is>
          <t>2の倍数と3の倍数を必ずふくむ。</t>
        </is>
      </c>
      <c r="M1250" s="6" t="inlineStr"/>
    </row>
    <row r="1251">
      <c r="A1251" s="6" t="inlineStr">
        <is>
          <t>mat_ma12_010</t>
        </is>
      </c>
      <c r="B1251" s="6" t="inlineStr">
        <is>
          <t>math_ma_12</t>
        </is>
      </c>
      <c r="C1251" s="6" t="inlineStr">
        <is>
          <t>思考</t>
        </is>
      </c>
      <c r="D1251" s="6" t="inlineStr">
        <is>
          <t>√2 が無理数であることを背理法で示す流れは？</t>
        </is>
      </c>
      <c r="E1251" s="6" t="inlineStr"/>
      <c r="F1251" s="6" t="inlineStr">
        <is>
          <t>有理数と仮定して既約分数 p/q とおくと、p も q も偶数になり矛盾する</t>
        </is>
      </c>
      <c r="G1251" s="7" t="inlineStr">
        <is>
          <t>有理数と仮定して既約分数 p/q とおくと、p も q も偶数になり矛盾する</t>
        </is>
      </c>
      <c r="H1251" s="6" t="inlineStr">
        <is>
          <t>√2 が 1.414 だから</t>
        </is>
      </c>
      <c r="I1251" s="6" t="inlineStr">
        <is>
          <t>偶数と奇数を足すと奇数になるから</t>
        </is>
      </c>
      <c r="J1251" s="6" t="inlineStr">
        <is>
          <t>√2 を計算して割り切れないことを確かめる</t>
        </is>
      </c>
      <c r="K1251" s="6" t="n">
        <v>1</v>
      </c>
      <c r="L1251" s="6" t="inlineStr">
        <is>
          <t>「既約」という仮定に矛盾する。</t>
        </is>
      </c>
      <c r="M1251" s="6" t="inlineStr"/>
    </row>
    <row r="1252">
      <c r="A1252" s="6" t="inlineStr">
        <is>
          <t>mat_ma12_011</t>
        </is>
      </c>
      <c r="B1252" s="6" t="inlineStr">
        <is>
          <t>math_ma_12</t>
        </is>
      </c>
      <c r="C1252" s="6" t="inlineStr">
        <is>
          <t>計算</t>
        </is>
      </c>
      <c r="D1252" s="6" t="inlineStr">
        <is>
          <t>xy+x−2y=7 を満たす正の整数の組 (x, y) は何組？</t>
        </is>
      </c>
      <c r="E1252" s="6" t="inlineStr"/>
      <c r="F1252" s="6" t="inlineStr">
        <is>
          <t>1組</t>
        </is>
      </c>
      <c r="G1252" s="6" t="inlineStr">
        <is>
          <t>4組</t>
        </is>
      </c>
      <c r="H1252" s="6" t="inlineStr">
        <is>
          <t>3組</t>
        </is>
      </c>
      <c r="I1252" s="6" t="inlineStr">
        <is>
          <t>2組</t>
        </is>
      </c>
      <c r="J1252" s="7" t="inlineStr">
        <is>
          <t>1組</t>
        </is>
      </c>
      <c r="K1252" s="6" t="n">
        <v>4</v>
      </c>
      <c r="L1252" s="6" t="inlineStr">
        <is>
          <t>(x−2)(y+1)=5 で、y+1≧2 から x−2=1、y+1=5 だけ。</t>
        </is>
      </c>
      <c r="M1252" s="6" t="inlineStr"/>
    </row>
    <row r="1253">
      <c r="A1253" s="6" t="inlineStr">
        <is>
          <t>mat_ma12_012</t>
        </is>
      </c>
      <c r="B1253" s="6" t="inlineStr">
        <is>
          <t>math_ma_12</t>
        </is>
      </c>
      <c r="C1253" s="6" t="inlineStr">
        <is>
          <t>計算</t>
        </is>
      </c>
      <c r="D1253" s="6" t="inlineStr">
        <is>
          <t>1/x+1/y=1/3（x≦y）を満たす正の整数の組は何組？</t>
        </is>
      </c>
      <c r="E1253" s="6" t="inlineStr"/>
      <c r="F1253" s="6" t="inlineStr">
        <is>
          <t>2組</t>
        </is>
      </c>
      <c r="G1253" s="7" t="inlineStr">
        <is>
          <t>2組</t>
        </is>
      </c>
      <c r="H1253" s="6" t="inlineStr">
        <is>
          <t>1組</t>
        </is>
      </c>
      <c r="I1253" s="6" t="inlineStr">
        <is>
          <t>3組</t>
        </is>
      </c>
      <c r="J1253" s="6" t="inlineStr">
        <is>
          <t>4組</t>
        </is>
      </c>
      <c r="K1253" s="6" t="n">
        <v>1</v>
      </c>
      <c r="L1253" s="6" t="inlineStr">
        <is>
          <t>(x−3)(y−3)=9 → (4, 12), (6, 6)。</t>
        </is>
      </c>
      <c r="M1253" s="6" t="inlineStr"/>
    </row>
    <row r="1254">
      <c r="A1254" s="6" t="inlineStr">
        <is>
          <t>mat_ma12_013</t>
        </is>
      </c>
      <c r="B1254" s="6" t="inlineStr">
        <is>
          <t>math_ma_12</t>
        </is>
      </c>
      <c r="C1254" s="6" t="inlineStr">
        <is>
          <t>計算</t>
        </is>
      </c>
      <c r="D1254" s="6" t="inlineStr">
        <is>
          <t>3x+5y=40 を満たす正の整数の組 (x, y) は何組？</t>
        </is>
      </c>
      <c r="E1254" s="6" t="inlineStr"/>
      <c r="F1254" s="6" t="inlineStr">
        <is>
          <t>2組</t>
        </is>
      </c>
      <c r="G1254" s="6" t="inlineStr">
        <is>
          <t>4組</t>
        </is>
      </c>
      <c r="H1254" s="6" t="inlineStr">
        <is>
          <t>1組</t>
        </is>
      </c>
      <c r="I1254" s="6" t="inlineStr">
        <is>
          <t>3組</t>
        </is>
      </c>
      <c r="J1254" s="7" t="inlineStr">
        <is>
          <t>2組</t>
        </is>
      </c>
      <c r="K1254" s="6" t="n">
        <v>4</v>
      </c>
      <c r="L1254" s="6" t="inlineStr">
        <is>
          <t>(10, 2) と (5, 5)。</t>
        </is>
      </c>
      <c r="M1254" s="6" t="inlineStr"/>
    </row>
    <row r="1255">
      <c r="A1255" s="6" t="inlineStr">
        <is>
          <t>mat_ma12_014</t>
        </is>
      </c>
      <c r="B1255" s="6" t="inlineStr">
        <is>
          <t>math_ma_12</t>
        </is>
      </c>
      <c r="C1255" s="6" t="inlineStr">
        <is>
          <t>計算</t>
        </is>
      </c>
      <c r="D1255" s="6" t="inlineStr">
        <is>
          <t>n を7で割ると4余るとき、n² を7で割った余りは？</t>
        </is>
      </c>
      <c r="E1255" s="6" t="inlineStr"/>
      <c r="F1255" s="6" t="inlineStr">
        <is>
          <t>2</t>
        </is>
      </c>
      <c r="G1255" s="6" t="inlineStr">
        <is>
          <t>4</t>
        </is>
      </c>
      <c r="H1255" s="6" t="inlineStr">
        <is>
          <t>1</t>
        </is>
      </c>
      <c r="I1255" s="7" t="inlineStr">
        <is>
          <t>2</t>
        </is>
      </c>
      <c r="J1255" s="6" t="inlineStr">
        <is>
          <t>16</t>
        </is>
      </c>
      <c r="K1255" s="6" t="n">
        <v>3</v>
      </c>
      <c r="L1255" s="6" t="inlineStr">
        <is>
          <t>n²≡16≡2 (mod 7)。</t>
        </is>
      </c>
      <c r="M1255" s="6" t="inlineStr"/>
    </row>
    <row r="1256">
      <c r="A1256" s="6" t="inlineStr">
        <is>
          <t>mat_ma12_015</t>
        </is>
      </c>
      <c r="B1256" s="6" t="inlineStr">
        <is>
          <t>math_ma_12</t>
        </is>
      </c>
      <c r="C1256" s="6" t="inlineStr">
        <is>
          <t>計算</t>
        </is>
      </c>
      <c r="D1256" s="6" t="inlineStr">
        <is>
          <t>√(126n) が自然数となる最小の自然数 n は？</t>
        </is>
      </c>
      <c r="E1256" s="6" t="inlineStr"/>
      <c r="F1256" s="6" t="inlineStr">
        <is>
          <t>14</t>
        </is>
      </c>
      <c r="G1256" s="7" t="inlineStr">
        <is>
          <t>14</t>
        </is>
      </c>
      <c r="H1256" s="6" t="inlineStr">
        <is>
          <t>2</t>
        </is>
      </c>
      <c r="I1256" s="6" t="inlineStr">
        <is>
          <t>126</t>
        </is>
      </c>
      <c r="J1256" s="6" t="inlineStr">
        <is>
          <t>7</t>
        </is>
      </c>
      <c r="K1256" s="6" t="n">
        <v>1</v>
      </c>
      <c r="L1256" s="6" t="inlineStr">
        <is>
          <t>126=2·3²·7。2·7 をかければ平方数。</t>
        </is>
      </c>
      <c r="M1256" s="6" t="inlineStr"/>
    </row>
    <row r="1257">
      <c r="A1257" s="6" t="inlineStr">
        <is>
          <t>mat_ma12_016</t>
        </is>
      </c>
      <c r="B1257" s="6" t="inlineStr">
        <is>
          <t>math_ma_12</t>
        </is>
      </c>
      <c r="C1257" s="6" t="inlineStr">
        <is>
          <t>計算</t>
        </is>
      </c>
      <c r="D1257" s="6" t="inlineStr">
        <is>
          <t>20! は末尾に0が何個並ぶ？</t>
        </is>
      </c>
      <c r="E1257" s="6" t="inlineStr"/>
      <c r="F1257" s="6" t="inlineStr">
        <is>
          <t>4個</t>
        </is>
      </c>
      <c r="G1257" s="7" t="inlineStr">
        <is>
          <t>4個</t>
        </is>
      </c>
      <c r="H1257" s="6" t="inlineStr">
        <is>
          <t>2個</t>
        </is>
      </c>
      <c r="I1257" s="6" t="inlineStr">
        <is>
          <t>5個</t>
        </is>
      </c>
      <c r="J1257" s="6" t="inlineStr">
        <is>
          <t>20個</t>
        </is>
      </c>
      <c r="K1257" s="6" t="n">
        <v>1</v>
      </c>
      <c r="L1257" s="6" t="inlineStr">
        <is>
          <t>5の倍数は 5, 10, 15, 20 の4個。</t>
        </is>
      </c>
      <c r="M1257" s="6" t="inlineStr"/>
    </row>
    <row r="1258">
      <c r="A1258" s="6" t="inlineStr">
        <is>
          <t>mat_ma12_017</t>
        </is>
      </c>
      <c r="B1258" s="6" t="inlineStr">
        <is>
          <t>math_ma_12</t>
        </is>
      </c>
      <c r="C1258" s="6" t="inlineStr">
        <is>
          <t>計算</t>
        </is>
      </c>
      <c r="D1258" s="6" t="inlineStr">
        <is>
          <t>2進法で表すと5けたになる自然数は何個？</t>
        </is>
      </c>
      <c r="E1258" s="6" t="inlineStr"/>
      <c r="F1258" s="6" t="inlineStr">
        <is>
          <t>16個</t>
        </is>
      </c>
      <c r="G1258" s="7" t="inlineStr">
        <is>
          <t>16個</t>
        </is>
      </c>
      <c r="H1258" s="6" t="inlineStr">
        <is>
          <t>5個</t>
        </is>
      </c>
      <c r="I1258" s="6" t="inlineStr">
        <is>
          <t>31個</t>
        </is>
      </c>
      <c r="J1258" s="6" t="inlineStr">
        <is>
          <t>32個</t>
        </is>
      </c>
      <c r="K1258" s="6" t="n">
        <v>1</v>
      </c>
      <c r="L1258" s="6" t="inlineStr">
        <is>
          <t>10000₍₂₎=16 から 11111₍₂₎=31 まで。</t>
        </is>
      </c>
      <c r="M1258" s="6" t="inlineStr"/>
    </row>
    <row r="1259">
      <c r="A1259" s="6" t="inlineStr">
        <is>
          <t>mat_ma12_018</t>
        </is>
      </c>
      <c r="B1259" s="6" t="inlineStr">
        <is>
          <t>math_ma_12</t>
        </is>
      </c>
      <c r="C1259" s="6" t="inlineStr">
        <is>
          <t>計算</t>
        </is>
      </c>
      <c r="D1259" s="6" t="inlineStr">
        <is>
          <t>100以下の自然数のうち、2でも3でも割り切れない数は何個？</t>
        </is>
      </c>
      <c r="E1259" s="6" t="inlineStr"/>
      <c r="F1259" s="6" t="inlineStr">
        <is>
          <t>33個</t>
        </is>
      </c>
      <c r="G1259" s="7" t="inlineStr">
        <is>
          <t>33個</t>
        </is>
      </c>
      <c r="H1259" s="6" t="inlineStr">
        <is>
          <t>17個</t>
        </is>
      </c>
      <c r="I1259" s="6" t="inlineStr">
        <is>
          <t>34個</t>
        </is>
      </c>
      <c r="J1259" s="6" t="inlineStr">
        <is>
          <t>67個</t>
        </is>
      </c>
      <c r="K1259" s="6" t="n">
        <v>1</v>
      </c>
      <c r="L1259" s="6" t="inlineStr">
        <is>
          <t>100−(50+33−16)。</t>
        </is>
      </c>
      <c r="M1259" s="6" t="inlineStr"/>
    </row>
    <row r="1260">
      <c r="A1260" s="6" t="inlineStr">
        <is>
          <t>mat_ma12_019</t>
        </is>
      </c>
      <c r="B1260" s="6" t="inlineStr">
        <is>
          <t>math_ma_12</t>
        </is>
      </c>
      <c r="C1260" s="6" t="inlineStr">
        <is>
          <t>計算</t>
        </is>
      </c>
      <c r="D1260" s="6" t="inlineStr">
        <is>
          <t>和が30、最大公約数が6である2つの自然数 a&lt;b の組は何組？</t>
        </is>
      </c>
      <c r="E1260" s="6" t="inlineStr"/>
      <c r="F1260" s="6" t="inlineStr">
        <is>
          <t>2組</t>
        </is>
      </c>
      <c r="G1260" s="6" t="inlineStr">
        <is>
          <t>1組</t>
        </is>
      </c>
      <c r="H1260" s="6" t="inlineStr">
        <is>
          <t>3組</t>
        </is>
      </c>
      <c r="I1260" s="6" t="inlineStr">
        <is>
          <t>4組</t>
        </is>
      </c>
      <c r="J1260" s="7" t="inlineStr">
        <is>
          <t>2組</t>
        </is>
      </c>
      <c r="K1260" s="6" t="n">
        <v>4</v>
      </c>
      <c r="L1260" s="6" t="inlineStr">
        <is>
          <t>a=6a′、b=6b′ で a′+b′=5、互いに素：(1, 4), (2, 3)。</t>
        </is>
      </c>
      <c r="M1260" s="6" t="inlineStr"/>
    </row>
    <row r="1261">
      <c r="A1261" s="6" t="inlineStr">
        <is>
          <t>mat_ma12_020</t>
        </is>
      </c>
      <c r="B1261" s="6" t="inlineStr">
        <is>
          <t>math_ma_12</t>
        </is>
      </c>
      <c r="C1261" s="6" t="inlineStr">
        <is>
          <t>思考</t>
        </is>
      </c>
      <c r="D1261" s="6" t="inlineStr">
        <is>
          <t>n²+n+1 が、どんな整数 n でも偶数にならない理由は？</t>
        </is>
      </c>
      <c r="E1261" s="6" t="inlineStr"/>
      <c r="F1261" s="6" t="inlineStr">
        <is>
          <t>n²+n=n(n+1) は必ず偶数なので、1を足すと奇数になるから</t>
        </is>
      </c>
      <c r="G1261" s="6" t="inlineStr">
        <is>
          <t>n² がいつも偶数だから</t>
        </is>
      </c>
      <c r="H1261" s="6" t="inlineStr">
        <is>
          <t>1 が奇数だから</t>
        </is>
      </c>
      <c r="I1261" s="6" t="inlineStr">
        <is>
          <t>n がいつも奇数だから</t>
        </is>
      </c>
      <c r="J1261" s="7" t="inlineStr">
        <is>
          <t>n²+n=n(n+1) は必ず偶数なので、1を足すと奇数になるから</t>
        </is>
      </c>
      <c r="K1261" s="6" t="n">
        <v>4</v>
      </c>
      <c r="L1261" s="6" t="inlineStr">
        <is>
          <t>連続する2整数の積は偶数。</t>
        </is>
      </c>
      <c r="M1261" s="6" t="inlineStr"/>
    </row>
    <row r="1262">
      <c r="A1262" s="6" t="inlineStr">
        <is>
          <t>mat_mb01_001</t>
        </is>
      </c>
      <c r="B1262" s="6" t="inlineStr">
        <is>
          <t>math_mb_01</t>
        </is>
      </c>
      <c r="C1262" s="6" t="inlineStr">
        <is>
          <t>計算</t>
        </is>
      </c>
      <c r="D1262" s="6" t="inlineStr">
        <is>
          <t>初項3、公差4の等差数列の第10項は？</t>
        </is>
      </c>
      <c r="E1262" s="6" t="inlineStr"/>
      <c r="F1262" s="6" t="inlineStr">
        <is>
          <t>39</t>
        </is>
      </c>
      <c r="G1262" s="6" t="inlineStr">
        <is>
          <t>35</t>
        </is>
      </c>
      <c r="H1262" s="6" t="inlineStr">
        <is>
          <t>43</t>
        </is>
      </c>
      <c r="I1262" s="6" t="inlineStr">
        <is>
          <t>40</t>
        </is>
      </c>
      <c r="J1262" s="7" t="inlineStr">
        <is>
          <t>39</t>
        </is>
      </c>
      <c r="K1262" s="6" t="n">
        <v>4</v>
      </c>
      <c r="L1262" s="6" t="inlineStr">
        <is>
          <t>aₙ=3+(n−1)·4。</t>
        </is>
      </c>
      <c r="M1262" s="6" t="inlineStr"/>
    </row>
    <row r="1263">
      <c r="A1263" s="6" t="inlineStr">
        <is>
          <t>mat_mb01_002</t>
        </is>
      </c>
      <c r="B1263" s="6" t="inlineStr">
        <is>
          <t>math_mb_01</t>
        </is>
      </c>
      <c r="C1263" s="6" t="inlineStr">
        <is>
          <t>計算</t>
        </is>
      </c>
      <c r="D1263" s="6" t="inlineStr">
        <is>
          <t>初項2、公比3の等比数列の第5項は？</t>
        </is>
      </c>
      <c r="E1263" s="6" t="inlineStr"/>
      <c r="F1263" s="6" t="inlineStr">
        <is>
          <t>162</t>
        </is>
      </c>
      <c r="G1263" s="6" t="inlineStr">
        <is>
          <t>30</t>
        </is>
      </c>
      <c r="H1263" s="6" t="inlineStr">
        <is>
          <t>486</t>
        </is>
      </c>
      <c r="I1263" s="7" t="inlineStr">
        <is>
          <t>162</t>
        </is>
      </c>
      <c r="J1263" s="6" t="inlineStr">
        <is>
          <t>54</t>
        </is>
      </c>
      <c r="K1263" s="6" t="n">
        <v>3</v>
      </c>
      <c r="L1263" s="6" t="inlineStr">
        <is>
          <t>2·3⁴。</t>
        </is>
      </c>
      <c r="M1263" s="6" t="inlineStr"/>
    </row>
    <row r="1264">
      <c r="A1264" s="6" t="inlineStr">
        <is>
          <t>mat_mb01_003</t>
        </is>
      </c>
      <c r="B1264" s="6" t="inlineStr">
        <is>
          <t>math_mb_01</t>
        </is>
      </c>
      <c r="C1264" s="6" t="inlineStr">
        <is>
          <t>計算</t>
        </is>
      </c>
      <c r="D1264" s="6" t="inlineStr">
        <is>
          <t>1+2+3+…+100 の値は？</t>
        </is>
      </c>
      <c r="E1264" s="6" t="inlineStr"/>
      <c r="F1264" s="6" t="inlineStr">
        <is>
          <t>5050</t>
        </is>
      </c>
      <c r="G1264" s="6" t="inlineStr">
        <is>
          <t>4950</t>
        </is>
      </c>
      <c r="H1264" s="6" t="inlineStr">
        <is>
          <t>10100</t>
        </is>
      </c>
      <c r="I1264" s="7" t="inlineStr">
        <is>
          <t>5050</t>
        </is>
      </c>
      <c r="J1264" s="6" t="inlineStr">
        <is>
          <t>5000</t>
        </is>
      </c>
      <c r="K1264" s="6" t="n">
        <v>3</v>
      </c>
      <c r="L1264" s="6" t="inlineStr">
        <is>
          <t>n(n+1)/2=100·101/2。</t>
        </is>
      </c>
      <c r="M1264" s="6" t="inlineStr"/>
    </row>
    <row r="1265">
      <c r="A1265" s="6" t="inlineStr">
        <is>
          <t>mat_mb01_004</t>
        </is>
      </c>
      <c r="B1265" s="6" t="inlineStr">
        <is>
          <t>math_mb_01</t>
        </is>
      </c>
      <c r="C1265" s="6" t="inlineStr">
        <is>
          <t>計算</t>
        </is>
      </c>
      <c r="D1265" s="6" t="inlineStr">
        <is>
          <t>等差数列 3, 7, 11, … の初項から第10項までの和は？</t>
        </is>
      </c>
      <c r="E1265" s="6" t="inlineStr"/>
      <c r="F1265" s="6" t="inlineStr">
        <is>
          <t>210</t>
        </is>
      </c>
      <c r="G1265" s="6" t="inlineStr">
        <is>
          <t>390</t>
        </is>
      </c>
      <c r="H1265" s="6" t="inlineStr">
        <is>
          <t>195</t>
        </is>
      </c>
      <c r="I1265" s="7" t="inlineStr">
        <is>
          <t>210</t>
        </is>
      </c>
      <c r="J1265" s="6" t="inlineStr">
        <is>
          <t>420</t>
        </is>
      </c>
      <c r="K1265" s="6" t="n">
        <v>3</v>
      </c>
      <c r="L1265" s="6" t="inlineStr">
        <is>
          <t>10×(3+39)/2。</t>
        </is>
      </c>
      <c r="M1265" s="6" t="inlineStr"/>
    </row>
    <row r="1266">
      <c r="A1266" s="6" t="inlineStr">
        <is>
          <t>mat_mb01_005</t>
        </is>
      </c>
      <c r="B1266" s="6" t="inlineStr">
        <is>
          <t>math_mb_01</t>
        </is>
      </c>
      <c r="C1266" s="6" t="inlineStr">
        <is>
          <t>計算</t>
        </is>
      </c>
      <c r="D1266" s="6" t="inlineStr">
        <is>
          <t>1+2+4+…+2⁹ の値は？</t>
        </is>
      </c>
      <c r="E1266" s="6" t="inlineStr"/>
      <c r="F1266" s="6" t="inlineStr">
        <is>
          <t>1023</t>
        </is>
      </c>
      <c r="G1266" s="6" t="inlineStr">
        <is>
          <t>1024</t>
        </is>
      </c>
      <c r="H1266" s="7" t="inlineStr">
        <is>
          <t>1023</t>
        </is>
      </c>
      <c r="I1266" s="6" t="inlineStr">
        <is>
          <t>512</t>
        </is>
      </c>
      <c r="J1266" s="6" t="inlineStr">
        <is>
          <t>2047</t>
        </is>
      </c>
      <c r="K1266" s="6" t="n">
        <v>2</v>
      </c>
      <c r="L1266" s="6" t="inlineStr">
        <is>
          <t>(2¹⁰−1)/(2−1)。</t>
        </is>
      </c>
      <c r="M1266" s="6" t="inlineStr"/>
    </row>
    <row r="1267">
      <c r="A1267" s="6" t="inlineStr">
        <is>
          <t>mat_mb01_006</t>
        </is>
      </c>
      <c r="B1267" s="6" t="inlineStr">
        <is>
          <t>math_mb_01</t>
        </is>
      </c>
      <c r="C1267" s="6" t="inlineStr">
        <is>
          <t>計算</t>
        </is>
      </c>
      <c r="D1267" s="6" t="inlineStr">
        <is>
          <t>Σ_{k=1}^{10} k² の値は？</t>
        </is>
      </c>
      <c r="E1267" s="6" t="inlineStr"/>
      <c r="F1267" s="6" t="inlineStr">
        <is>
          <t>385</t>
        </is>
      </c>
      <c r="G1267" s="7" t="inlineStr">
        <is>
          <t>385</t>
        </is>
      </c>
      <c r="H1267" s="6" t="inlineStr">
        <is>
          <t>330</t>
        </is>
      </c>
      <c r="I1267" s="6" t="inlineStr">
        <is>
          <t>3025</t>
        </is>
      </c>
      <c r="J1267" s="6" t="inlineStr">
        <is>
          <t>55</t>
        </is>
      </c>
      <c r="K1267" s="6" t="n">
        <v>1</v>
      </c>
      <c r="L1267" s="6" t="inlineStr">
        <is>
          <t>n(n+1)(2n+1)/6=10·11·21/6。</t>
        </is>
      </c>
      <c r="M1267" s="6" t="inlineStr"/>
    </row>
    <row r="1268">
      <c r="A1268" s="6" t="inlineStr">
        <is>
          <t>mat_mb01_007</t>
        </is>
      </c>
      <c r="B1268" s="6" t="inlineStr">
        <is>
          <t>math_mb_01</t>
        </is>
      </c>
      <c r="C1268" s="6" t="inlineStr">
        <is>
          <t>計算</t>
        </is>
      </c>
      <c r="D1268" s="6" t="inlineStr">
        <is>
          <t>Σ_{k=1}^{5} k³ の値は？</t>
        </is>
      </c>
      <c r="E1268" s="6" t="inlineStr"/>
      <c r="F1268" s="6" t="inlineStr">
        <is>
          <t>225</t>
        </is>
      </c>
      <c r="G1268" s="6" t="inlineStr">
        <is>
          <t>15</t>
        </is>
      </c>
      <c r="H1268" s="7" t="inlineStr">
        <is>
          <t>225</t>
        </is>
      </c>
      <c r="I1268" s="6" t="inlineStr">
        <is>
          <t>125</t>
        </is>
      </c>
      <c r="J1268" s="6" t="inlineStr">
        <is>
          <t>55</t>
        </is>
      </c>
      <c r="K1268" s="6" t="n">
        <v>2</v>
      </c>
      <c r="L1268" s="6" t="inlineStr">
        <is>
          <t>{n(n+1)/2}²=15²。</t>
        </is>
      </c>
      <c r="M1268" s="6" t="inlineStr"/>
    </row>
    <row r="1269">
      <c r="A1269" s="6" t="inlineStr">
        <is>
          <t>mat_mb01_008</t>
        </is>
      </c>
      <c r="B1269" s="6" t="inlineStr">
        <is>
          <t>math_mb_01</t>
        </is>
      </c>
      <c r="C1269" s="6" t="inlineStr">
        <is>
          <t>計算</t>
        </is>
      </c>
      <c r="D1269" s="6" t="inlineStr">
        <is>
          <t>数列 2, 5, 8, 11, … の一般項は？</t>
        </is>
      </c>
      <c r="E1269" s="6" t="inlineStr"/>
      <c r="F1269" s="6" t="inlineStr">
        <is>
          <t>3n−1</t>
        </is>
      </c>
      <c r="G1269" s="6" t="inlineStr">
        <is>
          <t>2n+1</t>
        </is>
      </c>
      <c r="H1269" s="6" t="inlineStr">
        <is>
          <t>3n</t>
        </is>
      </c>
      <c r="I1269" s="6" t="inlineStr">
        <is>
          <t>3n+2</t>
        </is>
      </c>
      <c r="J1269" s="7" t="inlineStr">
        <is>
          <t>3n−1</t>
        </is>
      </c>
      <c r="K1269" s="6" t="n">
        <v>4</v>
      </c>
      <c r="L1269" s="6" t="inlineStr">
        <is>
          <t>初項2、公差3：2+3(n−1)。</t>
        </is>
      </c>
      <c r="M1269" s="6" t="inlineStr"/>
    </row>
    <row r="1270">
      <c r="A1270" s="6" t="inlineStr">
        <is>
          <t>mat_mb01_009</t>
        </is>
      </c>
      <c r="B1270" s="6" t="inlineStr">
        <is>
          <t>math_mb_01</t>
        </is>
      </c>
      <c r="C1270" s="6" t="inlineStr">
        <is>
          <t>計算</t>
        </is>
      </c>
      <c r="D1270" s="6" t="inlineStr">
        <is>
          <t>等比数列で第2項が6、第5項が48のとき、初項は？</t>
        </is>
      </c>
      <c r="E1270" s="6" t="inlineStr"/>
      <c r="F1270" s="6" t="inlineStr">
        <is>
          <t>3</t>
        </is>
      </c>
      <c r="G1270" s="6" t="inlineStr">
        <is>
          <t>1</t>
        </is>
      </c>
      <c r="H1270" s="6" t="inlineStr">
        <is>
          <t>6</t>
        </is>
      </c>
      <c r="I1270" s="6" t="inlineStr">
        <is>
          <t>2</t>
        </is>
      </c>
      <c r="J1270" s="7" t="inlineStr">
        <is>
          <t>3</t>
        </is>
      </c>
      <c r="K1270" s="6" t="n">
        <v>4</v>
      </c>
      <c r="L1270" s="6" t="inlineStr">
        <is>
          <t>r³=8 より r=2、a=6/2。</t>
        </is>
      </c>
      <c r="M1270" s="6" t="inlineStr"/>
    </row>
    <row r="1271">
      <c r="A1271" s="6" t="inlineStr">
        <is>
          <t>mat_mb01_010</t>
        </is>
      </c>
      <c r="B1271" s="6" t="inlineStr">
        <is>
          <t>math_mb_01</t>
        </is>
      </c>
      <c r="C1271" s="6" t="inlineStr">
        <is>
          <t>思考</t>
        </is>
      </c>
      <c r="D1271" s="6" t="inlineStr">
        <is>
          <t>等差数列の和が「(初項+末項)×項数÷2」で求められる理由は？</t>
        </is>
      </c>
      <c r="E1271" s="6" t="inlineStr"/>
      <c r="F1271" s="6" t="inlineStr">
        <is>
          <t>逆順に並べて足すと、どの組も和が「初項+末項」になるから</t>
        </is>
      </c>
      <c r="G1271" s="6" t="inlineStr">
        <is>
          <t>平均が必ず初項になるから</t>
        </is>
      </c>
      <c r="H1271" s="7" t="inlineStr">
        <is>
          <t>逆順に並べて足すと、どの組も和が「初項+末項」になるから</t>
        </is>
      </c>
      <c r="I1271" s="6" t="inlineStr">
        <is>
          <t>末項が0だから</t>
        </is>
      </c>
      <c r="J1271" s="6" t="inlineStr">
        <is>
          <t>項数が必ず偶数だから</t>
        </is>
      </c>
      <c r="K1271" s="6" t="n">
        <v>2</v>
      </c>
      <c r="L1271" s="6" t="inlineStr">
        <is>
          <t>ガウスの工夫として知られる。</t>
        </is>
      </c>
      <c r="M1271" s="6" t="inlineStr"/>
    </row>
    <row r="1272">
      <c r="A1272" s="6" t="inlineStr">
        <is>
          <t>mat_mb01_011</t>
        </is>
      </c>
      <c r="B1272" s="6" t="inlineStr">
        <is>
          <t>math_mb_01</t>
        </is>
      </c>
      <c r="C1272" s="6" t="inlineStr">
        <is>
          <t>計算</t>
        </is>
      </c>
      <c r="D1272" s="6" t="inlineStr">
        <is>
          <t>初項10、公差−2の等差数列の第8項は？</t>
        </is>
      </c>
      <c r="E1272" s="6" t="inlineStr"/>
      <c r="F1272" s="6" t="inlineStr">
        <is>
          <t>−4</t>
        </is>
      </c>
      <c r="G1272" s="6" t="inlineStr">
        <is>
          <t>−6</t>
        </is>
      </c>
      <c r="H1272" s="6" t="inlineStr">
        <is>
          <t>−2</t>
        </is>
      </c>
      <c r="I1272" s="6" t="inlineStr">
        <is>
          <t>4</t>
        </is>
      </c>
      <c r="J1272" s="7" t="inlineStr">
        <is>
          <t>−4</t>
        </is>
      </c>
      <c r="K1272" s="6" t="n">
        <v>4</v>
      </c>
      <c r="L1272" s="6" t="inlineStr">
        <is>
          <t>10+(8−1)(−2)=−4。</t>
        </is>
      </c>
      <c r="M1272" s="6" t="inlineStr"/>
    </row>
    <row r="1273">
      <c r="A1273" s="6" t="inlineStr">
        <is>
          <t>mat_mb01_012</t>
        </is>
      </c>
      <c r="B1273" s="6" t="inlineStr">
        <is>
          <t>math_mb_01</t>
        </is>
      </c>
      <c r="C1273" s="6" t="inlineStr">
        <is>
          <t>計算</t>
        </is>
      </c>
      <c r="D1273" s="6" t="inlineStr">
        <is>
          <t>初項1、公比2の等比数列の第8項は？</t>
        </is>
      </c>
      <c r="E1273" s="6" t="inlineStr"/>
      <c r="F1273" s="6" t="inlineStr">
        <is>
          <t>128</t>
        </is>
      </c>
      <c r="G1273" s="7" t="inlineStr">
        <is>
          <t>128</t>
        </is>
      </c>
      <c r="H1273" s="6" t="inlineStr">
        <is>
          <t>64</t>
        </is>
      </c>
      <c r="I1273" s="6" t="inlineStr">
        <is>
          <t>256</t>
        </is>
      </c>
      <c r="J1273" s="6" t="inlineStr">
        <is>
          <t>16</t>
        </is>
      </c>
      <c r="K1273" s="6" t="n">
        <v>1</v>
      </c>
      <c r="L1273" s="6" t="inlineStr">
        <is>
          <t>1·2⁷=128。</t>
        </is>
      </c>
      <c r="M1273" s="6" t="inlineStr"/>
    </row>
    <row r="1274">
      <c r="A1274" s="6" t="inlineStr">
        <is>
          <t>mat_mb01_013</t>
        </is>
      </c>
      <c r="B1274" s="6" t="inlineStr">
        <is>
          <t>math_mb_01</t>
        </is>
      </c>
      <c r="C1274" s="6" t="inlineStr">
        <is>
          <t>計算</t>
        </is>
      </c>
      <c r="D1274" s="6" t="inlineStr">
        <is>
          <t>1+3+5+…+19 の値は？</t>
        </is>
      </c>
      <c r="E1274" s="6" t="inlineStr"/>
      <c r="F1274" s="6" t="inlineStr">
        <is>
          <t>100</t>
        </is>
      </c>
      <c r="G1274" s="7" t="inlineStr">
        <is>
          <t>100</t>
        </is>
      </c>
      <c r="H1274" s="6" t="inlineStr">
        <is>
          <t>81</t>
        </is>
      </c>
      <c r="I1274" s="6" t="inlineStr">
        <is>
          <t>90</t>
        </is>
      </c>
      <c r="J1274" s="6" t="inlineStr">
        <is>
          <t>110</t>
        </is>
      </c>
      <c r="K1274" s="6" t="n">
        <v>1</v>
      </c>
      <c r="L1274" s="6" t="inlineStr">
        <is>
          <t>奇数を10個たすと 10²=100。</t>
        </is>
      </c>
      <c r="M1274" s="6" t="inlineStr"/>
    </row>
    <row r="1275">
      <c r="A1275" s="6" t="inlineStr">
        <is>
          <t>mat_mb01_014</t>
        </is>
      </c>
      <c r="B1275" s="6" t="inlineStr">
        <is>
          <t>math_mb_01</t>
        </is>
      </c>
      <c r="C1275" s="6" t="inlineStr">
        <is>
          <t>計算</t>
        </is>
      </c>
      <c r="D1275" s="6" t="inlineStr">
        <is>
          <t>等差数列 5, 8, 11, … の初項から第20項までの和は？</t>
        </is>
      </c>
      <c r="E1275" s="6" t="inlineStr"/>
      <c r="F1275" s="6" t="inlineStr">
        <is>
          <t>670</t>
        </is>
      </c>
      <c r="G1275" s="6" t="inlineStr">
        <is>
          <t>640</t>
        </is>
      </c>
      <c r="H1275" s="6" t="inlineStr">
        <is>
          <t>335</t>
        </is>
      </c>
      <c r="I1275" s="6" t="inlineStr">
        <is>
          <t>700</t>
        </is>
      </c>
      <c r="J1275" s="7" t="inlineStr">
        <is>
          <t>670</t>
        </is>
      </c>
      <c r="K1275" s="6" t="n">
        <v>4</v>
      </c>
      <c r="L1275" s="6" t="inlineStr">
        <is>
          <t>末項 5+19·3=62、(5+62)×20÷2=670。</t>
        </is>
      </c>
      <c r="M1275" s="6" t="inlineStr"/>
    </row>
    <row r="1276">
      <c r="A1276" s="6" t="inlineStr">
        <is>
          <t>mat_mb01_015</t>
        </is>
      </c>
      <c r="B1276" s="6" t="inlineStr">
        <is>
          <t>math_mb_01</t>
        </is>
      </c>
      <c r="C1276" s="6" t="inlineStr">
        <is>
          <t>計算</t>
        </is>
      </c>
      <c r="D1276" s="6" t="inlineStr">
        <is>
          <t>3+6+12+…+3·2⁵ の値は？</t>
        </is>
      </c>
      <c r="E1276" s="6" t="inlineStr"/>
      <c r="F1276" s="6" t="inlineStr">
        <is>
          <t>189</t>
        </is>
      </c>
      <c r="G1276" s="6" t="inlineStr">
        <is>
          <t>93</t>
        </is>
      </c>
      <c r="H1276" s="6" t="inlineStr">
        <is>
          <t>381</t>
        </is>
      </c>
      <c r="I1276" s="6" t="inlineStr">
        <is>
          <t>192</t>
        </is>
      </c>
      <c r="J1276" s="7" t="inlineStr">
        <is>
          <t>189</t>
        </is>
      </c>
      <c r="K1276" s="6" t="n">
        <v>4</v>
      </c>
      <c r="L1276" s="6" t="inlineStr">
        <is>
          <t>初項3、公比2、6項：3(2⁶−1)=189。</t>
        </is>
      </c>
      <c r="M1276" s="6" t="inlineStr"/>
    </row>
    <row r="1277">
      <c r="A1277" s="6" t="inlineStr">
        <is>
          <t>mat_mb01_016</t>
        </is>
      </c>
      <c r="B1277" s="6" t="inlineStr">
        <is>
          <t>math_mb_01</t>
        </is>
      </c>
      <c r="C1277" s="6" t="inlineStr">
        <is>
          <t>計算</t>
        </is>
      </c>
      <c r="D1277" s="6" t="inlineStr">
        <is>
          <t>Σ_{k=1}^{6} k の値は？</t>
        </is>
      </c>
      <c r="E1277" s="6" t="inlineStr"/>
      <c r="F1277" s="6" t="inlineStr">
        <is>
          <t>21</t>
        </is>
      </c>
      <c r="G1277" s="6" t="inlineStr">
        <is>
          <t>28</t>
        </is>
      </c>
      <c r="H1277" s="6" t="inlineStr">
        <is>
          <t>15</t>
        </is>
      </c>
      <c r="I1277" s="7" t="inlineStr">
        <is>
          <t>21</t>
        </is>
      </c>
      <c r="J1277" s="6" t="inlineStr">
        <is>
          <t>36</t>
        </is>
      </c>
      <c r="K1277" s="6" t="n">
        <v>3</v>
      </c>
      <c r="L1277" s="6" t="inlineStr">
        <is>
          <t>6·7/2=21。</t>
        </is>
      </c>
      <c r="M1277" s="6" t="inlineStr"/>
    </row>
    <row r="1278">
      <c r="A1278" s="6" t="inlineStr">
        <is>
          <t>mat_mb01_017</t>
        </is>
      </c>
      <c r="B1278" s="6" t="inlineStr">
        <is>
          <t>math_mb_01</t>
        </is>
      </c>
      <c r="C1278" s="6" t="inlineStr">
        <is>
          <t>計算</t>
        </is>
      </c>
      <c r="D1278" s="6" t="inlineStr">
        <is>
          <t>Σ_{k=1}^{4} k² の値は？</t>
        </is>
      </c>
      <c r="E1278" s="6" t="inlineStr"/>
      <c r="F1278" s="6" t="inlineStr">
        <is>
          <t>30</t>
        </is>
      </c>
      <c r="G1278" s="6" t="inlineStr">
        <is>
          <t>20</t>
        </is>
      </c>
      <c r="H1278" s="6" t="inlineStr">
        <is>
          <t>16</t>
        </is>
      </c>
      <c r="I1278" s="6" t="inlineStr">
        <is>
          <t>100</t>
        </is>
      </c>
      <c r="J1278" s="7" t="inlineStr">
        <is>
          <t>30</t>
        </is>
      </c>
      <c r="K1278" s="6" t="n">
        <v>4</v>
      </c>
      <c r="L1278" s="6" t="inlineStr">
        <is>
          <t>1+4+9+16=30。</t>
        </is>
      </c>
      <c r="M1278" s="6" t="inlineStr"/>
    </row>
    <row r="1279">
      <c r="A1279" s="6" t="inlineStr">
        <is>
          <t>mat_mb01_018</t>
        </is>
      </c>
      <c r="B1279" s="6" t="inlineStr">
        <is>
          <t>math_mb_01</t>
        </is>
      </c>
      <c r="C1279" s="6" t="inlineStr">
        <is>
          <t>計算</t>
        </is>
      </c>
      <c r="D1279" s="6" t="inlineStr">
        <is>
          <t>数列 7, 4, 1, −2, … の一般項は？</t>
        </is>
      </c>
      <c r="E1279" s="6" t="inlineStr"/>
      <c r="F1279" s="6" t="inlineStr">
        <is>
          <t>aₙ=10−3n</t>
        </is>
      </c>
      <c r="G1279" s="6" t="inlineStr">
        <is>
          <t>aₙ=−3n+7</t>
        </is>
      </c>
      <c r="H1279" s="6" t="inlineStr">
        <is>
          <t>aₙ=7−3n</t>
        </is>
      </c>
      <c r="I1279" s="7" t="inlineStr">
        <is>
          <t>aₙ=10−3n</t>
        </is>
      </c>
      <c r="J1279" s="6" t="inlineStr">
        <is>
          <t>aₙ=3n+4</t>
        </is>
      </c>
      <c r="K1279" s="6" t="n">
        <v>3</v>
      </c>
      <c r="L1279" s="6" t="inlineStr">
        <is>
          <t>初項7、公差−3：7+(n−1)(−3)=10−3n。</t>
        </is>
      </c>
      <c r="M1279" s="6" t="inlineStr"/>
    </row>
    <row r="1280">
      <c r="A1280" s="6" t="inlineStr">
        <is>
          <t>mat_mb01_019</t>
        </is>
      </c>
      <c r="B1280" s="6" t="inlineStr">
        <is>
          <t>math_mb_01</t>
        </is>
      </c>
      <c r="C1280" s="6" t="inlineStr">
        <is>
          <t>計算</t>
        </is>
      </c>
      <c r="D1280" s="6" t="inlineStr">
        <is>
          <t>等差数列で第3項が11、第7項が23のとき、公差は？</t>
        </is>
      </c>
      <c r="E1280" s="6" t="inlineStr"/>
      <c r="F1280" s="6" t="inlineStr">
        <is>
          <t>3</t>
        </is>
      </c>
      <c r="G1280" s="6" t="inlineStr">
        <is>
          <t>4</t>
        </is>
      </c>
      <c r="H1280" s="6" t="inlineStr">
        <is>
          <t>2</t>
        </is>
      </c>
      <c r="I1280" s="7" t="inlineStr">
        <is>
          <t>3</t>
        </is>
      </c>
      <c r="J1280" s="6" t="inlineStr">
        <is>
          <t>6</t>
        </is>
      </c>
      <c r="K1280" s="6" t="n">
        <v>3</v>
      </c>
      <c r="L1280" s="6" t="inlineStr">
        <is>
          <t>4d=23−11=12。</t>
        </is>
      </c>
      <c r="M1280" s="6" t="inlineStr"/>
    </row>
    <row r="1281">
      <c r="A1281" s="6" t="inlineStr">
        <is>
          <t>mat_mb01_020</t>
        </is>
      </c>
      <c r="B1281" s="6" t="inlineStr">
        <is>
          <t>math_mb_01</t>
        </is>
      </c>
      <c r="C1281" s="6" t="inlineStr">
        <is>
          <t>知識</t>
        </is>
      </c>
      <c r="D1281" s="6" t="inlineStr">
        <is>
          <t>Σ_{k=1}^{n} c（c は定数）は？</t>
        </is>
      </c>
      <c r="E1281" s="6" t="inlineStr"/>
      <c r="F1281" s="6" t="inlineStr">
        <is>
          <t>nc</t>
        </is>
      </c>
      <c r="G1281" s="6" t="inlineStr">
        <is>
          <t>c</t>
        </is>
      </c>
      <c r="H1281" s="7" t="inlineStr">
        <is>
          <t>nc</t>
        </is>
      </c>
      <c r="I1281" s="6" t="inlineStr">
        <is>
          <t>c/n</t>
        </is>
      </c>
      <c r="J1281" s="6" t="inlineStr">
        <is>
          <t>n+c</t>
        </is>
      </c>
      <c r="K1281" s="6" t="n">
        <v>2</v>
      </c>
      <c r="L1281" s="6" t="inlineStr">
        <is>
          <t>同じ c を n 個たすので nc。</t>
        </is>
      </c>
      <c r="M1281" s="6" t="inlineStr"/>
    </row>
    <row r="1282">
      <c r="A1282" s="6" t="inlineStr">
        <is>
          <t>mat_mb02_001</t>
        </is>
      </c>
      <c r="B1282" s="6" t="inlineStr">
        <is>
          <t>math_mb_02</t>
        </is>
      </c>
      <c r="C1282" s="6" t="inlineStr">
        <is>
          <t>計算</t>
        </is>
      </c>
      <c r="D1282" s="6" t="inlineStr">
        <is>
          <t>Σ_{k=1}^{n} (2k−1) を計算すると？</t>
        </is>
      </c>
      <c r="E1282" s="6" t="inlineStr"/>
      <c r="F1282" s="6" t="inlineStr">
        <is>
          <t>n²</t>
        </is>
      </c>
      <c r="G1282" s="7" t="inlineStr">
        <is>
          <t>n²</t>
        </is>
      </c>
      <c r="H1282" s="6" t="inlineStr">
        <is>
          <t>n(n+1)</t>
        </is>
      </c>
      <c r="I1282" s="6" t="inlineStr">
        <is>
          <t>2n²</t>
        </is>
      </c>
      <c r="J1282" s="6" t="inlineStr">
        <is>
          <t>n²−1</t>
        </is>
      </c>
      <c r="K1282" s="6" t="n">
        <v>1</v>
      </c>
      <c r="L1282" s="6" t="inlineStr">
        <is>
          <t>2·n(n+1)/2−n。</t>
        </is>
      </c>
      <c r="M1282" s="6" t="inlineStr"/>
    </row>
    <row r="1283">
      <c r="A1283" s="6" t="inlineStr">
        <is>
          <t>mat_mb02_002</t>
        </is>
      </c>
      <c r="B1283" s="6" t="inlineStr">
        <is>
          <t>math_mb_02</t>
        </is>
      </c>
      <c r="C1283" s="6" t="inlineStr">
        <is>
          <t>計算</t>
        </is>
      </c>
      <c r="D1283" s="6" t="inlineStr">
        <is>
          <t>Σ_{k=1}^{n} k(k+1) を計算すると？</t>
        </is>
      </c>
      <c r="E1283" s="6" t="inlineStr"/>
      <c r="F1283" s="6" t="inlineStr">
        <is>
          <t>n(n+1)(n+2)/3</t>
        </is>
      </c>
      <c r="G1283" s="7" t="inlineStr">
        <is>
          <t>n(n+1)(n+2)/3</t>
        </is>
      </c>
      <c r="H1283" s="6" t="inlineStr">
        <is>
          <t>n²(n+1)/2</t>
        </is>
      </c>
      <c r="I1283" s="6" t="inlineStr">
        <is>
          <t>n(n+1)/2</t>
        </is>
      </c>
      <c r="J1283" s="6" t="inlineStr">
        <is>
          <t>n(n+1)(2n+1)/6</t>
        </is>
      </c>
      <c r="K1283" s="6" t="n">
        <v>1</v>
      </c>
      <c r="L1283" s="6" t="inlineStr">
        <is>
          <t>Σk²+Σk をまとめる。</t>
        </is>
      </c>
      <c r="M1283" s="6" t="inlineStr"/>
    </row>
    <row r="1284">
      <c r="A1284" s="6" t="inlineStr">
        <is>
          <t>mat_mb02_003</t>
        </is>
      </c>
      <c r="B1284" s="6" t="inlineStr">
        <is>
          <t>math_mb_02</t>
        </is>
      </c>
      <c r="C1284" s="6" t="inlineStr">
        <is>
          <t>計算</t>
        </is>
      </c>
      <c r="D1284" s="6" t="inlineStr">
        <is>
          <t>数列 1, 2, 5, 10, 17, … の一般項は？</t>
        </is>
      </c>
      <c r="E1284" s="6" t="inlineStr"/>
      <c r="F1284" s="6" t="inlineStr">
        <is>
          <t>n²−2n+2</t>
        </is>
      </c>
      <c r="G1284" s="6" t="inlineStr">
        <is>
          <t>2n−1</t>
        </is>
      </c>
      <c r="H1284" s="6" t="inlineStr">
        <is>
          <t>n²+1</t>
        </is>
      </c>
      <c r="I1284" s="7" t="inlineStr">
        <is>
          <t>n²−2n+2</t>
        </is>
      </c>
      <c r="J1284" s="6" t="inlineStr">
        <is>
          <t>n²−n+1</t>
        </is>
      </c>
      <c r="K1284" s="6" t="n">
        <v>3</v>
      </c>
      <c r="L1284" s="6" t="inlineStr">
        <is>
          <t>階差数列は 1, 3, 5, 7, …（2k−1）。aₙ=1+(n−1)²。</t>
        </is>
      </c>
      <c r="M1284" s="6" t="inlineStr"/>
    </row>
    <row r="1285">
      <c r="A1285" s="6" t="inlineStr">
        <is>
          <t>mat_mb02_004</t>
        </is>
      </c>
      <c r="B1285" s="6" t="inlineStr">
        <is>
          <t>math_mb_02</t>
        </is>
      </c>
      <c r="C1285" s="6" t="inlineStr">
        <is>
          <t>計算</t>
        </is>
      </c>
      <c r="D1285" s="6" t="inlineStr">
        <is>
          <t>初項から第 n 項までの和が Sₙ=n²+n のとき、一般項 aₙ は？</t>
        </is>
      </c>
      <c r="E1285" s="6" t="inlineStr"/>
      <c r="F1285" s="6" t="inlineStr">
        <is>
          <t>2n</t>
        </is>
      </c>
      <c r="G1285" s="7" t="inlineStr">
        <is>
          <t>2n</t>
        </is>
      </c>
      <c r="H1285" s="6" t="inlineStr">
        <is>
          <t>n²</t>
        </is>
      </c>
      <c r="I1285" s="6" t="inlineStr">
        <is>
          <t>2n+1</t>
        </is>
      </c>
      <c r="J1285" s="6" t="inlineStr">
        <is>
          <t>n+1</t>
        </is>
      </c>
      <c r="K1285" s="6" t="n">
        <v>1</v>
      </c>
      <c r="L1285" s="6" t="inlineStr">
        <is>
          <t>aₙ=Sₙ−Sₙ₋₁（n≧2）、a₁=S₁=2 も一致。</t>
        </is>
      </c>
      <c r="M1285" s="6" t="inlineStr"/>
    </row>
    <row r="1286">
      <c r="A1286" s="6" t="inlineStr">
        <is>
          <t>mat_mb02_005</t>
        </is>
      </c>
      <c r="B1286" s="6" t="inlineStr">
        <is>
          <t>math_mb_02</t>
        </is>
      </c>
      <c r="C1286" s="6" t="inlineStr">
        <is>
          <t>計算</t>
        </is>
      </c>
      <c r="D1286" s="6" t="inlineStr">
        <is>
          <t>Sₙ=2ⁿ−1 のとき、一般項 aₙ は？</t>
        </is>
      </c>
      <c r="E1286" s="6" t="inlineStr"/>
      <c r="F1286" s="6" t="inlineStr">
        <is>
          <t>2ⁿ⁻¹</t>
        </is>
      </c>
      <c r="G1286" s="7" t="inlineStr">
        <is>
          <t>2ⁿ⁻¹</t>
        </is>
      </c>
      <c r="H1286" s="6" t="inlineStr">
        <is>
          <t>2ⁿ−1</t>
        </is>
      </c>
      <c r="I1286" s="6" t="inlineStr">
        <is>
          <t>2ⁿ</t>
        </is>
      </c>
      <c r="J1286" s="6" t="inlineStr">
        <is>
          <t>n</t>
        </is>
      </c>
      <c r="K1286" s="6" t="n">
        <v>1</v>
      </c>
      <c r="L1286" s="6" t="inlineStr">
        <is>
          <t>Sₙ−Sₙ₋₁=2ⁿ⁻¹、a₁=1 も一致。</t>
        </is>
      </c>
      <c r="M1286" s="6" t="inlineStr"/>
    </row>
    <row r="1287">
      <c r="A1287" s="6" t="inlineStr">
        <is>
          <t>mat_mb02_006</t>
        </is>
      </c>
      <c r="B1287" s="6" t="inlineStr">
        <is>
          <t>math_mb_02</t>
        </is>
      </c>
      <c r="C1287" s="6" t="inlineStr">
        <is>
          <t>計算</t>
        </is>
      </c>
      <c r="D1287" s="6" t="inlineStr">
        <is>
          <t>Σ_{k=1}^{n} 1/(k(k+1)) を計算すると？</t>
        </is>
      </c>
      <c r="E1287" s="6" t="inlineStr"/>
      <c r="F1287" s="6" t="inlineStr">
        <is>
          <t>n/(n+1)</t>
        </is>
      </c>
      <c r="G1287" s="6" t="inlineStr">
        <is>
          <t>(n+1)/n</t>
        </is>
      </c>
      <c r="H1287" s="6" t="inlineStr">
        <is>
          <t>1/(n+1)</t>
        </is>
      </c>
      <c r="I1287" s="7" t="inlineStr">
        <is>
          <t>n/(n+1)</t>
        </is>
      </c>
      <c r="J1287" s="6" t="inlineStr">
        <is>
          <t>1</t>
        </is>
      </c>
      <c r="K1287" s="6" t="n">
        <v>3</v>
      </c>
      <c r="L1287" s="6" t="inlineStr">
        <is>
          <t>1/k−1/(k+1) の和で、途中が消える。</t>
        </is>
      </c>
      <c r="M1287" s="6" t="inlineStr"/>
    </row>
    <row r="1288">
      <c r="A1288" s="6" t="inlineStr">
        <is>
          <t>mat_mb02_007</t>
        </is>
      </c>
      <c r="B1288" s="6" t="inlineStr">
        <is>
          <t>math_mb_02</t>
        </is>
      </c>
      <c r="C1288" s="6" t="inlineStr">
        <is>
          <t>計算</t>
        </is>
      </c>
      <c r="D1288" s="6" t="inlineStr">
        <is>
          <t>3数 a, 5, 9 がこの順で等差数列のとき、a は？</t>
        </is>
      </c>
      <c r="E1288" s="6" t="inlineStr"/>
      <c r="F1288" s="6" t="inlineStr">
        <is>
          <t>1</t>
        </is>
      </c>
      <c r="G1288" s="6" t="inlineStr">
        <is>
          <t>3</t>
        </is>
      </c>
      <c r="H1288" s="6" t="inlineStr">
        <is>
          <t>4</t>
        </is>
      </c>
      <c r="I1288" s="6" t="inlineStr">
        <is>
          <t>2</t>
        </is>
      </c>
      <c r="J1288" s="7" t="inlineStr">
        <is>
          <t>1</t>
        </is>
      </c>
      <c r="K1288" s="6" t="n">
        <v>4</v>
      </c>
      <c r="L1288" s="6" t="inlineStr">
        <is>
          <t>2·5=a+9。</t>
        </is>
      </c>
      <c r="M1288" s="6" t="inlineStr"/>
    </row>
    <row r="1289">
      <c r="A1289" s="6" t="inlineStr">
        <is>
          <t>mat_mb02_008</t>
        </is>
      </c>
      <c r="B1289" s="6" t="inlineStr">
        <is>
          <t>math_mb_02</t>
        </is>
      </c>
      <c r="C1289" s="6" t="inlineStr">
        <is>
          <t>計算</t>
        </is>
      </c>
      <c r="D1289" s="6" t="inlineStr">
        <is>
          <t>3数 1, x, 9 がこの順で等比数列（x&gt;0）のとき、x は？</t>
        </is>
      </c>
      <c r="E1289" s="6" t="inlineStr"/>
      <c r="F1289" s="6" t="inlineStr">
        <is>
          <t>3</t>
        </is>
      </c>
      <c r="G1289" s="6" t="inlineStr">
        <is>
          <t>5</t>
        </is>
      </c>
      <c r="H1289" s="6" t="inlineStr">
        <is>
          <t>9</t>
        </is>
      </c>
      <c r="I1289" s="7" t="inlineStr">
        <is>
          <t>3</t>
        </is>
      </c>
      <c r="J1289" s="6" t="inlineStr">
        <is>
          <t>4.5</t>
        </is>
      </c>
      <c r="K1289" s="6" t="n">
        <v>3</v>
      </c>
      <c r="L1289" s="6" t="inlineStr">
        <is>
          <t>x²=1·9。</t>
        </is>
      </c>
      <c r="M1289" s="6" t="inlineStr"/>
    </row>
    <row r="1290">
      <c r="A1290" s="6" t="inlineStr">
        <is>
          <t>mat_mb02_009</t>
        </is>
      </c>
      <c r="B1290" s="6" t="inlineStr">
        <is>
          <t>math_mb_02</t>
        </is>
      </c>
      <c r="C1290" s="6" t="inlineStr">
        <is>
          <t>計算</t>
        </is>
      </c>
      <c r="D1290" s="6" t="inlineStr">
        <is>
          <t>10万円を年利5%の複利で2年預けると、元利合計は？</t>
        </is>
      </c>
      <c r="E1290" s="6" t="inlineStr"/>
      <c r="F1290" s="6" t="inlineStr">
        <is>
          <t>110250円</t>
        </is>
      </c>
      <c r="G1290" s="6" t="inlineStr">
        <is>
          <t>110000円</t>
        </is>
      </c>
      <c r="H1290" s="6" t="inlineStr">
        <is>
          <t>115000円</t>
        </is>
      </c>
      <c r="I1290" s="6" t="inlineStr">
        <is>
          <t>105000円</t>
        </is>
      </c>
      <c r="J1290" s="7" t="inlineStr">
        <is>
          <t>110250円</t>
        </is>
      </c>
      <c r="K1290" s="6" t="n">
        <v>4</v>
      </c>
      <c r="L1290" s="6" t="inlineStr">
        <is>
          <t>100000×1.05²。</t>
        </is>
      </c>
      <c r="M1290" s="6" t="inlineStr"/>
    </row>
    <row r="1291">
      <c r="A1291" s="6" t="inlineStr">
        <is>
          <t>mat_mb02_010</t>
        </is>
      </c>
      <c r="B1291" s="6" t="inlineStr">
        <is>
          <t>math_mb_02</t>
        </is>
      </c>
      <c r="C1291" s="6" t="inlineStr">
        <is>
          <t>思考</t>
        </is>
      </c>
      <c r="D1291" s="6" t="inlineStr">
        <is>
          <t>部分分数に分けて和を求める工夫の利点は？</t>
        </is>
      </c>
      <c r="E1291" s="6" t="inlineStr"/>
      <c r="F1291" s="6" t="inlineStr">
        <is>
          <t>となりあう項が打ち消し合い、最初と最後だけが残るから</t>
        </is>
      </c>
      <c r="G1291" s="6" t="inlineStr">
        <is>
          <t>等比数列になるから</t>
        </is>
      </c>
      <c r="H1291" s="6" t="inlineStr">
        <is>
          <t>すべての項が0になるから</t>
        </is>
      </c>
      <c r="I1291" s="6" t="inlineStr">
        <is>
          <t>項数が増えるから</t>
        </is>
      </c>
      <c r="J1291" s="7" t="inlineStr">
        <is>
          <t>となりあう項が打ち消し合い、最初と最後だけが残るから</t>
        </is>
      </c>
      <c r="K1291" s="6" t="n">
        <v>4</v>
      </c>
      <c r="L1291" s="6" t="inlineStr">
        <is>
          <t>例：Σ(1/k−1/(k+1))=1−1/(n+1)。</t>
        </is>
      </c>
      <c r="M1291" s="6" t="inlineStr"/>
    </row>
    <row r="1292">
      <c r="A1292" s="6" t="inlineStr">
        <is>
          <t>mat_mb02_011</t>
        </is>
      </c>
      <c r="B1292" s="6" t="inlineStr">
        <is>
          <t>math_mb_02</t>
        </is>
      </c>
      <c r="C1292" s="6" t="inlineStr">
        <is>
          <t>計算</t>
        </is>
      </c>
      <c r="D1292" s="6" t="inlineStr">
        <is>
          <t>Σ_{k=1}^{n} (3k+2) を計算すると？</t>
        </is>
      </c>
      <c r="E1292" s="6" t="inlineStr"/>
      <c r="F1292" s="6" t="inlineStr">
        <is>
          <t>n(3n+7)/2</t>
        </is>
      </c>
      <c r="G1292" s="7" t="inlineStr">
        <is>
          <t>n(3n+7)/2</t>
        </is>
      </c>
      <c r="H1292" s="6" t="inlineStr">
        <is>
          <t>3n²+2n</t>
        </is>
      </c>
      <c r="I1292" s="6" t="inlineStr">
        <is>
          <t>(3n+7)/2</t>
        </is>
      </c>
      <c r="J1292" s="6" t="inlineStr">
        <is>
          <t>n(3n+1)/2</t>
        </is>
      </c>
      <c r="K1292" s="6" t="n">
        <v>1</v>
      </c>
      <c r="L1292" s="6" t="inlineStr">
        <is>
          <t>3·n(n+1)/2+2n=n(3n+7)/2。</t>
        </is>
      </c>
      <c r="M1292" s="6" t="inlineStr"/>
    </row>
    <row r="1293">
      <c r="A1293" s="6" t="inlineStr">
        <is>
          <t>mat_mb02_012</t>
        </is>
      </c>
      <c r="B1293" s="6" t="inlineStr">
        <is>
          <t>math_mb_02</t>
        </is>
      </c>
      <c r="C1293" s="6" t="inlineStr">
        <is>
          <t>計算</t>
        </is>
      </c>
      <c r="D1293" s="6" t="inlineStr">
        <is>
          <t>Σ_{k=1}^{n} (k²−k) を計算すると？</t>
        </is>
      </c>
      <c r="E1293" s="6" t="inlineStr"/>
      <c r="F1293" s="6" t="inlineStr">
        <is>
          <t>(n−1)n(n+1)/3</t>
        </is>
      </c>
      <c r="G1293" s="6" t="inlineStr">
        <is>
          <t>n(n−1)/2</t>
        </is>
      </c>
      <c r="H1293" s="7" t="inlineStr">
        <is>
          <t>(n−1)n(n+1)/3</t>
        </is>
      </c>
      <c r="I1293" s="6" t="inlineStr">
        <is>
          <t>n(n+1)(2n+1)/6</t>
        </is>
      </c>
      <c r="J1293" s="6" t="inlineStr">
        <is>
          <t>n²(n−1)/2</t>
        </is>
      </c>
      <c r="K1293" s="6" t="n">
        <v>2</v>
      </c>
      <c r="L1293" s="6" t="inlineStr">
        <is>
          <t>n(n+1)(2n+1)/6−n(n+1)/2=n(n+1)(n−1)/3。</t>
        </is>
      </c>
      <c r="M1293" s="6" t="inlineStr"/>
    </row>
    <row r="1294">
      <c r="A1294" s="6" t="inlineStr">
        <is>
          <t>mat_mb02_013</t>
        </is>
      </c>
      <c r="B1294" s="6" t="inlineStr">
        <is>
          <t>math_mb_02</t>
        </is>
      </c>
      <c r="C1294" s="6" t="inlineStr">
        <is>
          <t>計算</t>
        </is>
      </c>
      <c r="D1294" s="6" t="inlineStr">
        <is>
          <t>数列 2, 3, 5, 8, 12, … の一般項は？（階差数列が 1, 2, 3, 4, …）</t>
        </is>
      </c>
      <c r="E1294" s="6" t="inlineStr"/>
      <c r="F1294" s="6" t="inlineStr">
        <is>
          <t>aₙ=(n²−n+4)/2</t>
        </is>
      </c>
      <c r="G1294" s="6" t="inlineStr">
        <is>
          <t>aₙ=n²−n+2</t>
        </is>
      </c>
      <c r="H1294" s="6" t="inlineStr">
        <is>
          <t>aₙ=n+1</t>
        </is>
      </c>
      <c r="I1294" s="7" t="inlineStr">
        <is>
          <t>aₙ=(n²−n+4)/2</t>
        </is>
      </c>
      <c r="J1294" s="6" t="inlineStr">
        <is>
          <t>aₙ=(n²+n)/2</t>
        </is>
      </c>
      <c r="K1294" s="6" t="n">
        <v>3</v>
      </c>
      <c r="L1294" s="6" t="inlineStr">
        <is>
          <t>aₙ=2+Σ_{k=1}^{n−1} k=2+n(n−1)/2。</t>
        </is>
      </c>
      <c r="M1294" s="6" t="inlineStr"/>
    </row>
    <row r="1295">
      <c r="A1295" s="6" t="inlineStr">
        <is>
          <t>mat_mb02_014</t>
        </is>
      </c>
      <c r="B1295" s="6" t="inlineStr">
        <is>
          <t>math_mb_02</t>
        </is>
      </c>
      <c r="C1295" s="6" t="inlineStr">
        <is>
          <t>計算</t>
        </is>
      </c>
      <c r="D1295" s="6" t="inlineStr">
        <is>
          <t>Sₙ=3n²−n のとき、一般項 aₙ は？</t>
        </is>
      </c>
      <c r="E1295" s="6" t="inlineStr"/>
      <c r="F1295" s="6" t="inlineStr">
        <is>
          <t>aₙ=6n−4</t>
        </is>
      </c>
      <c r="G1295" s="7" t="inlineStr">
        <is>
          <t>aₙ=6n−4</t>
        </is>
      </c>
      <c r="H1295" s="6" t="inlineStr">
        <is>
          <t>aₙ=6n+2</t>
        </is>
      </c>
      <c r="I1295" s="6" t="inlineStr">
        <is>
          <t>aₙ=6n−1</t>
        </is>
      </c>
      <c r="J1295" s="6" t="inlineStr">
        <is>
          <t>aₙ=3n−1</t>
        </is>
      </c>
      <c r="K1295" s="6" t="n">
        <v>1</v>
      </c>
      <c r="L1295" s="6" t="inlineStr">
        <is>
          <t>aₙ=Sₙ−Sₙ₋₁=6n−4。n=1 でも S₁=2 と一致。</t>
        </is>
      </c>
      <c r="M1295" s="6" t="inlineStr"/>
    </row>
    <row r="1296">
      <c r="A1296" s="6" t="inlineStr">
        <is>
          <t>mat_mb02_015</t>
        </is>
      </c>
      <c r="B1296" s="6" t="inlineStr">
        <is>
          <t>math_mb_02</t>
        </is>
      </c>
      <c r="C1296" s="6" t="inlineStr">
        <is>
          <t>計算</t>
        </is>
      </c>
      <c r="D1296" s="6" t="inlineStr">
        <is>
          <t>Sₙ=3ⁿ−1 のとき、一般項 aₙ は？</t>
        </is>
      </c>
      <c r="E1296" s="6" t="inlineStr"/>
      <c r="F1296" s="6" t="inlineStr">
        <is>
          <t>aₙ=2·3^(n−1)</t>
        </is>
      </c>
      <c r="G1296" s="6" t="inlineStr">
        <is>
          <t>aₙ=3ⁿ</t>
        </is>
      </c>
      <c r="H1296" s="7" t="inlineStr">
        <is>
          <t>aₙ=2·3^(n−1)</t>
        </is>
      </c>
      <c r="I1296" s="6" t="inlineStr">
        <is>
          <t>aₙ=2·3ⁿ</t>
        </is>
      </c>
      <c r="J1296" s="6" t="inlineStr">
        <is>
          <t>aₙ=3^(n−1)</t>
        </is>
      </c>
      <c r="K1296" s="6" t="n">
        <v>2</v>
      </c>
      <c r="L1296" s="6" t="inlineStr">
        <is>
          <t>n≧2 で Sₙ−Sₙ₋₁=2·3^(n−1)。a₁=2 もこの式に合う。</t>
        </is>
      </c>
      <c r="M1296" s="6" t="inlineStr"/>
    </row>
    <row r="1297">
      <c r="A1297" s="6" t="inlineStr">
        <is>
          <t>mat_mb02_016</t>
        </is>
      </c>
      <c r="B1297" s="6" t="inlineStr">
        <is>
          <t>math_mb_02</t>
        </is>
      </c>
      <c r="C1297" s="6" t="inlineStr">
        <is>
          <t>計算</t>
        </is>
      </c>
      <c r="D1297" s="6" t="inlineStr">
        <is>
          <t>Σ_{k=1}^{n} 1/((2k−1)(2k+1)) を計算すると？</t>
        </is>
      </c>
      <c r="E1297" s="6" t="inlineStr"/>
      <c r="F1297" s="6" t="inlineStr">
        <is>
          <t>n/(2n+1)</t>
        </is>
      </c>
      <c r="G1297" s="6" t="inlineStr">
        <is>
          <t>2n/(2n+1)</t>
        </is>
      </c>
      <c r="H1297" s="6" t="inlineStr">
        <is>
          <t>n/(n+1)</t>
        </is>
      </c>
      <c r="I1297" s="6" t="inlineStr">
        <is>
          <t>1/(2n+1)</t>
        </is>
      </c>
      <c r="J1297" s="7" t="inlineStr">
        <is>
          <t>n/(2n+1)</t>
        </is>
      </c>
      <c r="K1297" s="6" t="n">
        <v>4</v>
      </c>
      <c r="L1297" s="6" t="inlineStr">
        <is>
          <t>½(1/(2k−1)−1/(2k+1)) の和で ½(1−1/(2n+1))。</t>
        </is>
      </c>
      <c r="M1297" s="6" t="inlineStr"/>
    </row>
    <row r="1298">
      <c r="A1298" s="6" t="inlineStr">
        <is>
          <t>mat_mb02_017</t>
        </is>
      </c>
      <c r="B1298" s="6" t="inlineStr">
        <is>
          <t>math_mb_02</t>
        </is>
      </c>
      <c r="C1298" s="6" t="inlineStr">
        <is>
          <t>計算</t>
        </is>
      </c>
      <c r="D1298" s="6" t="inlineStr">
        <is>
          <t>3数 2, x, 14 がこの順で等差数列のとき、x は？</t>
        </is>
      </c>
      <c r="E1298" s="6" t="inlineStr"/>
      <c r="F1298" s="6" t="inlineStr">
        <is>
          <t>8</t>
        </is>
      </c>
      <c r="G1298" s="6" t="inlineStr">
        <is>
          <t>6</t>
        </is>
      </c>
      <c r="H1298" s="7" t="inlineStr">
        <is>
          <t>8</t>
        </is>
      </c>
      <c r="I1298" s="6" t="inlineStr">
        <is>
          <t>10</t>
        </is>
      </c>
      <c r="J1298" s="6" t="inlineStr">
        <is>
          <t>7</t>
        </is>
      </c>
      <c r="K1298" s="6" t="n">
        <v>2</v>
      </c>
      <c r="L1298" s="6" t="inlineStr">
        <is>
          <t>2x=2+14。</t>
        </is>
      </c>
      <c r="M1298" s="6" t="inlineStr"/>
    </row>
    <row r="1299">
      <c r="A1299" s="6" t="inlineStr">
        <is>
          <t>mat_mb02_018</t>
        </is>
      </c>
      <c r="B1299" s="6" t="inlineStr">
        <is>
          <t>math_mb_02</t>
        </is>
      </c>
      <c r="C1299" s="6" t="inlineStr">
        <is>
          <t>計算</t>
        </is>
      </c>
      <c r="D1299" s="6" t="inlineStr">
        <is>
          <t>3数 2, x, 18 がこの順で等比数列（x&gt;0）のとき、x は？</t>
        </is>
      </c>
      <c r="E1299" s="6" t="inlineStr"/>
      <c r="F1299" s="6" t="inlineStr">
        <is>
          <t>6</t>
        </is>
      </c>
      <c r="G1299" s="6" t="inlineStr">
        <is>
          <t>8</t>
        </is>
      </c>
      <c r="H1299" s="6" t="inlineStr">
        <is>
          <t>9</t>
        </is>
      </c>
      <c r="I1299" s="6" t="inlineStr">
        <is>
          <t>10</t>
        </is>
      </c>
      <c r="J1299" s="7" t="inlineStr">
        <is>
          <t>6</t>
        </is>
      </c>
      <c r="K1299" s="6" t="n">
        <v>4</v>
      </c>
      <c r="L1299" s="6" t="inlineStr">
        <is>
          <t>x²=2·18=36。</t>
        </is>
      </c>
      <c r="M1299" s="6" t="inlineStr"/>
    </row>
    <row r="1300">
      <c r="A1300" s="6" t="inlineStr">
        <is>
          <t>mat_mb02_019</t>
        </is>
      </c>
      <c r="B1300" s="6" t="inlineStr">
        <is>
          <t>math_mb_02</t>
        </is>
      </c>
      <c r="C1300" s="6" t="inlineStr">
        <is>
          <t>計算</t>
        </is>
      </c>
      <c r="D1300" s="6" t="inlineStr">
        <is>
          <t>毎月1万円ずつ積み立てると、1年で積立額の合計はいくら？（利息なし）</t>
        </is>
      </c>
      <c r="E1300" s="6" t="inlineStr"/>
      <c r="F1300" s="6" t="inlineStr">
        <is>
          <t>12万円</t>
        </is>
      </c>
      <c r="G1300" s="6" t="inlineStr">
        <is>
          <t>13万円</t>
        </is>
      </c>
      <c r="H1300" s="6" t="inlineStr">
        <is>
          <t>10万円</t>
        </is>
      </c>
      <c r="I1300" s="6" t="inlineStr">
        <is>
          <t>6万円</t>
        </is>
      </c>
      <c r="J1300" s="7" t="inlineStr">
        <is>
          <t>12万円</t>
        </is>
      </c>
      <c r="K1300" s="6" t="n">
        <v>4</v>
      </c>
      <c r="L1300" s="6" t="inlineStr">
        <is>
          <t>等差数列ではなく、同じ額の和：1×12。</t>
        </is>
      </c>
      <c r="M1300" s="6" t="inlineStr"/>
    </row>
    <row r="1301">
      <c r="A1301" s="6" t="inlineStr">
        <is>
          <t>mat_mb02_020</t>
        </is>
      </c>
      <c r="B1301" s="6" t="inlineStr">
        <is>
          <t>math_mb_02</t>
        </is>
      </c>
      <c r="C1301" s="6" t="inlineStr">
        <is>
          <t>思考</t>
        </is>
      </c>
      <c r="D1301" s="6" t="inlineStr">
        <is>
          <t>一般項 aₙ を Sₙ から求めるとき、n=1 の場合を別に確かめる理由は？</t>
        </is>
      </c>
      <c r="E1301" s="6" t="inlineStr"/>
      <c r="F1301" s="6" t="inlineStr">
        <is>
          <t>aₙ=Sₙ−Sₙ₋₁ は n≧2 でしか使えないから</t>
        </is>
      </c>
      <c r="G1301" s="6" t="inlineStr">
        <is>
          <t>n=1 では数列がないから</t>
        </is>
      </c>
      <c r="H1301" s="6" t="inlineStr">
        <is>
          <t>計算を楽にするため</t>
        </is>
      </c>
      <c r="I1301" s="6" t="inlineStr">
        <is>
          <t>S₁ が必ず0だから</t>
        </is>
      </c>
      <c r="J1301" s="7" t="inlineStr">
        <is>
          <t>aₙ=Sₙ−Sₙ₋₁ は n≧2 でしか使えないから</t>
        </is>
      </c>
      <c r="K1301" s="6" t="n">
        <v>4</v>
      </c>
      <c r="L1301" s="6" t="inlineStr">
        <is>
          <t>S₀ は定義されていないので、a₁=S₁ として別に調べる。</t>
        </is>
      </c>
      <c r="M1301" s="6" t="inlineStr"/>
    </row>
    <row r="1302">
      <c r="A1302" s="6" t="inlineStr">
        <is>
          <t>mat_mb03_001</t>
        </is>
      </c>
      <c r="B1302" s="6" t="inlineStr">
        <is>
          <t>math_mb_03</t>
        </is>
      </c>
      <c r="C1302" s="6" t="inlineStr">
        <is>
          <t>計算</t>
        </is>
      </c>
      <c r="D1302" s="6" t="inlineStr">
        <is>
          <t>Σ_{k=1}^{n} k·2^(k−1) を計算すると？</t>
        </is>
      </c>
      <c r="E1302" s="6" t="inlineStr"/>
      <c r="F1302" s="6" t="inlineStr">
        <is>
          <t>(n−1)2ⁿ+1</t>
        </is>
      </c>
      <c r="G1302" s="6" t="inlineStr">
        <is>
          <t>2ⁿ−1</t>
        </is>
      </c>
      <c r="H1302" s="6" t="inlineStr">
        <is>
          <t>n·2ⁿ</t>
        </is>
      </c>
      <c r="I1302" s="6" t="inlineStr">
        <is>
          <t>(n+1)2ⁿ−1</t>
        </is>
      </c>
      <c r="J1302" s="7" t="inlineStr">
        <is>
          <t>(n−1)2ⁿ+1</t>
        </is>
      </c>
      <c r="K1302" s="6" t="n">
        <v>4</v>
      </c>
      <c r="L1302" s="6" t="inlineStr">
        <is>
          <t>S−2S を計算する。n=2 で 1+4=5 を確かめる。</t>
        </is>
      </c>
      <c r="M1302" s="6" t="inlineStr"/>
    </row>
    <row r="1303">
      <c r="A1303" s="6" t="inlineStr">
        <is>
          <t>mat_mb03_002</t>
        </is>
      </c>
      <c r="B1303" s="6" t="inlineStr">
        <is>
          <t>math_mb_03</t>
        </is>
      </c>
      <c r="C1303" s="6" t="inlineStr">
        <is>
          <t>計算</t>
        </is>
      </c>
      <c r="D1303" s="6" t="inlineStr">
        <is>
          <t>1 | 2, 3 | 4, 5, 6 | … と区切るとき、第 n 群の最初の数は？</t>
        </is>
      </c>
      <c r="E1303" s="6" t="inlineStr"/>
      <c r="F1303" s="6" t="inlineStr">
        <is>
          <t>n(n−1)/2+1</t>
        </is>
      </c>
      <c r="G1303" s="6" t="inlineStr">
        <is>
          <t>n²</t>
        </is>
      </c>
      <c r="H1303" s="6" t="inlineStr">
        <is>
          <t>2n−1</t>
        </is>
      </c>
      <c r="I1303" s="7" t="inlineStr">
        <is>
          <t>n(n−1)/2+1</t>
        </is>
      </c>
      <c r="J1303" s="6" t="inlineStr">
        <is>
          <t>n(n+1)/2</t>
        </is>
      </c>
      <c r="K1303" s="6" t="n">
        <v>3</v>
      </c>
      <c r="L1303" s="6" t="inlineStr">
        <is>
          <t>第 n−1 群までに 1+2+…+(n−1) 個ある。</t>
        </is>
      </c>
      <c r="M1303" s="6" t="inlineStr"/>
    </row>
    <row r="1304">
      <c r="A1304" s="6" t="inlineStr">
        <is>
          <t>mat_mb03_003</t>
        </is>
      </c>
      <c r="B1304" s="6" t="inlineStr">
        <is>
          <t>math_mb_03</t>
        </is>
      </c>
      <c r="C1304" s="6" t="inlineStr">
        <is>
          <t>計算</t>
        </is>
      </c>
      <c r="D1304" s="6" t="inlineStr">
        <is>
          <t>同じ群数列で、50 は第何群にある？</t>
        </is>
      </c>
      <c r="E1304" s="6" t="inlineStr"/>
      <c r="F1304" s="6" t="inlineStr">
        <is>
          <t>第10群</t>
        </is>
      </c>
      <c r="G1304" s="6" t="inlineStr">
        <is>
          <t>第9群</t>
        </is>
      </c>
      <c r="H1304" s="6" t="inlineStr">
        <is>
          <t>第11群</t>
        </is>
      </c>
      <c r="I1304" s="7" t="inlineStr">
        <is>
          <t>第10群</t>
        </is>
      </c>
      <c r="J1304" s="6" t="inlineStr">
        <is>
          <t>第8群</t>
        </is>
      </c>
      <c r="K1304" s="6" t="n">
        <v>3</v>
      </c>
      <c r="L1304" s="6" t="inlineStr">
        <is>
          <t>第9群の最後は45、第10群の最後は55。</t>
        </is>
      </c>
      <c r="M1304" s="6" t="inlineStr"/>
    </row>
    <row r="1305">
      <c r="A1305" s="6" t="inlineStr">
        <is>
          <t>mat_mb03_004</t>
        </is>
      </c>
      <c r="B1305" s="6" t="inlineStr">
        <is>
          <t>math_mb_03</t>
        </is>
      </c>
      <c r="C1305" s="6" t="inlineStr">
        <is>
          <t>計算</t>
        </is>
      </c>
      <c r="D1305" s="6" t="inlineStr">
        <is>
          <t>初項50、公差−3の等差数列で、初項からの和が最大となるのは第何項まで？</t>
        </is>
      </c>
      <c r="E1305" s="6" t="inlineStr"/>
      <c r="F1305" s="6" t="inlineStr">
        <is>
          <t>第17項</t>
        </is>
      </c>
      <c r="G1305" s="6" t="inlineStr">
        <is>
          <t>第16項</t>
        </is>
      </c>
      <c r="H1305" s="6" t="inlineStr">
        <is>
          <t>第18項</t>
        </is>
      </c>
      <c r="I1305" s="6" t="inlineStr">
        <is>
          <t>第25項</t>
        </is>
      </c>
      <c r="J1305" s="7" t="inlineStr">
        <is>
          <t>第17項</t>
        </is>
      </c>
      <c r="K1305" s="6" t="n">
        <v>4</v>
      </c>
      <c r="L1305" s="6" t="inlineStr">
        <is>
          <t>第17項は2、第18項は−1。</t>
        </is>
      </c>
      <c r="M1305" s="6" t="inlineStr"/>
    </row>
    <row r="1306">
      <c r="A1306" s="6" t="inlineStr">
        <is>
          <t>mat_mb03_005</t>
        </is>
      </c>
      <c r="B1306" s="6" t="inlineStr">
        <is>
          <t>math_mb_03</t>
        </is>
      </c>
      <c r="C1306" s="6" t="inlineStr">
        <is>
          <t>計算</t>
        </is>
      </c>
      <c r="D1306" s="6" t="inlineStr">
        <is>
          <t>Σ_{k=1}^{20} (3k+1) の値は？</t>
        </is>
      </c>
      <c r="E1306" s="6" t="inlineStr"/>
      <c r="F1306" s="6" t="inlineStr">
        <is>
          <t>650</t>
        </is>
      </c>
      <c r="G1306" s="7" t="inlineStr">
        <is>
          <t>650</t>
        </is>
      </c>
      <c r="H1306" s="6" t="inlineStr">
        <is>
          <t>660</t>
        </is>
      </c>
      <c r="I1306" s="6" t="inlineStr">
        <is>
          <t>630</t>
        </is>
      </c>
      <c r="J1306" s="6" t="inlineStr">
        <is>
          <t>610</t>
        </is>
      </c>
      <c r="K1306" s="6" t="n">
        <v>1</v>
      </c>
      <c r="L1306" s="6" t="inlineStr">
        <is>
          <t>3·210+20。</t>
        </is>
      </c>
      <c r="M1306" s="6" t="inlineStr"/>
    </row>
    <row r="1307">
      <c r="A1307" s="6" t="inlineStr">
        <is>
          <t>mat_mb03_006</t>
        </is>
      </c>
      <c r="B1307" s="6" t="inlineStr">
        <is>
          <t>math_mb_03</t>
        </is>
      </c>
      <c r="C1307" s="6" t="inlineStr">
        <is>
          <t>計算</t>
        </is>
      </c>
      <c r="D1307" s="6" t="inlineStr">
        <is>
          <t>1·2+2·3+…+10·11 の値は？</t>
        </is>
      </c>
      <c r="E1307" s="6" t="inlineStr"/>
      <c r="F1307" s="6" t="inlineStr">
        <is>
          <t>440</t>
        </is>
      </c>
      <c r="G1307" s="7" t="inlineStr">
        <is>
          <t>440</t>
        </is>
      </c>
      <c r="H1307" s="6" t="inlineStr">
        <is>
          <t>385</t>
        </is>
      </c>
      <c r="I1307" s="6" t="inlineStr">
        <is>
          <t>330</t>
        </is>
      </c>
      <c r="J1307" s="6" t="inlineStr">
        <is>
          <t>550</t>
        </is>
      </c>
      <c r="K1307" s="6" t="n">
        <v>1</v>
      </c>
      <c r="L1307" s="6" t="inlineStr">
        <is>
          <t>n(n+1)(n+2)/3 に n=10。</t>
        </is>
      </c>
      <c r="M1307" s="6" t="inlineStr"/>
    </row>
    <row r="1308">
      <c r="A1308" s="6" t="inlineStr">
        <is>
          <t>mat_mb03_007</t>
        </is>
      </c>
      <c r="B1308" s="6" t="inlineStr">
        <is>
          <t>math_mb_03</t>
        </is>
      </c>
      <c r="C1308" s="6" t="inlineStr">
        <is>
          <t>計算</t>
        </is>
      </c>
      <c r="D1308" s="6" t="inlineStr">
        <is>
          <t>Σ_{k=1}^{n} 1/(√(k+1)+√k) を計算すると？</t>
        </is>
      </c>
      <c r="E1308" s="6" t="inlineStr"/>
      <c r="F1308" s="6" t="inlineStr">
        <is>
          <t>√(n+1)−1</t>
        </is>
      </c>
      <c r="G1308" s="7" t="inlineStr">
        <is>
          <t>√(n+1)−1</t>
        </is>
      </c>
      <c r="H1308" s="6" t="inlineStr">
        <is>
          <t>1/√(n+1)</t>
        </is>
      </c>
      <c r="I1308" s="6" t="inlineStr">
        <is>
          <t>√n</t>
        </is>
      </c>
      <c r="J1308" s="6" t="inlineStr">
        <is>
          <t>√(n+1)+1</t>
        </is>
      </c>
      <c r="K1308" s="6" t="n">
        <v>1</v>
      </c>
      <c r="L1308" s="6" t="inlineStr">
        <is>
          <t>有理化すると √(k+1)−√k。</t>
        </is>
      </c>
      <c r="M1308" s="6" t="inlineStr"/>
    </row>
    <row r="1309">
      <c r="A1309" s="6" t="inlineStr">
        <is>
          <t>mat_mb03_008</t>
        </is>
      </c>
      <c r="B1309" s="6" t="inlineStr">
        <is>
          <t>math_mb_03</t>
        </is>
      </c>
      <c r="C1309" s="6" t="inlineStr">
        <is>
          <t>計算</t>
        </is>
      </c>
      <c r="D1309" s="6" t="inlineStr">
        <is>
          <t>1+3+3²+…+3^(n−1) を計算すると？</t>
        </is>
      </c>
      <c r="E1309" s="6" t="inlineStr"/>
      <c r="F1309" s="6" t="inlineStr">
        <is>
          <t>(3ⁿ−1)/2</t>
        </is>
      </c>
      <c r="G1309" s="6" t="inlineStr">
        <is>
          <t>3ⁿ/2</t>
        </is>
      </c>
      <c r="H1309" s="6" t="inlineStr">
        <is>
          <t>(3ⁿ⁺¹−1)/2</t>
        </is>
      </c>
      <c r="I1309" s="6" t="inlineStr">
        <is>
          <t>3ⁿ−1</t>
        </is>
      </c>
      <c r="J1309" s="7" t="inlineStr">
        <is>
          <t>(3ⁿ−1)/2</t>
        </is>
      </c>
      <c r="K1309" s="6" t="n">
        <v>4</v>
      </c>
      <c r="L1309" s="6" t="inlineStr">
        <is>
          <t>等比数列の和：(3ⁿ−1)/(3−1)。</t>
        </is>
      </c>
      <c r="M1309" s="6" t="inlineStr"/>
    </row>
    <row r="1310">
      <c r="A1310" s="6" t="inlineStr">
        <is>
          <t>mat_mb03_009</t>
        </is>
      </c>
      <c r="B1310" s="6" t="inlineStr">
        <is>
          <t>math_mb_03</t>
        </is>
      </c>
      <c r="C1310" s="6" t="inlineStr">
        <is>
          <t>計算</t>
        </is>
      </c>
      <c r="D1310" s="6" t="inlineStr">
        <is>
          <t>1, 1/3, 1/5, 1/7, … の第10項は？</t>
        </is>
      </c>
      <c r="E1310" s="6" t="inlineStr"/>
      <c r="F1310" s="6" t="inlineStr">
        <is>
          <t>1/19</t>
        </is>
      </c>
      <c r="G1310" s="7" t="inlineStr">
        <is>
          <t>1/19</t>
        </is>
      </c>
      <c r="H1310" s="6" t="inlineStr">
        <is>
          <t>1/17</t>
        </is>
      </c>
      <c r="I1310" s="6" t="inlineStr">
        <is>
          <t>1/21</t>
        </is>
      </c>
      <c r="J1310" s="6" t="inlineStr">
        <is>
          <t>1/20</t>
        </is>
      </c>
      <c r="K1310" s="6" t="n">
        <v>1</v>
      </c>
      <c r="L1310" s="6" t="inlineStr">
        <is>
          <t>分母は 2n−1。</t>
        </is>
      </c>
      <c r="M1310" s="6" t="inlineStr"/>
    </row>
    <row r="1311">
      <c r="A1311" s="6" t="inlineStr">
        <is>
          <t>mat_mb03_010</t>
        </is>
      </c>
      <c r="B1311" s="6" t="inlineStr">
        <is>
          <t>math_mb_03</t>
        </is>
      </c>
      <c r="C1311" s="6" t="inlineStr">
        <is>
          <t>思考</t>
        </is>
      </c>
      <c r="D1311" s="6" t="inlineStr">
        <is>
          <t>等比数列の和を求めるとき、S−rS を計算する理由は？</t>
        </is>
      </c>
      <c r="E1311" s="6" t="inlineStr"/>
      <c r="F1311" s="6" t="inlineStr">
        <is>
          <t>1つずらして引くと、間の項がすべて消えるから</t>
        </is>
      </c>
      <c r="G1311" s="7" t="inlineStr">
        <is>
          <t>1つずらして引くと、間の項がすべて消えるから</t>
        </is>
      </c>
      <c r="H1311" s="6" t="inlineStr">
        <is>
          <t>S が0になるから</t>
        </is>
      </c>
      <c r="I1311" s="6" t="inlineStr">
        <is>
          <t>公比が1になるから</t>
        </is>
      </c>
      <c r="J1311" s="6" t="inlineStr">
        <is>
          <t>項数が2倍になるから</t>
        </is>
      </c>
      <c r="K1311" s="6" t="n">
        <v>1</v>
      </c>
      <c r="L1311" s="6" t="inlineStr">
        <is>
          <t>S−rS=a−arⁿ。</t>
        </is>
      </c>
      <c r="M1311" s="6" t="inlineStr"/>
    </row>
    <row r="1312">
      <c r="A1312" s="6" t="inlineStr">
        <is>
          <t>mat_mb03_011</t>
        </is>
      </c>
      <c r="B1312" s="6" t="inlineStr">
        <is>
          <t>math_mb_03</t>
        </is>
      </c>
      <c r="C1312" s="6" t="inlineStr">
        <is>
          <t>計算</t>
        </is>
      </c>
      <c r="D1312" s="6" t="inlineStr">
        <is>
          <t>Σ_{k=1}^{n} k·3^(k−1) を S とするとき、S−3S を計算すると出てくる等比数列の和は？</t>
        </is>
      </c>
      <c r="E1312" s="6" t="inlineStr"/>
      <c r="F1312" s="6" t="inlineStr">
        <is>
          <t>1+3+3²+…+3^(n−1)</t>
        </is>
      </c>
      <c r="G1312" s="6" t="inlineStr">
        <is>
          <t>3+3²+…+3ⁿ</t>
        </is>
      </c>
      <c r="H1312" s="6" t="inlineStr">
        <is>
          <t>n·3ⁿ</t>
        </is>
      </c>
      <c r="I1312" s="6" t="inlineStr">
        <is>
          <t>1+2+…+n</t>
        </is>
      </c>
      <c r="J1312" s="7" t="inlineStr">
        <is>
          <t>1+3+3²+…+3^(n−1)</t>
        </is>
      </c>
      <c r="K1312" s="6" t="n">
        <v>4</v>
      </c>
      <c r="L1312" s="6" t="inlineStr">
        <is>
          <t>ずらして引くと、係数が1ずつそろって等比数列の和が残る（そこから n·3ⁿ を引く）。</t>
        </is>
      </c>
      <c r="M1312" s="6" t="inlineStr"/>
    </row>
    <row r="1313">
      <c r="A1313" s="6" t="inlineStr">
        <is>
          <t>mat_mb03_012</t>
        </is>
      </c>
      <c r="B1313" s="6" t="inlineStr">
        <is>
          <t>math_mb_03</t>
        </is>
      </c>
      <c r="C1313" s="6" t="inlineStr">
        <is>
          <t>計算</t>
        </is>
      </c>
      <c r="D1313" s="6" t="inlineStr">
        <is>
          <t>1 | 2, 3 | 4, 5, 6 | … と区切るとき、第 n 群の最後の数は？</t>
        </is>
      </c>
      <c r="E1313" s="6" t="inlineStr"/>
      <c r="F1313" s="6" t="inlineStr">
        <is>
          <t>n(n+1)/2</t>
        </is>
      </c>
      <c r="G1313" s="6" t="inlineStr">
        <is>
          <t>n²</t>
        </is>
      </c>
      <c r="H1313" s="6" t="inlineStr">
        <is>
          <t>(n²−n+2)/2</t>
        </is>
      </c>
      <c r="I1313" s="6" t="inlineStr">
        <is>
          <t>2n−1</t>
        </is>
      </c>
      <c r="J1313" s="7" t="inlineStr">
        <is>
          <t>n(n+1)/2</t>
        </is>
      </c>
      <c r="K1313" s="6" t="n">
        <v>4</v>
      </c>
      <c r="L1313" s="6" t="inlineStr">
        <is>
          <t>第 n 群までに 1+2+…+n=n(n+1)/2 個の数があるので、最後の数はその番号と同じ。</t>
        </is>
      </c>
      <c r="M1313" s="6" t="inlineStr"/>
    </row>
    <row r="1314">
      <c r="A1314" s="6" t="inlineStr">
        <is>
          <t>mat_mb03_013</t>
        </is>
      </c>
      <c r="B1314" s="6" t="inlineStr">
        <is>
          <t>math_mb_03</t>
        </is>
      </c>
      <c r="C1314" s="6" t="inlineStr">
        <is>
          <t>計算</t>
        </is>
      </c>
      <c r="D1314" s="6" t="inlineStr">
        <is>
          <t>奇数の列 1 | 3, 5 | 7, 9, 11 | … と区切るとき、第5群の最初の数は？</t>
        </is>
      </c>
      <c r="E1314" s="6" t="inlineStr"/>
      <c r="F1314" s="6" t="inlineStr">
        <is>
          <t>21</t>
        </is>
      </c>
      <c r="G1314" s="7" t="inlineStr">
        <is>
          <t>21</t>
        </is>
      </c>
      <c r="H1314" s="6" t="inlineStr">
        <is>
          <t>25</t>
        </is>
      </c>
      <c r="I1314" s="6" t="inlineStr">
        <is>
          <t>19</t>
        </is>
      </c>
      <c r="J1314" s="6" t="inlineStr">
        <is>
          <t>23</t>
        </is>
      </c>
      <c r="K1314" s="6" t="n">
        <v>1</v>
      </c>
      <c r="L1314" s="6" t="inlineStr">
        <is>
          <t>第4群までに10個。11番目の奇数は 21。</t>
        </is>
      </c>
      <c r="M1314" s="6" t="inlineStr"/>
    </row>
    <row r="1315">
      <c r="A1315" s="6" t="inlineStr">
        <is>
          <t>mat_mb03_014</t>
        </is>
      </c>
      <c r="B1315" s="6" t="inlineStr">
        <is>
          <t>math_mb_03</t>
        </is>
      </c>
      <c r="C1315" s="6" t="inlineStr">
        <is>
          <t>計算</t>
        </is>
      </c>
      <c r="D1315" s="6" t="inlineStr">
        <is>
          <t>初項30、公差−4の等差数列で、初項からの和が最大になるのは第何項まで？</t>
        </is>
      </c>
      <c r="E1315" s="6" t="inlineStr"/>
      <c r="F1315" s="6" t="inlineStr">
        <is>
          <t>第8項</t>
        </is>
      </c>
      <c r="G1315" s="7" t="inlineStr">
        <is>
          <t>第8項</t>
        </is>
      </c>
      <c r="H1315" s="6" t="inlineStr">
        <is>
          <t>第10項</t>
        </is>
      </c>
      <c r="I1315" s="6" t="inlineStr">
        <is>
          <t>第9項</t>
        </is>
      </c>
      <c r="J1315" s="6" t="inlineStr">
        <is>
          <t>第7項</t>
        </is>
      </c>
      <c r="K1315" s="6" t="n">
        <v>1</v>
      </c>
      <c r="L1315" s="6" t="inlineStr">
        <is>
          <t>aₙ=34−4n&gt;0 → n&lt;8.5。第8項（2）までが正。</t>
        </is>
      </c>
      <c r="M1315" s="6" t="inlineStr"/>
    </row>
    <row r="1316">
      <c r="A1316" s="6" t="inlineStr">
        <is>
          <t>mat_mb03_015</t>
        </is>
      </c>
      <c r="B1316" s="6" t="inlineStr">
        <is>
          <t>math_mb_03</t>
        </is>
      </c>
      <c r="C1316" s="6" t="inlineStr">
        <is>
          <t>計算</t>
        </is>
      </c>
      <c r="D1316" s="6" t="inlineStr">
        <is>
          <t>Σ_{k=1}^{10} (2k−1)² の値は？</t>
        </is>
      </c>
      <c r="E1316" s="6" t="inlineStr"/>
      <c r="F1316" s="6" t="inlineStr">
        <is>
          <t>1330</t>
        </is>
      </c>
      <c r="G1316" s="6" t="inlineStr">
        <is>
          <t>1000</t>
        </is>
      </c>
      <c r="H1316" s="6" t="inlineStr">
        <is>
          <t>385</t>
        </is>
      </c>
      <c r="I1316" s="6" t="inlineStr">
        <is>
          <t>1540</t>
        </is>
      </c>
      <c r="J1316" s="7" t="inlineStr">
        <is>
          <t>1330</t>
        </is>
      </c>
      <c r="K1316" s="6" t="n">
        <v>4</v>
      </c>
      <c r="L1316" s="6" t="inlineStr">
        <is>
          <t>4Σk²−4Σk+10=1540−220+10=1330。</t>
        </is>
      </c>
      <c r="M1316" s="6" t="inlineStr"/>
    </row>
    <row r="1317">
      <c r="A1317" s="6" t="inlineStr">
        <is>
          <t>mat_mb03_016</t>
        </is>
      </c>
      <c r="B1317" s="6" t="inlineStr">
        <is>
          <t>math_mb_03</t>
        </is>
      </c>
      <c r="C1317" s="6" t="inlineStr">
        <is>
          <t>計算</t>
        </is>
      </c>
      <c r="D1317" s="6" t="inlineStr">
        <is>
          <t>1·3+2·4+3·5+…+10·12 の値は？</t>
        </is>
      </c>
      <c r="E1317" s="6" t="inlineStr"/>
      <c r="F1317" s="6" t="inlineStr">
        <is>
          <t>495</t>
        </is>
      </c>
      <c r="G1317" s="7" t="inlineStr">
        <is>
          <t>495</t>
        </is>
      </c>
      <c r="H1317" s="6" t="inlineStr">
        <is>
          <t>385</t>
        </is>
      </c>
      <c r="I1317" s="6" t="inlineStr">
        <is>
          <t>440</t>
        </is>
      </c>
      <c r="J1317" s="6" t="inlineStr">
        <is>
          <t>550</t>
        </is>
      </c>
      <c r="K1317" s="6" t="n">
        <v>1</v>
      </c>
      <c r="L1317" s="6" t="inlineStr">
        <is>
          <t>Σk(k+2)=Σk²+2Σk=385+110。</t>
        </is>
      </c>
      <c r="M1317" s="6" t="inlineStr"/>
    </row>
    <row r="1318">
      <c r="A1318" s="6" t="inlineStr">
        <is>
          <t>mat_mb03_017</t>
        </is>
      </c>
      <c r="B1318" s="6" t="inlineStr">
        <is>
          <t>math_mb_03</t>
        </is>
      </c>
      <c r="C1318" s="6" t="inlineStr">
        <is>
          <t>計算</t>
        </is>
      </c>
      <c r="D1318" s="6" t="inlineStr">
        <is>
          <t>Σ_{k=1}^{n} (√(k+2)−√k) を計算すると？</t>
        </is>
      </c>
      <c r="E1318" s="6" t="inlineStr"/>
      <c r="F1318" s="6" t="inlineStr">
        <is>
          <t>√(n+2)+√(n+1)−√2−1</t>
        </is>
      </c>
      <c r="G1318" s="6" t="inlineStr">
        <is>
          <t>√n</t>
        </is>
      </c>
      <c r="H1318" s="6" t="inlineStr">
        <is>
          <t>√(n+2)−√2</t>
        </is>
      </c>
      <c r="I1318" s="7" t="inlineStr">
        <is>
          <t>√(n+2)+√(n+1)−√2−1</t>
        </is>
      </c>
      <c r="J1318" s="6" t="inlineStr">
        <is>
          <t>√(n+2)−1</t>
        </is>
      </c>
      <c r="K1318" s="6" t="n">
        <v>3</v>
      </c>
      <c r="L1318" s="6" t="inlineStr">
        <is>
          <t>1つおきに打ち消し合い、最後の2項と最初の2項が残る。</t>
        </is>
      </c>
      <c r="M1318" s="6" t="inlineStr"/>
    </row>
    <row r="1319">
      <c r="A1319" s="6" t="inlineStr">
        <is>
          <t>mat_mb03_018</t>
        </is>
      </c>
      <c r="B1319" s="6" t="inlineStr">
        <is>
          <t>math_mb_03</t>
        </is>
      </c>
      <c r="C1319" s="6" t="inlineStr">
        <is>
          <t>計算</t>
        </is>
      </c>
      <c r="D1319" s="6" t="inlineStr">
        <is>
          <t>2+2²+2³+…+2ⁿ を計算すると？</t>
        </is>
      </c>
      <c r="E1319" s="6" t="inlineStr"/>
      <c r="F1319" s="6" t="inlineStr">
        <is>
          <t>2^(n+1)−2</t>
        </is>
      </c>
      <c r="G1319" s="6" t="inlineStr">
        <is>
          <t>2ⁿ−2</t>
        </is>
      </c>
      <c r="H1319" s="6" t="inlineStr">
        <is>
          <t>2ⁿ−1</t>
        </is>
      </c>
      <c r="I1319" s="6" t="inlineStr">
        <is>
          <t>2^(n+1)−1</t>
        </is>
      </c>
      <c r="J1319" s="7" t="inlineStr">
        <is>
          <t>2^(n+1)−2</t>
        </is>
      </c>
      <c r="K1319" s="6" t="n">
        <v>4</v>
      </c>
      <c r="L1319" s="6" t="inlineStr">
        <is>
          <t>2(2ⁿ−1)/(2−1)。</t>
        </is>
      </c>
      <c r="M1319" s="6" t="inlineStr"/>
    </row>
    <row r="1320">
      <c r="A1320" s="6" t="inlineStr">
        <is>
          <t>mat_mb03_019</t>
        </is>
      </c>
      <c r="B1320" s="6" t="inlineStr">
        <is>
          <t>math_mb_03</t>
        </is>
      </c>
      <c r="C1320" s="6" t="inlineStr">
        <is>
          <t>計算</t>
        </is>
      </c>
      <c r="D1320" s="6" t="inlineStr">
        <is>
          <t>数列 1, 1/2, 1/4, 1/8, … の第10項は？</t>
        </is>
      </c>
      <c r="E1320" s="6" t="inlineStr"/>
      <c r="F1320" s="6" t="inlineStr">
        <is>
          <t>1/512</t>
        </is>
      </c>
      <c r="G1320" s="6" t="inlineStr">
        <is>
          <t>1/256</t>
        </is>
      </c>
      <c r="H1320" s="6" t="inlineStr">
        <is>
          <t>1/1024</t>
        </is>
      </c>
      <c r="I1320" s="6" t="inlineStr">
        <is>
          <t>1/20</t>
        </is>
      </c>
      <c r="J1320" s="7" t="inlineStr">
        <is>
          <t>1/512</t>
        </is>
      </c>
      <c r="K1320" s="6" t="n">
        <v>4</v>
      </c>
      <c r="L1320" s="6" t="inlineStr">
        <is>
          <t>(1/2)⁹。</t>
        </is>
      </c>
      <c r="M1320" s="6" t="inlineStr"/>
    </row>
    <row r="1321">
      <c r="A1321" s="6" t="inlineStr">
        <is>
          <t>mat_mb03_020</t>
        </is>
      </c>
      <c r="B1321" s="6" t="inlineStr">
        <is>
          <t>math_mb_03</t>
        </is>
      </c>
      <c r="C1321" s="6" t="inlineStr">
        <is>
          <t>思考</t>
        </is>
      </c>
      <c r="D1321" s="6" t="inlineStr">
        <is>
          <t>群数列の問題で、まず「第 n 群の最後の項が全体の何番目か」を求める理由は？</t>
        </is>
      </c>
      <c r="E1321" s="6" t="inlineStr"/>
      <c r="F1321" s="6" t="inlineStr">
        <is>
          <t>もとの数列の番号に置きかえて一般項が使えるから</t>
        </is>
      </c>
      <c r="G1321" s="7" t="inlineStr">
        <is>
          <t>もとの数列の番号に置きかえて一般項が使えるから</t>
        </is>
      </c>
      <c r="H1321" s="6" t="inlineStr">
        <is>
          <t>群の数が分かるから</t>
        </is>
      </c>
      <c r="I1321" s="6" t="inlineStr">
        <is>
          <t>群の中が等比数列になるから</t>
        </is>
      </c>
      <c r="J1321" s="6" t="inlineStr">
        <is>
          <t>和が0になるから</t>
        </is>
      </c>
      <c r="K1321" s="6" t="n">
        <v>1</v>
      </c>
      <c r="L1321" s="6" t="inlineStr">
        <is>
          <t>全体の番号が分かれば、もとの数列の一般項にそのまま代入できる。</t>
        </is>
      </c>
      <c r="M1321" s="6" t="inlineStr"/>
    </row>
    <row r="1322">
      <c r="A1322" s="6" t="inlineStr">
        <is>
          <t>mat_mb04_001</t>
        </is>
      </c>
      <c r="B1322" s="6" t="inlineStr">
        <is>
          <t>math_mb_04</t>
        </is>
      </c>
      <c r="C1322" s="6" t="inlineStr">
        <is>
          <t>計算</t>
        </is>
      </c>
      <c r="D1322" s="6" t="inlineStr">
        <is>
          <t>a₁=1、aₙ₊₁=aₙ+3 のとき、一般項は？</t>
        </is>
      </c>
      <c r="E1322" s="6" t="inlineStr"/>
      <c r="F1322" s="6" t="inlineStr">
        <is>
          <t>3n−2</t>
        </is>
      </c>
      <c r="G1322" s="6" t="inlineStr">
        <is>
          <t>3n+1</t>
        </is>
      </c>
      <c r="H1322" s="7" t="inlineStr">
        <is>
          <t>3n−2</t>
        </is>
      </c>
      <c r="I1322" s="6" t="inlineStr">
        <is>
          <t>n+3</t>
        </is>
      </c>
      <c r="J1322" s="6" t="inlineStr">
        <is>
          <t>3ⁿ⁻¹</t>
        </is>
      </c>
      <c r="K1322" s="6" t="n">
        <v>2</v>
      </c>
      <c r="L1322" s="6" t="inlineStr">
        <is>
          <t>公差3の等差数列。</t>
        </is>
      </c>
      <c r="M1322" s="6" t="inlineStr"/>
    </row>
    <row r="1323">
      <c r="A1323" s="6" t="inlineStr">
        <is>
          <t>mat_mb04_002</t>
        </is>
      </c>
      <c r="B1323" s="6" t="inlineStr">
        <is>
          <t>math_mb_04</t>
        </is>
      </c>
      <c r="C1323" s="6" t="inlineStr">
        <is>
          <t>計算</t>
        </is>
      </c>
      <c r="D1323" s="6" t="inlineStr">
        <is>
          <t>a₁=2、aₙ₊₁=2aₙ のとき、一般項は？</t>
        </is>
      </c>
      <c r="E1323" s="6" t="inlineStr"/>
      <c r="F1323" s="6" t="inlineStr">
        <is>
          <t>2ⁿ</t>
        </is>
      </c>
      <c r="G1323" s="6" t="inlineStr">
        <is>
          <t>2n</t>
        </is>
      </c>
      <c r="H1323" s="6" t="inlineStr">
        <is>
          <t>2ⁿ⁻¹</t>
        </is>
      </c>
      <c r="I1323" s="6" t="inlineStr">
        <is>
          <t>n²</t>
        </is>
      </c>
      <c r="J1323" s="7" t="inlineStr">
        <is>
          <t>2ⁿ</t>
        </is>
      </c>
      <c r="K1323" s="6" t="n">
        <v>4</v>
      </c>
      <c r="L1323" s="6" t="inlineStr">
        <is>
          <t>初項2、公比2の等比数列。</t>
        </is>
      </c>
      <c r="M1323" s="6" t="inlineStr"/>
    </row>
    <row r="1324">
      <c r="A1324" s="6" t="inlineStr">
        <is>
          <t>mat_mb04_003</t>
        </is>
      </c>
      <c r="B1324" s="6" t="inlineStr">
        <is>
          <t>math_mb_04</t>
        </is>
      </c>
      <c r="C1324" s="6" t="inlineStr">
        <is>
          <t>計算</t>
        </is>
      </c>
      <c r="D1324" s="6" t="inlineStr">
        <is>
          <t>a₁=1、aₙ₊₁=aₙ+2 のとき、a₅ は？</t>
        </is>
      </c>
      <c r="E1324" s="6" t="inlineStr"/>
      <c r="F1324" s="6" t="inlineStr">
        <is>
          <t>9</t>
        </is>
      </c>
      <c r="G1324" s="6" t="inlineStr">
        <is>
          <t>11</t>
        </is>
      </c>
      <c r="H1324" s="6" t="inlineStr">
        <is>
          <t>10</t>
        </is>
      </c>
      <c r="I1324" s="6" t="inlineStr">
        <is>
          <t>7</t>
        </is>
      </c>
      <c r="J1324" s="7" t="inlineStr">
        <is>
          <t>9</t>
        </is>
      </c>
      <c r="K1324" s="6" t="n">
        <v>4</v>
      </c>
      <c r="L1324" s="6" t="inlineStr">
        <is>
          <t>1, 3, 5, 7, 9。</t>
        </is>
      </c>
      <c r="M1324" s="6" t="inlineStr"/>
    </row>
    <row r="1325">
      <c r="A1325" s="6" t="inlineStr">
        <is>
          <t>mat_mb04_004</t>
        </is>
      </c>
      <c r="B1325" s="6" t="inlineStr">
        <is>
          <t>math_mb_04</t>
        </is>
      </c>
      <c r="C1325" s="6" t="inlineStr">
        <is>
          <t>計算</t>
        </is>
      </c>
      <c r="D1325" s="6" t="inlineStr">
        <is>
          <t>a₁=1、aₙ₊₁=2aₙ+1 のとき、a₃ は？</t>
        </is>
      </c>
      <c r="E1325" s="6" t="inlineStr"/>
      <c r="F1325" s="6" t="inlineStr">
        <is>
          <t>7</t>
        </is>
      </c>
      <c r="G1325" s="6" t="inlineStr">
        <is>
          <t>3</t>
        </is>
      </c>
      <c r="H1325" s="6" t="inlineStr">
        <is>
          <t>15</t>
        </is>
      </c>
      <c r="I1325" s="7" t="inlineStr">
        <is>
          <t>7</t>
        </is>
      </c>
      <c r="J1325" s="6" t="inlineStr">
        <is>
          <t>5</t>
        </is>
      </c>
      <c r="K1325" s="6" t="n">
        <v>3</v>
      </c>
      <c r="L1325" s="6" t="inlineStr">
        <is>
          <t>a₂=3、a₃=7。</t>
        </is>
      </c>
      <c r="M1325" s="6" t="inlineStr"/>
    </row>
    <row r="1326">
      <c r="A1326" s="6" t="inlineStr">
        <is>
          <t>mat_mb04_005</t>
        </is>
      </c>
      <c r="B1326" s="6" t="inlineStr">
        <is>
          <t>math_mb_04</t>
        </is>
      </c>
      <c r="C1326" s="6" t="inlineStr">
        <is>
          <t>計算</t>
        </is>
      </c>
      <c r="D1326" s="6" t="inlineStr">
        <is>
          <t>a₁=1、aₙ₊₁=aₙ+n のとき、a₄ は？</t>
        </is>
      </c>
      <c r="E1326" s="6" t="inlineStr"/>
      <c r="F1326" s="6" t="inlineStr">
        <is>
          <t>7</t>
        </is>
      </c>
      <c r="G1326" s="6" t="inlineStr">
        <is>
          <t>6</t>
        </is>
      </c>
      <c r="H1326" s="6" t="inlineStr">
        <is>
          <t>4</t>
        </is>
      </c>
      <c r="I1326" s="6" t="inlineStr">
        <is>
          <t>10</t>
        </is>
      </c>
      <c r="J1326" s="7" t="inlineStr">
        <is>
          <t>7</t>
        </is>
      </c>
      <c r="K1326" s="6" t="n">
        <v>4</v>
      </c>
      <c r="L1326" s="6" t="inlineStr">
        <is>
          <t>1, 2, 4, 7。</t>
        </is>
      </c>
      <c r="M1326" s="6" t="inlineStr"/>
    </row>
    <row r="1327">
      <c r="A1327" s="6" t="inlineStr">
        <is>
          <t>mat_mb04_006</t>
        </is>
      </c>
      <c r="B1327" s="6" t="inlineStr">
        <is>
          <t>math_mb_04</t>
        </is>
      </c>
      <c r="C1327" s="6" t="inlineStr">
        <is>
          <t>知識</t>
        </is>
      </c>
      <c r="D1327" s="6" t="inlineStr">
        <is>
          <t>数学的帰納法の手順として正しいものは？</t>
        </is>
      </c>
      <c r="E1327" s="6" t="inlineStr"/>
      <c r="F1327" s="6" t="inlineStr">
        <is>
          <t>n=1 で成り立つことと、n=k で成り立てば n=k+1 でも成り立つことを示す</t>
        </is>
      </c>
      <c r="G1327" s="7" t="inlineStr">
        <is>
          <t>n=1 で成り立つことと、n=k で成り立てば n=k+1 でも成り立つことを示す</t>
        </is>
      </c>
      <c r="H1327" s="6" t="inlineStr">
        <is>
          <t>n=k で成り立つことだけを示す</t>
        </is>
      </c>
      <c r="I1327" s="6" t="inlineStr">
        <is>
          <t>大きな n で確かめる</t>
        </is>
      </c>
      <c r="J1327" s="6" t="inlineStr">
        <is>
          <t>n=1, 2, 3 で確かめる</t>
        </is>
      </c>
      <c r="K1327" s="6" t="n">
        <v>1</v>
      </c>
      <c r="L1327" s="6" t="inlineStr">
        <is>
          <t>2つのステップで、すべての自然数について示す。</t>
        </is>
      </c>
      <c r="M1327" s="6" t="inlineStr"/>
    </row>
    <row r="1328">
      <c r="A1328" s="6" t="inlineStr">
        <is>
          <t>mat_mb04_007</t>
        </is>
      </c>
      <c r="B1328" s="6" t="inlineStr">
        <is>
          <t>math_mb_04</t>
        </is>
      </c>
      <c r="C1328" s="6" t="inlineStr">
        <is>
          <t>計算</t>
        </is>
      </c>
      <c r="D1328" s="6" t="inlineStr">
        <is>
          <t>a₁=a₂=1、aₙ₊₂=aₙ₊₁+aₙ のとき、a₇ は？</t>
        </is>
      </c>
      <c r="E1328" s="6" t="inlineStr"/>
      <c r="F1328" s="6" t="inlineStr">
        <is>
          <t>13</t>
        </is>
      </c>
      <c r="G1328" s="7" t="inlineStr">
        <is>
          <t>13</t>
        </is>
      </c>
      <c r="H1328" s="6" t="inlineStr">
        <is>
          <t>8</t>
        </is>
      </c>
      <c r="I1328" s="6" t="inlineStr">
        <is>
          <t>11</t>
        </is>
      </c>
      <c r="J1328" s="6" t="inlineStr">
        <is>
          <t>21</t>
        </is>
      </c>
      <c r="K1328" s="6" t="n">
        <v>1</v>
      </c>
      <c r="L1328" s="6" t="inlineStr">
        <is>
          <t>1, 1, 2, 3, 5, 8, 13（フィボナッチ数列）。</t>
        </is>
      </c>
      <c r="M1328" s="6" t="inlineStr"/>
    </row>
    <row r="1329">
      <c r="A1329" s="6" t="inlineStr">
        <is>
          <t>mat_mb04_008</t>
        </is>
      </c>
      <c r="B1329" s="6" t="inlineStr">
        <is>
          <t>math_mb_04</t>
        </is>
      </c>
      <c r="C1329" s="6" t="inlineStr">
        <is>
          <t>計算</t>
        </is>
      </c>
      <c r="D1329" s="6" t="inlineStr">
        <is>
          <t>a₁=5、aₙ₊₁=aₙ−2 のとき、一般項は？</t>
        </is>
      </c>
      <c r="E1329" s="6" t="inlineStr"/>
      <c r="F1329" s="6" t="inlineStr">
        <is>
          <t>7−2n</t>
        </is>
      </c>
      <c r="G1329" s="7" t="inlineStr">
        <is>
          <t>7−2n</t>
        </is>
      </c>
      <c r="H1329" s="6" t="inlineStr">
        <is>
          <t>5−n</t>
        </is>
      </c>
      <c r="I1329" s="6" t="inlineStr">
        <is>
          <t>2n+3</t>
        </is>
      </c>
      <c r="J1329" s="6" t="inlineStr">
        <is>
          <t>5−2n</t>
        </is>
      </c>
      <c r="K1329" s="6" t="n">
        <v>1</v>
      </c>
      <c r="L1329" s="6" t="inlineStr">
        <is>
          <t>5+(n−1)(−2)。</t>
        </is>
      </c>
      <c r="M1329" s="6" t="inlineStr"/>
    </row>
    <row r="1330">
      <c r="A1330" s="6" t="inlineStr">
        <is>
          <t>mat_mb04_009</t>
        </is>
      </c>
      <c r="B1330" s="6" t="inlineStr">
        <is>
          <t>math_mb_04</t>
        </is>
      </c>
      <c r="C1330" s="6" t="inlineStr">
        <is>
          <t>計算</t>
        </is>
      </c>
      <c r="D1330" s="6" t="inlineStr">
        <is>
          <t>a₁=3、aₙ₊₁=(1/3)aₙ のとき、a₃ は？</t>
        </is>
      </c>
      <c r="E1330" s="6" t="inlineStr"/>
      <c r="F1330" s="6" t="inlineStr">
        <is>
          <t>1/3</t>
        </is>
      </c>
      <c r="G1330" s="6" t="inlineStr">
        <is>
          <t>1</t>
        </is>
      </c>
      <c r="H1330" s="6" t="inlineStr">
        <is>
          <t>3</t>
        </is>
      </c>
      <c r="I1330" s="7" t="inlineStr">
        <is>
          <t>1/3</t>
        </is>
      </c>
      <c r="J1330" s="6" t="inlineStr">
        <is>
          <t>1/9</t>
        </is>
      </c>
      <c r="K1330" s="6" t="n">
        <v>3</v>
      </c>
      <c r="L1330" s="6" t="inlineStr">
        <is>
          <t>3, 1, 1/3。</t>
        </is>
      </c>
      <c r="M1330" s="6" t="inlineStr"/>
    </row>
    <row r="1331">
      <c r="A1331" s="6" t="inlineStr">
        <is>
          <t>mat_mb04_010</t>
        </is>
      </c>
      <c r="B1331" s="6" t="inlineStr">
        <is>
          <t>math_mb_04</t>
        </is>
      </c>
      <c r="C1331" s="6" t="inlineStr">
        <is>
          <t>思考</t>
        </is>
      </c>
      <c r="D1331" s="6" t="inlineStr">
        <is>
          <t>数学的帰納法で n=1 のときを確かめる必要がある理由は？</t>
        </is>
      </c>
      <c r="E1331" s="6" t="inlineStr"/>
      <c r="F1331" s="6" t="inlineStr">
        <is>
          <t>最初のドミノが倒れないと、次々に倒れるしくみが始まらないから</t>
        </is>
      </c>
      <c r="G1331" s="6" t="inlineStr">
        <is>
          <t>n=1 なら必ず成り立つから</t>
        </is>
      </c>
      <c r="H1331" s="6" t="inlineStr">
        <is>
          <t>計算が簡単だから</t>
        </is>
      </c>
      <c r="I1331" s="6" t="inlineStr">
        <is>
          <t>n=1 がいちばん大事な値だから</t>
        </is>
      </c>
      <c r="J1331" s="7" t="inlineStr">
        <is>
          <t>最初のドミノが倒れないと、次々に倒れるしくみが始まらないから</t>
        </is>
      </c>
      <c r="K1331" s="6" t="n">
        <v>4</v>
      </c>
      <c r="L1331" s="6" t="inlineStr">
        <is>
          <t>「k で成り立てば k+1 でも」だけでは出発点がない。</t>
        </is>
      </c>
      <c r="M1331" s="6" t="inlineStr"/>
    </row>
    <row r="1332">
      <c r="A1332" s="6" t="inlineStr">
        <is>
          <t>mat_mb04_011</t>
        </is>
      </c>
      <c r="B1332" s="6" t="inlineStr">
        <is>
          <t>math_mb_04</t>
        </is>
      </c>
      <c r="C1332" s="6" t="inlineStr">
        <is>
          <t>計算</t>
        </is>
      </c>
      <c r="D1332" s="6" t="inlineStr">
        <is>
          <t>a₁=4、aₙ₊₁=aₙ−3 のとき、一般項は？</t>
        </is>
      </c>
      <c r="E1332" s="6" t="inlineStr"/>
      <c r="F1332" s="6" t="inlineStr">
        <is>
          <t>aₙ=7−3n</t>
        </is>
      </c>
      <c r="G1332" s="6" t="inlineStr">
        <is>
          <t>aₙ=4−3n</t>
        </is>
      </c>
      <c r="H1332" s="7" t="inlineStr">
        <is>
          <t>aₙ=7−3n</t>
        </is>
      </c>
      <c r="I1332" s="6" t="inlineStr">
        <is>
          <t>aₙ=4n−3</t>
        </is>
      </c>
      <c r="J1332" s="6" t="inlineStr">
        <is>
          <t>aₙ=3n+1</t>
        </is>
      </c>
      <c r="K1332" s="6" t="n">
        <v>2</v>
      </c>
      <c r="L1332" s="6" t="inlineStr">
        <is>
          <t>公差 −3 の等差数列：4+(n−1)(−3)。</t>
        </is>
      </c>
      <c r="M1332" s="6" t="inlineStr"/>
    </row>
    <row r="1333">
      <c r="A1333" s="6" t="inlineStr">
        <is>
          <t>mat_mb04_012</t>
        </is>
      </c>
      <c r="B1333" s="6" t="inlineStr">
        <is>
          <t>math_mb_04</t>
        </is>
      </c>
      <c r="C1333" s="6" t="inlineStr">
        <is>
          <t>計算</t>
        </is>
      </c>
      <c r="D1333" s="6" t="inlineStr">
        <is>
          <t>a₁=3、aₙ₊₁=−2aₙ のとき、一般項は？</t>
        </is>
      </c>
      <c r="E1333" s="6" t="inlineStr"/>
      <c r="F1333" s="6" t="inlineStr">
        <is>
          <t>aₙ=3(−2)^(n−1)</t>
        </is>
      </c>
      <c r="G1333" s="6" t="inlineStr">
        <is>
          <t>aₙ=(−6)^(n−1)</t>
        </is>
      </c>
      <c r="H1333" s="6" t="inlineStr">
        <is>
          <t>aₙ=−2·3^(n−1)</t>
        </is>
      </c>
      <c r="I1333" s="6" t="inlineStr">
        <is>
          <t>aₙ=3·2^(n−1)</t>
        </is>
      </c>
      <c r="J1333" s="7" t="inlineStr">
        <is>
          <t>aₙ=3(−2)^(n−1)</t>
        </is>
      </c>
      <c r="K1333" s="6" t="n">
        <v>4</v>
      </c>
      <c r="L1333" s="6" t="inlineStr">
        <is>
          <t>公比 −2 の等比数列。</t>
        </is>
      </c>
      <c r="M1333" s="6" t="inlineStr"/>
    </row>
    <row r="1334">
      <c r="A1334" s="6" t="inlineStr">
        <is>
          <t>mat_mb04_013</t>
        </is>
      </c>
      <c r="B1334" s="6" t="inlineStr">
        <is>
          <t>math_mb_04</t>
        </is>
      </c>
      <c r="C1334" s="6" t="inlineStr">
        <is>
          <t>計算</t>
        </is>
      </c>
      <c r="D1334" s="6" t="inlineStr">
        <is>
          <t>a₁=2、aₙ₊₁=3aₙ−1 のとき、a₃ は？</t>
        </is>
      </c>
      <c r="E1334" s="6" t="inlineStr"/>
      <c r="F1334" s="6" t="inlineStr">
        <is>
          <t>14</t>
        </is>
      </c>
      <c r="G1334" s="7" t="inlineStr">
        <is>
          <t>14</t>
        </is>
      </c>
      <c r="H1334" s="6" t="inlineStr">
        <is>
          <t>11</t>
        </is>
      </c>
      <c r="I1334" s="6" t="inlineStr">
        <is>
          <t>5</t>
        </is>
      </c>
      <c r="J1334" s="6" t="inlineStr">
        <is>
          <t>41</t>
        </is>
      </c>
      <c r="K1334" s="6" t="n">
        <v>1</v>
      </c>
      <c r="L1334" s="6" t="inlineStr">
        <is>
          <t>a₂=5、a₃=14。</t>
        </is>
      </c>
      <c r="M1334" s="6" t="inlineStr"/>
    </row>
    <row r="1335">
      <c r="A1335" s="6" t="inlineStr">
        <is>
          <t>mat_mb04_014</t>
        </is>
      </c>
      <c r="B1335" s="6" t="inlineStr">
        <is>
          <t>math_mb_04</t>
        </is>
      </c>
      <c r="C1335" s="6" t="inlineStr">
        <is>
          <t>計算</t>
        </is>
      </c>
      <c r="D1335" s="6" t="inlineStr">
        <is>
          <t>a₁=1、aₙ₊₁=aₙ+2n のとき、a₄ は？</t>
        </is>
      </c>
      <c r="E1335" s="6" t="inlineStr"/>
      <c r="F1335" s="6" t="inlineStr">
        <is>
          <t>13</t>
        </is>
      </c>
      <c r="G1335" s="7" t="inlineStr">
        <is>
          <t>13</t>
        </is>
      </c>
      <c r="H1335" s="6" t="inlineStr">
        <is>
          <t>7</t>
        </is>
      </c>
      <c r="I1335" s="6" t="inlineStr">
        <is>
          <t>12</t>
        </is>
      </c>
      <c r="J1335" s="6" t="inlineStr">
        <is>
          <t>9</t>
        </is>
      </c>
      <c r="K1335" s="6" t="n">
        <v>1</v>
      </c>
      <c r="L1335" s="6" t="inlineStr">
        <is>
          <t>a₂=3、a₃=7、a₄=13。</t>
        </is>
      </c>
      <c r="M1335" s="6" t="inlineStr"/>
    </row>
    <row r="1336">
      <c r="A1336" s="6" t="inlineStr">
        <is>
          <t>mat_mb04_015</t>
        </is>
      </c>
      <c r="B1336" s="6" t="inlineStr">
        <is>
          <t>math_mb_04</t>
        </is>
      </c>
      <c r="C1336" s="6" t="inlineStr">
        <is>
          <t>計算</t>
        </is>
      </c>
      <c r="D1336" s="6" t="inlineStr">
        <is>
          <t>a₁=1、aₙ₊₁=aₙ+n² のとき、a₃ は？</t>
        </is>
      </c>
      <c r="E1336" s="6" t="inlineStr"/>
      <c r="F1336" s="6" t="inlineStr">
        <is>
          <t>6</t>
        </is>
      </c>
      <c r="G1336" s="7" t="inlineStr">
        <is>
          <t>6</t>
        </is>
      </c>
      <c r="H1336" s="6" t="inlineStr">
        <is>
          <t>5</t>
        </is>
      </c>
      <c r="I1336" s="6" t="inlineStr">
        <is>
          <t>4</t>
        </is>
      </c>
      <c r="J1336" s="6" t="inlineStr">
        <is>
          <t>10</t>
        </is>
      </c>
      <c r="K1336" s="6" t="n">
        <v>1</v>
      </c>
      <c r="L1336" s="6" t="inlineStr">
        <is>
          <t>a₂=2、a₃=2+4=6。</t>
        </is>
      </c>
      <c r="M1336" s="6" t="inlineStr"/>
    </row>
    <row r="1337">
      <c r="A1337" s="6" t="inlineStr">
        <is>
          <t>mat_mb04_016</t>
        </is>
      </c>
      <c r="B1337" s="6" t="inlineStr">
        <is>
          <t>math_mb_04</t>
        </is>
      </c>
      <c r="C1337" s="6" t="inlineStr">
        <is>
          <t>計算</t>
        </is>
      </c>
      <c r="D1337" s="6" t="inlineStr">
        <is>
          <t>a₁=1、a₂=2、aₙ₊₂=aₙ₊₁+aₙ のとき、a₆ は？</t>
        </is>
      </c>
      <c r="E1337" s="6" t="inlineStr"/>
      <c r="F1337" s="6" t="inlineStr">
        <is>
          <t>13</t>
        </is>
      </c>
      <c r="G1337" s="6" t="inlineStr">
        <is>
          <t>21</t>
        </is>
      </c>
      <c r="H1337" s="7" t="inlineStr">
        <is>
          <t>13</t>
        </is>
      </c>
      <c r="I1337" s="6" t="inlineStr">
        <is>
          <t>8</t>
        </is>
      </c>
      <c r="J1337" s="6" t="inlineStr">
        <is>
          <t>11</t>
        </is>
      </c>
      <c r="K1337" s="6" t="n">
        <v>2</v>
      </c>
      <c r="L1337" s="6" t="inlineStr">
        <is>
          <t>1, 2, 3, 5, 8, 13。</t>
        </is>
      </c>
      <c r="M1337" s="6" t="inlineStr"/>
    </row>
    <row r="1338">
      <c r="A1338" s="6" t="inlineStr">
        <is>
          <t>mat_mb04_017</t>
        </is>
      </c>
      <c r="B1338" s="6" t="inlineStr">
        <is>
          <t>math_mb_04</t>
        </is>
      </c>
      <c r="C1338" s="6" t="inlineStr">
        <is>
          <t>計算</t>
        </is>
      </c>
      <c r="D1338" s="6" t="inlineStr">
        <is>
          <t>a₁=10、aₙ₊₁=aₙ/2 のとき、a₄ は？</t>
        </is>
      </c>
      <c r="E1338" s="6" t="inlineStr"/>
      <c r="F1338" s="6" t="inlineStr">
        <is>
          <t>5/4</t>
        </is>
      </c>
      <c r="G1338" s="6" t="inlineStr">
        <is>
          <t>10/3</t>
        </is>
      </c>
      <c r="H1338" s="6" t="inlineStr">
        <is>
          <t>5/8</t>
        </is>
      </c>
      <c r="I1338" s="6" t="inlineStr">
        <is>
          <t>5/2</t>
        </is>
      </c>
      <c r="J1338" s="7" t="inlineStr">
        <is>
          <t>5/4</t>
        </is>
      </c>
      <c r="K1338" s="6" t="n">
        <v>4</v>
      </c>
      <c r="L1338" s="6" t="inlineStr">
        <is>
          <t>10, 5, 5/2, 5/4。</t>
        </is>
      </c>
      <c r="M1338" s="6" t="inlineStr"/>
    </row>
    <row r="1339">
      <c r="A1339" s="6" t="inlineStr">
        <is>
          <t>mat_mb04_018</t>
        </is>
      </c>
      <c r="B1339" s="6" t="inlineStr">
        <is>
          <t>math_mb_04</t>
        </is>
      </c>
      <c r="C1339" s="6" t="inlineStr">
        <is>
          <t>計算</t>
        </is>
      </c>
      <c r="D1339" s="6" t="inlineStr">
        <is>
          <t>aₙ₊₁−aₙ=5（a₁=−2）のとき、a₁₁ は？</t>
        </is>
      </c>
      <c r="E1339" s="6" t="inlineStr"/>
      <c r="F1339" s="6" t="inlineStr">
        <is>
          <t>48</t>
        </is>
      </c>
      <c r="G1339" s="6" t="inlineStr">
        <is>
          <t>53</t>
        </is>
      </c>
      <c r="H1339" s="7" t="inlineStr">
        <is>
          <t>48</t>
        </is>
      </c>
      <c r="I1339" s="6" t="inlineStr">
        <is>
          <t>45</t>
        </is>
      </c>
      <c r="J1339" s="6" t="inlineStr">
        <is>
          <t>50</t>
        </is>
      </c>
      <c r="K1339" s="6" t="n">
        <v>2</v>
      </c>
      <c r="L1339" s="6" t="inlineStr">
        <is>
          <t>−2+10·5=48。</t>
        </is>
      </c>
      <c r="M1339" s="6" t="inlineStr"/>
    </row>
    <row r="1340">
      <c r="A1340" s="6" t="inlineStr">
        <is>
          <t>mat_mb04_019</t>
        </is>
      </c>
      <c r="B1340" s="6" t="inlineStr">
        <is>
          <t>math_mb_04</t>
        </is>
      </c>
      <c r="C1340" s="6" t="inlineStr">
        <is>
          <t>知識</t>
        </is>
      </c>
      <c r="D1340" s="6" t="inlineStr">
        <is>
          <t>漸化式 aₙ₊₁=aₙ+d で表される数列は？</t>
        </is>
      </c>
      <c r="E1340" s="6" t="inlineStr"/>
      <c r="F1340" s="6" t="inlineStr">
        <is>
          <t>等差数列</t>
        </is>
      </c>
      <c r="G1340" s="6" t="inlineStr">
        <is>
          <t>等比数列</t>
        </is>
      </c>
      <c r="H1340" s="7" t="inlineStr">
        <is>
          <t>等差数列</t>
        </is>
      </c>
      <c r="I1340" s="6" t="inlineStr">
        <is>
          <t>調和数列</t>
        </is>
      </c>
      <c r="J1340" s="6" t="inlineStr">
        <is>
          <t>階差数列</t>
        </is>
      </c>
      <c r="K1340" s="6" t="n">
        <v>2</v>
      </c>
      <c r="L1340" s="6" t="inlineStr">
        <is>
          <t>前の項に一定の数 d をたしていく。</t>
        </is>
      </c>
      <c r="M1340" s="6" t="inlineStr"/>
    </row>
    <row r="1341">
      <c r="A1341" s="6" t="inlineStr">
        <is>
          <t>mat_mb04_020</t>
        </is>
      </c>
      <c r="B1341" s="6" t="inlineStr">
        <is>
          <t>math_mb_04</t>
        </is>
      </c>
      <c r="C1341" s="6" t="inlineStr">
        <is>
          <t>知識</t>
        </is>
      </c>
      <c r="D1341" s="6" t="inlineStr">
        <is>
          <t>数学的帰納法で「n=k のとき成り立つ」と仮定したあと、示すことは？</t>
        </is>
      </c>
      <c r="E1341" s="6" t="inlineStr"/>
      <c r="F1341" s="6" t="inlineStr">
        <is>
          <t>n=k+1 のときも成り立つこと</t>
        </is>
      </c>
      <c r="G1341" s="7" t="inlineStr">
        <is>
          <t>n=k+1 のときも成り立つこと</t>
        </is>
      </c>
      <c r="H1341" s="6" t="inlineStr">
        <is>
          <t>n=1 のとき成り立つこと</t>
        </is>
      </c>
      <c r="I1341" s="6" t="inlineStr">
        <is>
          <t>n=2k のとき成り立つこと</t>
        </is>
      </c>
      <c r="J1341" s="6" t="inlineStr">
        <is>
          <t>n=k−1 のときも成り立つこと</t>
        </is>
      </c>
      <c r="K1341" s="6" t="n">
        <v>1</v>
      </c>
      <c r="L1341" s="6" t="inlineStr">
        <is>
          <t>仮定から次の番号でも成り立つことを示せば、ドミノ倒しのようにすべての n で成り立つ。</t>
        </is>
      </c>
      <c r="M1341" s="6" t="inlineStr"/>
    </row>
    <row r="1342">
      <c r="A1342" s="6" t="inlineStr">
        <is>
          <t>mat_mb05_001</t>
        </is>
      </c>
      <c r="B1342" s="6" t="inlineStr">
        <is>
          <t>math_mb_05</t>
        </is>
      </c>
      <c r="C1342" s="6" t="inlineStr">
        <is>
          <t>計算</t>
        </is>
      </c>
      <c r="D1342" s="6" t="inlineStr">
        <is>
          <t>a₁=1、aₙ₊₁=2aₙ+1 のとき、一般項は？</t>
        </is>
      </c>
      <c r="E1342" s="6" t="inlineStr"/>
      <c r="F1342" s="6" t="inlineStr">
        <is>
          <t>2ⁿ−1</t>
        </is>
      </c>
      <c r="G1342" s="7" t="inlineStr">
        <is>
          <t>2ⁿ−1</t>
        </is>
      </c>
      <c r="H1342" s="6" t="inlineStr">
        <is>
          <t>2ⁿ+1</t>
        </is>
      </c>
      <c r="I1342" s="6" t="inlineStr">
        <is>
          <t>3ⁿ⁻¹</t>
        </is>
      </c>
      <c r="J1342" s="6" t="inlineStr">
        <is>
          <t>2n−1</t>
        </is>
      </c>
      <c r="K1342" s="6" t="n">
        <v>1</v>
      </c>
      <c r="L1342" s="6" t="inlineStr">
        <is>
          <t>aₙ₊₁+1=2(aₙ+1)。aₙ+1=2ⁿ。</t>
        </is>
      </c>
      <c r="M1342" s="6" t="inlineStr"/>
    </row>
    <row r="1343">
      <c r="A1343" s="6" t="inlineStr">
        <is>
          <t>mat_mb05_002</t>
        </is>
      </c>
      <c r="B1343" s="6" t="inlineStr">
        <is>
          <t>math_mb_05</t>
        </is>
      </c>
      <c r="C1343" s="6" t="inlineStr">
        <is>
          <t>計算</t>
        </is>
      </c>
      <c r="D1343" s="6" t="inlineStr">
        <is>
          <t>a₁=2、aₙ₊₁=3aₙ−2 のとき、一般項は？</t>
        </is>
      </c>
      <c r="E1343" s="6" t="inlineStr"/>
      <c r="F1343" s="6" t="inlineStr">
        <is>
          <t>3ⁿ⁻¹+1</t>
        </is>
      </c>
      <c r="G1343" s="6" t="inlineStr">
        <is>
          <t>2·3ⁿ⁻¹</t>
        </is>
      </c>
      <c r="H1343" s="6" t="inlineStr">
        <is>
          <t>3ⁿ−1</t>
        </is>
      </c>
      <c r="I1343" s="6" t="inlineStr">
        <is>
          <t>3n−1</t>
        </is>
      </c>
      <c r="J1343" s="7" t="inlineStr">
        <is>
          <t>3ⁿ⁻¹+1</t>
        </is>
      </c>
      <c r="K1343" s="6" t="n">
        <v>4</v>
      </c>
      <c r="L1343" s="6" t="inlineStr">
        <is>
          <t>aₙ₊₁−1=3(aₙ−1)。</t>
        </is>
      </c>
      <c r="M1343" s="6" t="inlineStr"/>
    </row>
    <row r="1344">
      <c r="A1344" s="6" t="inlineStr">
        <is>
          <t>mat_mb05_003</t>
        </is>
      </c>
      <c r="B1344" s="6" t="inlineStr">
        <is>
          <t>math_mb_05</t>
        </is>
      </c>
      <c r="C1344" s="6" t="inlineStr">
        <is>
          <t>計算</t>
        </is>
      </c>
      <c r="D1344" s="6" t="inlineStr">
        <is>
          <t>a₁=1、aₙ₊₁=aₙ+2n のとき、一般項は？</t>
        </is>
      </c>
      <c r="E1344" s="6" t="inlineStr"/>
      <c r="F1344" s="6" t="inlineStr">
        <is>
          <t>n²−n+1</t>
        </is>
      </c>
      <c r="G1344" s="6" t="inlineStr">
        <is>
          <t>2n−1</t>
        </is>
      </c>
      <c r="H1344" s="7" t="inlineStr">
        <is>
          <t>n²−n+1</t>
        </is>
      </c>
      <c r="I1344" s="6" t="inlineStr">
        <is>
          <t>n²+1</t>
        </is>
      </c>
      <c r="J1344" s="6" t="inlineStr">
        <is>
          <t>n²</t>
        </is>
      </c>
      <c r="K1344" s="6" t="n">
        <v>2</v>
      </c>
      <c r="L1344" s="6" t="inlineStr">
        <is>
          <t>階差が 2n なので 1+Σ_{k=1}^{n−1} 2k。</t>
        </is>
      </c>
      <c r="M1344" s="6" t="inlineStr"/>
    </row>
    <row r="1345">
      <c r="A1345" s="6" t="inlineStr">
        <is>
          <t>mat_mb05_004</t>
        </is>
      </c>
      <c r="B1345" s="6" t="inlineStr">
        <is>
          <t>math_mb_05</t>
        </is>
      </c>
      <c r="C1345" s="6" t="inlineStr">
        <is>
          <t>計算</t>
        </is>
      </c>
      <c r="D1345" s="6" t="inlineStr">
        <is>
          <t>漸化式 aₙ₊₁=4aₙ−3 の特性方程式 α=4α−3 の解は？</t>
        </is>
      </c>
      <c r="E1345" s="6" t="inlineStr"/>
      <c r="F1345" s="6" t="inlineStr">
        <is>
          <t>1</t>
        </is>
      </c>
      <c r="G1345" s="6" t="inlineStr">
        <is>
          <t>−1</t>
        </is>
      </c>
      <c r="H1345" s="6" t="inlineStr">
        <is>
          <t>4</t>
        </is>
      </c>
      <c r="I1345" s="6" t="inlineStr">
        <is>
          <t>3</t>
        </is>
      </c>
      <c r="J1345" s="7" t="inlineStr">
        <is>
          <t>1</t>
        </is>
      </c>
      <c r="K1345" s="6" t="n">
        <v>4</v>
      </c>
      <c r="L1345" s="6" t="inlineStr">
        <is>
          <t>aₙ₊₁−1=4(aₙ−1) と変形できる。</t>
        </is>
      </c>
      <c r="M1345" s="6" t="inlineStr"/>
    </row>
    <row r="1346">
      <c r="A1346" s="6" t="inlineStr">
        <is>
          <t>mat_mb05_005</t>
        </is>
      </c>
      <c r="B1346" s="6" t="inlineStr">
        <is>
          <t>math_mb_05</t>
        </is>
      </c>
      <c r="C1346" s="6" t="inlineStr">
        <is>
          <t>計算</t>
        </is>
      </c>
      <c r="D1346" s="6" t="inlineStr">
        <is>
          <t>a₁=1、aₙ₊₁=aₙ/(aₙ+1) のとき、一般項は？</t>
        </is>
      </c>
      <c r="E1346" s="6" t="inlineStr"/>
      <c r="F1346" s="6" t="inlineStr">
        <is>
          <t>1/n</t>
        </is>
      </c>
      <c r="G1346" s="6" t="inlineStr">
        <is>
          <t>1/2ⁿ⁻¹</t>
        </is>
      </c>
      <c r="H1346" s="7" t="inlineStr">
        <is>
          <t>1/n</t>
        </is>
      </c>
      <c r="I1346" s="6" t="inlineStr">
        <is>
          <t>1/(n+1)</t>
        </is>
      </c>
      <c r="J1346" s="6" t="inlineStr">
        <is>
          <t>n</t>
        </is>
      </c>
      <c r="K1346" s="6" t="n">
        <v>2</v>
      </c>
      <c r="L1346" s="6" t="inlineStr">
        <is>
          <t>逆数をとると 1/aₙ₊₁=1/aₙ+1。</t>
        </is>
      </c>
      <c r="M1346" s="6" t="inlineStr"/>
    </row>
    <row r="1347">
      <c r="A1347" s="6" t="inlineStr">
        <is>
          <t>mat_mb05_006</t>
        </is>
      </c>
      <c r="B1347" s="6" t="inlineStr">
        <is>
          <t>math_mb_05</t>
        </is>
      </c>
      <c r="C1347" s="6" t="inlineStr">
        <is>
          <t>知識</t>
        </is>
      </c>
      <c r="D1347" s="6" t="inlineStr">
        <is>
          <t>1+2+…+n=n(n+1)/2 を帰納法で示すとき、n=k から n=k+1 へ進むとき両辺に加える項は？</t>
        </is>
      </c>
      <c r="E1347" s="6" t="inlineStr"/>
      <c r="F1347" s="6" t="inlineStr">
        <is>
          <t>k+1</t>
        </is>
      </c>
      <c r="G1347" s="6" t="inlineStr">
        <is>
          <t>k</t>
        </is>
      </c>
      <c r="H1347" s="7" t="inlineStr">
        <is>
          <t>k+1</t>
        </is>
      </c>
      <c r="I1347" s="6" t="inlineStr">
        <is>
          <t>2k</t>
        </is>
      </c>
      <c r="J1347" s="6" t="inlineStr">
        <is>
          <t>k(k+1)</t>
        </is>
      </c>
      <c r="K1347" s="6" t="n">
        <v>2</v>
      </c>
      <c r="L1347" s="6" t="inlineStr">
        <is>
          <t>左辺に k+1 を足す。</t>
        </is>
      </c>
      <c r="M1347" s="6" t="inlineStr"/>
    </row>
    <row r="1348">
      <c r="A1348" s="6" t="inlineStr">
        <is>
          <t>mat_mb05_007</t>
        </is>
      </c>
      <c r="B1348" s="6" t="inlineStr">
        <is>
          <t>math_mb_05</t>
        </is>
      </c>
      <c r="C1348" s="6" t="inlineStr">
        <is>
          <t>思考</t>
        </is>
      </c>
      <c r="D1348" s="6" t="inlineStr">
        <is>
          <t>3ⁿ−1 がすべての自然数 n で偶数になる理由は？</t>
        </is>
      </c>
      <c r="E1348" s="6" t="inlineStr"/>
      <c r="F1348" s="6" t="inlineStr">
        <is>
          <t>3ⁿ はいつも奇数で、奇数から1を引くと偶数だから</t>
        </is>
      </c>
      <c r="G1348" s="6" t="inlineStr">
        <is>
          <t>n が偶数だから</t>
        </is>
      </c>
      <c r="H1348" s="6" t="inlineStr">
        <is>
          <t>3ⁿ がいつも偶数だから</t>
        </is>
      </c>
      <c r="I1348" s="6" t="inlineStr">
        <is>
          <t>3 が偶数だから</t>
        </is>
      </c>
      <c r="J1348" s="7" t="inlineStr">
        <is>
          <t>3ⁿ はいつも奇数で、奇数から1を引くと偶数だから</t>
        </is>
      </c>
      <c r="K1348" s="6" t="n">
        <v>4</v>
      </c>
      <c r="L1348" s="6" t="inlineStr">
        <is>
          <t>帰納法でも示せる。</t>
        </is>
      </c>
      <c r="M1348" s="6" t="inlineStr"/>
    </row>
    <row r="1349">
      <c r="A1349" s="6" t="inlineStr">
        <is>
          <t>mat_mb05_008</t>
        </is>
      </c>
      <c r="B1349" s="6" t="inlineStr">
        <is>
          <t>math_mb_05</t>
        </is>
      </c>
      <c r="C1349" s="6" t="inlineStr">
        <is>
          <t>計算</t>
        </is>
      </c>
      <c r="D1349" s="6" t="inlineStr">
        <is>
          <t>a₁=1、a₂=1、aₙ₊₂=aₙ₊₁+2aₙ のとき、a₅ は？</t>
        </is>
      </c>
      <c r="E1349" s="6" t="inlineStr"/>
      <c r="F1349" s="6" t="inlineStr">
        <is>
          <t>11</t>
        </is>
      </c>
      <c r="G1349" s="6" t="inlineStr">
        <is>
          <t>21</t>
        </is>
      </c>
      <c r="H1349" s="7" t="inlineStr">
        <is>
          <t>11</t>
        </is>
      </c>
      <c r="I1349" s="6" t="inlineStr">
        <is>
          <t>7</t>
        </is>
      </c>
      <c r="J1349" s="6" t="inlineStr">
        <is>
          <t>5</t>
        </is>
      </c>
      <c r="K1349" s="6" t="n">
        <v>2</v>
      </c>
      <c r="L1349" s="6" t="inlineStr">
        <is>
          <t>1, 1, 3, 5, 11。</t>
        </is>
      </c>
      <c r="M1349" s="6" t="inlineStr"/>
    </row>
    <row r="1350">
      <c r="A1350" s="6" t="inlineStr">
        <is>
          <t>mat_mb05_009</t>
        </is>
      </c>
      <c r="B1350" s="6" t="inlineStr">
        <is>
          <t>math_mb_05</t>
        </is>
      </c>
      <c r="C1350" s="6" t="inlineStr">
        <is>
          <t>計算</t>
        </is>
      </c>
      <c r="D1350" s="6" t="inlineStr">
        <is>
          <t>a₁=1、aₙ₊₁=2aₙ+3ⁿ のとき、a₃ は？</t>
        </is>
      </c>
      <c r="E1350" s="6" t="inlineStr"/>
      <c r="F1350" s="6" t="inlineStr">
        <is>
          <t>19</t>
        </is>
      </c>
      <c r="G1350" s="6" t="inlineStr">
        <is>
          <t>11</t>
        </is>
      </c>
      <c r="H1350" s="6" t="inlineStr">
        <is>
          <t>23</t>
        </is>
      </c>
      <c r="I1350" s="7" t="inlineStr">
        <is>
          <t>19</t>
        </is>
      </c>
      <c r="J1350" s="6" t="inlineStr">
        <is>
          <t>17</t>
        </is>
      </c>
      <c r="K1350" s="6" t="n">
        <v>3</v>
      </c>
      <c r="L1350" s="6" t="inlineStr">
        <is>
          <t>a₂=2+3=5、a₃=10+9=19。</t>
        </is>
      </c>
      <c r="M1350" s="6" t="inlineStr"/>
    </row>
    <row r="1351">
      <c r="A1351" s="6" t="inlineStr">
        <is>
          <t>mat_mb05_010</t>
        </is>
      </c>
      <c r="B1351" s="6" t="inlineStr">
        <is>
          <t>math_mb_05</t>
        </is>
      </c>
      <c r="C1351" s="6" t="inlineStr">
        <is>
          <t>思考</t>
        </is>
      </c>
      <c r="D1351" s="6" t="inlineStr">
        <is>
          <t>漸化式を aₙ₊₁−α=p(aₙ−α) と変形する理由は？</t>
        </is>
      </c>
      <c r="E1351" s="6" t="inlineStr"/>
      <c r="F1351" s="6" t="inlineStr">
        <is>
          <t>aₙ−α が公比 p の等比数列になり、一般項が求められるから</t>
        </is>
      </c>
      <c r="G1351" s="6" t="inlineStr">
        <is>
          <t>計算が長くなるため</t>
        </is>
      </c>
      <c r="H1351" s="7" t="inlineStr">
        <is>
          <t>aₙ−α が公比 p の等比数列になり、一般項が求められるから</t>
        </is>
      </c>
      <c r="I1351" s="6" t="inlineStr">
        <is>
          <t>等差数列にするため</t>
        </is>
      </c>
      <c r="J1351" s="6" t="inlineStr">
        <is>
          <t>α が必ず0になるから</t>
        </is>
      </c>
      <c r="K1351" s="6" t="n">
        <v>2</v>
      </c>
      <c r="L1351" s="6" t="inlineStr">
        <is>
          <t>α は特性方程式 α=pα+q の解。</t>
        </is>
      </c>
      <c r="M1351" s="6" t="inlineStr"/>
    </row>
    <row r="1352">
      <c r="A1352" s="6" t="inlineStr">
        <is>
          <t>mat_mb05_011</t>
        </is>
      </c>
      <c r="B1352" s="6" t="inlineStr">
        <is>
          <t>math_mb_05</t>
        </is>
      </c>
      <c r="C1352" s="6" t="inlineStr">
        <is>
          <t>計算</t>
        </is>
      </c>
      <c r="D1352" s="6" t="inlineStr">
        <is>
          <t>a₁=2、aₙ₊₁=2aₙ−1 のとき、一般項は？</t>
        </is>
      </c>
      <c r="E1352" s="6" t="inlineStr"/>
      <c r="F1352" s="6" t="inlineStr">
        <is>
          <t>aₙ=2^(n−1)+1</t>
        </is>
      </c>
      <c r="G1352" s="6" t="inlineStr">
        <is>
          <t>aₙ=2ⁿ−1</t>
        </is>
      </c>
      <c r="H1352" s="6" t="inlineStr">
        <is>
          <t>aₙ=2^(n−1)</t>
        </is>
      </c>
      <c r="I1352" s="6" t="inlineStr">
        <is>
          <t>aₙ=2ⁿ</t>
        </is>
      </c>
      <c r="J1352" s="7" t="inlineStr">
        <is>
          <t>aₙ=2^(n−1)+1</t>
        </is>
      </c>
      <c r="K1352" s="6" t="n">
        <v>4</v>
      </c>
      <c r="L1352" s="6" t="inlineStr">
        <is>
          <t>aₙ₊₁−1=2(aₙ−1)。aₙ−1=1·2^(n−1)。</t>
        </is>
      </c>
      <c r="M1352" s="6" t="inlineStr"/>
    </row>
    <row r="1353">
      <c r="A1353" s="6" t="inlineStr">
        <is>
          <t>mat_mb05_012</t>
        </is>
      </c>
      <c r="B1353" s="6" t="inlineStr">
        <is>
          <t>math_mb_05</t>
        </is>
      </c>
      <c r="C1353" s="6" t="inlineStr">
        <is>
          <t>計算</t>
        </is>
      </c>
      <c r="D1353" s="6" t="inlineStr">
        <is>
          <t>a₁=1、aₙ₊₁=3aₙ+2 のとき、一般項は？</t>
        </is>
      </c>
      <c r="E1353" s="6" t="inlineStr"/>
      <c r="F1353" s="6" t="inlineStr">
        <is>
          <t>aₙ=2·3^(n−1)−1</t>
        </is>
      </c>
      <c r="G1353" s="6" t="inlineStr">
        <is>
          <t>aₙ=3^(n−1)+2</t>
        </is>
      </c>
      <c r="H1353" s="7" t="inlineStr">
        <is>
          <t>aₙ=2·3^(n−1)−1</t>
        </is>
      </c>
      <c r="I1353" s="6" t="inlineStr">
        <is>
          <t>aₙ=3ⁿ−1</t>
        </is>
      </c>
      <c r="J1353" s="6" t="inlineStr">
        <is>
          <t>aₙ=2·3ⁿ−1</t>
        </is>
      </c>
      <c r="K1353" s="6" t="n">
        <v>2</v>
      </c>
      <c r="L1353" s="6" t="inlineStr">
        <is>
          <t>aₙ₊₁+1=3(aₙ+1)。aₙ+1=2·3^(n−1)。</t>
        </is>
      </c>
      <c r="M1353" s="6" t="inlineStr"/>
    </row>
    <row r="1354">
      <c r="A1354" s="6" t="inlineStr">
        <is>
          <t>mat_mb05_013</t>
        </is>
      </c>
      <c r="B1354" s="6" t="inlineStr">
        <is>
          <t>math_mb_05</t>
        </is>
      </c>
      <c r="C1354" s="6" t="inlineStr">
        <is>
          <t>計算</t>
        </is>
      </c>
      <c r="D1354" s="6" t="inlineStr">
        <is>
          <t>a₁=2、aₙ₊₁=aₙ+3n のとき、一般項は？</t>
        </is>
      </c>
      <c r="E1354" s="6" t="inlineStr"/>
      <c r="F1354" s="6" t="inlineStr">
        <is>
          <t>aₙ=(3n²−3n+4)/2</t>
        </is>
      </c>
      <c r="G1354" s="6" t="inlineStr">
        <is>
          <t>aₙ=3n²−3n+2</t>
        </is>
      </c>
      <c r="H1354" s="7" t="inlineStr">
        <is>
          <t>aₙ=(3n²−3n+4)/2</t>
        </is>
      </c>
      <c r="I1354" s="6" t="inlineStr">
        <is>
          <t>aₙ=(3n²+3n)/2</t>
        </is>
      </c>
      <c r="J1354" s="6" t="inlineStr">
        <is>
          <t>aₙ=3n−1</t>
        </is>
      </c>
      <c r="K1354" s="6" t="n">
        <v>2</v>
      </c>
      <c r="L1354" s="6" t="inlineStr">
        <is>
          <t>aₙ=2+Σ_{k=1}^{n−1} 3k=2+3n(n−1)/2。</t>
        </is>
      </c>
      <c r="M1354" s="6" t="inlineStr"/>
    </row>
    <row r="1355">
      <c r="A1355" s="6" t="inlineStr">
        <is>
          <t>mat_mb05_014</t>
        </is>
      </c>
      <c r="B1355" s="6" t="inlineStr">
        <is>
          <t>math_mb_05</t>
        </is>
      </c>
      <c r="C1355" s="6" t="inlineStr">
        <is>
          <t>計算</t>
        </is>
      </c>
      <c r="D1355" s="6" t="inlineStr">
        <is>
          <t>漸化式 aₙ₊₁=(1/2)aₙ+3 の特性方程式の解 α は？</t>
        </is>
      </c>
      <c r="E1355" s="6" t="inlineStr"/>
      <c r="F1355" s="6" t="inlineStr">
        <is>
          <t>6</t>
        </is>
      </c>
      <c r="G1355" s="6" t="inlineStr">
        <is>
          <t>2</t>
        </is>
      </c>
      <c r="H1355" s="6" t="inlineStr">
        <is>
          <t>−6</t>
        </is>
      </c>
      <c r="I1355" s="6" t="inlineStr">
        <is>
          <t>3</t>
        </is>
      </c>
      <c r="J1355" s="7" t="inlineStr">
        <is>
          <t>6</t>
        </is>
      </c>
      <c r="K1355" s="6" t="n">
        <v>4</v>
      </c>
      <c r="L1355" s="6" t="inlineStr">
        <is>
          <t>α=α/2+3 → α=6。</t>
        </is>
      </c>
      <c r="M1355" s="6" t="inlineStr"/>
    </row>
    <row r="1356">
      <c r="A1356" s="6" t="inlineStr">
        <is>
          <t>mat_mb05_015</t>
        </is>
      </c>
      <c r="B1356" s="6" t="inlineStr">
        <is>
          <t>math_mb_05</t>
        </is>
      </c>
      <c r="C1356" s="6" t="inlineStr">
        <is>
          <t>計算</t>
        </is>
      </c>
      <c r="D1356" s="6" t="inlineStr">
        <is>
          <t>a₁=1、aₙ₊₁=aₙ/(2aₙ+1) のとき、一般項は？</t>
        </is>
      </c>
      <c r="E1356" s="6" t="inlineStr"/>
      <c r="F1356" s="6" t="inlineStr">
        <is>
          <t>aₙ=1/(2n−1)</t>
        </is>
      </c>
      <c r="G1356" s="6" t="inlineStr">
        <is>
          <t>aₙ=2n−1</t>
        </is>
      </c>
      <c r="H1356" s="7" t="inlineStr">
        <is>
          <t>aₙ=1/(2n−1)</t>
        </is>
      </c>
      <c r="I1356" s="6" t="inlineStr">
        <is>
          <t>aₙ=1/(2n+1)</t>
        </is>
      </c>
      <c r="J1356" s="6" t="inlineStr">
        <is>
          <t>aₙ=1/n</t>
        </is>
      </c>
      <c r="K1356" s="6" t="n">
        <v>2</v>
      </c>
      <c r="L1356" s="6" t="inlineStr">
        <is>
          <t>逆数をとると 1/aₙ₊₁=1/aₙ+2。1/aₙ=2n−1。</t>
        </is>
      </c>
      <c r="M1356" s="6" t="inlineStr"/>
    </row>
    <row r="1357">
      <c r="A1357" s="6" t="inlineStr">
        <is>
          <t>mat_mb05_016</t>
        </is>
      </c>
      <c r="B1357" s="6" t="inlineStr">
        <is>
          <t>math_mb_05</t>
        </is>
      </c>
      <c r="C1357" s="6" t="inlineStr">
        <is>
          <t>計算</t>
        </is>
      </c>
      <c r="D1357" s="6" t="inlineStr">
        <is>
          <t>1+3+5+…+(2n−1)=n² を帰納法で示すとき、n=k+1 の左辺は？</t>
        </is>
      </c>
      <c r="E1357" s="6" t="inlineStr"/>
      <c r="F1357" s="6" t="inlineStr">
        <is>
          <t>k²+(2k+1)</t>
        </is>
      </c>
      <c r="G1357" s="6" t="inlineStr">
        <is>
          <t>k²+(2k−1)</t>
        </is>
      </c>
      <c r="H1357" s="6" t="inlineStr">
        <is>
          <t>(k+1)²+(2k+1)</t>
        </is>
      </c>
      <c r="I1357" s="6" t="inlineStr">
        <is>
          <t>k²+2k</t>
        </is>
      </c>
      <c r="J1357" s="7" t="inlineStr">
        <is>
          <t>k²+(2k+1)</t>
        </is>
      </c>
      <c r="K1357" s="6" t="n">
        <v>4</v>
      </c>
      <c r="L1357" s="6" t="inlineStr">
        <is>
          <t>仮定の和 k² に、次の奇数 2(k+1)−1=2k+1 を加える。</t>
        </is>
      </c>
      <c r="M1357" s="6" t="inlineStr"/>
    </row>
    <row r="1358">
      <c r="A1358" s="6" t="inlineStr">
        <is>
          <t>mat_mb05_017</t>
        </is>
      </c>
      <c r="B1358" s="6" t="inlineStr">
        <is>
          <t>math_mb_05</t>
        </is>
      </c>
      <c r="C1358" s="6" t="inlineStr">
        <is>
          <t>計算</t>
        </is>
      </c>
      <c r="D1358" s="6" t="inlineStr">
        <is>
          <t>5ⁿ−1 はすべての自然数 n で何の倍数？</t>
        </is>
      </c>
      <c r="E1358" s="6" t="inlineStr"/>
      <c r="F1358" s="6" t="inlineStr">
        <is>
          <t>4</t>
        </is>
      </c>
      <c r="G1358" s="6" t="inlineStr">
        <is>
          <t>5</t>
        </is>
      </c>
      <c r="H1358" s="7" t="inlineStr">
        <is>
          <t>4</t>
        </is>
      </c>
      <c r="I1358" s="6" t="inlineStr">
        <is>
          <t>6</t>
        </is>
      </c>
      <c r="J1358" s="6" t="inlineStr">
        <is>
          <t>3</t>
        </is>
      </c>
      <c r="K1358" s="6" t="n">
        <v>2</v>
      </c>
      <c r="L1358" s="6" t="inlineStr">
        <is>
          <t>5ⁿ−1=(5−1)(5^(n−1)+…+1)。帰納法でも示せる。</t>
        </is>
      </c>
      <c r="M1358" s="6" t="inlineStr"/>
    </row>
    <row r="1359">
      <c r="A1359" s="6" t="inlineStr">
        <is>
          <t>mat_mb05_018</t>
        </is>
      </c>
      <c r="B1359" s="6" t="inlineStr">
        <is>
          <t>math_mb_05</t>
        </is>
      </c>
      <c r="C1359" s="6" t="inlineStr">
        <is>
          <t>計算</t>
        </is>
      </c>
      <c r="D1359" s="6" t="inlineStr">
        <is>
          <t>a₁=1、a₂=2、aₙ₊₂=2aₙ₊₁−aₙ のとき、a₁₀ は？</t>
        </is>
      </c>
      <c r="E1359" s="6" t="inlineStr"/>
      <c r="F1359" s="6" t="inlineStr">
        <is>
          <t>10</t>
        </is>
      </c>
      <c r="G1359" s="7" t="inlineStr">
        <is>
          <t>10</t>
        </is>
      </c>
      <c r="H1359" s="6" t="inlineStr">
        <is>
          <t>512</t>
        </is>
      </c>
      <c r="I1359" s="6" t="inlineStr">
        <is>
          <t>9</t>
        </is>
      </c>
      <c r="J1359" s="6" t="inlineStr">
        <is>
          <t>19</t>
        </is>
      </c>
      <c r="K1359" s="6" t="n">
        <v>1</v>
      </c>
      <c r="L1359" s="6" t="inlineStr">
        <is>
          <t>aₙ₊₂−aₙ₊₁=aₙ₊₁−aₙ なので等差数列（公差1）。</t>
        </is>
      </c>
      <c r="M1359" s="6" t="inlineStr"/>
    </row>
    <row r="1360">
      <c r="A1360" s="6" t="inlineStr">
        <is>
          <t>mat_mb05_019</t>
        </is>
      </c>
      <c r="B1360" s="6" t="inlineStr">
        <is>
          <t>math_mb_05</t>
        </is>
      </c>
      <c r="C1360" s="6" t="inlineStr">
        <is>
          <t>計算</t>
        </is>
      </c>
      <c r="D1360" s="6" t="inlineStr">
        <is>
          <t>a₁=1、aₙ₊₁=3aₙ+2ⁿ のとき、a₃ は？</t>
        </is>
      </c>
      <c r="E1360" s="6" t="inlineStr"/>
      <c r="F1360" s="6" t="inlineStr">
        <is>
          <t>19</t>
        </is>
      </c>
      <c r="G1360" s="7" t="inlineStr">
        <is>
          <t>19</t>
        </is>
      </c>
      <c r="H1360" s="6" t="inlineStr">
        <is>
          <t>21</t>
        </is>
      </c>
      <c r="I1360" s="6" t="inlineStr">
        <is>
          <t>13</t>
        </is>
      </c>
      <c r="J1360" s="6" t="inlineStr">
        <is>
          <t>17</t>
        </is>
      </c>
      <c r="K1360" s="6" t="n">
        <v>1</v>
      </c>
      <c r="L1360" s="6" t="inlineStr">
        <is>
          <t>a₂=3+2=5、a₃=15+4=19。</t>
        </is>
      </c>
      <c r="M1360" s="6" t="inlineStr"/>
    </row>
    <row r="1361">
      <c r="A1361" s="6" t="inlineStr">
        <is>
          <t>mat_mb05_020</t>
        </is>
      </c>
      <c r="B1361" s="6" t="inlineStr">
        <is>
          <t>math_mb_05</t>
        </is>
      </c>
      <c r="C1361" s="6" t="inlineStr">
        <is>
          <t>思考</t>
        </is>
      </c>
      <c r="D1361" s="6" t="inlineStr">
        <is>
          <t>aₙ₊₁=paₙ+q（p≠1）で、特性方程式の解 α を使う理由は？</t>
        </is>
      </c>
      <c r="E1361" s="6" t="inlineStr"/>
      <c r="F1361" s="6" t="inlineStr">
        <is>
          <t>aₙ−α が公比 p の等比数列になるから</t>
        </is>
      </c>
      <c r="G1361" s="7" t="inlineStr">
        <is>
          <t>aₙ−α が公比 p の等比数列になるから</t>
        </is>
      </c>
      <c r="H1361" s="6" t="inlineStr">
        <is>
          <t>α が初項になるから</t>
        </is>
      </c>
      <c r="I1361" s="6" t="inlineStr">
        <is>
          <t>q を0にできないから</t>
        </is>
      </c>
      <c r="J1361" s="6" t="inlineStr">
        <is>
          <t>aₙ が定数になるから</t>
        </is>
      </c>
      <c r="K1361" s="6" t="n">
        <v>1</v>
      </c>
      <c r="L1361" s="6" t="inlineStr">
        <is>
          <t>aₙ₊₁−α=p(aₙ−α) と変形でき、等比数列の一般項が使える。</t>
        </is>
      </c>
      <c r="M1361" s="6" t="inlineStr"/>
    </row>
    <row r="1362">
      <c r="A1362" s="6" t="inlineStr">
        <is>
          <t>mat_mb06_001</t>
        </is>
      </c>
      <c r="B1362" s="6" t="inlineStr">
        <is>
          <t>math_mb_06</t>
        </is>
      </c>
      <c r="C1362" s="6" t="inlineStr">
        <is>
          <t>計算</t>
        </is>
      </c>
      <c r="D1362" s="6" t="inlineStr">
        <is>
          <t>a₁=1、a₂=3、aₙ₊₂−3aₙ₊₁+2aₙ=0 のとき、一般項は？</t>
        </is>
      </c>
      <c r="E1362" s="6" t="inlineStr"/>
      <c r="F1362" s="6" t="inlineStr">
        <is>
          <t>2ⁿ−1</t>
        </is>
      </c>
      <c r="G1362" s="6" t="inlineStr">
        <is>
          <t>2ⁿ⁻¹</t>
        </is>
      </c>
      <c r="H1362" s="6" t="inlineStr">
        <is>
          <t>3ⁿ⁻¹</t>
        </is>
      </c>
      <c r="I1362" s="6" t="inlineStr">
        <is>
          <t>2n−1</t>
        </is>
      </c>
      <c r="J1362" s="7" t="inlineStr">
        <is>
          <t>2ⁿ−1</t>
        </is>
      </c>
      <c r="K1362" s="6" t="n">
        <v>4</v>
      </c>
      <c r="L1362" s="6" t="inlineStr">
        <is>
          <t>aₙ₊₂−aₙ₊₁=2(aₙ₊₁−aₙ) で、階差が 2ⁿ。</t>
        </is>
      </c>
      <c r="M1362" s="6" t="inlineStr"/>
    </row>
    <row r="1363">
      <c r="A1363" s="6" t="inlineStr">
        <is>
          <t>mat_mb06_002</t>
        </is>
      </c>
      <c r="B1363" s="6" t="inlineStr">
        <is>
          <t>math_mb_06</t>
        </is>
      </c>
      <c r="C1363" s="6" t="inlineStr">
        <is>
          <t>計算</t>
        </is>
      </c>
      <c r="D1363" s="6" t="inlineStr">
        <is>
          <t>初項からの和 Sₙ が Sₙ=2aₙ−1 を満たすとき、一般項は？</t>
        </is>
      </c>
      <c r="E1363" s="6" t="inlineStr"/>
      <c r="F1363" s="6" t="inlineStr">
        <is>
          <t>2ⁿ⁻¹</t>
        </is>
      </c>
      <c r="G1363" s="7" t="inlineStr">
        <is>
          <t>2ⁿ⁻¹</t>
        </is>
      </c>
      <c r="H1363" s="6" t="inlineStr">
        <is>
          <t>2ⁿ−1</t>
        </is>
      </c>
      <c r="I1363" s="6" t="inlineStr">
        <is>
          <t>n</t>
        </is>
      </c>
      <c r="J1363" s="6" t="inlineStr">
        <is>
          <t>2ⁿ</t>
        </is>
      </c>
      <c r="K1363" s="6" t="n">
        <v>1</v>
      </c>
      <c r="L1363" s="6" t="inlineStr">
        <is>
          <t>a₁=1、aₙ=Sₙ−Sₙ₋₁ から aₙ=2aₙ₋₁。</t>
        </is>
      </c>
      <c r="M1363" s="6" t="inlineStr"/>
    </row>
    <row r="1364">
      <c r="A1364" s="6" t="inlineStr">
        <is>
          <t>mat_mb06_003</t>
        </is>
      </c>
      <c r="B1364" s="6" t="inlineStr">
        <is>
          <t>math_mb_06</t>
        </is>
      </c>
      <c r="C1364" s="6" t="inlineStr">
        <is>
          <t>計算</t>
        </is>
      </c>
      <c r="D1364" s="6" t="inlineStr">
        <is>
          <t>どの2本も平行でなく、どの3本も1点で交わらない n 本の直線は、平面をいくつの部分に分ける？</t>
        </is>
      </c>
      <c r="E1364" s="6" t="inlineStr"/>
      <c r="F1364" s="6" t="inlineStr">
        <is>
          <t>(n²+n+2)/2</t>
        </is>
      </c>
      <c r="G1364" s="7" t="inlineStr">
        <is>
          <t>(n²+n+2)/2</t>
        </is>
      </c>
      <c r="H1364" s="6" t="inlineStr">
        <is>
          <t>n²</t>
        </is>
      </c>
      <c r="I1364" s="6" t="inlineStr">
        <is>
          <t>2ⁿ</t>
        </is>
      </c>
      <c r="J1364" s="6" t="inlineStr">
        <is>
          <t>2n</t>
        </is>
      </c>
      <c r="K1364" s="6" t="n">
        <v>1</v>
      </c>
      <c r="L1364" s="6" t="inlineStr">
        <is>
          <t>aₙ₊₁=aₙ+(n+1)、a₁=2。</t>
        </is>
      </c>
      <c r="M1364" s="6" t="inlineStr"/>
    </row>
    <row r="1365">
      <c r="A1365" s="6" t="inlineStr">
        <is>
          <t>mat_mb06_004</t>
        </is>
      </c>
      <c r="B1365" s="6" t="inlineStr">
        <is>
          <t>math_mb_06</t>
        </is>
      </c>
      <c r="C1365" s="6" t="inlineStr">
        <is>
          <t>計算</t>
        </is>
      </c>
      <c r="D1365" s="6" t="inlineStr">
        <is>
          <t>a₁=1、aₙ₊₁=2aₙ+n のとき、一般項は？</t>
        </is>
      </c>
      <c r="E1365" s="6" t="inlineStr"/>
      <c r="F1365" s="6" t="inlineStr">
        <is>
          <t>3·2ⁿ⁻¹−n−1</t>
        </is>
      </c>
      <c r="G1365" s="7" t="inlineStr">
        <is>
          <t>3·2ⁿ⁻¹−n−1</t>
        </is>
      </c>
      <c r="H1365" s="6" t="inlineStr">
        <is>
          <t>3·2ⁿ−n</t>
        </is>
      </c>
      <c r="I1365" s="6" t="inlineStr">
        <is>
          <t>2ⁿ−n</t>
        </is>
      </c>
      <c r="J1365" s="6" t="inlineStr">
        <is>
          <t>2ⁿ⁺¹−n−2</t>
        </is>
      </c>
      <c r="K1365" s="6" t="n">
        <v>1</v>
      </c>
      <c r="L1365" s="6" t="inlineStr">
        <is>
          <t>aₙ+n+1 が公比2の等比数列。</t>
        </is>
      </c>
      <c r="M1365" s="6" t="inlineStr"/>
    </row>
    <row r="1366">
      <c r="A1366" s="6" t="inlineStr">
        <is>
          <t>mat_mb06_005</t>
        </is>
      </c>
      <c r="B1366" s="6" t="inlineStr">
        <is>
          <t>math_mb_06</t>
        </is>
      </c>
      <c r="C1366" s="6" t="inlineStr">
        <is>
          <t>計算</t>
        </is>
      </c>
      <c r="D1366" s="6" t="inlineStr">
        <is>
          <t>4ⁿ−1 はすべての自然数 n で何の倍数？</t>
        </is>
      </c>
      <c r="E1366" s="6" t="inlineStr"/>
      <c r="F1366" s="6" t="inlineStr">
        <is>
          <t>3</t>
        </is>
      </c>
      <c r="G1366" s="6" t="inlineStr">
        <is>
          <t>5</t>
        </is>
      </c>
      <c r="H1366" s="6" t="inlineStr">
        <is>
          <t>2 だけ</t>
        </is>
      </c>
      <c r="I1366" s="6" t="inlineStr">
        <is>
          <t>4</t>
        </is>
      </c>
      <c r="J1366" s="7" t="inlineStr">
        <is>
          <t>3</t>
        </is>
      </c>
      <c r="K1366" s="6" t="n">
        <v>4</v>
      </c>
      <c r="L1366" s="6" t="inlineStr">
        <is>
          <t>4≡1 (mod 3) なので 4ⁿ−1≡0。</t>
        </is>
      </c>
      <c r="M1366" s="6" t="inlineStr"/>
    </row>
    <row r="1367">
      <c r="A1367" s="6" t="inlineStr">
        <is>
          <t>mat_mb06_006</t>
        </is>
      </c>
      <c r="B1367" s="6" t="inlineStr">
        <is>
          <t>math_mb_06</t>
        </is>
      </c>
      <c r="C1367" s="6" t="inlineStr">
        <is>
          <t>計算</t>
        </is>
      </c>
      <c r="D1367" s="6" t="inlineStr">
        <is>
          <t>「n≧5 のすべての自然数で 2ⁿ&gt;n²」を帰納法で示すとき、最初に確かめる n は？</t>
        </is>
      </c>
      <c r="E1367" s="6" t="inlineStr"/>
      <c r="F1367" s="6" t="inlineStr">
        <is>
          <t>5</t>
        </is>
      </c>
      <c r="G1367" s="6" t="inlineStr">
        <is>
          <t>1</t>
        </is>
      </c>
      <c r="H1367" s="6" t="inlineStr">
        <is>
          <t>0</t>
        </is>
      </c>
      <c r="I1367" s="7" t="inlineStr">
        <is>
          <t>5</t>
        </is>
      </c>
      <c r="J1367" s="6" t="inlineStr">
        <is>
          <t>4</t>
        </is>
      </c>
      <c r="K1367" s="6" t="n">
        <v>3</v>
      </c>
      <c r="L1367" s="6" t="inlineStr">
        <is>
          <t>n=4 では 16=16 で成り立たない。n=5 から始める。</t>
        </is>
      </c>
      <c r="M1367" s="6" t="inlineStr"/>
    </row>
    <row r="1368">
      <c r="A1368" s="6" t="inlineStr">
        <is>
          <t>mat_mb06_007</t>
        </is>
      </c>
      <c r="B1368" s="6" t="inlineStr">
        <is>
          <t>math_mb_06</t>
        </is>
      </c>
      <c r="C1368" s="6" t="inlineStr">
        <is>
          <t>計算</t>
        </is>
      </c>
      <c r="D1368" s="6" t="inlineStr">
        <is>
          <t>p₁=1、pₙ₊₁=(1/3)pₙ+1/3 のとき、一般項は？</t>
        </is>
      </c>
      <c r="E1368" s="6" t="inlineStr"/>
      <c r="F1368" s="6" t="inlineStr">
        <is>
          <t>1/2+(1/2)(1/3)ⁿ⁻¹</t>
        </is>
      </c>
      <c r="G1368" s="6" t="inlineStr">
        <is>
          <t>1/2</t>
        </is>
      </c>
      <c r="H1368" s="7" t="inlineStr">
        <is>
          <t>1/2+(1/2)(1/3)ⁿ⁻¹</t>
        </is>
      </c>
      <c r="I1368" s="6" t="inlineStr">
        <is>
          <t>(1/3)ⁿ⁻¹</t>
        </is>
      </c>
      <c r="J1368" s="6" t="inlineStr">
        <is>
          <t>1−(1/3)ⁿ</t>
        </is>
      </c>
      <c r="K1368" s="6" t="n">
        <v>2</v>
      </c>
      <c r="L1368" s="6" t="inlineStr">
        <is>
          <t>pₙ₊₁−1/2=(1/3)(pₙ−1/2)。</t>
        </is>
      </c>
      <c r="M1368" s="6" t="inlineStr"/>
    </row>
    <row r="1369">
      <c r="A1369" s="6" t="inlineStr">
        <is>
          <t>mat_mb06_008</t>
        </is>
      </c>
      <c r="B1369" s="6" t="inlineStr">
        <is>
          <t>math_mb_06</t>
        </is>
      </c>
      <c r="C1369" s="6" t="inlineStr">
        <is>
          <t>計算</t>
        </is>
      </c>
      <c r="D1369" s="6" t="inlineStr">
        <is>
          <t>ハノイの塔で5枚の円板をすべて移す最小の手数は？</t>
        </is>
      </c>
      <c r="E1369" s="6" t="inlineStr"/>
      <c r="F1369" s="6" t="inlineStr">
        <is>
          <t>31</t>
        </is>
      </c>
      <c r="G1369" s="6" t="inlineStr">
        <is>
          <t>25</t>
        </is>
      </c>
      <c r="H1369" s="6" t="inlineStr">
        <is>
          <t>15</t>
        </is>
      </c>
      <c r="I1369" s="7" t="inlineStr">
        <is>
          <t>31</t>
        </is>
      </c>
      <c r="J1369" s="6" t="inlineStr">
        <is>
          <t>32</t>
        </is>
      </c>
      <c r="K1369" s="6" t="n">
        <v>3</v>
      </c>
      <c r="L1369" s="6" t="inlineStr">
        <is>
          <t>aₙ=2aₙ₋₁+1 より aₙ=2ⁿ−1。</t>
        </is>
      </c>
      <c r="M1369" s="6" t="inlineStr"/>
    </row>
    <row r="1370">
      <c r="A1370" s="6" t="inlineStr">
        <is>
          <t>mat_mb06_009</t>
        </is>
      </c>
      <c r="B1370" s="6" t="inlineStr">
        <is>
          <t>math_mb_06</t>
        </is>
      </c>
      <c r="C1370" s="6" t="inlineStr">
        <is>
          <t>計算</t>
        </is>
      </c>
      <c r="D1370" s="6" t="inlineStr">
        <is>
          <t>a₁=2、aₙ₊₁=aₙ² のとき、a₄ は？</t>
        </is>
      </c>
      <c r="E1370" s="6" t="inlineStr"/>
      <c r="F1370" s="6" t="inlineStr">
        <is>
          <t>256</t>
        </is>
      </c>
      <c r="G1370" s="6" t="inlineStr">
        <is>
          <t>16</t>
        </is>
      </c>
      <c r="H1370" s="7" t="inlineStr">
        <is>
          <t>256</t>
        </is>
      </c>
      <c r="I1370" s="6" t="inlineStr">
        <is>
          <t>64</t>
        </is>
      </c>
      <c r="J1370" s="6" t="inlineStr">
        <is>
          <t>65536</t>
        </is>
      </c>
      <c r="K1370" s="6" t="n">
        <v>2</v>
      </c>
      <c r="L1370" s="6" t="inlineStr">
        <is>
          <t>2, 4, 16, 256。</t>
        </is>
      </c>
      <c r="M1370" s="6" t="inlineStr"/>
    </row>
    <row r="1371">
      <c r="A1371" s="6" t="inlineStr">
        <is>
          <t>mat_mb06_010</t>
        </is>
      </c>
      <c r="B1371" s="6" t="inlineStr">
        <is>
          <t>math_mb_06</t>
        </is>
      </c>
      <c r="C1371" s="6" t="inlineStr">
        <is>
          <t>思考</t>
        </is>
      </c>
      <c r="D1371" s="6" t="inlineStr">
        <is>
          <t>数学的帰納法で「すべての自然数」について証明できる理由は？</t>
        </is>
      </c>
      <c r="E1371" s="6" t="inlineStr"/>
      <c r="F1371" s="6" t="inlineStr">
        <is>
          <t>1で成り立ち、ある数で成り立てば次の数でも成り立つので、次々にすべての自然数へ伝わるから</t>
        </is>
      </c>
      <c r="G1371" s="6" t="inlineStr">
        <is>
          <t>いくつかの例で確かめたから</t>
        </is>
      </c>
      <c r="H1371" s="6" t="inlineStr">
        <is>
          <t>逆も成り立つから</t>
        </is>
      </c>
      <c r="I1371" s="7" t="inlineStr">
        <is>
          <t>1で成り立ち、ある数で成り立てば次の数でも成り立つので、次々にすべての自然数へ伝わるから</t>
        </is>
      </c>
      <c r="J1371" s="6" t="inlineStr">
        <is>
          <t>自然数は有限個だから</t>
        </is>
      </c>
      <c r="K1371" s="6" t="n">
        <v>3</v>
      </c>
      <c r="L1371" s="6" t="inlineStr">
        <is>
          <t>自然数を1から順にたどるしくみ。</t>
        </is>
      </c>
      <c r="M1371" s="6" t="inlineStr"/>
    </row>
    <row r="1372">
      <c r="A1372" s="6" t="inlineStr">
        <is>
          <t>mat_mb06_011</t>
        </is>
      </c>
      <c r="B1372" s="6" t="inlineStr">
        <is>
          <t>math_mb_06</t>
        </is>
      </c>
      <c r="C1372" s="6" t="inlineStr">
        <is>
          <t>計算</t>
        </is>
      </c>
      <c r="D1372" s="6" t="inlineStr">
        <is>
          <t>a₁=1、a₂=4、aₙ₊₂−5aₙ₊₁+6aₙ=0 のとき、一般項は？</t>
        </is>
      </c>
      <c r="E1372" s="6" t="inlineStr"/>
      <c r="F1372" s="6" t="inlineStr">
        <is>
          <t>aₙ=2·3^(n−1)−2^(n−1)</t>
        </is>
      </c>
      <c r="G1372" s="6" t="inlineStr">
        <is>
          <t>aₙ=2^(n−1)+3^(n−1)−1</t>
        </is>
      </c>
      <c r="H1372" s="7" t="inlineStr">
        <is>
          <t>aₙ=2·3^(n−1)−2^(n−1)</t>
        </is>
      </c>
      <c r="I1372" s="6" t="inlineStr">
        <is>
          <t>aₙ=3^(n−1)</t>
        </is>
      </c>
      <c r="J1372" s="6" t="inlineStr">
        <is>
          <t>aₙ=3ⁿ−2ⁿ</t>
        </is>
      </c>
      <c r="K1372" s="6" t="n">
        <v>2</v>
      </c>
      <c r="L1372" s="6" t="inlineStr">
        <is>
          <t>x²−5x+6=0 → 2、3。aₙ=A·2^(n−1)+B·3^(n−1)、A+B=1、2A+3B=4 → A=−1、B=2。</t>
        </is>
      </c>
      <c r="M1372" s="6" t="inlineStr"/>
    </row>
    <row r="1373">
      <c r="A1373" s="6" t="inlineStr">
        <is>
          <t>mat_mb06_012</t>
        </is>
      </c>
      <c r="B1373" s="6" t="inlineStr">
        <is>
          <t>math_mb_06</t>
        </is>
      </c>
      <c r="C1373" s="6" t="inlineStr">
        <is>
          <t>計算</t>
        </is>
      </c>
      <c r="D1373" s="6" t="inlineStr">
        <is>
          <t>Sₙ=2aₙ−3 を満たすとき、一般項は？</t>
        </is>
      </c>
      <c r="E1373" s="6" t="inlineStr"/>
      <c r="F1373" s="6" t="inlineStr">
        <is>
          <t>aₙ=3·2^(n−1)</t>
        </is>
      </c>
      <c r="G1373" s="6" t="inlineStr">
        <is>
          <t>aₙ=3ⁿ</t>
        </is>
      </c>
      <c r="H1373" s="6" t="inlineStr">
        <is>
          <t>aₙ=2ⁿ</t>
        </is>
      </c>
      <c r="I1373" s="6" t="inlineStr">
        <is>
          <t>aₙ=2^(n−1)+2</t>
        </is>
      </c>
      <c r="J1373" s="7" t="inlineStr">
        <is>
          <t>aₙ=3·2^(n−1)</t>
        </is>
      </c>
      <c r="K1373" s="6" t="n">
        <v>4</v>
      </c>
      <c r="L1373" s="6" t="inlineStr">
        <is>
          <t>a₁=S₁=2a₁−3 → a₁=3。Sₙ₊₁−Sₙ から aₙ₊₁=2aₙ。</t>
        </is>
      </c>
      <c r="M1373" s="6" t="inlineStr"/>
    </row>
    <row r="1374">
      <c r="A1374" s="6" t="inlineStr">
        <is>
          <t>mat_mb06_013</t>
        </is>
      </c>
      <c r="B1374" s="6" t="inlineStr">
        <is>
          <t>math_mb_06</t>
        </is>
      </c>
      <c r="C1374" s="6" t="inlineStr">
        <is>
          <t>計算</t>
        </is>
      </c>
      <c r="D1374" s="6" t="inlineStr">
        <is>
          <t>n 本の直線（どの2本も平行でなく、どの3本も1点で交わらない）の交点の数は？</t>
        </is>
      </c>
      <c r="E1374" s="6" t="inlineStr"/>
      <c r="F1374" s="6" t="inlineStr">
        <is>
          <t>n(n−1)/2</t>
        </is>
      </c>
      <c r="G1374" s="6" t="inlineStr">
        <is>
          <t>n²</t>
        </is>
      </c>
      <c r="H1374" s="6" t="inlineStr">
        <is>
          <t>n−1</t>
        </is>
      </c>
      <c r="I1374" s="7" t="inlineStr">
        <is>
          <t>n(n−1)/2</t>
        </is>
      </c>
      <c r="J1374" s="6" t="inlineStr">
        <is>
          <t>2n−1</t>
        </is>
      </c>
      <c r="K1374" s="6" t="n">
        <v>3</v>
      </c>
      <c r="L1374" s="6" t="inlineStr">
        <is>
          <t>2本の組み合わせ1つにつき交点1つ：ₙC₂。</t>
        </is>
      </c>
      <c r="M1374" s="6" t="inlineStr"/>
    </row>
    <row r="1375">
      <c r="A1375" s="6" t="inlineStr">
        <is>
          <t>mat_mb06_014</t>
        </is>
      </c>
      <c r="B1375" s="6" t="inlineStr">
        <is>
          <t>math_mb_06</t>
        </is>
      </c>
      <c r="C1375" s="6" t="inlineStr">
        <is>
          <t>計算</t>
        </is>
      </c>
      <c r="D1375" s="6" t="inlineStr">
        <is>
          <t>a₁=1、aₙ₊₁=2aₙ+1 の一般項を使って、a₁₀ は？</t>
        </is>
      </c>
      <c r="E1375" s="6" t="inlineStr"/>
      <c r="F1375" s="6" t="inlineStr">
        <is>
          <t>1023</t>
        </is>
      </c>
      <c r="G1375" s="7" t="inlineStr">
        <is>
          <t>1023</t>
        </is>
      </c>
      <c r="H1375" s="6" t="inlineStr">
        <is>
          <t>511</t>
        </is>
      </c>
      <c r="I1375" s="6" t="inlineStr">
        <is>
          <t>2047</t>
        </is>
      </c>
      <c r="J1375" s="6" t="inlineStr">
        <is>
          <t>1024</t>
        </is>
      </c>
      <c r="K1375" s="6" t="n">
        <v>1</v>
      </c>
      <c r="L1375" s="6" t="inlineStr">
        <is>
          <t>aₙ=2ⁿ−1。</t>
        </is>
      </c>
      <c r="M1375" s="6" t="inlineStr"/>
    </row>
    <row r="1376">
      <c r="A1376" s="6" t="inlineStr">
        <is>
          <t>mat_mb06_015</t>
        </is>
      </c>
      <c r="B1376" s="6" t="inlineStr">
        <is>
          <t>math_mb_06</t>
        </is>
      </c>
      <c r="C1376" s="6" t="inlineStr">
        <is>
          <t>計算</t>
        </is>
      </c>
      <c r="D1376" s="6" t="inlineStr">
        <is>
          <t>7ⁿ−1 はすべての自然数 n で何の倍数？</t>
        </is>
      </c>
      <c r="E1376" s="6" t="inlineStr"/>
      <c r="F1376" s="6" t="inlineStr">
        <is>
          <t>6</t>
        </is>
      </c>
      <c r="G1376" s="7" t="inlineStr">
        <is>
          <t>6</t>
        </is>
      </c>
      <c r="H1376" s="6" t="inlineStr">
        <is>
          <t>5</t>
        </is>
      </c>
      <c r="I1376" s="6" t="inlineStr">
        <is>
          <t>7</t>
        </is>
      </c>
      <c r="J1376" s="6" t="inlineStr">
        <is>
          <t>8</t>
        </is>
      </c>
      <c r="K1376" s="6" t="n">
        <v>1</v>
      </c>
      <c r="L1376" s="6" t="inlineStr">
        <is>
          <t>7≡1（mod 6）なので 7ⁿ≡1。</t>
        </is>
      </c>
      <c r="M1376" s="6" t="inlineStr"/>
    </row>
    <row r="1377">
      <c r="A1377" s="6" t="inlineStr">
        <is>
          <t>mat_mb06_016</t>
        </is>
      </c>
      <c r="B1377" s="6" t="inlineStr">
        <is>
          <t>math_mb_06</t>
        </is>
      </c>
      <c r="C1377" s="6" t="inlineStr">
        <is>
          <t>計算</t>
        </is>
      </c>
      <c r="D1377" s="6" t="inlineStr">
        <is>
          <t>「n≧4 のすべての自然数で n!&gt;2ⁿ」を帰納法で示すとき、最初に確かめる n は？</t>
        </is>
      </c>
      <c r="E1377" s="6" t="inlineStr"/>
      <c r="F1377" s="6" t="inlineStr">
        <is>
          <t>4</t>
        </is>
      </c>
      <c r="G1377" s="7" t="inlineStr">
        <is>
          <t>4</t>
        </is>
      </c>
      <c r="H1377" s="6" t="inlineStr">
        <is>
          <t>0</t>
        </is>
      </c>
      <c r="I1377" s="6" t="inlineStr">
        <is>
          <t>1</t>
        </is>
      </c>
      <c r="J1377" s="6" t="inlineStr">
        <is>
          <t>2</t>
        </is>
      </c>
      <c r="K1377" s="6" t="n">
        <v>1</v>
      </c>
      <c r="L1377" s="6" t="inlineStr">
        <is>
          <t>主張が n≧4 についてなので、出発点は n=4（24&gt;16）。</t>
        </is>
      </c>
      <c r="M1377" s="6" t="inlineStr"/>
    </row>
    <row r="1378">
      <c r="A1378" s="6" t="inlineStr">
        <is>
          <t>mat_mb06_017</t>
        </is>
      </c>
      <c r="B1378" s="6" t="inlineStr">
        <is>
          <t>math_mb_06</t>
        </is>
      </c>
      <c r="C1378" s="6" t="inlineStr">
        <is>
          <t>計算</t>
        </is>
      </c>
      <c r="D1378" s="6" t="inlineStr">
        <is>
          <t>p₁=0、pₙ₊₁=(1/2)pₙ+1/4 のとき、lim の値（n を大きくしたとき近づく値）は？</t>
        </is>
      </c>
      <c r="E1378" s="6" t="inlineStr"/>
      <c r="F1378" s="6" t="inlineStr">
        <is>
          <t>1/2</t>
        </is>
      </c>
      <c r="G1378" s="7" t="inlineStr">
        <is>
          <t>1/2</t>
        </is>
      </c>
      <c r="H1378" s="6" t="inlineStr">
        <is>
          <t>1/4</t>
        </is>
      </c>
      <c r="I1378" s="6" t="inlineStr">
        <is>
          <t>0</t>
        </is>
      </c>
      <c r="J1378" s="6" t="inlineStr">
        <is>
          <t>1</t>
        </is>
      </c>
      <c r="K1378" s="6" t="n">
        <v>1</v>
      </c>
      <c r="L1378" s="6" t="inlineStr">
        <is>
          <t>α=α/2+1/4 → α=1/2。pₙ−1/2 は公比 1/2 で0に近づく。</t>
        </is>
      </c>
      <c r="M1378" s="6" t="inlineStr"/>
    </row>
    <row r="1379">
      <c r="A1379" s="6" t="inlineStr">
        <is>
          <t>mat_mb06_018</t>
        </is>
      </c>
      <c r="B1379" s="6" t="inlineStr">
        <is>
          <t>math_mb_06</t>
        </is>
      </c>
      <c r="C1379" s="6" t="inlineStr">
        <is>
          <t>計算</t>
        </is>
      </c>
      <c r="D1379" s="6" t="inlineStr">
        <is>
          <t>ハノイの塔で n 枚の円板を移す最小の手数は？</t>
        </is>
      </c>
      <c r="E1379" s="6" t="inlineStr"/>
      <c r="F1379" s="6" t="inlineStr">
        <is>
          <t>2ⁿ−1</t>
        </is>
      </c>
      <c r="G1379" s="6" t="inlineStr">
        <is>
          <t>2n−1</t>
        </is>
      </c>
      <c r="H1379" s="6" t="inlineStr">
        <is>
          <t>n²</t>
        </is>
      </c>
      <c r="I1379" s="6" t="inlineStr">
        <is>
          <t>2ⁿ</t>
        </is>
      </c>
      <c r="J1379" s="7" t="inlineStr">
        <is>
          <t>2ⁿ−1</t>
        </is>
      </c>
      <c r="K1379" s="6" t="n">
        <v>4</v>
      </c>
      <c r="L1379" s="6" t="inlineStr">
        <is>
          <t>aₙ₊₁=2aₙ+1、a₁=1 を解く。</t>
        </is>
      </c>
      <c r="M1379" s="6" t="inlineStr"/>
    </row>
    <row r="1380">
      <c r="A1380" s="6" t="inlineStr">
        <is>
          <t>mat_mb06_019</t>
        </is>
      </c>
      <c r="B1380" s="6" t="inlineStr">
        <is>
          <t>math_mb_06</t>
        </is>
      </c>
      <c r="C1380" s="6" t="inlineStr">
        <is>
          <t>計算</t>
        </is>
      </c>
      <c r="D1380" s="6" t="inlineStr">
        <is>
          <t>a₁=1、aₙ₊₁=aₙ+2ⁿ のとき、一般項は？</t>
        </is>
      </c>
      <c r="E1380" s="6" t="inlineStr"/>
      <c r="F1380" s="6" t="inlineStr">
        <is>
          <t>aₙ=2ⁿ−1</t>
        </is>
      </c>
      <c r="G1380" s="6" t="inlineStr">
        <is>
          <t>aₙ=2^(n+1)−3</t>
        </is>
      </c>
      <c r="H1380" s="7" t="inlineStr">
        <is>
          <t>aₙ=2ⁿ−1</t>
        </is>
      </c>
      <c r="I1380" s="6" t="inlineStr">
        <is>
          <t>aₙ=2ⁿ+1</t>
        </is>
      </c>
      <c r="J1380" s="6" t="inlineStr">
        <is>
          <t>aₙ=2^(n−1)</t>
        </is>
      </c>
      <c r="K1380" s="6" t="n">
        <v>2</v>
      </c>
      <c r="L1380" s="6" t="inlineStr">
        <is>
          <t>1+Σ_{k=1}^{n−1} 2ᵏ=1+2ⁿ−2。</t>
        </is>
      </c>
      <c r="M1380" s="6" t="inlineStr"/>
    </row>
    <row r="1381">
      <c r="A1381" s="6" t="inlineStr">
        <is>
          <t>mat_mb06_020</t>
        </is>
      </c>
      <c r="B1381" s="6" t="inlineStr">
        <is>
          <t>math_mb_06</t>
        </is>
      </c>
      <c r="C1381" s="6" t="inlineStr">
        <is>
          <t>思考</t>
        </is>
      </c>
      <c r="D1381" s="6" t="inlineStr">
        <is>
          <t>確率の問題で漸化式を作るとき、「n 回目の状態から n+1 回目への移り方」を考える理由は？</t>
        </is>
      </c>
      <c r="E1381" s="6" t="inlineStr"/>
      <c r="F1381" s="6" t="inlineStr">
        <is>
          <t>一歩先の確率を今の確率で表せば漸化式になるから</t>
        </is>
      </c>
      <c r="G1381" s="6" t="inlineStr">
        <is>
          <t>回数が有限だから</t>
        </is>
      </c>
      <c r="H1381" s="6" t="inlineStr">
        <is>
          <t>確率が常に1だから</t>
        </is>
      </c>
      <c r="I1381" s="6" t="inlineStr">
        <is>
          <t>最初の確率がいらなくなるから</t>
        </is>
      </c>
      <c r="J1381" s="7" t="inlineStr">
        <is>
          <t>一歩先の確率を今の確率で表せば漸化式になるから</t>
        </is>
      </c>
      <c r="K1381" s="6" t="n">
        <v>4</v>
      </c>
      <c r="L1381" s="6" t="inlineStr">
        <is>
          <t>pₙ₊₁ を pₙ で表す式を作れば、漸化式として解ける。</t>
        </is>
      </c>
      <c r="M1381" s="6" t="inlineStr"/>
    </row>
    <row r="1382">
      <c r="A1382" s="6" t="inlineStr">
        <is>
          <t>mat_mb07_001</t>
        </is>
      </c>
      <c r="B1382" s="6" t="inlineStr">
        <is>
          <t>math_mb_07</t>
        </is>
      </c>
      <c r="C1382" s="6" t="inlineStr">
        <is>
          <t>知識</t>
        </is>
      </c>
      <c r="D1382" s="6" t="inlineStr">
        <is>
          <t>確率変数 X の期待値 E(X) の求め方は？</t>
        </is>
      </c>
      <c r="E1382" s="6" t="inlineStr"/>
      <c r="F1382" s="6" t="inlineStr">
        <is>
          <t>各値とその確率の積の和</t>
        </is>
      </c>
      <c r="G1382" s="7" t="inlineStr">
        <is>
          <t>各値とその確率の積の和</t>
        </is>
      </c>
      <c r="H1382" s="6" t="inlineStr">
        <is>
          <t>各値の和</t>
        </is>
      </c>
      <c r="I1382" s="6" t="inlineStr">
        <is>
          <t>最大値と最小値の平均</t>
        </is>
      </c>
      <c r="J1382" s="6" t="inlineStr">
        <is>
          <t>確率の和</t>
        </is>
      </c>
      <c r="K1382" s="6" t="n">
        <v>1</v>
      </c>
      <c r="L1382" s="6" t="inlineStr">
        <is>
          <t>E(X)=Σxₖpₖ。</t>
        </is>
      </c>
      <c r="M1382" s="6" t="inlineStr"/>
    </row>
    <row r="1383">
      <c r="A1383" s="6" t="inlineStr">
        <is>
          <t>mat_mb07_002</t>
        </is>
      </c>
      <c r="B1383" s="6" t="inlineStr">
        <is>
          <t>math_mb_07</t>
        </is>
      </c>
      <c r="C1383" s="6" t="inlineStr">
        <is>
          <t>計算</t>
        </is>
      </c>
      <c r="D1383" s="6" t="inlineStr">
        <is>
          <t>さいころの出る目 X の期待値は？</t>
        </is>
      </c>
      <c r="E1383" s="6" t="inlineStr"/>
      <c r="F1383" s="6" t="inlineStr">
        <is>
          <t>7/2</t>
        </is>
      </c>
      <c r="G1383" s="6" t="inlineStr">
        <is>
          <t>21</t>
        </is>
      </c>
      <c r="H1383" s="6" t="inlineStr">
        <is>
          <t>3</t>
        </is>
      </c>
      <c r="I1383" s="6" t="inlineStr">
        <is>
          <t>6</t>
        </is>
      </c>
      <c r="J1383" s="7" t="inlineStr">
        <is>
          <t>7/2</t>
        </is>
      </c>
      <c r="K1383" s="6" t="n">
        <v>4</v>
      </c>
      <c r="L1383" s="6" t="inlineStr">
        <is>
          <t>(1+…+6)/6。</t>
        </is>
      </c>
      <c r="M1383" s="6" t="inlineStr"/>
    </row>
    <row r="1384">
      <c r="A1384" s="6" t="inlineStr">
        <is>
          <t>mat_mb07_003</t>
        </is>
      </c>
      <c r="B1384" s="6" t="inlineStr">
        <is>
          <t>math_mb_07</t>
        </is>
      </c>
      <c r="C1384" s="6" t="inlineStr">
        <is>
          <t>計算</t>
        </is>
      </c>
      <c r="D1384" s="6" t="inlineStr">
        <is>
          <t>さいころの出る目 X の分散は？</t>
        </is>
      </c>
      <c r="E1384" s="6" t="inlineStr"/>
      <c r="F1384" s="6" t="inlineStr">
        <is>
          <t>35/12</t>
        </is>
      </c>
      <c r="G1384" s="6" t="inlineStr">
        <is>
          <t>91/6</t>
        </is>
      </c>
      <c r="H1384" s="7" t="inlineStr">
        <is>
          <t>35/12</t>
        </is>
      </c>
      <c r="I1384" s="6" t="inlineStr">
        <is>
          <t>7/2</t>
        </is>
      </c>
      <c r="J1384" s="6" t="inlineStr">
        <is>
          <t>5/2</t>
        </is>
      </c>
      <c r="K1384" s="6" t="n">
        <v>2</v>
      </c>
      <c r="L1384" s="6" t="inlineStr">
        <is>
          <t>E(X²)−{E(X)}²=91/6−49/4。</t>
        </is>
      </c>
      <c r="M1384" s="6" t="inlineStr"/>
    </row>
    <row r="1385">
      <c r="A1385" s="6" t="inlineStr">
        <is>
          <t>mat_mb07_004</t>
        </is>
      </c>
      <c r="B1385" s="6" t="inlineStr">
        <is>
          <t>math_mb_07</t>
        </is>
      </c>
      <c r="C1385" s="6" t="inlineStr">
        <is>
          <t>計算</t>
        </is>
      </c>
      <c r="D1385" s="6" t="inlineStr">
        <is>
          <t>E(X)=5 のとき、E(2X+3) は？</t>
        </is>
      </c>
      <c r="E1385" s="6" t="inlineStr"/>
      <c r="F1385" s="6" t="inlineStr">
        <is>
          <t>13</t>
        </is>
      </c>
      <c r="G1385" s="6" t="inlineStr">
        <is>
          <t>8</t>
        </is>
      </c>
      <c r="H1385" s="7" t="inlineStr">
        <is>
          <t>13</t>
        </is>
      </c>
      <c r="I1385" s="6" t="inlineStr">
        <is>
          <t>10</t>
        </is>
      </c>
      <c r="J1385" s="6" t="inlineStr">
        <is>
          <t>16</t>
        </is>
      </c>
      <c r="K1385" s="6" t="n">
        <v>2</v>
      </c>
      <c r="L1385" s="6" t="inlineStr">
        <is>
          <t>E(aX+b)=aE(X)+b。</t>
        </is>
      </c>
      <c r="M1385" s="6" t="inlineStr"/>
    </row>
    <row r="1386">
      <c r="A1386" s="6" t="inlineStr">
        <is>
          <t>mat_mb07_005</t>
        </is>
      </c>
      <c r="B1386" s="6" t="inlineStr">
        <is>
          <t>math_mb_07</t>
        </is>
      </c>
      <c r="C1386" s="6" t="inlineStr">
        <is>
          <t>計算</t>
        </is>
      </c>
      <c r="D1386" s="6" t="inlineStr">
        <is>
          <t>V(X)=4 のとき、V(2X+3) は？</t>
        </is>
      </c>
      <c r="E1386" s="6" t="inlineStr"/>
      <c r="F1386" s="6" t="inlineStr">
        <is>
          <t>16</t>
        </is>
      </c>
      <c r="G1386" s="6" t="inlineStr">
        <is>
          <t>8</t>
        </is>
      </c>
      <c r="H1386" s="7" t="inlineStr">
        <is>
          <t>16</t>
        </is>
      </c>
      <c r="I1386" s="6" t="inlineStr">
        <is>
          <t>11</t>
        </is>
      </c>
      <c r="J1386" s="6" t="inlineStr">
        <is>
          <t>19</t>
        </is>
      </c>
      <c r="K1386" s="6" t="n">
        <v>2</v>
      </c>
      <c r="L1386" s="6" t="inlineStr">
        <is>
          <t>V(aX+b)=a²V(X)。</t>
        </is>
      </c>
      <c r="M1386" s="6" t="inlineStr"/>
    </row>
    <row r="1387">
      <c r="A1387" s="6" t="inlineStr">
        <is>
          <t>mat_mb07_006</t>
        </is>
      </c>
      <c r="B1387" s="6" t="inlineStr">
        <is>
          <t>math_mb_07</t>
        </is>
      </c>
      <c r="C1387" s="6" t="inlineStr">
        <is>
          <t>計算</t>
        </is>
      </c>
      <c r="D1387" s="6" t="inlineStr">
        <is>
          <t>二項分布 B(10, 1/2) の期待値は？</t>
        </is>
      </c>
      <c r="E1387" s="6" t="inlineStr"/>
      <c r="F1387" s="6" t="inlineStr">
        <is>
          <t>5</t>
        </is>
      </c>
      <c r="G1387" s="6" t="inlineStr">
        <is>
          <t>10</t>
        </is>
      </c>
      <c r="H1387" s="7" t="inlineStr">
        <is>
          <t>5</t>
        </is>
      </c>
      <c r="I1387" s="6" t="inlineStr">
        <is>
          <t>2.5</t>
        </is>
      </c>
      <c r="J1387" s="6" t="inlineStr">
        <is>
          <t>1/2</t>
        </is>
      </c>
      <c r="K1387" s="6" t="n">
        <v>2</v>
      </c>
      <c r="L1387" s="6" t="inlineStr">
        <is>
          <t>np。</t>
        </is>
      </c>
      <c r="M1387" s="6" t="inlineStr"/>
    </row>
    <row r="1388">
      <c r="A1388" s="6" t="inlineStr">
        <is>
          <t>mat_mb07_007</t>
        </is>
      </c>
      <c r="B1388" s="6" t="inlineStr">
        <is>
          <t>math_mb_07</t>
        </is>
      </c>
      <c r="C1388" s="6" t="inlineStr">
        <is>
          <t>計算</t>
        </is>
      </c>
      <c r="D1388" s="6" t="inlineStr">
        <is>
          <t>二項分布 B(10, 1/2) の分散は？</t>
        </is>
      </c>
      <c r="E1388" s="6" t="inlineStr"/>
      <c r="F1388" s="6" t="inlineStr">
        <is>
          <t>5/2</t>
        </is>
      </c>
      <c r="G1388" s="6" t="inlineStr">
        <is>
          <t>√5</t>
        </is>
      </c>
      <c r="H1388" s="6" t="inlineStr">
        <is>
          <t>10</t>
        </is>
      </c>
      <c r="I1388" s="7" t="inlineStr">
        <is>
          <t>5/2</t>
        </is>
      </c>
      <c r="J1388" s="6" t="inlineStr">
        <is>
          <t>5</t>
        </is>
      </c>
      <c r="K1388" s="6" t="n">
        <v>3</v>
      </c>
      <c r="L1388" s="6" t="inlineStr">
        <is>
          <t>np(1−p)。</t>
        </is>
      </c>
      <c r="M1388" s="6" t="inlineStr"/>
    </row>
    <row r="1389">
      <c r="A1389" s="6" t="inlineStr">
        <is>
          <t>mat_mb07_008</t>
        </is>
      </c>
      <c r="B1389" s="6" t="inlineStr">
        <is>
          <t>math_mb_07</t>
        </is>
      </c>
      <c r="C1389" s="6" t="inlineStr">
        <is>
          <t>計算</t>
        </is>
      </c>
      <c r="D1389" s="6" t="inlineStr">
        <is>
          <t>二項分布 B(100, 0.3) の標準偏差は？</t>
        </is>
      </c>
      <c r="E1389" s="6" t="inlineStr"/>
      <c r="F1389" s="6" t="inlineStr">
        <is>
          <t>√21</t>
        </is>
      </c>
      <c r="G1389" s="6" t="inlineStr">
        <is>
          <t>30</t>
        </is>
      </c>
      <c r="H1389" s="6" t="inlineStr">
        <is>
          <t>21</t>
        </is>
      </c>
      <c r="I1389" s="7" t="inlineStr">
        <is>
          <t>√21</t>
        </is>
      </c>
      <c r="J1389" s="6" t="inlineStr">
        <is>
          <t>√30</t>
        </is>
      </c>
      <c r="K1389" s="6" t="n">
        <v>3</v>
      </c>
      <c r="L1389" s="6" t="inlineStr">
        <is>
          <t>√(100·0.3·0.7)。</t>
        </is>
      </c>
      <c r="M1389" s="6" t="inlineStr"/>
    </row>
    <row r="1390">
      <c r="A1390" s="6" t="inlineStr">
        <is>
          <t>mat_mb07_009</t>
        </is>
      </c>
      <c r="B1390" s="6" t="inlineStr">
        <is>
          <t>math_mb_07</t>
        </is>
      </c>
      <c r="C1390" s="6" t="inlineStr">
        <is>
          <t>知識</t>
        </is>
      </c>
      <c r="D1390" s="6" t="inlineStr">
        <is>
          <t>母集団の一部を取り出して調べる調査を何という？</t>
        </is>
      </c>
      <c r="E1390" s="6" t="inlineStr"/>
      <c r="F1390" s="6" t="inlineStr">
        <is>
          <t>標本調査</t>
        </is>
      </c>
      <c r="G1390" s="6" t="inlineStr">
        <is>
          <t>追跡調査</t>
        </is>
      </c>
      <c r="H1390" s="6" t="inlineStr">
        <is>
          <t>国勢調査</t>
        </is>
      </c>
      <c r="I1390" s="6" t="inlineStr">
        <is>
          <t>全数調査</t>
        </is>
      </c>
      <c r="J1390" s="7" t="inlineStr">
        <is>
          <t>標本調査</t>
        </is>
      </c>
      <c r="K1390" s="6" t="n">
        <v>4</v>
      </c>
      <c r="L1390" s="6" t="inlineStr">
        <is>
          <t>取り出した一部を標本という。</t>
        </is>
      </c>
      <c r="M1390" s="6" t="inlineStr"/>
    </row>
    <row r="1391">
      <c r="A1391" s="6" t="inlineStr">
        <is>
          <t>mat_mb07_010</t>
        </is>
      </c>
      <c r="B1391" s="6" t="inlineStr">
        <is>
          <t>math_mb_07</t>
        </is>
      </c>
      <c r="C1391" s="6" t="inlineStr">
        <is>
          <t>思考</t>
        </is>
      </c>
      <c r="D1391" s="6" t="inlineStr">
        <is>
          <t>標本を無作為に抽出する必要がある理由は？</t>
        </is>
      </c>
      <c r="E1391" s="6" t="inlineStr"/>
      <c r="F1391" s="6" t="inlineStr">
        <is>
          <t>かたよりのない標本にして、母集団の性質を正しく推測するため</t>
        </is>
      </c>
      <c r="G1391" s="6" t="inlineStr">
        <is>
          <t>標本を大きくするため</t>
        </is>
      </c>
      <c r="H1391" s="6" t="inlineStr">
        <is>
          <t>調査を楽にするため</t>
        </is>
      </c>
      <c r="I1391" s="6" t="inlineStr">
        <is>
          <t>母集団を小さくするため</t>
        </is>
      </c>
      <c r="J1391" s="7" t="inlineStr">
        <is>
          <t>かたよりのない標本にして、母集団の性質を正しく推測するため</t>
        </is>
      </c>
      <c r="K1391" s="6" t="n">
        <v>4</v>
      </c>
      <c r="L1391" s="6" t="inlineStr">
        <is>
          <t>偏った標本からは、母集団について誤った結論が出る。</t>
        </is>
      </c>
      <c r="M1391" s="6" t="inlineStr"/>
    </row>
    <row r="1392">
      <c r="A1392" s="6" t="inlineStr">
        <is>
          <t>mat_mb07_011</t>
        </is>
      </c>
      <c r="B1392" s="6" t="inlineStr">
        <is>
          <t>math_mb_07</t>
        </is>
      </c>
      <c r="C1392" s="6" t="inlineStr">
        <is>
          <t>計算</t>
        </is>
      </c>
      <c r="D1392" s="6" t="inlineStr">
        <is>
          <t>確率変数 X が 0、1、2 をそれぞれ確率 1/4、1/2、1/4 でとるとき、E(X) は？</t>
        </is>
      </c>
      <c r="E1392" s="6" t="inlineStr"/>
      <c r="F1392" s="6" t="inlineStr">
        <is>
          <t>1</t>
        </is>
      </c>
      <c r="G1392" s="7" t="inlineStr">
        <is>
          <t>1</t>
        </is>
      </c>
      <c r="H1392" s="6" t="inlineStr">
        <is>
          <t>1/2</t>
        </is>
      </c>
      <c r="I1392" s="6" t="inlineStr">
        <is>
          <t>3/2</t>
        </is>
      </c>
      <c r="J1392" s="6" t="inlineStr">
        <is>
          <t>2</t>
        </is>
      </c>
      <c r="K1392" s="6" t="n">
        <v>1</v>
      </c>
      <c r="L1392" s="6" t="inlineStr">
        <is>
          <t>0·1/4+1·1/2+2·1/4=1。</t>
        </is>
      </c>
      <c r="M1392" s="6" t="inlineStr"/>
    </row>
    <row r="1393">
      <c r="A1393" s="6" t="inlineStr">
        <is>
          <t>mat_mb07_012</t>
        </is>
      </c>
      <c r="B1393" s="6" t="inlineStr">
        <is>
          <t>math_mb_07</t>
        </is>
      </c>
      <c r="C1393" s="6" t="inlineStr">
        <is>
          <t>計算</t>
        </is>
      </c>
      <c r="D1393" s="6" t="inlineStr">
        <is>
          <t>上の X の分散 V(X) は？</t>
        </is>
      </c>
      <c r="E1393" s="6" t="inlineStr"/>
      <c r="F1393" s="6" t="inlineStr">
        <is>
          <t>1/2</t>
        </is>
      </c>
      <c r="G1393" s="6" t="inlineStr">
        <is>
          <t>3/2</t>
        </is>
      </c>
      <c r="H1393" s="6" t="inlineStr">
        <is>
          <t>1/4</t>
        </is>
      </c>
      <c r="I1393" s="7" t="inlineStr">
        <is>
          <t>1/2</t>
        </is>
      </c>
      <c r="J1393" s="6" t="inlineStr">
        <is>
          <t>1</t>
        </is>
      </c>
      <c r="K1393" s="6" t="n">
        <v>3</v>
      </c>
      <c r="L1393" s="6" t="inlineStr">
        <is>
          <t>E(X²)=0+1/2+1=3/2。V=3/2−1²。</t>
        </is>
      </c>
      <c r="M1393" s="6" t="inlineStr"/>
    </row>
    <row r="1394">
      <c r="A1394" s="6" t="inlineStr">
        <is>
          <t>mat_mb07_013</t>
        </is>
      </c>
      <c r="B1394" s="6" t="inlineStr">
        <is>
          <t>math_mb_07</t>
        </is>
      </c>
      <c r="C1394" s="6" t="inlineStr">
        <is>
          <t>計算</t>
        </is>
      </c>
      <c r="D1394" s="6" t="inlineStr">
        <is>
          <t>コインを1回投げ、表なら1、裏なら0 とする X の期待値は？</t>
        </is>
      </c>
      <c r="E1394" s="6" t="inlineStr"/>
      <c r="F1394" s="6" t="inlineStr">
        <is>
          <t>1/2</t>
        </is>
      </c>
      <c r="G1394" s="7" t="inlineStr">
        <is>
          <t>1/2</t>
        </is>
      </c>
      <c r="H1394" s="6" t="inlineStr">
        <is>
          <t>1/4</t>
        </is>
      </c>
      <c r="I1394" s="6" t="inlineStr">
        <is>
          <t>1</t>
        </is>
      </c>
      <c r="J1394" s="6" t="inlineStr">
        <is>
          <t>0</t>
        </is>
      </c>
      <c r="K1394" s="6" t="n">
        <v>1</v>
      </c>
      <c r="L1394" s="6" t="inlineStr">
        <is>
          <t>1·1/2+0·1/2。</t>
        </is>
      </c>
      <c r="M1394" s="6" t="inlineStr"/>
    </row>
    <row r="1395">
      <c r="A1395" s="6" t="inlineStr">
        <is>
          <t>mat_mb07_014</t>
        </is>
      </c>
      <c r="B1395" s="6" t="inlineStr">
        <is>
          <t>math_mb_07</t>
        </is>
      </c>
      <c r="C1395" s="6" t="inlineStr">
        <is>
          <t>計算</t>
        </is>
      </c>
      <c r="D1395" s="6" t="inlineStr">
        <is>
          <t>E(X)=2 のとき、E(−3X+1) は？</t>
        </is>
      </c>
      <c r="E1395" s="6" t="inlineStr"/>
      <c r="F1395" s="6" t="inlineStr">
        <is>
          <t>−5</t>
        </is>
      </c>
      <c r="G1395" s="6" t="inlineStr">
        <is>
          <t>5</t>
        </is>
      </c>
      <c r="H1395" s="7" t="inlineStr">
        <is>
          <t>−5</t>
        </is>
      </c>
      <c r="I1395" s="6" t="inlineStr">
        <is>
          <t>−7</t>
        </is>
      </c>
      <c r="J1395" s="6" t="inlineStr">
        <is>
          <t>7</t>
        </is>
      </c>
      <c r="K1395" s="6" t="n">
        <v>2</v>
      </c>
      <c r="L1395" s="6" t="inlineStr">
        <is>
          <t>E(aX+b)=aE(X)+b。</t>
        </is>
      </c>
      <c r="M1395" s="6" t="inlineStr"/>
    </row>
    <row r="1396">
      <c r="A1396" s="6" t="inlineStr">
        <is>
          <t>mat_mb07_015</t>
        </is>
      </c>
      <c r="B1396" s="6" t="inlineStr">
        <is>
          <t>math_mb_07</t>
        </is>
      </c>
      <c r="C1396" s="6" t="inlineStr">
        <is>
          <t>計算</t>
        </is>
      </c>
      <c r="D1396" s="6" t="inlineStr">
        <is>
          <t>V(X)=9 のとき、σ(2X−5) は？</t>
        </is>
      </c>
      <c r="E1396" s="6" t="inlineStr"/>
      <c r="F1396" s="6" t="inlineStr">
        <is>
          <t>6</t>
        </is>
      </c>
      <c r="G1396" s="6" t="inlineStr">
        <is>
          <t>13</t>
        </is>
      </c>
      <c r="H1396" s="7" t="inlineStr">
        <is>
          <t>6</t>
        </is>
      </c>
      <c r="I1396" s="6" t="inlineStr">
        <is>
          <t>36</t>
        </is>
      </c>
      <c r="J1396" s="6" t="inlineStr">
        <is>
          <t>18</t>
        </is>
      </c>
      <c r="K1396" s="6" t="n">
        <v>2</v>
      </c>
      <c r="L1396" s="6" t="inlineStr">
        <is>
          <t>σ(aX+b)=|a|σ(X)=2·3。</t>
        </is>
      </c>
      <c r="M1396" s="6" t="inlineStr"/>
    </row>
    <row r="1397">
      <c r="A1397" s="6" t="inlineStr">
        <is>
          <t>mat_mb07_016</t>
        </is>
      </c>
      <c r="B1397" s="6" t="inlineStr">
        <is>
          <t>math_mb_07</t>
        </is>
      </c>
      <c r="C1397" s="6" t="inlineStr">
        <is>
          <t>計算</t>
        </is>
      </c>
      <c r="D1397" s="6" t="inlineStr">
        <is>
          <t>二項分布 B(20, 0.4) の期待値は？</t>
        </is>
      </c>
      <c r="E1397" s="6" t="inlineStr"/>
      <c r="F1397" s="6" t="inlineStr">
        <is>
          <t>8</t>
        </is>
      </c>
      <c r="G1397" s="6" t="inlineStr">
        <is>
          <t>12</t>
        </is>
      </c>
      <c r="H1397" s="6" t="inlineStr">
        <is>
          <t>4.8</t>
        </is>
      </c>
      <c r="I1397" s="7" t="inlineStr">
        <is>
          <t>8</t>
        </is>
      </c>
      <c r="J1397" s="6" t="inlineStr">
        <is>
          <t>20</t>
        </is>
      </c>
      <c r="K1397" s="6" t="n">
        <v>3</v>
      </c>
      <c r="L1397" s="6" t="inlineStr">
        <is>
          <t>np=20·0.4。</t>
        </is>
      </c>
      <c r="M1397" s="6" t="inlineStr"/>
    </row>
    <row r="1398">
      <c r="A1398" s="6" t="inlineStr">
        <is>
          <t>mat_mb07_017</t>
        </is>
      </c>
      <c r="B1398" s="6" t="inlineStr">
        <is>
          <t>math_mb_07</t>
        </is>
      </c>
      <c r="C1398" s="6" t="inlineStr">
        <is>
          <t>計算</t>
        </is>
      </c>
      <c r="D1398" s="6" t="inlineStr">
        <is>
          <t>二項分布 B(20, 0.4) の分散は？</t>
        </is>
      </c>
      <c r="E1398" s="6" t="inlineStr"/>
      <c r="F1398" s="6" t="inlineStr">
        <is>
          <t>4.8</t>
        </is>
      </c>
      <c r="G1398" s="7" t="inlineStr">
        <is>
          <t>4.8</t>
        </is>
      </c>
      <c r="H1398" s="6" t="inlineStr">
        <is>
          <t>12</t>
        </is>
      </c>
      <c r="I1398" s="6" t="inlineStr">
        <is>
          <t>2.4</t>
        </is>
      </c>
      <c r="J1398" s="6" t="inlineStr">
        <is>
          <t>8</t>
        </is>
      </c>
      <c r="K1398" s="6" t="n">
        <v>1</v>
      </c>
      <c r="L1398" s="6" t="inlineStr">
        <is>
          <t>np(1−p)=20·0.4·0.6。</t>
        </is>
      </c>
      <c r="M1398" s="6" t="inlineStr"/>
    </row>
    <row r="1399">
      <c r="A1399" s="6" t="inlineStr">
        <is>
          <t>mat_mb07_018</t>
        </is>
      </c>
      <c r="B1399" s="6" t="inlineStr">
        <is>
          <t>math_mb_07</t>
        </is>
      </c>
      <c r="C1399" s="6" t="inlineStr">
        <is>
          <t>計算</t>
        </is>
      </c>
      <c r="D1399" s="6" t="inlineStr">
        <is>
          <t>さいころを 180 回投げるとき、1の目が出る回数 X の期待値は？</t>
        </is>
      </c>
      <c r="E1399" s="6" t="inlineStr"/>
      <c r="F1399" s="6" t="inlineStr">
        <is>
          <t>30</t>
        </is>
      </c>
      <c r="G1399" s="6" t="inlineStr">
        <is>
          <t>60</t>
        </is>
      </c>
      <c r="H1399" s="7" t="inlineStr">
        <is>
          <t>30</t>
        </is>
      </c>
      <c r="I1399" s="6" t="inlineStr">
        <is>
          <t>180</t>
        </is>
      </c>
      <c r="J1399" s="6" t="inlineStr">
        <is>
          <t>6</t>
        </is>
      </c>
      <c r="K1399" s="6" t="n">
        <v>2</v>
      </c>
      <c r="L1399" s="6" t="inlineStr">
        <is>
          <t>B(180, 1/6) なので 180/6。</t>
        </is>
      </c>
      <c r="M1399" s="6" t="inlineStr"/>
    </row>
    <row r="1400">
      <c r="A1400" s="6" t="inlineStr">
        <is>
          <t>mat_mb07_019</t>
        </is>
      </c>
      <c r="B1400" s="6" t="inlineStr">
        <is>
          <t>math_mb_07</t>
        </is>
      </c>
      <c r="C1400" s="6" t="inlineStr">
        <is>
          <t>知識</t>
        </is>
      </c>
      <c r="D1400" s="6" t="inlineStr">
        <is>
          <t>調べたい集団全体を何という？</t>
        </is>
      </c>
      <c r="E1400" s="6" t="inlineStr"/>
      <c r="F1400" s="6" t="inlineStr">
        <is>
          <t>母集団</t>
        </is>
      </c>
      <c r="G1400" s="6" t="inlineStr">
        <is>
          <t>度数</t>
        </is>
      </c>
      <c r="H1400" s="7" t="inlineStr">
        <is>
          <t>母集団</t>
        </is>
      </c>
      <c r="I1400" s="6" t="inlineStr">
        <is>
          <t>変量</t>
        </is>
      </c>
      <c r="J1400" s="6" t="inlineStr">
        <is>
          <t>標本</t>
        </is>
      </c>
      <c r="K1400" s="6" t="n">
        <v>2</v>
      </c>
      <c r="L1400" s="6" t="inlineStr">
        <is>
          <t>母集団から一部を取り出したものが標本。</t>
        </is>
      </c>
      <c r="M1400" s="6" t="inlineStr"/>
    </row>
    <row r="1401">
      <c r="A1401" s="6" t="inlineStr">
        <is>
          <t>mat_mb07_020</t>
        </is>
      </c>
      <c r="B1401" s="6" t="inlineStr">
        <is>
          <t>math_mb_07</t>
        </is>
      </c>
      <c r="C1401" s="6" t="inlineStr">
        <is>
          <t>知識</t>
        </is>
      </c>
      <c r="D1401" s="6" t="inlineStr">
        <is>
          <t>全数調査ではなく標本調査を行うのが適している例は？</t>
        </is>
      </c>
      <c r="E1401" s="6" t="inlineStr"/>
      <c r="F1401" s="6" t="inlineStr">
        <is>
          <t>製品の寿命を調べるとき（調べると壊れる）</t>
        </is>
      </c>
      <c r="G1401" s="6" t="inlineStr">
        <is>
          <t>クラス全員の出欠</t>
        </is>
      </c>
      <c r="H1401" s="6" t="inlineStr">
        <is>
          <t>学校の健康診断</t>
        </is>
      </c>
      <c r="I1401" s="6" t="inlineStr">
        <is>
          <t>国勢調査</t>
        </is>
      </c>
      <c r="J1401" s="7" t="inlineStr">
        <is>
          <t>製品の寿命を調べるとき（調べると壊れる）</t>
        </is>
      </c>
      <c r="K1401" s="6" t="n">
        <v>4</v>
      </c>
      <c r="L1401" s="6" t="inlineStr">
        <is>
          <t>調べると製品がなくなる、費用がかかりすぎる場合は標本調査。</t>
        </is>
      </c>
      <c r="M1401" s="6" t="inlineStr"/>
    </row>
    <row r="1402">
      <c r="A1402" s="6" t="inlineStr">
        <is>
          <t>mat_mb08_001</t>
        </is>
      </c>
      <c r="B1402" s="6" t="inlineStr">
        <is>
          <t>math_mb_08</t>
        </is>
      </c>
      <c r="C1402" s="6" t="inlineStr">
        <is>
          <t>知識</t>
        </is>
      </c>
      <c r="D1402" s="6" t="inlineStr">
        <is>
          <t>正規分布 N(m, σ²) に従う X を標準化した Z は？</t>
        </is>
      </c>
      <c r="E1402" s="6" t="inlineStr"/>
      <c r="F1402" s="6" t="inlineStr">
        <is>
          <t>(X−m)/σ</t>
        </is>
      </c>
      <c r="G1402" s="6" t="inlineStr">
        <is>
          <t>X/σ</t>
        </is>
      </c>
      <c r="H1402" s="7" t="inlineStr">
        <is>
          <t>(X−m)/σ</t>
        </is>
      </c>
      <c r="I1402" s="6" t="inlineStr">
        <is>
          <t>(X−m)/σ²</t>
        </is>
      </c>
      <c r="J1402" s="6" t="inlineStr">
        <is>
          <t>(X+m)/σ</t>
        </is>
      </c>
      <c r="K1402" s="6" t="n">
        <v>2</v>
      </c>
      <c r="L1402" s="6" t="inlineStr">
        <is>
          <t>Z は標準正規分布 N(0, 1) に従う。</t>
        </is>
      </c>
      <c r="M1402" s="6" t="inlineStr"/>
    </row>
    <row r="1403">
      <c r="A1403" s="6" t="inlineStr">
        <is>
          <t>mat_mb08_002</t>
        </is>
      </c>
      <c r="B1403" s="6" t="inlineStr">
        <is>
          <t>math_mb_08</t>
        </is>
      </c>
      <c r="C1403" s="6" t="inlineStr">
        <is>
          <t>計算</t>
        </is>
      </c>
      <c r="D1403" s="6" t="inlineStr">
        <is>
          <t>N(50, 10²) に従う X で、X=70 を標準化すると？</t>
        </is>
      </c>
      <c r="E1403" s="6" t="inlineStr"/>
      <c r="F1403" s="6" t="inlineStr">
        <is>
          <t>2</t>
        </is>
      </c>
      <c r="G1403" s="6" t="inlineStr">
        <is>
          <t>7</t>
        </is>
      </c>
      <c r="H1403" s="7" t="inlineStr">
        <is>
          <t>2</t>
        </is>
      </c>
      <c r="I1403" s="6" t="inlineStr">
        <is>
          <t>20</t>
        </is>
      </c>
      <c r="J1403" s="6" t="inlineStr">
        <is>
          <t>0.2</t>
        </is>
      </c>
      <c r="K1403" s="6" t="n">
        <v>2</v>
      </c>
      <c r="L1403" s="6" t="inlineStr">
        <is>
          <t>(70−50)/10。</t>
        </is>
      </c>
      <c r="M1403" s="6" t="inlineStr"/>
    </row>
    <row r="1404">
      <c r="A1404" s="6" t="inlineStr">
        <is>
          <t>mat_mb08_003</t>
        </is>
      </c>
      <c r="B1404" s="6" t="inlineStr">
        <is>
          <t>math_mb_08</t>
        </is>
      </c>
      <c r="C1404" s="6" t="inlineStr">
        <is>
          <t>計算</t>
        </is>
      </c>
      <c r="D1404" s="6" t="inlineStr">
        <is>
          <t>標準正規分布で P(−1.96≦Z≦1.96) は約いくつ？</t>
        </is>
      </c>
      <c r="E1404" s="6" t="inlineStr"/>
      <c r="F1404" s="6" t="inlineStr">
        <is>
          <t>0.95</t>
        </is>
      </c>
      <c r="G1404" s="6" t="inlineStr">
        <is>
          <t>0.99</t>
        </is>
      </c>
      <c r="H1404" s="7" t="inlineStr">
        <is>
          <t>0.95</t>
        </is>
      </c>
      <c r="I1404" s="6" t="inlineStr">
        <is>
          <t>0.5</t>
        </is>
      </c>
      <c r="J1404" s="6" t="inlineStr">
        <is>
          <t>0.68</t>
        </is>
      </c>
      <c r="K1404" s="6" t="n">
        <v>2</v>
      </c>
      <c r="L1404" s="6" t="inlineStr">
        <is>
          <t>95% の区間。</t>
        </is>
      </c>
      <c r="M1404" s="6" t="inlineStr"/>
    </row>
    <row r="1405">
      <c r="A1405" s="6" t="inlineStr">
        <is>
          <t>mat_mb08_004</t>
        </is>
      </c>
      <c r="B1405" s="6" t="inlineStr">
        <is>
          <t>math_mb_08</t>
        </is>
      </c>
      <c r="C1405" s="6" t="inlineStr">
        <is>
          <t>計算</t>
        </is>
      </c>
      <c r="D1405" s="6" t="inlineStr">
        <is>
          <t>P(0≦Z≦1)=0.3413 のとき、P(Z≦1) は？</t>
        </is>
      </c>
      <c r="E1405" s="6" t="inlineStr"/>
      <c r="F1405" s="6" t="inlineStr">
        <is>
          <t>0.8413</t>
        </is>
      </c>
      <c r="G1405" s="6" t="inlineStr">
        <is>
          <t>0.6826</t>
        </is>
      </c>
      <c r="H1405" s="6" t="inlineStr">
        <is>
          <t>0.3413</t>
        </is>
      </c>
      <c r="I1405" s="6" t="inlineStr">
        <is>
          <t>0.1587</t>
        </is>
      </c>
      <c r="J1405" s="7" t="inlineStr">
        <is>
          <t>0.8413</t>
        </is>
      </c>
      <c r="K1405" s="6" t="n">
        <v>4</v>
      </c>
      <c r="L1405" s="6" t="inlineStr">
        <is>
          <t>0.5+0.3413。</t>
        </is>
      </c>
      <c r="M1405" s="6" t="inlineStr"/>
    </row>
    <row r="1406">
      <c r="A1406" s="6" t="inlineStr">
        <is>
          <t>mat_mb08_005</t>
        </is>
      </c>
      <c r="B1406" s="6" t="inlineStr">
        <is>
          <t>math_mb_08</t>
        </is>
      </c>
      <c r="C1406" s="6" t="inlineStr">
        <is>
          <t>計算</t>
        </is>
      </c>
      <c r="D1406" s="6" t="inlineStr">
        <is>
          <t>母標準偏差10の母集団から大きさ100の標本をとるとき、標本平均の標準偏差は？</t>
        </is>
      </c>
      <c r="E1406" s="6" t="inlineStr"/>
      <c r="F1406" s="6" t="inlineStr">
        <is>
          <t>1</t>
        </is>
      </c>
      <c r="G1406" s="6" t="inlineStr">
        <is>
          <t>100</t>
        </is>
      </c>
      <c r="H1406" s="6" t="inlineStr">
        <is>
          <t>0.1</t>
        </is>
      </c>
      <c r="I1406" s="6" t="inlineStr">
        <is>
          <t>10</t>
        </is>
      </c>
      <c r="J1406" s="7" t="inlineStr">
        <is>
          <t>1</t>
        </is>
      </c>
      <c r="K1406" s="6" t="n">
        <v>4</v>
      </c>
      <c r="L1406" s="6" t="inlineStr">
        <is>
          <t>σ/√n=10/10。</t>
        </is>
      </c>
      <c r="M1406" s="6" t="inlineStr"/>
    </row>
    <row r="1407">
      <c r="A1407" s="6" t="inlineStr">
        <is>
          <t>mat_mb08_006</t>
        </is>
      </c>
      <c r="B1407" s="6" t="inlineStr">
        <is>
          <t>math_mb_08</t>
        </is>
      </c>
      <c r="C1407" s="6" t="inlineStr">
        <is>
          <t>計算</t>
        </is>
      </c>
      <c r="D1407" s="6" t="inlineStr">
        <is>
          <t>標本平均60、母標準偏差10、標本の大きさ100のとき、母平均の信頼度95%の信頼区間は？</t>
        </is>
      </c>
      <c r="E1407" s="6" t="inlineStr"/>
      <c r="F1407" s="6" t="inlineStr">
        <is>
          <t>58.04≦m≦61.96</t>
        </is>
      </c>
      <c r="G1407" s="6" t="inlineStr">
        <is>
          <t>40.4≦m≦79.6</t>
        </is>
      </c>
      <c r="H1407" s="7" t="inlineStr">
        <is>
          <t>58.04≦m≦61.96</t>
        </is>
      </c>
      <c r="I1407" s="6" t="inlineStr">
        <is>
          <t>59≦m≦61</t>
        </is>
      </c>
      <c r="J1407" s="6" t="inlineStr">
        <is>
          <t>50≦m≦70</t>
        </is>
      </c>
      <c r="K1407" s="6" t="n">
        <v>2</v>
      </c>
      <c r="L1407" s="6" t="inlineStr">
        <is>
          <t>60±1.96·10/√100。</t>
        </is>
      </c>
      <c r="M1407" s="6" t="inlineStr"/>
    </row>
    <row r="1408">
      <c r="A1408" s="6" t="inlineStr">
        <is>
          <t>mat_mb08_007</t>
        </is>
      </c>
      <c r="B1408" s="6" t="inlineStr">
        <is>
          <t>math_mb_08</t>
        </is>
      </c>
      <c r="C1408" s="6" t="inlineStr">
        <is>
          <t>知識</t>
        </is>
      </c>
      <c r="D1408" s="6" t="inlineStr">
        <is>
          <t>確率変数 X、Y について、E(X+Y) は？</t>
        </is>
      </c>
      <c r="E1408" s="6" t="inlineStr"/>
      <c r="F1408" s="6" t="inlineStr">
        <is>
          <t>E(X)+E(Y)</t>
        </is>
      </c>
      <c r="G1408" s="6" t="inlineStr">
        <is>
          <t>E(X)E(Y)</t>
        </is>
      </c>
      <c r="H1408" s="7" t="inlineStr">
        <is>
          <t>E(X)+E(Y)</t>
        </is>
      </c>
      <c r="I1408" s="6" t="inlineStr">
        <is>
          <t>2E(X)</t>
        </is>
      </c>
      <c r="J1408" s="6" t="inlineStr">
        <is>
          <t>E(X)−E(Y)</t>
        </is>
      </c>
      <c r="K1408" s="6" t="n">
        <v>2</v>
      </c>
      <c r="L1408" s="6" t="inlineStr">
        <is>
          <t>期待値の和の性質は、独立でなくても成り立つ。</t>
        </is>
      </c>
      <c r="M1408" s="6" t="inlineStr"/>
    </row>
    <row r="1409">
      <c r="A1409" s="6" t="inlineStr">
        <is>
          <t>mat_mb08_008</t>
        </is>
      </c>
      <c r="B1409" s="6" t="inlineStr">
        <is>
          <t>math_mb_08</t>
        </is>
      </c>
      <c r="C1409" s="6" t="inlineStr">
        <is>
          <t>計算</t>
        </is>
      </c>
      <c r="D1409" s="6" t="inlineStr">
        <is>
          <t>X と Y が独立で V(X)=4、V(Y)=9 のとき、V(X+Y) は？</t>
        </is>
      </c>
      <c r="E1409" s="6" t="inlineStr"/>
      <c r="F1409" s="6" t="inlineStr">
        <is>
          <t>13</t>
        </is>
      </c>
      <c r="G1409" s="6" t="inlineStr">
        <is>
          <t>25</t>
        </is>
      </c>
      <c r="H1409" s="6" t="inlineStr">
        <is>
          <t>5</t>
        </is>
      </c>
      <c r="I1409" s="7" t="inlineStr">
        <is>
          <t>13</t>
        </is>
      </c>
      <c r="J1409" s="6" t="inlineStr">
        <is>
          <t>36</t>
        </is>
      </c>
      <c r="K1409" s="6" t="n">
        <v>3</v>
      </c>
      <c r="L1409" s="6" t="inlineStr">
        <is>
          <t>独立なら分散も足せる。</t>
        </is>
      </c>
      <c r="M1409" s="6" t="inlineStr"/>
    </row>
    <row r="1410">
      <c r="A1410" s="6" t="inlineStr">
        <is>
          <t>mat_mb08_009</t>
        </is>
      </c>
      <c r="B1410" s="6" t="inlineStr">
        <is>
          <t>math_mb_08</t>
        </is>
      </c>
      <c r="C1410" s="6" t="inlineStr">
        <is>
          <t>計算</t>
        </is>
      </c>
      <c r="D1410" s="6" t="inlineStr">
        <is>
          <t>二項分布 B(400, 1/2) を近似する正規分布は？</t>
        </is>
      </c>
      <c r="E1410" s="6" t="inlineStr"/>
      <c r="F1410" s="6" t="inlineStr">
        <is>
          <t>N(200, 10²)</t>
        </is>
      </c>
      <c r="G1410" s="7" t="inlineStr">
        <is>
          <t>N(200, 10²)</t>
        </is>
      </c>
      <c r="H1410" s="6" t="inlineStr">
        <is>
          <t>N(200, 20²)</t>
        </is>
      </c>
      <c r="I1410" s="6" t="inlineStr">
        <is>
          <t>N(200, 100²)</t>
        </is>
      </c>
      <c r="J1410" s="6" t="inlineStr">
        <is>
          <t>N(400, 10²)</t>
        </is>
      </c>
      <c r="K1410" s="6" t="n">
        <v>1</v>
      </c>
      <c r="L1410" s="6" t="inlineStr">
        <is>
          <t>平均 np=200、分散 np(1−p)=100。</t>
        </is>
      </c>
      <c r="M1410" s="6" t="inlineStr"/>
    </row>
    <row r="1411">
      <c r="A1411" s="6" t="inlineStr">
        <is>
          <t>mat_mb08_010</t>
        </is>
      </c>
      <c r="B1411" s="6" t="inlineStr">
        <is>
          <t>math_mb_08</t>
        </is>
      </c>
      <c r="C1411" s="6" t="inlineStr">
        <is>
          <t>思考</t>
        </is>
      </c>
      <c r="D1411" s="6" t="inlineStr">
        <is>
          <t>標本の大きさ n を大きくすると信頼区間の幅が狭くなる理由は？</t>
        </is>
      </c>
      <c r="E1411" s="6" t="inlineStr"/>
      <c r="F1411" s="6" t="inlineStr">
        <is>
          <t>標本平均のばらつき σ/√n が小さくなるから</t>
        </is>
      </c>
      <c r="G1411" s="6" t="inlineStr">
        <is>
          <t>母平均が変わるから</t>
        </is>
      </c>
      <c r="H1411" s="6" t="inlineStr">
        <is>
          <t>σ が大きくなるから</t>
        </is>
      </c>
      <c r="I1411" s="6" t="inlineStr">
        <is>
          <t>信頼度が下がるから</t>
        </is>
      </c>
      <c r="J1411" s="7" t="inlineStr">
        <is>
          <t>標本平均のばらつき σ/√n が小さくなるから</t>
        </is>
      </c>
      <c r="K1411" s="6" t="n">
        <v>4</v>
      </c>
      <c r="L1411" s="6" t="inlineStr">
        <is>
          <t>幅は 2×1.96σ/√n。</t>
        </is>
      </c>
      <c r="M1411" s="6" t="inlineStr"/>
    </row>
    <row r="1412">
      <c r="A1412" s="6" t="inlineStr">
        <is>
          <t>mat_mb08_011</t>
        </is>
      </c>
      <c r="B1412" s="6" t="inlineStr">
        <is>
          <t>math_mb_08</t>
        </is>
      </c>
      <c r="C1412" s="6" t="inlineStr">
        <is>
          <t>計算</t>
        </is>
      </c>
      <c r="D1412" s="6" t="inlineStr">
        <is>
          <t>N(60, 5²) に従う X で、X=70 を標準化すると？</t>
        </is>
      </c>
      <c r="E1412" s="6" t="inlineStr"/>
      <c r="F1412" s="6" t="inlineStr">
        <is>
          <t>2</t>
        </is>
      </c>
      <c r="G1412" s="7" t="inlineStr">
        <is>
          <t>2</t>
        </is>
      </c>
      <c r="H1412" s="6" t="inlineStr">
        <is>
          <t>1</t>
        </is>
      </c>
      <c r="I1412" s="6" t="inlineStr">
        <is>
          <t>10</t>
        </is>
      </c>
      <c r="J1412" s="6" t="inlineStr">
        <is>
          <t>14</t>
        </is>
      </c>
      <c r="K1412" s="6" t="n">
        <v>1</v>
      </c>
      <c r="L1412" s="6" t="inlineStr">
        <is>
          <t>Z=(70−60)/5。</t>
        </is>
      </c>
      <c r="M1412" s="6" t="inlineStr"/>
    </row>
    <row r="1413">
      <c r="A1413" s="6" t="inlineStr">
        <is>
          <t>mat_mb08_012</t>
        </is>
      </c>
      <c r="B1413" s="6" t="inlineStr">
        <is>
          <t>math_mb_08</t>
        </is>
      </c>
      <c r="C1413" s="6" t="inlineStr">
        <is>
          <t>計算</t>
        </is>
      </c>
      <c r="D1413" s="6" t="inlineStr">
        <is>
          <t>標準正規分布で P(Z≧0) は？</t>
        </is>
      </c>
      <c r="E1413" s="6" t="inlineStr"/>
      <c r="F1413" s="6" t="inlineStr">
        <is>
          <t>0.5</t>
        </is>
      </c>
      <c r="G1413" s="6" t="inlineStr">
        <is>
          <t>0.3413</t>
        </is>
      </c>
      <c r="H1413" s="7" t="inlineStr">
        <is>
          <t>0.5</t>
        </is>
      </c>
      <c r="I1413" s="6" t="inlineStr">
        <is>
          <t>0</t>
        </is>
      </c>
      <c r="J1413" s="6" t="inlineStr">
        <is>
          <t>1</t>
        </is>
      </c>
      <c r="K1413" s="6" t="n">
        <v>2</v>
      </c>
      <c r="L1413" s="6" t="inlineStr">
        <is>
          <t>0 を中心に左右対称。</t>
        </is>
      </c>
      <c r="M1413" s="6" t="inlineStr"/>
    </row>
    <row r="1414">
      <c r="A1414" s="6" t="inlineStr">
        <is>
          <t>mat_mb08_013</t>
        </is>
      </c>
      <c r="B1414" s="6" t="inlineStr">
        <is>
          <t>math_mb_08</t>
        </is>
      </c>
      <c r="C1414" s="6" t="inlineStr">
        <is>
          <t>計算</t>
        </is>
      </c>
      <c r="D1414" s="6" t="inlineStr">
        <is>
          <t>P(0≦Z≦2)=0.4772 のとき、P(Z≧2) は？</t>
        </is>
      </c>
      <c r="E1414" s="6" t="inlineStr"/>
      <c r="F1414" s="6" t="inlineStr">
        <is>
          <t>0.0228</t>
        </is>
      </c>
      <c r="G1414" s="6" t="inlineStr">
        <is>
          <t>0.9772</t>
        </is>
      </c>
      <c r="H1414" s="6" t="inlineStr">
        <is>
          <t>0.5228</t>
        </is>
      </c>
      <c r="I1414" s="7" t="inlineStr">
        <is>
          <t>0.0228</t>
        </is>
      </c>
      <c r="J1414" s="6" t="inlineStr">
        <is>
          <t>0.4772</t>
        </is>
      </c>
      <c r="K1414" s="6" t="n">
        <v>3</v>
      </c>
      <c r="L1414" s="6" t="inlineStr">
        <is>
          <t>0.5−0.4772。</t>
        </is>
      </c>
      <c r="M1414" s="6" t="inlineStr"/>
    </row>
    <row r="1415">
      <c r="A1415" s="6" t="inlineStr">
        <is>
          <t>mat_mb08_014</t>
        </is>
      </c>
      <c r="B1415" s="6" t="inlineStr">
        <is>
          <t>math_mb_08</t>
        </is>
      </c>
      <c r="C1415" s="6" t="inlineStr">
        <is>
          <t>計算</t>
        </is>
      </c>
      <c r="D1415" s="6" t="inlineStr">
        <is>
          <t>P(0≦Z≦1)=0.3413 のとき、P(−1≦Z≦1) は？</t>
        </is>
      </c>
      <c r="E1415" s="6" t="inlineStr"/>
      <c r="F1415" s="6" t="inlineStr">
        <is>
          <t>0.6826</t>
        </is>
      </c>
      <c r="G1415" s="6" t="inlineStr">
        <is>
          <t>0.1587</t>
        </is>
      </c>
      <c r="H1415" s="6" t="inlineStr">
        <is>
          <t>0.3413</t>
        </is>
      </c>
      <c r="I1415" s="7" t="inlineStr">
        <is>
          <t>0.6826</t>
        </is>
      </c>
      <c r="J1415" s="6" t="inlineStr">
        <is>
          <t>0.8413</t>
        </is>
      </c>
      <c r="K1415" s="6" t="n">
        <v>3</v>
      </c>
      <c r="L1415" s="6" t="inlineStr">
        <is>
          <t>左右対称なので2倍。</t>
        </is>
      </c>
      <c r="M1415" s="6" t="inlineStr"/>
    </row>
    <row r="1416">
      <c r="A1416" s="6" t="inlineStr">
        <is>
          <t>mat_mb08_015</t>
        </is>
      </c>
      <c r="B1416" s="6" t="inlineStr">
        <is>
          <t>math_mb_08</t>
        </is>
      </c>
      <c r="C1416" s="6" t="inlineStr">
        <is>
          <t>計算</t>
        </is>
      </c>
      <c r="D1416" s="6" t="inlineStr">
        <is>
          <t>母標準偏差20の母集団から大きさ400の標本をとるとき、標本平均の標準偏差は？</t>
        </is>
      </c>
      <c r="E1416" s="6" t="inlineStr"/>
      <c r="F1416" s="6" t="inlineStr">
        <is>
          <t>1</t>
        </is>
      </c>
      <c r="G1416" s="7" t="inlineStr">
        <is>
          <t>1</t>
        </is>
      </c>
      <c r="H1416" s="6" t="inlineStr">
        <is>
          <t>20</t>
        </is>
      </c>
      <c r="I1416" s="6" t="inlineStr">
        <is>
          <t>0.05</t>
        </is>
      </c>
      <c r="J1416" s="6" t="inlineStr">
        <is>
          <t>4</t>
        </is>
      </c>
      <c r="K1416" s="6" t="n">
        <v>1</v>
      </c>
      <c r="L1416" s="6" t="inlineStr">
        <is>
          <t>σ/√n=20/20。</t>
        </is>
      </c>
      <c r="M1416" s="6" t="inlineStr"/>
    </row>
    <row r="1417">
      <c r="A1417" s="6" t="inlineStr">
        <is>
          <t>mat_mb08_016</t>
        </is>
      </c>
      <c r="B1417" s="6" t="inlineStr">
        <is>
          <t>math_mb_08</t>
        </is>
      </c>
      <c r="C1417" s="6" t="inlineStr">
        <is>
          <t>計算</t>
        </is>
      </c>
      <c r="D1417" s="6" t="inlineStr">
        <is>
          <t>母平均 m、母標準偏差 σ の母集団から大きさ n の標本をとるとき、標本平均の期待値は？</t>
        </is>
      </c>
      <c r="E1417" s="6" t="inlineStr"/>
      <c r="F1417" s="6" t="inlineStr">
        <is>
          <t>m</t>
        </is>
      </c>
      <c r="G1417" s="6" t="inlineStr">
        <is>
          <t>σ/√n</t>
        </is>
      </c>
      <c r="H1417" s="6" t="inlineStr">
        <is>
          <t>nm</t>
        </is>
      </c>
      <c r="I1417" s="7" t="inlineStr">
        <is>
          <t>m</t>
        </is>
      </c>
      <c r="J1417" s="6" t="inlineStr">
        <is>
          <t>m/n</t>
        </is>
      </c>
      <c r="K1417" s="6" t="n">
        <v>3</v>
      </c>
      <c r="L1417" s="6" t="inlineStr">
        <is>
          <t>標本平均の期待値は母平均に等しい。</t>
        </is>
      </c>
      <c r="M1417" s="6" t="inlineStr"/>
    </row>
    <row r="1418">
      <c r="A1418" s="6" t="inlineStr">
        <is>
          <t>mat_mb08_017</t>
        </is>
      </c>
      <c r="B1418" s="6" t="inlineStr">
        <is>
          <t>math_mb_08</t>
        </is>
      </c>
      <c r="C1418" s="6" t="inlineStr">
        <is>
          <t>計算</t>
        </is>
      </c>
      <c r="D1418" s="6" t="inlineStr">
        <is>
          <t>X と Y が独立で E(X)=2、E(Y)=3 のとき、E(XY) は？</t>
        </is>
      </c>
      <c r="E1418" s="6" t="inlineStr"/>
      <c r="F1418" s="6" t="inlineStr">
        <is>
          <t>6</t>
        </is>
      </c>
      <c r="G1418" s="7" t="inlineStr">
        <is>
          <t>6</t>
        </is>
      </c>
      <c r="H1418" s="6" t="inlineStr">
        <is>
          <t>5</t>
        </is>
      </c>
      <c r="I1418" s="6" t="inlineStr">
        <is>
          <t>1</t>
        </is>
      </c>
      <c r="J1418" s="6" t="inlineStr">
        <is>
          <t>9</t>
        </is>
      </c>
      <c r="K1418" s="6" t="n">
        <v>1</v>
      </c>
      <c r="L1418" s="6" t="inlineStr">
        <is>
          <t>独立なら E(XY)=E(X)E(Y)。</t>
        </is>
      </c>
      <c r="M1418" s="6" t="inlineStr"/>
    </row>
    <row r="1419">
      <c r="A1419" s="6" t="inlineStr">
        <is>
          <t>mat_mb08_018</t>
        </is>
      </c>
      <c r="B1419" s="6" t="inlineStr">
        <is>
          <t>math_mb_08</t>
        </is>
      </c>
      <c r="C1419" s="6" t="inlineStr">
        <is>
          <t>計算</t>
        </is>
      </c>
      <c r="D1419" s="6" t="inlineStr">
        <is>
          <t>X と Y が独立で V(X)=1、V(Y)=4 のとき、V(X−Y) は？</t>
        </is>
      </c>
      <c r="E1419" s="6" t="inlineStr"/>
      <c r="F1419" s="6" t="inlineStr">
        <is>
          <t>5</t>
        </is>
      </c>
      <c r="G1419" s="6" t="inlineStr">
        <is>
          <t>3</t>
        </is>
      </c>
      <c r="H1419" s="6" t="inlineStr">
        <is>
          <t>−3</t>
        </is>
      </c>
      <c r="I1419" s="6" t="inlineStr">
        <is>
          <t>1</t>
        </is>
      </c>
      <c r="J1419" s="7" t="inlineStr">
        <is>
          <t>5</t>
        </is>
      </c>
      <c r="K1419" s="6" t="n">
        <v>4</v>
      </c>
      <c r="L1419" s="6" t="inlineStr">
        <is>
          <t>独立なら V(X−Y)=V(X)+V(Y)。</t>
        </is>
      </c>
      <c r="M1419" s="6" t="inlineStr"/>
    </row>
    <row r="1420">
      <c r="A1420" s="6" t="inlineStr">
        <is>
          <t>mat_mb08_019</t>
        </is>
      </c>
      <c r="B1420" s="6" t="inlineStr">
        <is>
          <t>math_mb_08</t>
        </is>
      </c>
      <c r="C1420" s="6" t="inlineStr">
        <is>
          <t>計算</t>
        </is>
      </c>
      <c r="D1420" s="6" t="inlineStr">
        <is>
          <t>B(100, 1/2) を近似する正規分布は？</t>
        </is>
      </c>
      <c r="E1420" s="6" t="inlineStr"/>
      <c r="F1420" s="6" t="inlineStr">
        <is>
          <t>N(50, 25)</t>
        </is>
      </c>
      <c r="G1420" s="6" t="inlineStr">
        <is>
          <t>N(100, 25)</t>
        </is>
      </c>
      <c r="H1420" s="7" t="inlineStr">
        <is>
          <t>N(50, 25)</t>
        </is>
      </c>
      <c r="I1420" s="6" t="inlineStr">
        <is>
          <t>N(50, 5)</t>
        </is>
      </c>
      <c r="J1420" s="6" t="inlineStr">
        <is>
          <t>N(50, 50)</t>
        </is>
      </c>
      <c r="K1420" s="6" t="n">
        <v>2</v>
      </c>
      <c r="L1420" s="6" t="inlineStr">
        <is>
          <t>平均 np=50、分散 np(1−p)=25。</t>
        </is>
      </c>
      <c r="M1420" s="6" t="inlineStr"/>
    </row>
    <row r="1421">
      <c r="A1421" s="6" t="inlineStr">
        <is>
          <t>mat_mb08_020</t>
        </is>
      </c>
      <c r="B1421" s="6" t="inlineStr">
        <is>
          <t>math_mb_08</t>
        </is>
      </c>
      <c r="C1421" s="6" t="inlineStr">
        <is>
          <t>思考</t>
        </is>
      </c>
      <c r="D1421" s="6" t="inlineStr">
        <is>
          <t>母平均の信頼度95%の信頼区間の正しい意味は？</t>
        </is>
      </c>
      <c r="E1421" s="6" t="inlineStr"/>
      <c r="F1421" s="6" t="inlineStr">
        <is>
          <t>同じ方法で何度も区間を作ると、そのうち約95%が母平均をふくむ</t>
        </is>
      </c>
      <c r="G1421" s="6" t="inlineStr">
        <is>
          <t>母集団の95%がこの区間にある</t>
        </is>
      </c>
      <c r="H1421" s="7" t="inlineStr">
        <is>
          <t>同じ方法で何度も区間を作ると、そのうち約95%が母平均をふくむ</t>
        </is>
      </c>
      <c r="I1421" s="6" t="inlineStr">
        <is>
          <t>母平均が95%の確率でこの区間にある</t>
        </is>
      </c>
      <c r="J1421" s="6" t="inlineStr">
        <is>
          <t>標本の95%がこの区間にある</t>
        </is>
      </c>
      <c r="K1421" s="6" t="n">
        <v>2</v>
      </c>
      <c r="L1421" s="6" t="inlineStr">
        <is>
          <t>母平均は定数。ゆれるのは区間のほう、という解釈。</t>
        </is>
      </c>
      <c r="M1421" s="6" t="inlineStr"/>
    </row>
    <row r="1422">
      <c r="A1422" s="6" t="inlineStr">
        <is>
          <t>mat_mb09_001</t>
        </is>
      </c>
      <c r="B1422" s="6" t="inlineStr">
        <is>
          <t>math_mb_09</t>
        </is>
      </c>
      <c r="C1422" s="6" t="inlineStr">
        <is>
          <t>計算</t>
        </is>
      </c>
      <c r="D1422" s="6" t="inlineStr">
        <is>
          <t>コインを400回投げて表が220回出た。表の確率を1/2と仮定したとき、X=220 を標準化した値は？</t>
        </is>
      </c>
      <c r="E1422" s="6" t="inlineStr"/>
      <c r="F1422" s="6" t="inlineStr">
        <is>
          <t>2</t>
        </is>
      </c>
      <c r="G1422" s="6" t="inlineStr">
        <is>
          <t>0.2</t>
        </is>
      </c>
      <c r="H1422" s="6" t="inlineStr">
        <is>
          <t>1</t>
        </is>
      </c>
      <c r="I1422" s="7" t="inlineStr">
        <is>
          <t>2</t>
        </is>
      </c>
      <c r="J1422" s="6" t="inlineStr">
        <is>
          <t>20</t>
        </is>
      </c>
      <c r="K1422" s="6" t="n">
        <v>3</v>
      </c>
      <c r="L1422" s="6" t="inlineStr">
        <is>
          <t>X は近似的に N(200, 10²)。(220−200)/10。</t>
        </is>
      </c>
      <c r="M1422" s="6" t="inlineStr"/>
    </row>
    <row r="1423">
      <c r="A1423" s="6" t="inlineStr">
        <is>
          <t>mat_mb09_002</t>
        </is>
      </c>
      <c r="B1423" s="6" t="inlineStr">
        <is>
          <t>math_mb_09</t>
        </is>
      </c>
      <c r="C1423" s="6" t="inlineStr">
        <is>
          <t>思考</t>
        </is>
      </c>
      <c r="D1423" s="6" t="inlineStr">
        <is>
          <t>上の結果で、有意水準5%（両側：|Z|&gt;1.96 で棄却）の判断は？</t>
        </is>
      </c>
      <c r="E1423" s="6" t="inlineStr"/>
      <c r="F1423" s="6" t="inlineStr">
        <is>
          <t>仮説を棄却し、表が出やすいといえる</t>
        </is>
      </c>
      <c r="G1423" s="7" t="inlineStr">
        <is>
          <t>仮説を棄却し、表が出やすいといえる</t>
        </is>
      </c>
      <c r="H1423" s="6" t="inlineStr">
        <is>
          <t>判断できない</t>
        </is>
      </c>
      <c r="I1423" s="6" t="inlineStr">
        <is>
          <t>必ずコインは公正だ</t>
        </is>
      </c>
      <c r="J1423" s="6" t="inlineStr">
        <is>
          <t>仮説は棄却されず、表が出やすいとはいえない</t>
        </is>
      </c>
      <c r="K1423" s="6" t="n">
        <v>1</v>
      </c>
      <c r="L1423" s="6" t="inlineStr">
        <is>
          <t>|Z|=2&gt;1.96 なので、「確率1/2」という仮説を棄却する。</t>
        </is>
      </c>
      <c r="M1423" s="6" t="inlineStr"/>
    </row>
    <row r="1424">
      <c r="A1424" s="6" t="inlineStr">
        <is>
          <t>mat_mb09_003</t>
        </is>
      </c>
      <c r="B1424" s="6" t="inlineStr">
        <is>
          <t>math_mb_09</t>
        </is>
      </c>
      <c r="C1424" s="6" t="inlineStr">
        <is>
          <t>計算</t>
        </is>
      </c>
      <c r="D1424" s="6" t="inlineStr">
        <is>
          <t>400人を調べて240人が賛成だった。標本比率は？</t>
        </is>
      </c>
      <c r="E1424" s="6" t="inlineStr"/>
      <c r="F1424" s="6" t="inlineStr">
        <is>
          <t>0.6</t>
        </is>
      </c>
      <c r="G1424" s="6" t="inlineStr">
        <is>
          <t>240</t>
        </is>
      </c>
      <c r="H1424" s="6" t="inlineStr">
        <is>
          <t>0.4</t>
        </is>
      </c>
      <c r="I1424" s="7" t="inlineStr">
        <is>
          <t>0.6</t>
        </is>
      </c>
      <c r="J1424" s="6" t="inlineStr">
        <is>
          <t>0.24</t>
        </is>
      </c>
      <c r="K1424" s="6" t="n">
        <v>3</v>
      </c>
      <c r="L1424" s="6" t="inlineStr">
        <is>
          <t>240/400。</t>
        </is>
      </c>
      <c r="M1424" s="6" t="inlineStr"/>
    </row>
    <row r="1425">
      <c r="A1425" s="6" t="inlineStr">
        <is>
          <t>mat_mb09_004</t>
        </is>
      </c>
      <c r="B1425" s="6" t="inlineStr">
        <is>
          <t>math_mb_09</t>
        </is>
      </c>
      <c r="C1425" s="6" t="inlineStr">
        <is>
          <t>計算</t>
        </is>
      </c>
      <c r="D1425" s="6" t="inlineStr">
        <is>
          <t>上の標本から、母比率 p の信頼度95%の信頼区間を小数第2位まで求めると、おおよそ？</t>
        </is>
      </c>
      <c r="E1425" s="6" t="inlineStr"/>
      <c r="F1425" s="6" t="inlineStr">
        <is>
          <t>0.55≦p≦0.65</t>
        </is>
      </c>
      <c r="G1425" s="6" t="inlineStr">
        <is>
          <t>0.59≦p≦0.61</t>
        </is>
      </c>
      <c r="H1425" s="6" t="inlineStr">
        <is>
          <t>0.40≦p≦0.80</t>
        </is>
      </c>
      <c r="I1425" s="6" t="inlineStr">
        <is>
          <t>0.50≦p≦0.70</t>
        </is>
      </c>
      <c r="J1425" s="7" t="inlineStr">
        <is>
          <t>0.55≦p≦0.65</t>
        </is>
      </c>
      <c r="K1425" s="6" t="n">
        <v>4</v>
      </c>
      <c r="L1425" s="6" t="inlineStr">
        <is>
          <t>0.6±1.96√(0.6·0.4/400)≒0.6±0.048。</t>
        </is>
      </c>
      <c r="M1425" s="6" t="inlineStr"/>
    </row>
    <row r="1426">
      <c r="A1426" s="6" t="inlineStr">
        <is>
          <t>mat_mb09_005</t>
        </is>
      </c>
      <c r="B1426" s="6" t="inlineStr">
        <is>
          <t>math_mb_09</t>
        </is>
      </c>
      <c r="C1426" s="6" t="inlineStr">
        <is>
          <t>計算</t>
        </is>
      </c>
      <c r="D1426" s="6" t="inlineStr">
        <is>
          <t>信頼区間の幅を半分にするには、標本の大きさを何倍にすればよい？</t>
        </is>
      </c>
      <c r="E1426" s="6" t="inlineStr"/>
      <c r="F1426" s="6" t="inlineStr">
        <is>
          <t>4倍</t>
        </is>
      </c>
      <c r="G1426" s="6" t="inlineStr">
        <is>
          <t>√2倍</t>
        </is>
      </c>
      <c r="H1426" s="6" t="inlineStr">
        <is>
          <t>2倍</t>
        </is>
      </c>
      <c r="I1426" s="6" t="inlineStr">
        <is>
          <t>1/2倍</t>
        </is>
      </c>
      <c r="J1426" s="7" t="inlineStr">
        <is>
          <t>4倍</t>
        </is>
      </c>
      <c r="K1426" s="6" t="n">
        <v>4</v>
      </c>
      <c r="L1426" s="6" t="inlineStr">
        <is>
          <t>幅は 1/√n に比例する。</t>
        </is>
      </c>
      <c r="M1426" s="6" t="inlineStr"/>
    </row>
    <row r="1427">
      <c r="A1427" s="6" t="inlineStr">
        <is>
          <t>mat_mb09_006</t>
        </is>
      </c>
      <c r="B1427" s="6" t="inlineStr">
        <is>
          <t>math_mb_09</t>
        </is>
      </c>
      <c r="C1427" s="6" t="inlineStr">
        <is>
          <t>知識</t>
        </is>
      </c>
      <c r="D1427" s="6" t="inlineStr">
        <is>
          <t>有意水準5%で検定するとは、どういうこと？</t>
        </is>
      </c>
      <c r="E1427" s="6" t="inlineStr"/>
      <c r="F1427" s="6" t="inlineStr">
        <is>
          <t>帰無仮説が正しいのに棄却してしまう確率を5%以下に抑える</t>
        </is>
      </c>
      <c r="G1427" s="6" t="inlineStr">
        <is>
          <t>データの5%が外れ値</t>
        </is>
      </c>
      <c r="H1427" s="6" t="inlineStr">
        <is>
          <t>標本の5%を捨てる</t>
        </is>
      </c>
      <c r="I1427" s="6" t="inlineStr">
        <is>
          <t>仮説が95%正しい</t>
        </is>
      </c>
      <c r="J1427" s="7" t="inlineStr">
        <is>
          <t>帰無仮説が正しいのに棄却してしまう確率を5%以下に抑える</t>
        </is>
      </c>
      <c r="K1427" s="6" t="n">
        <v>4</v>
      </c>
      <c r="L1427" s="6" t="inlineStr">
        <is>
          <t>「まれ」と判断する基準の確率。</t>
        </is>
      </c>
      <c r="M1427" s="6" t="inlineStr"/>
    </row>
    <row r="1428">
      <c r="A1428" s="6" t="inlineStr">
        <is>
          <t>mat_mb09_007</t>
        </is>
      </c>
      <c r="B1428" s="6" t="inlineStr">
        <is>
          <t>math_mb_09</t>
        </is>
      </c>
      <c r="C1428" s="6" t="inlineStr">
        <is>
          <t>知識</t>
        </is>
      </c>
      <c r="D1428" s="6" t="inlineStr">
        <is>
          <t>仮説検定で、否定することを期待して立てる仮説を何という？</t>
        </is>
      </c>
      <c r="E1428" s="6" t="inlineStr"/>
      <c r="F1428" s="6" t="inlineStr">
        <is>
          <t>帰無仮説</t>
        </is>
      </c>
      <c r="G1428" s="6" t="inlineStr">
        <is>
          <t>対立仮説</t>
        </is>
      </c>
      <c r="H1428" s="7" t="inlineStr">
        <is>
          <t>帰無仮説</t>
        </is>
      </c>
      <c r="I1428" s="6" t="inlineStr">
        <is>
          <t>定理</t>
        </is>
      </c>
      <c r="J1428" s="6" t="inlineStr">
        <is>
          <t>公理</t>
        </is>
      </c>
      <c r="K1428" s="6" t="n">
        <v>2</v>
      </c>
      <c r="L1428" s="6" t="inlineStr">
        <is>
          <t>主張したいことは対立仮説。</t>
        </is>
      </c>
      <c r="M1428" s="6" t="inlineStr"/>
    </row>
    <row r="1429">
      <c r="A1429" s="6" t="inlineStr">
        <is>
          <t>mat_mb09_008</t>
        </is>
      </c>
      <c r="B1429" s="6" t="inlineStr">
        <is>
          <t>math_mb_09</t>
        </is>
      </c>
      <c r="C1429" s="6" t="inlineStr">
        <is>
          <t>計算</t>
        </is>
      </c>
      <c r="D1429" s="6" t="inlineStr">
        <is>
          <t>確率密度関数 f(x)=2x（0≦x≦1）の確率変数 X について、P(0≦X≦1/2) は？</t>
        </is>
      </c>
      <c r="E1429" s="6" t="inlineStr"/>
      <c r="F1429" s="6" t="inlineStr">
        <is>
          <t>1/4</t>
        </is>
      </c>
      <c r="G1429" s="6" t="inlineStr">
        <is>
          <t>1/8</t>
        </is>
      </c>
      <c r="H1429" s="7" t="inlineStr">
        <is>
          <t>1/4</t>
        </is>
      </c>
      <c r="I1429" s="6" t="inlineStr">
        <is>
          <t>1</t>
        </is>
      </c>
      <c r="J1429" s="6" t="inlineStr">
        <is>
          <t>1/2</t>
        </is>
      </c>
      <c r="K1429" s="6" t="n">
        <v>2</v>
      </c>
      <c r="L1429" s="6" t="inlineStr">
        <is>
          <t>∫₀^(1/2) 2x dx=1/4。</t>
        </is>
      </c>
      <c r="M1429" s="6" t="inlineStr"/>
    </row>
    <row r="1430">
      <c r="A1430" s="6" t="inlineStr">
        <is>
          <t>mat_mb09_009</t>
        </is>
      </c>
      <c r="B1430" s="6" t="inlineStr">
        <is>
          <t>math_mb_09</t>
        </is>
      </c>
      <c r="C1430" s="6" t="inlineStr">
        <is>
          <t>計算</t>
        </is>
      </c>
      <c r="D1430" s="6" t="inlineStr">
        <is>
          <t>同じ確率変数 X の期待値は？</t>
        </is>
      </c>
      <c r="E1430" s="6" t="inlineStr"/>
      <c r="F1430" s="6" t="inlineStr">
        <is>
          <t>2/3</t>
        </is>
      </c>
      <c r="G1430" s="7" t="inlineStr">
        <is>
          <t>2/3</t>
        </is>
      </c>
      <c r="H1430" s="6" t="inlineStr">
        <is>
          <t>1</t>
        </is>
      </c>
      <c r="I1430" s="6" t="inlineStr">
        <is>
          <t>1/2</t>
        </is>
      </c>
      <c r="J1430" s="6" t="inlineStr">
        <is>
          <t>1/3</t>
        </is>
      </c>
      <c r="K1430" s="6" t="n">
        <v>1</v>
      </c>
      <c r="L1430" s="6" t="inlineStr">
        <is>
          <t>∫₀¹ x·2x dx=2/3。</t>
        </is>
      </c>
      <c r="M1430" s="6" t="inlineStr"/>
    </row>
    <row r="1431">
      <c r="A1431" s="6" t="inlineStr">
        <is>
          <t>mat_mb09_010</t>
        </is>
      </c>
      <c r="B1431" s="6" t="inlineStr">
        <is>
          <t>math_mb_09</t>
        </is>
      </c>
      <c r="C1431" s="6" t="inlineStr">
        <is>
          <t>思考</t>
        </is>
      </c>
      <c r="D1431" s="6" t="inlineStr">
        <is>
          <t>「帰無仮説が棄却されなかった」ことの正しい解釈は？</t>
        </is>
      </c>
      <c r="E1431" s="6" t="inlineStr"/>
      <c r="F1431" s="6" t="inlineStr">
        <is>
          <t>帰無仮説が正しいと証明されたわけではなく、否定する根拠がなかっただけ</t>
        </is>
      </c>
      <c r="G1431" s="6" t="inlineStr">
        <is>
          <t>データが間違っている</t>
        </is>
      </c>
      <c r="H1431" s="6" t="inlineStr">
        <is>
          <t>帰無仮説が正しいと証明された</t>
        </is>
      </c>
      <c r="I1431" s="7" t="inlineStr">
        <is>
          <t>帰無仮説が正しいと証明されたわけではなく、否定する根拠がなかっただけ</t>
        </is>
      </c>
      <c r="J1431" s="6" t="inlineStr">
        <is>
          <t>対立仮説が正しい</t>
        </is>
      </c>
      <c r="K1431" s="6" t="n">
        <v>3</v>
      </c>
      <c r="L1431" s="6" t="inlineStr">
        <is>
          <t>検定は「否定できるか」を調べる方法。</t>
        </is>
      </c>
      <c r="M1431" s="6" t="inlineStr"/>
    </row>
    <row r="1432">
      <c r="A1432" s="6" t="inlineStr">
        <is>
          <t>mat_mb09_011</t>
        </is>
      </c>
      <c r="B1432" s="6" t="inlineStr">
        <is>
          <t>math_mb_09</t>
        </is>
      </c>
      <c r="C1432" s="6" t="inlineStr">
        <is>
          <t>計算</t>
        </is>
      </c>
      <c r="D1432" s="6" t="inlineStr">
        <is>
          <t>さいころを 180 回投げて1の目が 45 回出た。1の目の確率を 1/6 と仮定したとき、標準化した値 Z は？</t>
        </is>
      </c>
      <c r="E1432" s="6" t="inlineStr"/>
      <c r="F1432" s="6" t="inlineStr">
        <is>
          <t>3</t>
        </is>
      </c>
      <c r="G1432" s="6" t="inlineStr">
        <is>
          <t>1.5</t>
        </is>
      </c>
      <c r="H1432" s="6" t="inlineStr">
        <is>
          <t>2</t>
        </is>
      </c>
      <c r="I1432" s="6" t="inlineStr">
        <is>
          <t>0.3</t>
        </is>
      </c>
      <c r="J1432" s="7" t="inlineStr">
        <is>
          <t>3</t>
        </is>
      </c>
      <c r="K1432" s="6" t="n">
        <v>4</v>
      </c>
      <c r="L1432" s="6" t="inlineStr">
        <is>
          <t>期待値30、標準偏差 √(180·1/6·5/6)=5。(45−30)/5。</t>
        </is>
      </c>
      <c r="M1432" s="6" t="inlineStr"/>
    </row>
    <row r="1433">
      <c r="A1433" s="6" t="inlineStr">
        <is>
          <t>mat_mb09_012</t>
        </is>
      </c>
      <c r="B1433" s="6" t="inlineStr">
        <is>
          <t>math_mb_09</t>
        </is>
      </c>
      <c r="C1433" s="6" t="inlineStr">
        <is>
          <t>計算</t>
        </is>
      </c>
      <c r="D1433" s="6" t="inlineStr">
        <is>
          <t>上の結果を有意水準5%（両側：|Z|&gt;1.96 で棄却）で判断すると？</t>
        </is>
      </c>
      <c r="E1433" s="6" t="inlineStr"/>
      <c r="F1433" s="6" t="inlineStr">
        <is>
          <t>1の目が出る確率は1/6ではないと判断する</t>
        </is>
      </c>
      <c r="G1433" s="6" t="inlineStr">
        <is>
          <t>判断できない</t>
        </is>
      </c>
      <c r="H1433" s="6" t="inlineStr">
        <is>
          <t>1/6であると証明された</t>
        </is>
      </c>
      <c r="I1433" s="7" t="inlineStr">
        <is>
          <t>1の目が出る確率は1/6ではないと判断する</t>
        </is>
      </c>
      <c r="J1433" s="6" t="inlineStr">
        <is>
          <t>1/6より小さいと判断する</t>
        </is>
      </c>
      <c r="K1433" s="6" t="n">
        <v>3</v>
      </c>
      <c r="L1433" s="6" t="inlineStr">
        <is>
          <t>Z=3&gt;1.96 なので帰無仮説を棄却する。</t>
        </is>
      </c>
      <c r="M1433" s="6" t="inlineStr"/>
    </row>
    <row r="1434">
      <c r="A1434" s="6" t="inlineStr">
        <is>
          <t>mat_mb09_013</t>
        </is>
      </c>
      <c r="B1434" s="6" t="inlineStr">
        <is>
          <t>math_mb_09</t>
        </is>
      </c>
      <c r="C1434" s="6" t="inlineStr">
        <is>
          <t>計算</t>
        </is>
      </c>
      <c r="D1434" s="6" t="inlineStr">
        <is>
          <t>100人を調べて30人が「はい」と答えた。標本比率は？</t>
        </is>
      </c>
      <c r="E1434" s="6" t="inlineStr"/>
      <c r="F1434" s="6" t="inlineStr">
        <is>
          <t>0.3</t>
        </is>
      </c>
      <c r="G1434" s="7" t="inlineStr">
        <is>
          <t>0.3</t>
        </is>
      </c>
      <c r="H1434" s="6" t="inlineStr">
        <is>
          <t>0.7</t>
        </is>
      </c>
      <c r="I1434" s="6" t="inlineStr">
        <is>
          <t>0.03</t>
        </is>
      </c>
      <c r="J1434" s="6" t="inlineStr">
        <is>
          <t>30</t>
        </is>
      </c>
      <c r="K1434" s="6" t="n">
        <v>1</v>
      </c>
      <c r="L1434" s="6" t="inlineStr">
        <is>
          <t>30/100。</t>
        </is>
      </c>
      <c r="M1434" s="6" t="inlineStr"/>
    </row>
    <row r="1435">
      <c r="A1435" s="6" t="inlineStr">
        <is>
          <t>mat_mb09_014</t>
        </is>
      </c>
      <c r="B1435" s="6" t="inlineStr">
        <is>
          <t>math_mb_09</t>
        </is>
      </c>
      <c r="C1435" s="6" t="inlineStr">
        <is>
          <t>計算</t>
        </is>
      </c>
      <c r="D1435" s="6" t="inlineStr">
        <is>
          <t>標本比率 R、標本の大きさ n のとき、母比率の信頼度95%の信頼区間の片側の幅は？</t>
        </is>
      </c>
      <c r="E1435" s="6" t="inlineStr"/>
      <c r="F1435" s="6" t="inlineStr">
        <is>
          <t>1.96√(R(1−R)/n)</t>
        </is>
      </c>
      <c r="G1435" s="6" t="inlineStr">
        <is>
          <t>1.96√(R/n)</t>
        </is>
      </c>
      <c r="H1435" s="7" t="inlineStr">
        <is>
          <t>1.96√(R(1−R)/n)</t>
        </is>
      </c>
      <c r="I1435" s="6" t="inlineStr">
        <is>
          <t>1.96R/n</t>
        </is>
      </c>
      <c r="J1435" s="6" t="inlineStr">
        <is>
          <t>2.58√(R(1−R)/n)</t>
        </is>
      </c>
      <c r="K1435" s="6" t="n">
        <v>2</v>
      </c>
      <c r="L1435" s="6" t="inlineStr">
        <is>
          <t>標本比率の標準偏差 √(R(1−R)/n) の1.96倍。</t>
        </is>
      </c>
      <c r="M1435" s="6" t="inlineStr"/>
    </row>
    <row r="1436">
      <c r="A1436" s="6" t="inlineStr">
        <is>
          <t>mat_mb09_015</t>
        </is>
      </c>
      <c r="B1436" s="6" t="inlineStr">
        <is>
          <t>math_mb_09</t>
        </is>
      </c>
      <c r="C1436" s="6" t="inlineStr">
        <is>
          <t>計算</t>
        </is>
      </c>
      <c r="D1436" s="6" t="inlineStr">
        <is>
          <t>信頼区間の幅を1/3にするには、標本の大きさを何倍にすればよい？</t>
        </is>
      </c>
      <c r="E1436" s="6" t="inlineStr"/>
      <c r="F1436" s="6" t="inlineStr">
        <is>
          <t>9倍</t>
        </is>
      </c>
      <c r="G1436" s="7" t="inlineStr">
        <is>
          <t>9倍</t>
        </is>
      </c>
      <c r="H1436" s="6" t="inlineStr">
        <is>
          <t>1/9倍</t>
        </is>
      </c>
      <c r="I1436" s="6" t="inlineStr">
        <is>
          <t>3倍</t>
        </is>
      </c>
      <c r="J1436" s="6" t="inlineStr">
        <is>
          <t>6倍</t>
        </is>
      </c>
      <c r="K1436" s="6" t="n">
        <v>1</v>
      </c>
      <c r="L1436" s="6" t="inlineStr">
        <is>
          <t>幅は 1/√n に比例する。</t>
        </is>
      </c>
      <c r="M1436" s="6" t="inlineStr"/>
    </row>
    <row r="1437">
      <c r="A1437" s="6" t="inlineStr">
        <is>
          <t>mat_mb09_016</t>
        </is>
      </c>
      <c r="B1437" s="6" t="inlineStr">
        <is>
          <t>math_mb_09</t>
        </is>
      </c>
      <c r="C1437" s="6" t="inlineStr">
        <is>
          <t>知識</t>
        </is>
      </c>
      <c r="D1437" s="6" t="inlineStr">
        <is>
          <t>有意水準1%で棄却するときの基準は、5%のときと比べてどうなる？</t>
        </is>
      </c>
      <c r="E1437" s="6" t="inlineStr"/>
      <c r="F1437" s="6" t="inlineStr">
        <is>
          <t>より厳しくなる（棄却しにくい）</t>
        </is>
      </c>
      <c r="G1437" s="6" t="inlineStr">
        <is>
          <t>必ず棄却する</t>
        </is>
      </c>
      <c r="H1437" s="6" t="inlineStr">
        <is>
          <t>変わらない</t>
        </is>
      </c>
      <c r="I1437" s="6" t="inlineStr">
        <is>
          <t>よりゆるくなる</t>
        </is>
      </c>
      <c r="J1437" s="7" t="inlineStr">
        <is>
          <t>より厳しくなる（棄却しにくい）</t>
        </is>
      </c>
      <c r="K1437" s="6" t="n">
        <v>4</v>
      </c>
      <c r="L1437" s="6" t="inlineStr">
        <is>
          <t>|Z|&gt;2.58 などとなり、よほど珍しくないと棄却しない。</t>
        </is>
      </c>
      <c r="M1437" s="6" t="inlineStr"/>
    </row>
    <row r="1438">
      <c r="A1438" s="6" t="inlineStr">
        <is>
          <t>mat_mb09_017</t>
        </is>
      </c>
      <c r="B1438" s="6" t="inlineStr">
        <is>
          <t>math_mb_09</t>
        </is>
      </c>
      <c r="C1438" s="6" t="inlineStr">
        <is>
          <t>知識</t>
        </is>
      </c>
      <c r="D1438" s="6" t="inlineStr">
        <is>
          <t>仮説検定で、主張したいことと反対の仮説を何という？</t>
        </is>
      </c>
      <c r="E1438" s="6" t="inlineStr"/>
      <c r="F1438" s="6" t="inlineStr">
        <is>
          <t>帰無仮説</t>
        </is>
      </c>
      <c r="G1438" s="6" t="inlineStr">
        <is>
          <t>背理仮説</t>
        </is>
      </c>
      <c r="H1438" s="7" t="inlineStr">
        <is>
          <t>帰無仮説</t>
        </is>
      </c>
      <c r="I1438" s="6" t="inlineStr">
        <is>
          <t>対立仮説</t>
        </is>
      </c>
      <c r="J1438" s="6" t="inlineStr">
        <is>
          <t>作業仮説</t>
        </is>
      </c>
      <c r="K1438" s="6" t="n">
        <v>2</v>
      </c>
      <c r="L1438" s="6" t="inlineStr">
        <is>
          <t>帰無仮説を棄却することで、対立仮説（主張）を支持する。</t>
        </is>
      </c>
      <c r="M1438" s="6" t="inlineStr"/>
    </row>
    <row r="1439">
      <c r="A1439" s="6" t="inlineStr">
        <is>
          <t>mat_mb09_018</t>
        </is>
      </c>
      <c r="B1439" s="6" t="inlineStr">
        <is>
          <t>math_mb_09</t>
        </is>
      </c>
      <c r="C1439" s="6" t="inlineStr">
        <is>
          <t>計算</t>
        </is>
      </c>
      <c r="D1439" s="6" t="inlineStr">
        <is>
          <t>確率密度関数 f(x)=1/2（0≦x≦2）の確率変数 X について、P(0≦X≦1) は？</t>
        </is>
      </c>
      <c r="E1439" s="6" t="inlineStr"/>
      <c r="F1439" s="6" t="inlineStr">
        <is>
          <t>1/2</t>
        </is>
      </c>
      <c r="G1439" s="6" t="inlineStr">
        <is>
          <t>1</t>
        </is>
      </c>
      <c r="H1439" s="7" t="inlineStr">
        <is>
          <t>1/2</t>
        </is>
      </c>
      <c r="I1439" s="6" t="inlineStr">
        <is>
          <t>2</t>
        </is>
      </c>
      <c r="J1439" s="6" t="inlineStr">
        <is>
          <t>1/4</t>
        </is>
      </c>
      <c r="K1439" s="6" t="n">
        <v>2</v>
      </c>
      <c r="L1439" s="6" t="inlineStr">
        <is>
          <t>∫₀¹ 1/2 dx。</t>
        </is>
      </c>
      <c r="M1439" s="6" t="inlineStr"/>
    </row>
    <row r="1440">
      <c r="A1440" s="6" t="inlineStr">
        <is>
          <t>mat_mb09_019</t>
        </is>
      </c>
      <c r="B1440" s="6" t="inlineStr">
        <is>
          <t>math_mb_09</t>
        </is>
      </c>
      <c r="C1440" s="6" t="inlineStr">
        <is>
          <t>計算</t>
        </is>
      </c>
      <c r="D1440" s="6" t="inlineStr">
        <is>
          <t>同じ X の期待値は？</t>
        </is>
      </c>
      <c r="E1440" s="6" t="inlineStr"/>
      <c r="F1440" s="6" t="inlineStr">
        <is>
          <t>1</t>
        </is>
      </c>
      <c r="G1440" s="7" t="inlineStr">
        <is>
          <t>1</t>
        </is>
      </c>
      <c r="H1440" s="6" t="inlineStr">
        <is>
          <t>2</t>
        </is>
      </c>
      <c r="I1440" s="6" t="inlineStr">
        <is>
          <t>1/2</t>
        </is>
      </c>
      <c r="J1440" s="6" t="inlineStr">
        <is>
          <t>4/3</t>
        </is>
      </c>
      <c r="K1440" s="6" t="n">
        <v>1</v>
      </c>
      <c r="L1440" s="6" t="inlineStr">
        <is>
          <t>∫₀² x·1/2 dx=1。</t>
        </is>
      </c>
      <c r="M1440" s="6" t="inlineStr"/>
    </row>
    <row r="1441">
      <c r="A1441" s="6" t="inlineStr">
        <is>
          <t>mat_mb09_020</t>
        </is>
      </c>
      <c r="B1441" s="6" t="inlineStr">
        <is>
          <t>math_mb_09</t>
        </is>
      </c>
      <c r="C1441" s="6" t="inlineStr">
        <is>
          <t>思考</t>
        </is>
      </c>
      <c r="D1441" s="6" t="inlineStr">
        <is>
          <t>片側検定を使うのが適切なのはどんなとき？</t>
        </is>
      </c>
      <c r="E1441" s="6" t="inlineStr"/>
      <c r="F1441" s="6" t="inlineStr">
        <is>
          <t>「増えた」「大きい」など、差の向きがはじめから決まっている主張を調べるとき</t>
        </is>
      </c>
      <c r="G1441" s="6" t="inlineStr">
        <is>
          <t>標本が小さいとき</t>
        </is>
      </c>
      <c r="H1441" s="7" t="inlineStr">
        <is>
          <t>「増えた」「大きい」など、差の向きがはじめから決まっている主張を調べるとき</t>
        </is>
      </c>
      <c r="I1441" s="6" t="inlineStr">
        <is>
          <t>どちらに差があるか分からないとき</t>
        </is>
      </c>
      <c r="J1441" s="6" t="inlineStr">
        <is>
          <t>母集団が正規分布でないとき</t>
        </is>
      </c>
      <c r="K1441" s="6" t="n">
        <v>2</v>
      </c>
      <c r="L1441" s="6" t="inlineStr">
        <is>
          <t>「新薬で効果が上がった」のように向きのある主張なら、片側だけを棄却域にする。</t>
        </is>
      </c>
      <c r="M1441" s="6" t="inlineStr"/>
    </row>
    <row r="1442">
      <c r="A1442" s="6" t="inlineStr">
        <is>
          <t>mat_mb10_001</t>
        </is>
      </c>
      <c r="B1442" s="6" t="inlineStr">
        <is>
          <t>math_mb_10</t>
        </is>
      </c>
      <c r="C1442" s="6" t="inlineStr">
        <is>
          <t>計算</t>
        </is>
      </c>
      <c r="D1442" s="6" t="inlineStr">
        <is>
          <t>毎日3%ずつ増える量が約2倍になるのは何日後？（72の法則を使う）</t>
        </is>
      </c>
      <c r="E1442" s="6" t="inlineStr"/>
      <c r="F1442" s="6" t="inlineStr">
        <is>
          <t>約24日後</t>
        </is>
      </c>
      <c r="G1442" s="6" t="inlineStr">
        <is>
          <t>約33日後</t>
        </is>
      </c>
      <c r="H1442" s="6" t="inlineStr">
        <is>
          <t>約72日後</t>
        </is>
      </c>
      <c r="I1442" s="7" t="inlineStr">
        <is>
          <t>約24日後</t>
        </is>
      </c>
      <c r="J1442" s="6" t="inlineStr">
        <is>
          <t>約12日後</t>
        </is>
      </c>
      <c r="K1442" s="6" t="n">
        <v>3</v>
      </c>
      <c r="L1442" s="6" t="inlineStr">
        <is>
          <t>72÷3=24。</t>
        </is>
      </c>
      <c r="M1442" s="6" t="inlineStr"/>
    </row>
    <row r="1443">
      <c r="A1443" s="6" t="inlineStr">
        <is>
          <t>mat_mb10_002</t>
        </is>
      </c>
      <c r="B1443" s="6" t="inlineStr">
        <is>
          <t>math_mb_10</t>
        </is>
      </c>
      <c r="C1443" s="6" t="inlineStr">
        <is>
          <t>計算</t>
        </is>
      </c>
      <c r="D1443" s="6" t="inlineStr">
        <is>
          <t>年利6%の複利で、お金が約2倍になるのは何年後？（72の法則を使う）</t>
        </is>
      </c>
      <c r="E1443" s="6" t="inlineStr"/>
      <c r="F1443" s="6" t="inlineStr">
        <is>
          <t>約12年後</t>
        </is>
      </c>
      <c r="G1443" s="6" t="inlineStr">
        <is>
          <t>約72年後</t>
        </is>
      </c>
      <c r="H1443" s="7" t="inlineStr">
        <is>
          <t>約12年後</t>
        </is>
      </c>
      <c r="I1443" s="6" t="inlineStr">
        <is>
          <t>約6年後</t>
        </is>
      </c>
      <c r="J1443" s="6" t="inlineStr">
        <is>
          <t>約17年後</t>
        </is>
      </c>
      <c r="K1443" s="6" t="n">
        <v>2</v>
      </c>
      <c r="L1443" s="6" t="inlineStr">
        <is>
          <t>72÷6=12。</t>
        </is>
      </c>
      <c r="M1443" s="6" t="inlineStr"/>
    </row>
    <row r="1444">
      <c r="A1444" s="6" t="inlineStr">
        <is>
          <t>mat_mb10_003</t>
        </is>
      </c>
      <c r="B1444" s="6" t="inlineStr">
        <is>
          <t>math_mb_10</t>
        </is>
      </c>
      <c r="C1444" s="6" t="inlineStr">
        <is>
          <t>計算</t>
        </is>
      </c>
      <c r="D1444" s="6" t="inlineStr">
        <is>
          <t>1分間に4Lずつ水を入れるとき、60L 入れるのにかかる時間は？</t>
        </is>
      </c>
      <c r="E1444" s="6" t="inlineStr"/>
      <c r="F1444" s="6" t="inlineStr">
        <is>
          <t>15分</t>
        </is>
      </c>
      <c r="G1444" s="6" t="inlineStr">
        <is>
          <t>12分</t>
        </is>
      </c>
      <c r="H1444" s="6" t="inlineStr">
        <is>
          <t>240分</t>
        </is>
      </c>
      <c r="I1444" s="7" t="inlineStr">
        <is>
          <t>15分</t>
        </is>
      </c>
      <c r="J1444" s="6" t="inlineStr">
        <is>
          <t>64分</t>
        </is>
      </c>
      <c r="K1444" s="6" t="n">
        <v>3</v>
      </c>
      <c r="L1444" s="6" t="inlineStr">
        <is>
          <t>比例のモデル：60÷4。</t>
        </is>
      </c>
      <c r="M1444" s="6" t="inlineStr"/>
    </row>
    <row r="1445">
      <c r="A1445" s="6" t="inlineStr">
        <is>
          <t>mat_mb10_004</t>
        </is>
      </c>
      <c r="B1445" s="6" t="inlineStr">
        <is>
          <t>math_mb_10</t>
        </is>
      </c>
      <c r="C1445" s="6" t="inlineStr">
        <is>
          <t>計算</t>
        </is>
      </c>
      <c r="D1445" s="6" t="inlineStr">
        <is>
          <t>タクシー料金が「初乗り500円＋1kmごとに300円」のとき、5km の料金は？</t>
        </is>
      </c>
      <c r="E1445" s="6" t="inlineStr"/>
      <c r="F1445" s="6" t="inlineStr">
        <is>
          <t>2000円</t>
        </is>
      </c>
      <c r="G1445" s="7" t="inlineStr">
        <is>
          <t>2000円</t>
        </is>
      </c>
      <c r="H1445" s="6" t="inlineStr">
        <is>
          <t>1500円</t>
        </is>
      </c>
      <c r="I1445" s="6" t="inlineStr">
        <is>
          <t>2500円</t>
        </is>
      </c>
      <c r="J1445" s="6" t="inlineStr">
        <is>
          <t>1800円</t>
        </is>
      </c>
      <c r="K1445" s="6" t="n">
        <v>1</v>
      </c>
      <c r="L1445" s="6" t="inlineStr">
        <is>
          <t>500+300×5。</t>
        </is>
      </c>
      <c r="M1445" s="6" t="inlineStr"/>
    </row>
    <row r="1446">
      <c r="A1446" s="6" t="inlineStr">
        <is>
          <t>mat_mb10_005</t>
        </is>
      </c>
      <c r="B1446" s="6" t="inlineStr">
        <is>
          <t>math_mb_10</t>
        </is>
      </c>
      <c r="C1446" s="6" t="inlineStr">
        <is>
          <t>計算</t>
        </is>
      </c>
      <c r="D1446" s="6" t="inlineStr">
        <is>
          <t>定価2000円の品物を2割引で買うといくら？</t>
        </is>
      </c>
      <c r="E1446" s="6" t="inlineStr"/>
      <c r="F1446" s="6" t="inlineStr">
        <is>
          <t>1600円</t>
        </is>
      </c>
      <c r="G1446" s="6" t="inlineStr">
        <is>
          <t>400円</t>
        </is>
      </c>
      <c r="H1446" s="7" t="inlineStr">
        <is>
          <t>1600円</t>
        </is>
      </c>
      <c r="I1446" s="6" t="inlineStr">
        <is>
          <t>1800円</t>
        </is>
      </c>
      <c r="J1446" s="6" t="inlineStr">
        <is>
          <t>1980円</t>
        </is>
      </c>
      <c r="K1446" s="6" t="n">
        <v>2</v>
      </c>
      <c r="L1446" s="6" t="inlineStr">
        <is>
          <t>2000×0.8。</t>
        </is>
      </c>
      <c r="M1446" s="6" t="inlineStr"/>
    </row>
    <row r="1447">
      <c r="A1447" s="6" t="inlineStr">
        <is>
          <t>mat_mb10_006</t>
        </is>
      </c>
      <c r="B1447" s="6" t="inlineStr">
        <is>
          <t>math_mb_10</t>
        </is>
      </c>
      <c r="C1447" s="6" t="inlineStr">
        <is>
          <t>計算</t>
        </is>
      </c>
      <c r="D1447" s="6" t="inlineStr">
        <is>
          <t>毎年10%ずつ増える人口が今100人のとき、2年後の人口は？</t>
        </is>
      </c>
      <c r="E1447" s="6" t="inlineStr"/>
      <c r="F1447" s="6" t="inlineStr">
        <is>
          <t>121人</t>
        </is>
      </c>
      <c r="G1447" s="6" t="inlineStr">
        <is>
          <t>120人</t>
        </is>
      </c>
      <c r="H1447" s="6" t="inlineStr">
        <is>
          <t>200人</t>
        </is>
      </c>
      <c r="I1447" s="7" t="inlineStr">
        <is>
          <t>121人</t>
        </is>
      </c>
      <c r="J1447" s="6" t="inlineStr">
        <is>
          <t>110人</t>
        </is>
      </c>
      <c r="K1447" s="6" t="n">
        <v>3</v>
      </c>
      <c r="L1447" s="6" t="inlineStr">
        <is>
          <t>100×1.1²。</t>
        </is>
      </c>
      <c r="M1447" s="6" t="inlineStr"/>
    </row>
    <row r="1448">
      <c r="A1448" s="6" t="inlineStr">
        <is>
          <t>mat_mb10_007</t>
        </is>
      </c>
      <c r="B1448" s="6" t="inlineStr">
        <is>
          <t>math_mb_10</t>
        </is>
      </c>
      <c r="C1448" s="6" t="inlineStr">
        <is>
          <t>知識</t>
        </is>
      </c>
      <c r="D1448" s="6" t="inlineStr">
        <is>
          <t>数理モデルを使って問題を解く流れとして適切なものは？</t>
        </is>
      </c>
      <c r="E1448" s="6" t="inlineStr"/>
      <c r="F1448" s="6" t="inlineStr">
        <is>
          <t>現象を観察し、仮定をおいて数式にし、解いた結果を現実と比べて改善する</t>
        </is>
      </c>
      <c r="G1448" s="6" t="inlineStr">
        <is>
          <t>数式を先に決めて、現実は見ない</t>
        </is>
      </c>
      <c r="H1448" s="6" t="inlineStr">
        <is>
          <t>一度作ったモデルは変えない</t>
        </is>
      </c>
      <c r="I1448" s="7" t="inlineStr">
        <is>
          <t>現象を観察し、仮定をおいて数式にし、解いた結果を現実と比べて改善する</t>
        </is>
      </c>
      <c r="J1448" s="6" t="inlineStr">
        <is>
          <t>データを集めずに結論を出す</t>
        </is>
      </c>
      <c r="K1448" s="6" t="n">
        <v>3</v>
      </c>
      <c r="L1448" s="6" t="inlineStr">
        <is>
          <t>モデル化→数学的処理→解釈→評価・改善。</t>
        </is>
      </c>
      <c r="M1448" s="6" t="inlineStr"/>
    </row>
    <row r="1449">
      <c r="A1449" s="6" t="inlineStr">
        <is>
          <t>mat_mb10_008</t>
        </is>
      </c>
      <c r="B1449" s="6" t="inlineStr">
        <is>
          <t>math_mb_10</t>
        </is>
      </c>
      <c r="C1449" s="6" t="inlineStr">
        <is>
          <t>計算</t>
        </is>
      </c>
      <c r="D1449" s="6" t="inlineStr">
        <is>
          <t>同じ道のりを、行きは時速60km、帰りは時速40km で往復したときの平均の速さは？</t>
        </is>
      </c>
      <c r="E1449" s="6" t="inlineStr"/>
      <c r="F1449" s="6" t="inlineStr">
        <is>
          <t>時速48km</t>
        </is>
      </c>
      <c r="G1449" s="6" t="inlineStr">
        <is>
          <t>時速50km</t>
        </is>
      </c>
      <c r="H1449" s="7" t="inlineStr">
        <is>
          <t>時速48km</t>
        </is>
      </c>
      <c r="I1449" s="6" t="inlineStr">
        <is>
          <t>時速45km</t>
        </is>
      </c>
      <c r="J1449" s="6" t="inlineStr">
        <is>
          <t>時速52km</t>
        </is>
      </c>
      <c r="K1449" s="6" t="n">
        <v>2</v>
      </c>
      <c r="L1449" s="6" t="inlineStr">
        <is>
          <t>距離120km なら往復240km を 2+3=5時間。</t>
        </is>
      </c>
      <c r="M1449" s="6" t="inlineStr"/>
    </row>
    <row r="1450">
      <c r="A1450" s="6" t="inlineStr">
        <is>
          <t>mat_mb10_009</t>
        </is>
      </c>
      <c r="B1450" s="6" t="inlineStr">
        <is>
          <t>math_mb_10</t>
        </is>
      </c>
      <c r="C1450" s="6" t="inlineStr">
        <is>
          <t>計算</t>
        </is>
      </c>
      <c r="D1450" s="6" t="inlineStr">
        <is>
          <t>縮尺1/25000の地図で4cmの長さは、実際には何km？</t>
        </is>
      </c>
      <c r="E1450" s="6" t="inlineStr"/>
      <c r="F1450" s="6" t="inlineStr">
        <is>
          <t>1km</t>
        </is>
      </c>
      <c r="G1450" s="7" t="inlineStr">
        <is>
          <t>1km</t>
        </is>
      </c>
      <c r="H1450" s="6" t="inlineStr">
        <is>
          <t>4km</t>
        </is>
      </c>
      <c r="I1450" s="6" t="inlineStr">
        <is>
          <t>0.1km</t>
        </is>
      </c>
      <c r="J1450" s="6" t="inlineStr">
        <is>
          <t>10km</t>
        </is>
      </c>
      <c r="K1450" s="6" t="n">
        <v>1</v>
      </c>
      <c r="L1450" s="6" t="inlineStr">
        <is>
          <t>4×25000=100000cm。</t>
        </is>
      </c>
      <c r="M1450" s="6" t="inlineStr"/>
    </row>
    <row r="1451">
      <c r="A1451" s="6" t="inlineStr">
        <is>
          <t>mat_mb10_010</t>
        </is>
      </c>
      <c r="B1451" s="6" t="inlineStr">
        <is>
          <t>math_mb_10</t>
        </is>
      </c>
      <c r="C1451" s="6" t="inlineStr">
        <is>
          <t>思考</t>
        </is>
      </c>
      <c r="D1451" s="6" t="inlineStr">
        <is>
          <t>モデル化で「仮定」をおく理由は？</t>
        </is>
      </c>
      <c r="E1451" s="6" t="inlineStr"/>
      <c r="F1451" s="6" t="inlineStr">
        <is>
          <t>現実は複雑なので、大切な要素にしぼって扱いやすくするため</t>
        </is>
      </c>
      <c r="G1451" s="6" t="inlineStr">
        <is>
          <t>結果をよく見せるため</t>
        </is>
      </c>
      <c r="H1451" s="6" t="inlineStr">
        <is>
          <t>現実と同じにするため</t>
        </is>
      </c>
      <c r="I1451" s="6" t="inlineStr">
        <is>
          <t>計算を間違えないため</t>
        </is>
      </c>
      <c r="J1451" s="7" t="inlineStr">
        <is>
          <t>現実は複雑なので、大切な要素にしぼって扱いやすくするため</t>
        </is>
      </c>
      <c r="K1451" s="6" t="n">
        <v>4</v>
      </c>
      <c r="L1451" s="6" t="inlineStr">
        <is>
          <t>仮定が妥当かどうかも後で確かめる。</t>
        </is>
      </c>
      <c r="M1451" s="6" t="inlineStr"/>
    </row>
    <row r="1452">
      <c r="A1452" s="6" t="inlineStr">
        <is>
          <t>mat_mb10_011</t>
        </is>
      </c>
      <c r="B1452" s="6" t="inlineStr">
        <is>
          <t>math_mb_10</t>
        </is>
      </c>
      <c r="C1452" s="6" t="inlineStr">
        <is>
          <t>計算</t>
        </is>
      </c>
      <c r="D1452" s="6" t="inlineStr">
        <is>
          <t>年利4%の複利で、お金が約2倍になるのは何年後？（72の法則）</t>
        </is>
      </c>
      <c r="E1452" s="6" t="inlineStr"/>
      <c r="F1452" s="6" t="inlineStr">
        <is>
          <t>約18年後</t>
        </is>
      </c>
      <c r="G1452" s="6" t="inlineStr">
        <is>
          <t>約36年後</t>
        </is>
      </c>
      <c r="H1452" s="6" t="inlineStr">
        <is>
          <t>約25年後</t>
        </is>
      </c>
      <c r="I1452" s="6" t="inlineStr">
        <is>
          <t>約12年後</t>
        </is>
      </c>
      <c r="J1452" s="7" t="inlineStr">
        <is>
          <t>約18年後</t>
        </is>
      </c>
      <c r="K1452" s="6" t="n">
        <v>4</v>
      </c>
      <c r="L1452" s="6" t="inlineStr">
        <is>
          <t>72÷4=18。</t>
        </is>
      </c>
      <c r="M1452" s="6" t="inlineStr"/>
    </row>
    <row r="1453">
      <c r="A1453" s="6" t="inlineStr">
        <is>
          <t>mat_mb10_012</t>
        </is>
      </c>
      <c r="B1453" s="6" t="inlineStr">
        <is>
          <t>math_mb_10</t>
        </is>
      </c>
      <c r="C1453" s="6" t="inlineStr">
        <is>
          <t>計算</t>
        </is>
      </c>
      <c r="D1453" s="6" t="inlineStr">
        <is>
          <t>毎時2%ずつ増える量が約2倍になるのは何時間後？（72の法則）</t>
        </is>
      </c>
      <c r="E1453" s="6" t="inlineStr"/>
      <c r="F1453" s="6" t="inlineStr">
        <is>
          <t>約36時間後</t>
        </is>
      </c>
      <c r="G1453" s="6" t="inlineStr">
        <is>
          <t>約50時間後</t>
        </is>
      </c>
      <c r="H1453" s="6" t="inlineStr">
        <is>
          <t>約24時間後</t>
        </is>
      </c>
      <c r="I1453" s="6" t="inlineStr">
        <is>
          <t>約72時間後</t>
        </is>
      </c>
      <c r="J1453" s="7" t="inlineStr">
        <is>
          <t>約36時間後</t>
        </is>
      </c>
      <c r="K1453" s="6" t="n">
        <v>4</v>
      </c>
      <c r="L1453" s="6" t="inlineStr">
        <is>
          <t>72÷2=36。</t>
        </is>
      </c>
      <c r="M1453" s="6" t="inlineStr"/>
    </row>
    <row r="1454">
      <c r="A1454" s="6" t="inlineStr">
        <is>
          <t>mat_mb10_013</t>
        </is>
      </c>
      <c r="B1454" s="6" t="inlineStr">
        <is>
          <t>math_mb_10</t>
        </is>
      </c>
      <c r="C1454" s="6" t="inlineStr">
        <is>
          <t>計算</t>
        </is>
      </c>
      <c r="D1454" s="6" t="inlineStr">
        <is>
          <t>時速4kmで歩くと、6km 進むのにかかる時間は？</t>
        </is>
      </c>
      <c r="E1454" s="6" t="inlineStr"/>
      <c r="F1454" s="6" t="inlineStr">
        <is>
          <t>1時間30分</t>
        </is>
      </c>
      <c r="G1454" s="6" t="inlineStr">
        <is>
          <t>1時間20分</t>
        </is>
      </c>
      <c r="H1454" s="7" t="inlineStr">
        <is>
          <t>1時間30分</t>
        </is>
      </c>
      <c r="I1454" s="6" t="inlineStr">
        <is>
          <t>1時間40分</t>
        </is>
      </c>
      <c r="J1454" s="6" t="inlineStr">
        <is>
          <t>2時間</t>
        </is>
      </c>
      <c r="K1454" s="6" t="n">
        <v>2</v>
      </c>
      <c r="L1454" s="6" t="inlineStr">
        <is>
          <t>6÷4=1.5時間。</t>
        </is>
      </c>
      <c r="M1454" s="6" t="inlineStr"/>
    </row>
    <row r="1455">
      <c r="A1455" s="6" t="inlineStr">
        <is>
          <t>mat_mb10_014</t>
        </is>
      </c>
      <c r="B1455" s="6" t="inlineStr">
        <is>
          <t>math_mb_10</t>
        </is>
      </c>
      <c r="C1455" s="6" t="inlineStr">
        <is>
          <t>計算</t>
        </is>
      </c>
      <c r="D1455" s="6" t="inlineStr">
        <is>
          <t>携帯料金が「基本料1000円＋1GB あたり500円」のとき、4GB 使うと？</t>
        </is>
      </c>
      <c r="E1455" s="6" t="inlineStr"/>
      <c r="F1455" s="6" t="inlineStr">
        <is>
          <t>3000円</t>
        </is>
      </c>
      <c r="G1455" s="7" t="inlineStr">
        <is>
          <t>3000円</t>
        </is>
      </c>
      <c r="H1455" s="6" t="inlineStr">
        <is>
          <t>2500円</t>
        </is>
      </c>
      <c r="I1455" s="6" t="inlineStr">
        <is>
          <t>2000円</t>
        </is>
      </c>
      <c r="J1455" s="6" t="inlineStr">
        <is>
          <t>3500円</t>
        </is>
      </c>
      <c r="K1455" s="6" t="n">
        <v>1</v>
      </c>
      <c r="L1455" s="6" t="inlineStr">
        <is>
          <t>1000+500×4。</t>
        </is>
      </c>
      <c r="M1455" s="6" t="inlineStr"/>
    </row>
    <row r="1456">
      <c r="A1456" s="6" t="inlineStr">
        <is>
          <t>mat_mb10_015</t>
        </is>
      </c>
      <c r="B1456" s="6" t="inlineStr">
        <is>
          <t>math_mb_10</t>
        </is>
      </c>
      <c r="C1456" s="6" t="inlineStr">
        <is>
          <t>計算</t>
        </is>
      </c>
      <c r="D1456" s="6" t="inlineStr">
        <is>
          <t>定価3000円の品物を3割引で買うといくら？</t>
        </is>
      </c>
      <c r="E1456" s="6" t="inlineStr"/>
      <c r="F1456" s="6" t="inlineStr">
        <is>
          <t>2100円</t>
        </is>
      </c>
      <c r="G1456" s="6" t="inlineStr">
        <is>
          <t>2000円</t>
        </is>
      </c>
      <c r="H1456" s="6" t="inlineStr">
        <is>
          <t>900円</t>
        </is>
      </c>
      <c r="I1456" s="7" t="inlineStr">
        <is>
          <t>2100円</t>
        </is>
      </c>
      <c r="J1456" s="6" t="inlineStr">
        <is>
          <t>2700円</t>
        </is>
      </c>
      <c r="K1456" s="6" t="n">
        <v>3</v>
      </c>
      <c r="L1456" s="6" t="inlineStr">
        <is>
          <t>3000×0.7。</t>
        </is>
      </c>
      <c r="M1456" s="6" t="inlineStr"/>
    </row>
    <row r="1457">
      <c r="A1457" s="6" t="inlineStr">
        <is>
          <t>mat_mb10_016</t>
        </is>
      </c>
      <c r="B1457" s="6" t="inlineStr">
        <is>
          <t>math_mb_10</t>
        </is>
      </c>
      <c r="C1457" s="6" t="inlineStr">
        <is>
          <t>計算</t>
        </is>
      </c>
      <c r="D1457" s="6" t="inlineStr">
        <is>
          <t>毎年20%ずつ増える量が今50のとき、2年後はいくつ？</t>
        </is>
      </c>
      <c r="E1457" s="6" t="inlineStr"/>
      <c r="F1457" s="6" t="inlineStr">
        <is>
          <t>72</t>
        </is>
      </c>
      <c r="G1457" s="7" t="inlineStr">
        <is>
          <t>72</t>
        </is>
      </c>
      <c r="H1457" s="6" t="inlineStr">
        <is>
          <t>70</t>
        </is>
      </c>
      <c r="I1457" s="6" t="inlineStr">
        <is>
          <t>60</t>
        </is>
      </c>
      <c r="J1457" s="6" t="inlineStr">
        <is>
          <t>80</t>
        </is>
      </c>
      <c r="K1457" s="6" t="n">
        <v>1</v>
      </c>
      <c r="L1457" s="6" t="inlineStr">
        <is>
          <t>50×1.2²=72。</t>
        </is>
      </c>
      <c r="M1457" s="6" t="inlineStr"/>
    </row>
    <row r="1458">
      <c r="A1458" s="6" t="inlineStr">
        <is>
          <t>mat_mb10_017</t>
        </is>
      </c>
      <c r="B1458" s="6" t="inlineStr">
        <is>
          <t>math_mb_10</t>
        </is>
      </c>
      <c r="C1458" s="6" t="inlineStr">
        <is>
          <t>計算</t>
        </is>
      </c>
      <c r="D1458" s="6" t="inlineStr">
        <is>
          <t>濃度10%の食塩水200g にふくまれる食塩は？</t>
        </is>
      </c>
      <c r="E1458" s="6" t="inlineStr"/>
      <c r="F1458" s="6" t="inlineStr">
        <is>
          <t>20g</t>
        </is>
      </c>
      <c r="G1458" s="6" t="inlineStr">
        <is>
          <t>2g</t>
        </is>
      </c>
      <c r="H1458" s="6" t="inlineStr">
        <is>
          <t>10g</t>
        </is>
      </c>
      <c r="I1458" s="7" t="inlineStr">
        <is>
          <t>20g</t>
        </is>
      </c>
      <c r="J1458" s="6" t="inlineStr">
        <is>
          <t>200g</t>
        </is>
      </c>
      <c r="K1458" s="6" t="n">
        <v>3</v>
      </c>
      <c r="L1458" s="6" t="inlineStr">
        <is>
          <t>200×0.1。</t>
        </is>
      </c>
      <c r="M1458" s="6" t="inlineStr"/>
    </row>
    <row r="1459">
      <c r="A1459" s="6" t="inlineStr">
        <is>
          <t>mat_mb10_018</t>
        </is>
      </c>
      <c r="B1459" s="6" t="inlineStr">
        <is>
          <t>math_mb_10</t>
        </is>
      </c>
      <c r="C1459" s="6" t="inlineStr">
        <is>
          <t>計算</t>
        </is>
      </c>
      <c r="D1459" s="6" t="inlineStr">
        <is>
          <t>行きは時速30km、帰りは時速60km で同じ道を往復したときの平均の速さは？</t>
        </is>
      </c>
      <c r="E1459" s="6" t="inlineStr"/>
      <c r="F1459" s="6" t="inlineStr">
        <is>
          <t>時速40km</t>
        </is>
      </c>
      <c r="G1459" s="6" t="inlineStr">
        <is>
          <t>時速45km</t>
        </is>
      </c>
      <c r="H1459" s="6" t="inlineStr">
        <is>
          <t>時速50km</t>
        </is>
      </c>
      <c r="I1459" s="6" t="inlineStr">
        <is>
          <t>時速35km</t>
        </is>
      </c>
      <c r="J1459" s="7" t="inlineStr">
        <is>
          <t>時速40km</t>
        </is>
      </c>
      <c r="K1459" s="6" t="n">
        <v>4</v>
      </c>
      <c r="L1459" s="6" t="inlineStr">
        <is>
          <t>道のり60km とすると 120km÷(2+1)時間。</t>
        </is>
      </c>
      <c r="M1459" s="6" t="inlineStr"/>
    </row>
    <row r="1460">
      <c r="A1460" s="6" t="inlineStr">
        <is>
          <t>mat_mb10_019</t>
        </is>
      </c>
      <c r="B1460" s="6" t="inlineStr">
        <is>
          <t>math_mb_10</t>
        </is>
      </c>
      <c r="C1460" s="6" t="inlineStr">
        <is>
          <t>計算</t>
        </is>
      </c>
      <c r="D1460" s="6" t="inlineStr">
        <is>
          <t>縮尺1/50000の地図で3cm の長さは、実際には何km？</t>
        </is>
      </c>
      <c r="E1460" s="6" t="inlineStr"/>
      <c r="F1460" s="6" t="inlineStr">
        <is>
          <t>1.5km</t>
        </is>
      </c>
      <c r="G1460" s="6" t="inlineStr">
        <is>
          <t>15km</t>
        </is>
      </c>
      <c r="H1460" s="6" t="inlineStr">
        <is>
          <t>150km</t>
        </is>
      </c>
      <c r="I1460" s="6" t="inlineStr">
        <is>
          <t>0.15km</t>
        </is>
      </c>
      <c r="J1460" s="7" t="inlineStr">
        <is>
          <t>1.5km</t>
        </is>
      </c>
      <c r="K1460" s="6" t="n">
        <v>4</v>
      </c>
      <c r="L1460" s="6" t="inlineStr">
        <is>
          <t>3×50000=150000cm。</t>
        </is>
      </c>
      <c r="M1460" s="6" t="inlineStr"/>
    </row>
    <row r="1461">
      <c r="A1461" s="6" t="inlineStr">
        <is>
          <t>mat_mb10_020</t>
        </is>
      </c>
      <c r="B1461" s="6" t="inlineStr">
        <is>
          <t>math_mb_10</t>
        </is>
      </c>
      <c r="C1461" s="6" t="inlineStr">
        <is>
          <t>思考</t>
        </is>
      </c>
      <c r="D1461" s="6" t="inlineStr">
        <is>
          <t>数理モデルで「単純化しすぎる」と起こりやすい問題は？</t>
        </is>
      </c>
      <c r="E1461" s="6" t="inlineStr"/>
      <c r="F1461" s="6" t="inlineStr">
        <is>
          <t>現実のデータと大きく合わなくなる</t>
        </is>
      </c>
      <c r="G1461" s="6" t="inlineStr">
        <is>
          <t>答えが必ず0になる</t>
        </is>
      </c>
      <c r="H1461" s="6" t="inlineStr">
        <is>
          <t>グラフがかけなくなる</t>
        </is>
      </c>
      <c r="I1461" s="6" t="inlineStr">
        <is>
          <t>計算ができなくなる</t>
        </is>
      </c>
      <c r="J1461" s="7" t="inlineStr">
        <is>
          <t>現実のデータと大きく合わなくなる</t>
        </is>
      </c>
      <c r="K1461" s="6" t="n">
        <v>4</v>
      </c>
      <c r="L1461" s="6" t="inlineStr">
        <is>
          <t>大事な要因まで無視すると予測がずれる。結果を現実と比べて見直す。</t>
        </is>
      </c>
      <c r="M1461" s="6" t="inlineStr"/>
    </row>
    <row r="1462">
      <c r="A1462" s="6" t="inlineStr">
        <is>
          <t>mat_mb11_001</t>
        </is>
      </c>
      <c r="B1462" s="6" t="inlineStr">
        <is>
          <t>math_mb_11</t>
        </is>
      </c>
      <c r="C1462" s="6" t="inlineStr">
        <is>
          <t>知識</t>
        </is>
      </c>
      <c r="D1462" s="6" t="inlineStr">
        <is>
          <t>最小二乗法で求める回帰直線は、どんな直線？</t>
        </is>
      </c>
      <c r="E1462" s="6" t="inlineStr"/>
      <c r="F1462" s="6" t="inlineStr">
        <is>
          <t>データの点との誤差の2乗の和が最小になる直線</t>
        </is>
      </c>
      <c r="G1462" s="6" t="inlineStr">
        <is>
          <t>原点を通る直線</t>
        </is>
      </c>
      <c r="H1462" s="7" t="inlineStr">
        <is>
          <t>データの点との誤差の2乗の和が最小になる直線</t>
        </is>
      </c>
      <c r="I1462" s="6" t="inlineStr">
        <is>
          <t>最大値と最小値を結ぶ直線</t>
        </is>
      </c>
      <c r="J1462" s="6" t="inlineStr">
        <is>
          <t>すべての点を通る直線</t>
        </is>
      </c>
      <c r="K1462" s="6" t="n">
        <v>2</v>
      </c>
      <c r="L1462" s="6" t="inlineStr">
        <is>
          <t>予測に使う直線。</t>
        </is>
      </c>
      <c r="M1462" s="6" t="inlineStr"/>
    </row>
    <row r="1463">
      <c r="A1463" s="6" t="inlineStr">
        <is>
          <t>mat_mb11_002</t>
        </is>
      </c>
      <c r="B1463" s="6" t="inlineStr">
        <is>
          <t>math_mb_11</t>
        </is>
      </c>
      <c r="C1463" s="6" t="inlineStr">
        <is>
          <t>計算</t>
        </is>
      </c>
      <c r="D1463" s="6" t="inlineStr">
        <is>
          <t>回帰直線が y=2x+1 のとき、x=5 での予測値は？</t>
        </is>
      </c>
      <c r="E1463" s="6" t="inlineStr"/>
      <c r="F1463" s="6" t="inlineStr">
        <is>
          <t>11</t>
        </is>
      </c>
      <c r="G1463" s="7" t="inlineStr">
        <is>
          <t>11</t>
        </is>
      </c>
      <c r="H1463" s="6" t="inlineStr">
        <is>
          <t>10</t>
        </is>
      </c>
      <c r="I1463" s="6" t="inlineStr">
        <is>
          <t>7</t>
        </is>
      </c>
      <c r="J1463" s="6" t="inlineStr">
        <is>
          <t>12</t>
        </is>
      </c>
      <c r="K1463" s="6" t="n">
        <v>1</v>
      </c>
      <c r="L1463" s="6" t="inlineStr">
        <is>
          <t>2·5+1。</t>
        </is>
      </c>
      <c r="M1463" s="6" t="inlineStr"/>
    </row>
    <row r="1464">
      <c r="A1464" s="6" t="inlineStr">
        <is>
          <t>mat_mb11_003</t>
        </is>
      </c>
      <c r="B1464" s="6" t="inlineStr">
        <is>
          <t>math_mb_11</t>
        </is>
      </c>
      <c r="C1464" s="6" t="inlineStr">
        <is>
          <t>計算</t>
        </is>
      </c>
      <c r="D1464" s="6" t="inlineStr">
        <is>
          <t>ドント式で定数3議席を配分する。得票は A 党900、B 党500、C 党200。A 党の議席数は？</t>
        </is>
      </c>
      <c r="E1464" s="6" t="inlineStr"/>
      <c r="F1464" s="6" t="inlineStr">
        <is>
          <t>2議席</t>
        </is>
      </c>
      <c r="G1464" s="6" t="inlineStr">
        <is>
          <t>1議席</t>
        </is>
      </c>
      <c r="H1464" s="6" t="inlineStr">
        <is>
          <t>0議席</t>
        </is>
      </c>
      <c r="I1464" s="7" t="inlineStr">
        <is>
          <t>2議席</t>
        </is>
      </c>
      <c r="J1464" s="6" t="inlineStr">
        <is>
          <t>3議席</t>
        </is>
      </c>
      <c r="K1464" s="6" t="n">
        <v>3</v>
      </c>
      <c r="L1464" s="6" t="inlineStr">
        <is>
          <t>900, 500, 450(A÷2) の順に上位3つ。</t>
        </is>
      </c>
      <c r="M1464" s="6" t="inlineStr"/>
    </row>
    <row r="1465">
      <c r="A1465" s="6" t="inlineStr">
        <is>
          <t>mat_mb11_004</t>
        </is>
      </c>
      <c r="B1465" s="6" t="inlineStr">
        <is>
          <t>math_mb_11</t>
        </is>
      </c>
      <c r="C1465" s="6" t="inlineStr">
        <is>
          <t>計算</t>
        </is>
      </c>
      <c r="D1465" s="6" t="inlineStr">
        <is>
          <t>くじ A は1/10の確率で1000円、くじ B は1/2の確率で150円もらえる。期待値が大きいのは？</t>
        </is>
      </c>
      <c r="E1465" s="6" t="inlineStr"/>
      <c r="F1465" s="6" t="inlineStr">
        <is>
          <t>くじ A（100円）</t>
        </is>
      </c>
      <c r="G1465" s="6" t="inlineStr">
        <is>
          <t>くじ B（75円）</t>
        </is>
      </c>
      <c r="H1465" s="6" t="inlineStr">
        <is>
          <t>同じ</t>
        </is>
      </c>
      <c r="I1465" s="6" t="inlineStr">
        <is>
          <t>比べられない</t>
        </is>
      </c>
      <c r="J1465" s="7" t="inlineStr">
        <is>
          <t>くじ A（100円）</t>
        </is>
      </c>
      <c r="K1465" s="6" t="n">
        <v>4</v>
      </c>
      <c r="L1465" s="6" t="inlineStr">
        <is>
          <t>A：100円、B：75円。</t>
        </is>
      </c>
      <c r="M1465" s="6" t="inlineStr"/>
    </row>
    <row r="1466">
      <c r="A1466" s="6" t="inlineStr">
        <is>
          <t>mat_mb11_005</t>
        </is>
      </c>
      <c r="B1466" s="6" t="inlineStr">
        <is>
          <t>math_mb_11</t>
        </is>
      </c>
      <c r="C1466" s="6" t="inlineStr">
        <is>
          <t>知識</t>
        </is>
      </c>
      <c r="D1466" s="6" t="inlineStr">
        <is>
          <t>片対数グラフ（縦軸だけ対数目盛り）で、データがほぼ直線に並ぶときの変化は？</t>
        </is>
      </c>
      <c r="E1466" s="6" t="inlineStr"/>
      <c r="F1466" s="6" t="inlineStr">
        <is>
          <t>指数関数的な変化</t>
        </is>
      </c>
      <c r="G1466" s="6" t="inlineStr">
        <is>
          <t>変化しない</t>
        </is>
      </c>
      <c r="H1466" s="6" t="inlineStr">
        <is>
          <t>一定の変化（1次関数）</t>
        </is>
      </c>
      <c r="I1466" s="7" t="inlineStr">
        <is>
          <t>指数関数的な変化</t>
        </is>
      </c>
      <c r="J1466" s="6" t="inlineStr">
        <is>
          <t>2次関数的な変化</t>
        </is>
      </c>
      <c r="K1466" s="6" t="n">
        <v>3</v>
      </c>
      <c r="L1466" s="6" t="inlineStr">
        <is>
          <t>log y が x の1次式になっている。</t>
        </is>
      </c>
      <c r="M1466" s="6" t="inlineStr"/>
    </row>
    <row r="1467">
      <c r="A1467" s="6" t="inlineStr">
        <is>
          <t>mat_mb11_006</t>
        </is>
      </c>
      <c r="B1467" s="6" t="inlineStr">
        <is>
          <t>math_mb_11</t>
        </is>
      </c>
      <c r="C1467" s="6" t="inlineStr">
        <is>
          <t>計算</t>
        </is>
      </c>
      <c r="D1467" s="6" t="inlineStr">
        <is>
          <t>10, 14, 12, 16 のデータで、最後の3期の移動平均は？</t>
        </is>
      </c>
      <c r="E1467" s="6" t="inlineStr"/>
      <c r="F1467" s="6" t="inlineStr">
        <is>
          <t>14</t>
        </is>
      </c>
      <c r="G1467" s="6" t="inlineStr">
        <is>
          <t>15</t>
        </is>
      </c>
      <c r="H1467" s="6" t="inlineStr">
        <is>
          <t>13</t>
        </is>
      </c>
      <c r="I1467" s="7" t="inlineStr">
        <is>
          <t>14</t>
        </is>
      </c>
      <c r="J1467" s="6" t="inlineStr">
        <is>
          <t>12</t>
        </is>
      </c>
      <c r="K1467" s="6" t="n">
        <v>3</v>
      </c>
      <c r="L1467" s="6" t="inlineStr">
        <is>
          <t>(14+12+16)/3。</t>
        </is>
      </c>
      <c r="M1467" s="6" t="inlineStr"/>
    </row>
    <row r="1468">
      <c r="A1468" s="6" t="inlineStr">
        <is>
          <t>mat_mb11_007</t>
        </is>
      </c>
      <c r="B1468" s="6" t="inlineStr">
        <is>
          <t>math_mb_11</t>
        </is>
      </c>
      <c r="C1468" s="6" t="inlineStr">
        <is>
          <t>計算</t>
        </is>
      </c>
      <c r="D1468" s="6" t="inlineStr">
        <is>
          <t>毎年2%ずつ減る量が今1000のとき、3年後はおよそいくつ？（小数点以下切り捨て）</t>
        </is>
      </c>
      <c r="E1468" s="6" t="inlineStr"/>
      <c r="F1468" s="6" t="inlineStr">
        <is>
          <t>941</t>
        </is>
      </c>
      <c r="G1468" s="6" t="inlineStr">
        <is>
          <t>940</t>
        </is>
      </c>
      <c r="H1468" s="7" t="inlineStr">
        <is>
          <t>941</t>
        </is>
      </c>
      <c r="I1468" s="6" t="inlineStr">
        <is>
          <t>980</t>
        </is>
      </c>
      <c r="J1468" s="6" t="inlineStr">
        <is>
          <t>960</t>
        </is>
      </c>
      <c r="K1468" s="6" t="n">
        <v>2</v>
      </c>
      <c r="L1468" s="6" t="inlineStr">
        <is>
          <t>1000×0.98³=941.192。</t>
        </is>
      </c>
      <c r="M1468" s="6" t="inlineStr"/>
    </row>
    <row r="1469">
      <c r="A1469" s="6" t="inlineStr">
        <is>
          <t>mat_mb11_008</t>
        </is>
      </c>
      <c r="B1469" s="6" t="inlineStr">
        <is>
          <t>math_mb_11</t>
        </is>
      </c>
      <c r="C1469" s="6" t="inlineStr">
        <is>
          <t>計算</t>
        </is>
      </c>
      <c r="D1469" s="6" t="inlineStr">
        <is>
          <t>30分ごとに2倍に増える細菌は、3時間後に何倍？</t>
        </is>
      </c>
      <c r="E1469" s="6" t="inlineStr"/>
      <c r="F1469" s="6" t="inlineStr">
        <is>
          <t>64倍</t>
        </is>
      </c>
      <c r="G1469" s="6" t="inlineStr">
        <is>
          <t>32倍</t>
        </is>
      </c>
      <c r="H1469" s="7" t="inlineStr">
        <is>
          <t>64倍</t>
        </is>
      </c>
      <c r="I1469" s="6" t="inlineStr">
        <is>
          <t>6倍</t>
        </is>
      </c>
      <c r="J1469" s="6" t="inlineStr">
        <is>
          <t>12倍</t>
        </is>
      </c>
      <c r="K1469" s="6" t="n">
        <v>2</v>
      </c>
      <c r="L1469" s="6" t="inlineStr">
        <is>
          <t>6回2倍になる：2⁶。</t>
        </is>
      </c>
      <c r="M1469" s="6" t="inlineStr"/>
    </row>
    <row r="1470">
      <c r="A1470" s="6" t="inlineStr">
        <is>
          <t>mat_mb11_009</t>
        </is>
      </c>
      <c r="B1470" s="6" t="inlineStr">
        <is>
          <t>math_mb_11</t>
        </is>
      </c>
      <c r="C1470" s="6" t="inlineStr">
        <is>
          <t>計算</t>
        </is>
      </c>
      <c r="D1470" s="6" t="inlineStr">
        <is>
          <t>100万円を年利1%の単利で5年預けると、元利合計は？</t>
        </is>
      </c>
      <c r="E1470" s="6" t="inlineStr"/>
      <c r="F1470" s="6" t="inlineStr">
        <is>
          <t>105万円</t>
        </is>
      </c>
      <c r="G1470" s="6" t="inlineStr">
        <is>
          <t>110万円</t>
        </is>
      </c>
      <c r="H1470" s="6" t="inlineStr">
        <is>
          <t>約105.1万円</t>
        </is>
      </c>
      <c r="I1470" s="6" t="inlineStr">
        <is>
          <t>101万円</t>
        </is>
      </c>
      <c r="J1470" s="7" t="inlineStr">
        <is>
          <t>105万円</t>
        </is>
      </c>
      <c r="K1470" s="6" t="n">
        <v>4</v>
      </c>
      <c r="L1470" s="6" t="inlineStr">
        <is>
          <t>単利なので利息は毎年1万円。</t>
        </is>
      </c>
      <c r="M1470" s="6" t="inlineStr"/>
    </row>
    <row r="1471">
      <c r="A1471" s="6" t="inlineStr">
        <is>
          <t>mat_mb11_010</t>
        </is>
      </c>
      <c r="B1471" s="6" t="inlineStr">
        <is>
          <t>math_mb_11</t>
        </is>
      </c>
      <c r="C1471" s="6" t="inlineStr">
        <is>
          <t>思考</t>
        </is>
      </c>
      <c r="D1471" s="6" t="inlineStr">
        <is>
          <t>回帰直線による予測を、データの範囲から大きく外れた x に使うときに注意する理由は？</t>
        </is>
      </c>
      <c r="E1471" s="6" t="inlineStr"/>
      <c r="F1471" s="6" t="inlineStr">
        <is>
          <t>データの範囲の外では、同じ関係が成り立つとは限らないから</t>
        </is>
      </c>
      <c r="G1471" s="6" t="inlineStr">
        <is>
          <t>y が必ず0になるから</t>
        </is>
      </c>
      <c r="H1471" s="6" t="inlineStr">
        <is>
          <t>計算が複雑になるから</t>
        </is>
      </c>
      <c r="I1471" s="6" t="inlineStr">
        <is>
          <t>回帰直線が曲がるから</t>
        </is>
      </c>
      <c r="J1471" s="7" t="inlineStr">
        <is>
          <t>データの範囲の外では、同じ関係が成り立つとは限らないから</t>
        </is>
      </c>
      <c r="K1471" s="6" t="n">
        <v>4</v>
      </c>
      <c r="L1471" s="6" t="inlineStr">
        <is>
          <t>外挿には注意が必要。</t>
        </is>
      </c>
      <c r="M1471" s="6" t="inlineStr"/>
    </row>
    <row r="1472">
      <c r="A1472" s="6" t="inlineStr">
        <is>
          <t>mat_mb11_011</t>
        </is>
      </c>
      <c r="B1472" s="6" t="inlineStr">
        <is>
          <t>math_mb_11</t>
        </is>
      </c>
      <c r="C1472" s="6" t="inlineStr">
        <is>
          <t>計算</t>
        </is>
      </c>
      <c r="D1472" s="6" t="inlineStr">
        <is>
          <t>回帰直線が y=0.5x+10 のとき、x=40 での予測値は？</t>
        </is>
      </c>
      <c r="E1472" s="6" t="inlineStr"/>
      <c r="F1472" s="6" t="inlineStr">
        <is>
          <t>30</t>
        </is>
      </c>
      <c r="G1472" s="7" t="inlineStr">
        <is>
          <t>30</t>
        </is>
      </c>
      <c r="H1472" s="6" t="inlineStr">
        <is>
          <t>50</t>
        </is>
      </c>
      <c r="I1472" s="6" t="inlineStr">
        <is>
          <t>20</t>
        </is>
      </c>
      <c r="J1472" s="6" t="inlineStr">
        <is>
          <t>40</t>
        </is>
      </c>
      <c r="K1472" s="6" t="n">
        <v>1</v>
      </c>
      <c r="L1472" s="6" t="inlineStr">
        <is>
          <t>0.5×40+10。</t>
        </is>
      </c>
      <c r="M1472" s="6" t="inlineStr"/>
    </row>
    <row r="1473">
      <c r="A1473" s="6" t="inlineStr">
        <is>
          <t>mat_mb11_012</t>
        </is>
      </c>
      <c r="B1473" s="6" t="inlineStr">
        <is>
          <t>math_mb_11</t>
        </is>
      </c>
      <c r="C1473" s="6" t="inlineStr">
        <is>
          <t>計算</t>
        </is>
      </c>
      <c r="D1473" s="6" t="inlineStr">
        <is>
          <t>2つの変量の相関係数が −0.9 のとき、散布図の様子は？</t>
        </is>
      </c>
      <c r="E1473" s="6" t="inlineStr"/>
      <c r="F1473" s="6" t="inlineStr">
        <is>
          <t>右下がりの直線にほぼ並ぶ</t>
        </is>
      </c>
      <c r="G1473" s="7" t="inlineStr">
        <is>
          <t>右下がりの直線にほぼ並ぶ</t>
        </is>
      </c>
      <c r="H1473" s="6" t="inlineStr">
        <is>
          <t>ばらばらで関係がない</t>
        </is>
      </c>
      <c r="I1473" s="6" t="inlineStr">
        <is>
          <t>右上がりの直線にほぼ並ぶ</t>
        </is>
      </c>
      <c r="J1473" s="6" t="inlineStr">
        <is>
          <t>水平に並ぶ</t>
        </is>
      </c>
      <c r="K1473" s="6" t="n">
        <v>1</v>
      </c>
      <c r="L1473" s="6" t="inlineStr">
        <is>
          <t>−1 に近いほど強い負の相関。</t>
        </is>
      </c>
      <c r="M1473" s="6" t="inlineStr"/>
    </row>
    <row r="1474">
      <c r="A1474" s="6" t="inlineStr">
        <is>
          <t>mat_mb11_013</t>
        </is>
      </c>
      <c r="B1474" s="6" t="inlineStr">
        <is>
          <t>math_mb_11</t>
        </is>
      </c>
      <c r="C1474" s="6" t="inlineStr">
        <is>
          <t>計算</t>
        </is>
      </c>
      <c r="D1474" s="6" t="inlineStr">
        <is>
          <t>ドント式で定数4議席を配分する。得票は A 党1200、B 党600、C 党300。A 党の議席は？</t>
        </is>
      </c>
      <c r="E1474" s="6" t="inlineStr"/>
      <c r="F1474" s="6" t="inlineStr">
        <is>
          <t>3</t>
        </is>
      </c>
      <c r="G1474" s="7" t="inlineStr">
        <is>
          <t>3</t>
        </is>
      </c>
      <c r="H1474" s="6" t="inlineStr">
        <is>
          <t>2</t>
        </is>
      </c>
      <c r="I1474" s="6" t="inlineStr">
        <is>
          <t>4</t>
        </is>
      </c>
      <c r="J1474" s="6" t="inlineStr">
        <is>
          <t>1</t>
        </is>
      </c>
      <c r="K1474" s="6" t="n">
        <v>1</v>
      </c>
      <c r="L1474" s="6" t="inlineStr">
        <is>
          <t>A：1200、600、400、B：600、300、C：300。大きい順に4つは 1200（A）、600（A）、600（B）、400（A）なので A は3議席。</t>
        </is>
      </c>
      <c r="M1474" s="6" t="inlineStr"/>
    </row>
    <row r="1475">
      <c r="A1475" s="6" t="inlineStr">
        <is>
          <t>mat_mb11_014</t>
        </is>
      </c>
      <c r="B1475" s="6" t="inlineStr">
        <is>
          <t>math_mb_11</t>
        </is>
      </c>
      <c r="C1475" s="6" t="inlineStr">
        <is>
          <t>計算</t>
        </is>
      </c>
      <c r="D1475" s="6" t="inlineStr">
        <is>
          <t>確率 1/5 で 500円、それ以外は0円のくじの期待値は？</t>
        </is>
      </c>
      <c r="E1475" s="6" t="inlineStr"/>
      <c r="F1475" s="6" t="inlineStr">
        <is>
          <t>100円</t>
        </is>
      </c>
      <c r="G1475" s="7" t="inlineStr">
        <is>
          <t>100円</t>
        </is>
      </c>
      <c r="H1475" s="6" t="inlineStr">
        <is>
          <t>50円</t>
        </is>
      </c>
      <c r="I1475" s="6" t="inlineStr">
        <is>
          <t>500円</t>
        </is>
      </c>
      <c r="J1475" s="6" t="inlineStr">
        <is>
          <t>400円</t>
        </is>
      </c>
      <c r="K1475" s="6" t="n">
        <v>1</v>
      </c>
      <c r="L1475" s="6" t="inlineStr">
        <is>
          <t>500×1/5。</t>
        </is>
      </c>
      <c r="M1475" s="6" t="inlineStr"/>
    </row>
    <row r="1476">
      <c r="A1476" s="6" t="inlineStr">
        <is>
          <t>mat_mb11_015</t>
        </is>
      </c>
      <c r="B1476" s="6" t="inlineStr">
        <is>
          <t>math_mb_11</t>
        </is>
      </c>
      <c r="C1476" s="6" t="inlineStr">
        <is>
          <t>計算</t>
        </is>
      </c>
      <c r="D1476" s="6" t="inlineStr">
        <is>
          <t>両対数グラフでデータがほぼ直線に並ぶとき、x と y の関係は？</t>
        </is>
      </c>
      <c r="E1476" s="6" t="inlineStr"/>
      <c r="F1476" s="6" t="inlineStr">
        <is>
          <t>y=axⁿ（べき乗）の関係</t>
        </is>
      </c>
      <c r="G1476" s="6" t="inlineStr">
        <is>
          <t>y=aˣ の関係</t>
        </is>
      </c>
      <c r="H1476" s="7" t="inlineStr">
        <is>
          <t>y=axⁿ（べき乗）の関係</t>
        </is>
      </c>
      <c r="I1476" s="6" t="inlineStr">
        <is>
          <t>関係がない</t>
        </is>
      </c>
      <c r="J1476" s="6" t="inlineStr">
        <is>
          <t>y=ax+b の関係</t>
        </is>
      </c>
      <c r="K1476" s="6" t="n">
        <v>2</v>
      </c>
      <c r="L1476" s="6" t="inlineStr">
        <is>
          <t>log y=n log x+log a の形で直線になる。</t>
        </is>
      </c>
      <c r="M1476" s="6" t="inlineStr"/>
    </row>
    <row r="1477">
      <c r="A1477" s="6" t="inlineStr">
        <is>
          <t>mat_mb11_016</t>
        </is>
      </c>
      <c r="B1477" s="6" t="inlineStr">
        <is>
          <t>math_mb_11</t>
        </is>
      </c>
      <c r="C1477" s="6" t="inlineStr">
        <is>
          <t>計算</t>
        </is>
      </c>
      <c r="D1477" s="6" t="inlineStr">
        <is>
          <t>6, 8, 10, 12, 14 のデータの、最後の3期の移動平均は？</t>
        </is>
      </c>
      <c r="E1477" s="6" t="inlineStr"/>
      <c r="F1477" s="6" t="inlineStr">
        <is>
          <t>12</t>
        </is>
      </c>
      <c r="G1477" s="6" t="inlineStr">
        <is>
          <t>14</t>
        </is>
      </c>
      <c r="H1477" s="6" t="inlineStr">
        <is>
          <t>10</t>
        </is>
      </c>
      <c r="I1477" s="6" t="inlineStr">
        <is>
          <t>11</t>
        </is>
      </c>
      <c r="J1477" s="7" t="inlineStr">
        <is>
          <t>12</t>
        </is>
      </c>
      <c r="K1477" s="6" t="n">
        <v>4</v>
      </c>
      <c r="L1477" s="6" t="inlineStr">
        <is>
          <t>(10+12+14)/3。</t>
        </is>
      </c>
      <c r="M1477" s="6" t="inlineStr"/>
    </row>
    <row r="1478">
      <c r="A1478" s="6" t="inlineStr">
        <is>
          <t>mat_mb11_017</t>
        </is>
      </c>
      <c r="B1478" s="6" t="inlineStr">
        <is>
          <t>math_mb_11</t>
        </is>
      </c>
      <c r="C1478" s="6" t="inlineStr">
        <is>
          <t>計算</t>
        </is>
      </c>
      <c r="D1478" s="6" t="inlineStr">
        <is>
          <t>毎年10%ずつ減る量が今200のとき、2年後はいくつ？</t>
        </is>
      </c>
      <c r="E1478" s="6" t="inlineStr"/>
      <c r="F1478" s="6" t="inlineStr">
        <is>
          <t>162</t>
        </is>
      </c>
      <c r="G1478" s="7" t="inlineStr">
        <is>
          <t>162</t>
        </is>
      </c>
      <c r="H1478" s="6" t="inlineStr">
        <is>
          <t>180</t>
        </is>
      </c>
      <c r="I1478" s="6" t="inlineStr">
        <is>
          <t>164</t>
        </is>
      </c>
      <c r="J1478" s="6" t="inlineStr">
        <is>
          <t>160</t>
        </is>
      </c>
      <c r="K1478" s="6" t="n">
        <v>1</v>
      </c>
      <c r="L1478" s="6" t="inlineStr">
        <is>
          <t>200×0.9²。</t>
        </is>
      </c>
      <c r="M1478" s="6" t="inlineStr"/>
    </row>
    <row r="1479">
      <c r="A1479" s="6" t="inlineStr">
        <is>
          <t>mat_mb11_018</t>
        </is>
      </c>
      <c r="B1479" s="6" t="inlineStr">
        <is>
          <t>math_mb_11</t>
        </is>
      </c>
      <c r="C1479" s="6" t="inlineStr">
        <is>
          <t>計算</t>
        </is>
      </c>
      <c r="D1479" s="6" t="inlineStr">
        <is>
          <t>20分ごとに2倍に増える細菌は、2時間後に何倍？</t>
        </is>
      </c>
      <c r="E1479" s="6" t="inlineStr"/>
      <c r="F1479" s="6" t="inlineStr">
        <is>
          <t>64倍</t>
        </is>
      </c>
      <c r="G1479" s="6" t="inlineStr">
        <is>
          <t>32倍</t>
        </is>
      </c>
      <c r="H1479" s="7" t="inlineStr">
        <is>
          <t>64倍</t>
        </is>
      </c>
      <c r="I1479" s="6" t="inlineStr">
        <is>
          <t>6倍</t>
        </is>
      </c>
      <c r="J1479" s="6" t="inlineStr">
        <is>
          <t>12倍</t>
        </is>
      </c>
      <c r="K1479" s="6" t="n">
        <v>2</v>
      </c>
      <c r="L1479" s="6" t="inlineStr">
        <is>
          <t>2時間で6回分：2⁶。</t>
        </is>
      </c>
      <c r="M1479" s="6" t="inlineStr"/>
    </row>
    <row r="1480">
      <c r="A1480" s="6" t="inlineStr">
        <is>
          <t>mat_mb11_019</t>
        </is>
      </c>
      <c r="B1480" s="6" t="inlineStr">
        <is>
          <t>math_mb_11</t>
        </is>
      </c>
      <c r="C1480" s="6" t="inlineStr">
        <is>
          <t>計算</t>
        </is>
      </c>
      <c r="D1480" s="6" t="inlineStr">
        <is>
          <t>50万円を年利2%の単利で3年預けると、元利合計は？</t>
        </is>
      </c>
      <c r="E1480" s="6" t="inlineStr"/>
      <c r="F1480" s="6" t="inlineStr">
        <is>
          <t>53万円</t>
        </is>
      </c>
      <c r="G1480" s="7" t="inlineStr">
        <is>
          <t>53万円</t>
        </is>
      </c>
      <c r="H1480" s="6" t="inlineStr">
        <is>
          <t>53.06万円</t>
        </is>
      </c>
      <c r="I1480" s="6" t="inlineStr">
        <is>
          <t>51万円</t>
        </is>
      </c>
      <c r="J1480" s="6" t="inlineStr">
        <is>
          <t>56万円</t>
        </is>
      </c>
      <c r="K1480" s="6" t="n">
        <v>1</v>
      </c>
      <c r="L1480" s="6" t="inlineStr">
        <is>
          <t>単利なので利息は 50×0.02×3=3万円。</t>
        </is>
      </c>
      <c r="M1480" s="6" t="inlineStr"/>
    </row>
    <row r="1481">
      <c r="A1481" s="6" t="inlineStr">
        <is>
          <t>mat_mb11_020</t>
        </is>
      </c>
      <c r="B1481" s="6" t="inlineStr">
        <is>
          <t>math_mb_11</t>
        </is>
      </c>
      <c r="C1481" s="6" t="inlineStr">
        <is>
          <t>思考</t>
        </is>
      </c>
      <c r="D1481" s="6" t="inlineStr">
        <is>
          <t>相関関係があっても因果関係があるとは言えない理由は？</t>
        </is>
      </c>
      <c r="E1481" s="6" t="inlineStr"/>
      <c r="F1481" s="6" t="inlineStr">
        <is>
          <t>別の共通の要因（第3の変数）が両方に影響していることがあるから</t>
        </is>
      </c>
      <c r="G1481" s="7" t="inlineStr">
        <is>
          <t>別の共通の要因（第3の変数）が両方に影響していることがあるから</t>
        </is>
      </c>
      <c r="H1481" s="6" t="inlineStr">
        <is>
          <t>相関係数は必ず0だから</t>
        </is>
      </c>
      <c r="I1481" s="6" t="inlineStr">
        <is>
          <t>散布図がかけないから</t>
        </is>
      </c>
      <c r="J1481" s="6" t="inlineStr">
        <is>
          <t>データが少ないと相関が出ないから</t>
        </is>
      </c>
      <c r="K1481" s="6" t="n">
        <v>1</v>
      </c>
      <c r="L1481" s="6" t="inlineStr">
        <is>
          <t>例：アイスの売上と水難事故はどちらも気温が高いと増える。</t>
        </is>
      </c>
      <c r="M1481" s="6" t="inlineStr"/>
    </row>
    <row r="1482">
      <c r="A1482" s="6" t="inlineStr">
        <is>
          <t>mat_mb12_001</t>
        </is>
      </c>
      <c r="B1482" s="6" t="inlineStr">
        <is>
          <t>math_mb_12</t>
        </is>
      </c>
      <c r="C1482" s="6" t="inlineStr">
        <is>
          <t>計算</t>
        </is>
      </c>
      <c r="D1482" s="6" t="inlineStr">
        <is>
          <t>毎年はじめに10万円を積み立て、年利10%の複利で運用する。3年目の終わりの合計は？</t>
        </is>
      </c>
      <c r="E1482" s="6" t="inlineStr"/>
      <c r="F1482" s="6" t="inlineStr">
        <is>
          <t>36.41万円</t>
        </is>
      </c>
      <c r="G1482" s="6" t="inlineStr">
        <is>
          <t>36.3万円</t>
        </is>
      </c>
      <c r="H1482" s="7" t="inlineStr">
        <is>
          <t>36.41万円</t>
        </is>
      </c>
      <c r="I1482" s="6" t="inlineStr">
        <is>
          <t>33万円</t>
        </is>
      </c>
      <c r="J1482" s="6" t="inlineStr">
        <is>
          <t>30万円</t>
        </is>
      </c>
      <c r="K1482" s="6" t="n">
        <v>2</v>
      </c>
      <c r="L1482" s="6" t="inlineStr">
        <is>
          <t>10(1.1+1.1²+1.1³)=10×3.641。</t>
        </is>
      </c>
      <c r="M1482" s="6" t="inlineStr"/>
    </row>
    <row r="1483">
      <c r="A1483" s="6" t="inlineStr">
        <is>
          <t>mat_mb12_002</t>
        </is>
      </c>
      <c r="B1483" s="6" t="inlineStr">
        <is>
          <t>math_mb_12</t>
        </is>
      </c>
      <c r="C1483" s="6" t="inlineStr">
        <is>
          <t>計算</t>
        </is>
      </c>
      <c r="D1483" s="6" t="inlineStr">
        <is>
          <t>池の魚の数が aₙ₊₁=0.8aₙ+100 で変化するとき、やがて近づく数は？</t>
        </is>
      </c>
      <c r="E1483" s="6" t="inlineStr"/>
      <c r="F1483" s="6" t="inlineStr">
        <is>
          <t>500</t>
        </is>
      </c>
      <c r="G1483" s="6" t="inlineStr">
        <is>
          <t>100</t>
        </is>
      </c>
      <c r="H1483" s="6" t="inlineStr">
        <is>
          <t>800</t>
        </is>
      </c>
      <c r="I1483" s="7" t="inlineStr">
        <is>
          <t>500</t>
        </is>
      </c>
      <c r="J1483" s="6" t="inlineStr">
        <is>
          <t>125</t>
        </is>
      </c>
      <c r="K1483" s="6" t="n">
        <v>3</v>
      </c>
      <c r="L1483" s="6" t="inlineStr">
        <is>
          <t>α=0.8α+100 を解く。</t>
        </is>
      </c>
      <c r="M1483" s="6" t="inlineStr"/>
    </row>
    <row r="1484">
      <c r="A1484" s="6" t="inlineStr">
        <is>
          <t>mat_mb12_003</t>
        </is>
      </c>
      <c r="B1484" s="6" t="inlineStr">
        <is>
          <t>math_mb_12</t>
        </is>
      </c>
      <c r="C1484" s="6" t="inlineStr">
        <is>
          <t>計算</t>
        </is>
      </c>
      <c r="D1484" s="6" t="inlineStr">
        <is>
          <t>2ⁿ&gt;1000 となる最小の自然数 n は？</t>
        </is>
      </c>
      <c r="E1484" s="6" t="inlineStr"/>
      <c r="F1484" s="6" t="inlineStr">
        <is>
          <t>10</t>
        </is>
      </c>
      <c r="G1484" s="6" t="inlineStr">
        <is>
          <t>11</t>
        </is>
      </c>
      <c r="H1484" s="6" t="inlineStr">
        <is>
          <t>9</t>
        </is>
      </c>
      <c r="I1484" s="6" t="inlineStr">
        <is>
          <t>100</t>
        </is>
      </c>
      <c r="J1484" s="7" t="inlineStr">
        <is>
          <t>10</t>
        </is>
      </c>
      <c r="K1484" s="6" t="n">
        <v>4</v>
      </c>
      <c r="L1484" s="6" t="inlineStr">
        <is>
          <t>2¹⁰=1024。</t>
        </is>
      </c>
      <c r="M1484" s="6" t="inlineStr"/>
    </row>
    <row r="1485">
      <c r="A1485" s="6" t="inlineStr">
        <is>
          <t>mat_mb12_004</t>
        </is>
      </c>
      <c r="B1485" s="6" t="inlineStr">
        <is>
          <t>math_mb_12</t>
        </is>
      </c>
      <c r="C1485" s="6" t="inlineStr">
        <is>
          <t>計算</t>
        </is>
      </c>
      <c r="D1485" s="6" t="inlineStr">
        <is>
          <t>身長が N(170, 6²) に従うとき、182cm 以上の人の割合はおよそ？（P(Z≧2)=0.0228）</t>
        </is>
      </c>
      <c r="E1485" s="6" t="inlineStr"/>
      <c r="F1485" s="6" t="inlineStr">
        <is>
          <t>約2.3%</t>
        </is>
      </c>
      <c r="G1485" s="6" t="inlineStr">
        <is>
          <t>約0.2%</t>
        </is>
      </c>
      <c r="H1485" s="6" t="inlineStr">
        <is>
          <t>約5%</t>
        </is>
      </c>
      <c r="I1485" s="6" t="inlineStr">
        <is>
          <t>約16%</t>
        </is>
      </c>
      <c r="J1485" s="7" t="inlineStr">
        <is>
          <t>約2.3%</t>
        </is>
      </c>
      <c r="K1485" s="6" t="n">
        <v>4</v>
      </c>
      <c r="L1485" s="6" t="inlineStr">
        <is>
          <t>Z=(182−170)/6=2。</t>
        </is>
      </c>
      <c r="M1485" s="6" t="inlineStr"/>
    </row>
    <row r="1486">
      <c r="A1486" s="6" t="inlineStr">
        <is>
          <t>mat_mb12_005</t>
        </is>
      </c>
      <c r="B1486" s="6" t="inlineStr">
        <is>
          <t>math_mb_12</t>
        </is>
      </c>
      <c r="C1486" s="6" t="inlineStr">
        <is>
          <t>計算</t>
        </is>
      </c>
      <c r="D1486" s="6" t="inlineStr">
        <is>
          <t>標本比率0.5、標本の大きさ100のとき、信頼度95%の信頼区間の片側の幅はおよそ？</t>
        </is>
      </c>
      <c r="E1486" s="6" t="inlineStr"/>
      <c r="F1486" s="6" t="inlineStr">
        <is>
          <t>0.1</t>
        </is>
      </c>
      <c r="G1486" s="6" t="inlineStr">
        <is>
          <t>0.01</t>
        </is>
      </c>
      <c r="H1486" s="7" t="inlineStr">
        <is>
          <t>0.1</t>
        </is>
      </c>
      <c r="I1486" s="6" t="inlineStr">
        <is>
          <t>0.2</t>
        </is>
      </c>
      <c r="J1486" s="6" t="inlineStr">
        <is>
          <t>0.05</t>
        </is>
      </c>
      <c r="K1486" s="6" t="n">
        <v>2</v>
      </c>
      <c r="L1486" s="6" t="inlineStr">
        <is>
          <t>1.96√(0.25/100)=0.098。</t>
        </is>
      </c>
      <c r="M1486" s="6" t="inlineStr"/>
    </row>
    <row r="1487">
      <c r="A1487" s="6" t="inlineStr">
        <is>
          <t>mat_mb12_006</t>
        </is>
      </c>
      <c r="B1487" s="6" t="inlineStr">
        <is>
          <t>math_mb_12</t>
        </is>
      </c>
      <c r="C1487" s="6" t="inlineStr">
        <is>
          <t>計算</t>
        </is>
      </c>
      <c r="D1487" s="6" t="inlineStr">
        <is>
          <t>1人が2人に感染させるモデルで、1世代目が1人のとき、5世代目の新たな感染者数は？</t>
        </is>
      </c>
      <c r="E1487" s="6" t="inlineStr"/>
      <c r="F1487" s="6" t="inlineStr">
        <is>
          <t>16人</t>
        </is>
      </c>
      <c r="G1487" s="6" t="inlineStr">
        <is>
          <t>8人</t>
        </is>
      </c>
      <c r="H1487" s="7" t="inlineStr">
        <is>
          <t>16人</t>
        </is>
      </c>
      <c r="I1487" s="6" t="inlineStr">
        <is>
          <t>10人</t>
        </is>
      </c>
      <c r="J1487" s="6" t="inlineStr">
        <is>
          <t>32人</t>
        </is>
      </c>
      <c r="K1487" s="6" t="n">
        <v>2</v>
      </c>
      <c r="L1487" s="6" t="inlineStr">
        <is>
          <t>1, 2, 4, 8, 16。</t>
        </is>
      </c>
      <c r="M1487" s="6" t="inlineStr"/>
    </row>
    <row r="1488">
      <c r="A1488" s="6" t="inlineStr">
        <is>
          <t>mat_mb12_007</t>
        </is>
      </c>
      <c r="B1488" s="6" t="inlineStr">
        <is>
          <t>math_mb_12</t>
        </is>
      </c>
      <c r="C1488" s="6" t="inlineStr">
        <is>
          <t>計算</t>
        </is>
      </c>
      <c r="D1488" s="6" t="inlineStr">
        <is>
          <t>平均50点、標準偏差10点のテストで70点の偏差値は？</t>
        </is>
      </c>
      <c r="E1488" s="6" t="inlineStr"/>
      <c r="F1488" s="6" t="inlineStr">
        <is>
          <t>70</t>
        </is>
      </c>
      <c r="G1488" s="6" t="inlineStr">
        <is>
          <t>60</t>
        </is>
      </c>
      <c r="H1488" s="7" t="inlineStr">
        <is>
          <t>70</t>
        </is>
      </c>
      <c r="I1488" s="6" t="inlineStr">
        <is>
          <t>20</t>
        </is>
      </c>
      <c r="J1488" s="6" t="inlineStr">
        <is>
          <t>120</t>
        </is>
      </c>
      <c r="K1488" s="6" t="n">
        <v>2</v>
      </c>
      <c r="L1488" s="6" t="inlineStr">
        <is>
          <t>50+10×(70−50)/10。</t>
        </is>
      </c>
      <c r="M1488" s="6" t="inlineStr"/>
    </row>
    <row r="1489">
      <c r="A1489" s="6" t="inlineStr">
        <is>
          <t>mat_mb12_008</t>
        </is>
      </c>
      <c r="B1489" s="6" t="inlineStr">
        <is>
          <t>math_mb_12</t>
        </is>
      </c>
      <c r="C1489" s="6" t="inlineStr">
        <is>
          <t>計算</t>
        </is>
      </c>
      <c r="D1489" s="6" t="inlineStr">
        <is>
          <t>1か月目1000円、以後毎月500円ずつ増やして貯金する。12か月分の合計は？</t>
        </is>
      </c>
      <c r="E1489" s="6" t="inlineStr"/>
      <c r="F1489" s="6" t="inlineStr">
        <is>
          <t>45000円</t>
        </is>
      </c>
      <c r="G1489" s="6" t="inlineStr">
        <is>
          <t>6500円</t>
        </is>
      </c>
      <c r="H1489" s="6" t="inlineStr">
        <is>
          <t>48000円</t>
        </is>
      </c>
      <c r="I1489" s="7" t="inlineStr">
        <is>
          <t>45000円</t>
        </is>
      </c>
      <c r="J1489" s="6" t="inlineStr">
        <is>
          <t>39000円</t>
        </is>
      </c>
      <c r="K1489" s="6" t="n">
        <v>3</v>
      </c>
      <c r="L1489" s="6" t="inlineStr">
        <is>
          <t>等差数列の和：12(1000+6500)/2。</t>
        </is>
      </c>
      <c r="M1489" s="6" t="inlineStr"/>
    </row>
    <row r="1490">
      <c r="A1490" s="6" t="inlineStr">
        <is>
          <t>mat_mb12_009</t>
        </is>
      </c>
      <c r="B1490" s="6" t="inlineStr">
        <is>
          <t>math_mb_12</t>
        </is>
      </c>
      <c r="C1490" s="6" t="inlineStr">
        <is>
          <t>計算</t>
        </is>
      </c>
      <c r="D1490" s="6" t="inlineStr">
        <is>
          <t>確率0.001で100万円が支払われる保険の、支払額の期待値は？</t>
        </is>
      </c>
      <c r="E1490" s="6" t="inlineStr"/>
      <c r="F1490" s="6" t="inlineStr">
        <is>
          <t>1000円</t>
        </is>
      </c>
      <c r="G1490" s="6" t="inlineStr">
        <is>
          <t>1円</t>
        </is>
      </c>
      <c r="H1490" s="7" t="inlineStr">
        <is>
          <t>1000円</t>
        </is>
      </c>
      <c r="I1490" s="6" t="inlineStr">
        <is>
          <t>100円</t>
        </is>
      </c>
      <c r="J1490" s="6" t="inlineStr">
        <is>
          <t>10000円</t>
        </is>
      </c>
      <c r="K1490" s="6" t="n">
        <v>2</v>
      </c>
      <c r="L1490" s="6" t="inlineStr">
        <is>
          <t>1000000×0.001。</t>
        </is>
      </c>
      <c r="M1490" s="6" t="inlineStr"/>
    </row>
    <row r="1491">
      <c r="A1491" s="6" t="inlineStr">
        <is>
          <t>mat_mb12_010</t>
        </is>
      </c>
      <c r="B1491" s="6" t="inlineStr">
        <is>
          <t>math_mb_12</t>
        </is>
      </c>
      <c r="C1491" s="6" t="inlineStr">
        <is>
          <t>思考</t>
        </is>
      </c>
      <c r="D1491" s="6" t="inlineStr">
        <is>
          <t>数学的モデルの結果を現実のデータと比べて見直す理由は？</t>
        </is>
      </c>
      <c r="E1491" s="6" t="inlineStr"/>
      <c r="F1491" s="6" t="inlineStr">
        <is>
          <t>おいた仮定が現実とずれていれば、モデルを修正する必要があるから</t>
        </is>
      </c>
      <c r="G1491" s="6" t="inlineStr">
        <is>
          <t>計算を増やすため</t>
        </is>
      </c>
      <c r="H1491" s="6" t="inlineStr">
        <is>
          <t>結果を変えないため</t>
        </is>
      </c>
      <c r="I1491" s="7" t="inlineStr">
        <is>
          <t>おいた仮定が現実とずれていれば、モデルを修正する必要があるから</t>
        </is>
      </c>
      <c r="J1491" s="6" t="inlineStr">
        <is>
          <t>モデルはいつも正しいから</t>
        </is>
      </c>
      <c r="K1491" s="6" t="n">
        <v>3</v>
      </c>
      <c r="L1491" s="6" t="inlineStr">
        <is>
          <t>モデル化は、評価と改善をくり返す。</t>
        </is>
      </c>
      <c r="M1491" s="6" t="inlineStr"/>
    </row>
    <row r="1492">
      <c r="A1492" s="6" t="inlineStr">
        <is>
          <t>mat_mb12_011</t>
        </is>
      </c>
      <c r="B1492" s="6" t="inlineStr">
        <is>
          <t>math_mb_12</t>
        </is>
      </c>
      <c r="C1492" s="6" t="inlineStr">
        <is>
          <t>計算</t>
        </is>
      </c>
      <c r="D1492" s="6" t="inlineStr">
        <is>
          <t>毎年はじめに10万円を積み立て、年利10%の複利で運用する。2年目の終わりの合計は？</t>
        </is>
      </c>
      <c r="E1492" s="6" t="inlineStr"/>
      <c r="F1492" s="6" t="inlineStr">
        <is>
          <t>23.1万円</t>
        </is>
      </c>
      <c r="G1492" s="6" t="inlineStr">
        <is>
          <t>24.2万円</t>
        </is>
      </c>
      <c r="H1492" s="6" t="inlineStr">
        <is>
          <t>22万円</t>
        </is>
      </c>
      <c r="I1492" s="7" t="inlineStr">
        <is>
          <t>23.1万円</t>
        </is>
      </c>
      <c r="J1492" s="6" t="inlineStr">
        <is>
          <t>21万円</t>
        </is>
      </c>
      <c r="K1492" s="6" t="n">
        <v>3</v>
      </c>
      <c r="L1492" s="6" t="inlineStr">
        <is>
          <t>10×1.1²+10×1.1=12.1+11=23.1。</t>
        </is>
      </c>
      <c r="M1492" s="6" t="inlineStr"/>
    </row>
    <row r="1493">
      <c r="A1493" s="6" t="inlineStr">
        <is>
          <t>mat_mb12_012</t>
        </is>
      </c>
      <c r="B1493" s="6" t="inlineStr">
        <is>
          <t>math_mb_12</t>
        </is>
      </c>
      <c r="C1493" s="6" t="inlineStr">
        <is>
          <t>計算</t>
        </is>
      </c>
      <c r="D1493" s="6" t="inlineStr">
        <is>
          <t>aₙ₊₁=0.5aₙ+40 で変化する量は、やがていくつに近づく？</t>
        </is>
      </c>
      <c r="E1493" s="6" t="inlineStr"/>
      <c r="F1493" s="6" t="inlineStr">
        <is>
          <t>80</t>
        </is>
      </c>
      <c r="G1493" s="6" t="inlineStr">
        <is>
          <t>0</t>
        </is>
      </c>
      <c r="H1493" s="6" t="inlineStr">
        <is>
          <t>20</t>
        </is>
      </c>
      <c r="I1493" s="7" t="inlineStr">
        <is>
          <t>80</t>
        </is>
      </c>
      <c r="J1493" s="6" t="inlineStr">
        <is>
          <t>40</t>
        </is>
      </c>
      <c r="K1493" s="6" t="n">
        <v>3</v>
      </c>
      <c r="L1493" s="6" t="inlineStr">
        <is>
          <t>α=0.5α+40 → α=80。</t>
        </is>
      </c>
      <c r="M1493" s="6" t="inlineStr"/>
    </row>
    <row r="1494">
      <c r="A1494" s="6" t="inlineStr">
        <is>
          <t>mat_mb12_013</t>
        </is>
      </c>
      <c r="B1494" s="6" t="inlineStr">
        <is>
          <t>math_mb_12</t>
        </is>
      </c>
      <c r="C1494" s="6" t="inlineStr">
        <is>
          <t>計算</t>
        </is>
      </c>
      <c r="D1494" s="6" t="inlineStr">
        <is>
          <t>3ⁿ&gt;1000 となる最小の自然数 n は？</t>
        </is>
      </c>
      <c r="E1494" s="6" t="inlineStr"/>
      <c r="F1494" s="6" t="inlineStr">
        <is>
          <t>7</t>
        </is>
      </c>
      <c r="G1494" s="6" t="inlineStr">
        <is>
          <t>10</t>
        </is>
      </c>
      <c r="H1494" s="6" t="inlineStr">
        <is>
          <t>6</t>
        </is>
      </c>
      <c r="I1494" s="6" t="inlineStr">
        <is>
          <t>5</t>
        </is>
      </c>
      <c r="J1494" s="7" t="inlineStr">
        <is>
          <t>7</t>
        </is>
      </c>
      <c r="K1494" s="6" t="n">
        <v>4</v>
      </c>
      <c r="L1494" s="6" t="inlineStr">
        <is>
          <t>3⁶=729、3⁷=2187。</t>
        </is>
      </c>
      <c r="M1494" s="6" t="inlineStr"/>
    </row>
    <row r="1495">
      <c r="A1495" s="6" t="inlineStr">
        <is>
          <t>mat_mb12_014</t>
        </is>
      </c>
      <c r="B1495" s="6" t="inlineStr">
        <is>
          <t>math_mb_12</t>
        </is>
      </c>
      <c r="C1495" s="6" t="inlineStr">
        <is>
          <t>計算</t>
        </is>
      </c>
      <c r="D1495" s="6" t="inlineStr">
        <is>
          <t>身長が N(160, 5²) に従うとき、170cm 以上の人の割合は？（P(0≦Z≦2)=0.4772）</t>
        </is>
      </c>
      <c r="E1495" s="6" t="inlineStr"/>
      <c r="F1495" s="6" t="inlineStr">
        <is>
          <t>約2.3%</t>
        </is>
      </c>
      <c r="G1495" s="7" t="inlineStr">
        <is>
          <t>約2.3%</t>
        </is>
      </c>
      <c r="H1495" s="6" t="inlineStr">
        <is>
          <t>約5%</t>
        </is>
      </c>
      <c r="I1495" s="6" t="inlineStr">
        <is>
          <t>約16%</t>
        </is>
      </c>
      <c r="J1495" s="6" t="inlineStr">
        <is>
          <t>約48%</t>
        </is>
      </c>
      <c r="K1495" s="6" t="n">
        <v>1</v>
      </c>
      <c r="L1495" s="6" t="inlineStr">
        <is>
          <t>Z=2。0.5−0.4772=0.0228。</t>
        </is>
      </c>
      <c r="M1495" s="6" t="inlineStr"/>
    </row>
    <row r="1496">
      <c r="A1496" s="6" t="inlineStr">
        <is>
          <t>mat_mb12_015</t>
        </is>
      </c>
      <c r="B1496" s="6" t="inlineStr">
        <is>
          <t>math_mb_12</t>
        </is>
      </c>
      <c r="C1496" s="6" t="inlineStr">
        <is>
          <t>計算</t>
        </is>
      </c>
      <c r="D1496" s="6" t="inlineStr">
        <is>
          <t>標本比率0.5、標本の大きさ400 のとき、信頼度95%の信頼区間の片側の幅は？</t>
        </is>
      </c>
      <c r="E1496" s="6" t="inlineStr"/>
      <c r="F1496" s="6" t="inlineStr">
        <is>
          <t>約0.049</t>
        </is>
      </c>
      <c r="G1496" s="6" t="inlineStr">
        <is>
          <t>約0.5</t>
        </is>
      </c>
      <c r="H1496" s="7" t="inlineStr">
        <is>
          <t>約0.049</t>
        </is>
      </c>
      <c r="I1496" s="6" t="inlineStr">
        <is>
          <t>約0.025</t>
        </is>
      </c>
      <c r="J1496" s="6" t="inlineStr">
        <is>
          <t>約0.098</t>
        </is>
      </c>
      <c r="K1496" s="6" t="n">
        <v>2</v>
      </c>
      <c r="L1496" s="6" t="inlineStr">
        <is>
          <t>1.96×√(0.25/400)=1.96×0.025。</t>
        </is>
      </c>
      <c r="M1496" s="6" t="inlineStr"/>
    </row>
    <row r="1497">
      <c r="A1497" s="6" t="inlineStr">
        <is>
          <t>mat_mb12_016</t>
        </is>
      </c>
      <c r="B1497" s="6" t="inlineStr">
        <is>
          <t>math_mb_12</t>
        </is>
      </c>
      <c r="C1497" s="6" t="inlineStr">
        <is>
          <t>計算</t>
        </is>
      </c>
      <c r="D1497" s="6" t="inlineStr">
        <is>
          <t>1人が3人に感染させるモデルで、1世代目が1人のとき、4世代目の新たな感染者は？</t>
        </is>
      </c>
      <c r="E1497" s="6" t="inlineStr"/>
      <c r="F1497" s="6" t="inlineStr">
        <is>
          <t>27人</t>
        </is>
      </c>
      <c r="G1497" s="6" t="inlineStr">
        <is>
          <t>81人</t>
        </is>
      </c>
      <c r="H1497" s="6" t="inlineStr">
        <is>
          <t>9人</t>
        </is>
      </c>
      <c r="I1497" s="6" t="inlineStr">
        <is>
          <t>12人</t>
        </is>
      </c>
      <c r="J1497" s="7" t="inlineStr">
        <is>
          <t>27人</t>
        </is>
      </c>
      <c r="K1497" s="6" t="n">
        <v>4</v>
      </c>
      <c r="L1497" s="6" t="inlineStr">
        <is>
          <t>1、3、9、27。</t>
        </is>
      </c>
      <c r="M1497" s="6" t="inlineStr"/>
    </row>
    <row r="1498">
      <c r="A1498" s="6" t="inlineStr">
        <is>
          <t>mat_mb12_017</t>
        </is>
      </c>
      <c r="B1498" s="6" t="inlineStr">
        <is>
          <t>math_mb_12</t>
        </is>
      </c>
      <c r="C1498" s="6" t="inlineStr">
        <is>
          <t>計算</t>
        </is>
      </c>
      <c r="D1498" s="6" t="inlineStr">
        <is>
          <t>平均60点、標準偏差8点のテストで76点の偏差値は？</t>
        </is>
      </c>
      <c r="E1498" s="6" t="inlineStr"/>
      <c r="F1498" s="6" t="inlineStr">
        <is>
          <t>70</t>
        </is>
      </c>
      <c r="G1498" s="6" t="inlineStr">
        <is>
          <t>76</t>
        </is>
      </c>
      <c r="H1498" s="6" t="inlineStr">
        <is>
          <t>66</t>
        </is>
      </c>
      <c r="I1498" s="6" t="inlineStr">
        <is>
          <t>60</t>
        </is>
      </c>
      <c r="J1498" s="7" t="inlineStr">
        <is>
          <t>70</t>
        </is>
      </c>
      <c r="K1498" s="6" t="n">
        <v>4</v>
      </c>
      <c r="L1498" s="6" t="inlineStr">
        <is>
          <t>50+10×(76−60)/8=70。</t>
        </is>
      </c>
      <c r="M1498" s="6" t="inlineStr"/>
    </row>
    <row r="1499">
      <c r="A1499" s="6" t="inlineStr">
        <is>
          <t>mat_mb12_018</t>
        </is>
      </c>
      <c r="B1499" s="6" t="inlineStr">
        <is>
          <t>math_mb_12</t>
        </is>
      </c>
      <c r="C1499" s="6" t="inlineStr">
        <is>
          <t>計算</t>
        </is>
      </c>
      <c r="D1499" s="6" t="inlineStr">
        <is>
          <t>1か月目500円、以後毎月300円ずつ増やして貯金する。10か月分の合計は？</t>
        </is>
      </c>
      <c r="E1499" s="6" t="inlineStr"/>
      <c r="F1499" s="6" t="inlineStr">
        <is>
          <t>18500円</t>
        </is>
      </c>
      <c r="G1499" s="6" t="inlineStr">
        <is>
          <t>15000円</t>
        </is>
      </c>
      <c r="H1499" s="6" t="inlineStr">
        <is>
          <t>17000円</t>
        </is>
      </c>
      <c r="I1499" s="7" t="inlineStr">
        <is>
          <t>18500円</t>
        </is>
      </c>
      <c r="J1499" s="6" t="inlineStr">
        <is>
          <t>20000円</t>
        </is>
      </c>
      <c r="K1499" s="6" t="n">
        <v>3</v>
      </c>
      <c r="L1499" s="6" t="inlineStr">
        <is>
          <t>等差数列の和：10×500+300×45。</t>
        </is>
      </c>
      <c r="M1499" s="6" t="inlineStr"/>
    </row>
    <row r="1500">
      <c r="A1500" s="6" t="inlineStr">
        <is>
          <t>mat_mb12_019</t>
        </is>
      </c>
      <c r="B1500" s="6" t="inlineStr">
        <is>
          <t>math_mb_12</t>
        </is>
      </c>
      <c r="C1500" s="6" t="inlineStr">
        <is>
          <t>計算</t>
        </is>
      </c>
      <c r="D1500" s="6" t="inlineStr">
        <is>
          <t>確率0.01で50万円が支払われる保険の、支払額の期待値は？</t>
        </is>
      </c>
      <c r="E1500" s="6" t="inlineStr"/>
      <c r="F1500" s="6" t="inlineStr">
        <is>
          <t>5000円</t>
        </is>
      </c>
      <c r="G1500" s="6" t="inlineStr">
        <is>
          <t>500円</t>
        </is>
      </c>
      <c r="H1500" s="7" t="inlineStr">
        <is>
          <t>5000円</t>
        </is>
      </c>
      <c r="I1500" s="6" t="inlineStr">
        <is>
          <t>50000円</t>
        </is>
      </c>
      <c r="J1500" s="6" t="inlineStr">
        <is>
          <t>50万円</t>
        </is>
      </c>
      <c r="K1500" s="6" t="n">
        <v>2</v>
      </c>
      <c r="L1500" s="6" t="inlineStr">
        <is>
          <t>500000×0.01。</t>
        </is>
      </c>
      <c r="M1500" s="6" t="inlineStr"/>
    </row>
    <row r="1501">
      <c r="A1501" s="6" t="inlineStr">
        <is>
          <t>mat_mb12_020</t>
        </is>
      </c>
      <c r="B1501" s="6" t="inlineStr">
        <is>
          <t>math_mb_12</t>
        </is>
      </c>
      <c r="C1501" s="6" t="inlineStr">
        <is>
          <t>思考</t>
        </is>
      </c>
      <c r="D1501" s="6" t="inlineStr">
        <is>
          <t>「平均的な人」の値として平均値より中央値を使うほうがよい場面は？</t>
        </is>
      </c>
      <c r="E1501" s="6" t="inlineStr"/>
      <c r="F1501" s="6" t="inlineStr">
        <is>
          <t>年収のように、ごく一部の非常に大きい値がある分布</t>
        </is>
      </c>
      <c r="G1501" s="6" t="inlineStr">
        <is>
          <t>データが2つしかないとき</t>
        </is>
      </c>
      <c r="H1501" s="6" t="inlineStr">
        <is>
          <t>左右対称な分布</t>
        </is>
      </c>
      <c r="I1501" s="7" t="inlineStr">
        <is>
          <t>年収のように、ごく一部の非常に大きい値がある分布</t>
        </is>
      </c>
      <c r="J1501" s="6" t="inlineStr">
        <is>
          <t>すべての値が同じとき</t>
        </is>
      </c>
      <c r="K1501" s="6" t="n">
        <v>3</v>
      </c>
      <c r="L1501" s="6" t="inlineStr">
        <is>
          <t>平均値は極端な値に引っぱられやすい。</t>
        </is>
      </c>
      <c r="M1501" s="6" t="inlineStr"/>
    </row>
    <row r="1502">
      <c r="A1502" s="6" t="inlineStr">
        <is>
          <t>mat_mc01_001</t>
        </is>
      </c>
      <c r="B1502" s="6" t="inlineStr">
        <is>
          <t>math_mc_01</t>
        </is>
      </c>
      <c r="C1502" s="6" t="inlineStr">
        <is>
          <t>計算</t>
        </is>
      </c>
      <c r="D1502" s="6" t="inlineStr">
        <is>
          <t>a=(2, 3)、b=(1, −1) のとき、a+b は？（a、b はベクトル）</t>
        </is>
      </c>
      <c r="E1502" s="6" t="inlineStr"/>
      <c r="F1502" s="6" t="inlineStr">
        <is>
          <t>(3, 2)</t>
        </is>
      </c>
      <c r="G1502" s="6" t="inlineStr">
        <is>
          <t>(3, 4)</t>
        </is>
      </c>
      <c r="H1502" s="6" t="inlineStr">
        <is>
          <t>(2, −3)</t>
        </is>
      </c>
      <c r="I1502" s="7" t="inlineStr">
        <is>
          <t>(3, 2)</t>
        </is>
      </c>
      <c r="J1502" s="6" t="inlineStr">
        <is>
          <t>(1, 4)</t>
        </is>
      </c>
      <c r="K1502" s="6" t="n">
        <v>3</v>
      </c>
      <c r="L1502" s="6" t="inlineStr">
        <is>
          <t>成分ごとに足す。</t>
        </is>
      </c>
      <c r="M1502" s="6" t="inlineStr"/>
    </row>
    <row r="1503">
      <c r="A1503" s="6" t="inlineStr">
        <is>
          <t>mat_mc01_002</t>
        </is>
      </c>
      <c r="B1503" s="6" t="inlineStr">
        <is>
          <t>math_mc_01</t>
        </is>
      </c>
      <c r="C1503" s="6" t="inlineStr">
        <is>
          <t>計算</t>
        </is>
      </c>
      <c r="D1503" s="6" t="inlineStr">
        <is>
          <t>a=(2, 3)、b=(1, −1) のとき、2a−b は？</t>
        </is>
      </c>
      <c r="E1503" s="6" t="inlineStr"/>
      <c r="F1503" s="6" t="inlineStr">
        <is>
          <t>(3, 7)</t>
        </is>
      </c>
      <c r="G1503" s="6" t="inlineStr">
        <is>
          <t>(4, 7)</t>
        </is>
      </c>
      <c r="H1503" s="6" t="inlineStr">
        <is>
          <t>(5, 5)</t>
        </is>
      </c>
      <c r="I1503" s="7" t="inlineStr">
        <is>
          <t>(3, 7)</t>
        </is>
      </c>
      <c r="J1503" s="6" t="inlineStr">
        <is>
          <t>(3, 5)</t>
        </is>
      </c>
      <c r="K1503" s="6" t="n">
        <v>3</v>
      </c>
      <c r="L1503" s="6" t="inlineStr">
        <is>
          <t>(4, 6)−(1, −1)。</t>
        </is>
      </c>
      <c r="M1503" s="6" t="inlineStr"/>
    </row>
    <row r="1504">
      <c r="A1504" s="6" t="inlineStr">
        <is>
          <t>mat_mc01_003</t>
        </is>
      </c>
      <c r="B1504" s="6" t="inlineStr">
        <is>
          <t>math_mc_01</t>
        </is>
      </c>
      <c r="C1504" s="6" t="inlineStr">
        <is>
          <t>計算</t>
        </is>
      </c>
      <c r="D1504" s="6" t="inlineStr">
        <is>
          <t>ベクトル (3, 4) の大きさは？</t>
        </is>
      </c>
      <c r="E1504" s="6" t="inlineStr"/>
      <c r="F1504" s="6" t="inlineStr">
        <is>
          <t>5</t>
        </is>
      </c>
      <c r="G1504" s="6" t="inlineStr">
        <is>
          <t>√7</t>
        </is>
      </c>
      <c r="H1504" s="6" t="inlineStr">
        <is>
          <t>7</t>
        </is>
      </c>
      <c r="I1504" s="6" t="inlineStr">
        <is>
          <t>25</t>
        </is>
      </c>
      <c r="J1504" s="7" t="inlineStr">
        <is>
          <t>5</t>
        </is>
      </c>
      <c r="K1504" s="6" t="n">
        <v>4</v>
      </c>
      <c r="L1504" s="6" t="inlineStr">
        <is>
          <t>√(9+16)。</t>
        </is>
      </c>
      <c r="M1504" s="6" t="inlineStr"/>
    </row>
    <row r="1505">
      <c r="A1505" s="6" t="inlineStr">
        <is>
          <t>mat_mc01_004</t>
        </is>
      </c>
      <c r="B1505" s="6" t="inlineStr">
        <is>
          <t>math_mc_01</t>
        </is>
      </c>
      <c r="C1505" s="6" t="inlineStr">
        <is>
          <t>計算</t>
        </is>
      </c>
      <c r="D1505" s="6" t="inlineStr">
        <is>
          <t>a=(2, 3)、b=(1, −1) の内積 a・b は？</t>
        </is>
      </c>
      <c r="E1505" s="6" t="inlineStr"/>
      <c r="F1505" s="6" t="inlineStr">
        <is>
          <t>−1</t>
        </is>
      </c>
      <c r="G1505" s="6" t="inlineStr">
        <is>
          <t>1</t>
        </is>
      </c>
      <c r="H1505" s="6" t="inlineStr">
        <is>
          <t>5</t>
        </is>
      </c>
      <c r="I1505" s="7" t="inlineStr">
        <is>
          <t>−1</t>
        </is>
      </c>
      <c r="J1505" s="6" t="inlineStr">
        <is>
          <t>(2, −3)</t>
        </is>
      </c>
      <c r="K1505" s="6" t="n">
        <v>3</v>
      </c>
      <c r="L1505" s="6" t="inlineStr">
        <is>
          <t>2·1+3·(−1)。内積はベクトルではなく数。</t>
        </is>
      </c>
      <c r="M1505" s="6" t="inlineStr"/>
    </row>
    <row r="1506">
      <c r="A1506" s="6" t="inlineStr">
        <is>
          <t>mat_mc01_005</t>
        </is>
      </c>
      <c r="B1506" s="6" t="inlineStr">
        <is>
          <t>math_mc_01</t>
        </is>
      </c>
      <c r="C1506" s="6" t="inlineStr">
        <is>
          <t>計算</t>
        </is>
      </c>
      <c r="D1506" s="6" t="inlineStr">
        <is>
          <t>|a|=2、|b|=3、a と b のなす角が60°のとき、a・b は？</t>
        </is>
      </c>
      <c r="E1506" s="6" t="inlineStr"/>
      <c r="F1506" s="6" t="inlineStr">
        <is>
          <t>3</t>
        </is>
      </c>
      <c r="G1506" s="7" t="inlineStr">
        <is>
          <t>3</t>
        </is>
      </c>
      <c r="H1506" s="6" t="inlineStr">
        <is>
          <t>6</t>
        </is>
      </c>
      <c r="I1506" s="6" t="inlineStr">
        <is>
          <t>3√3</t>
        </is>
      </c>
      <c r="J1506" s="6" t="inlineStr">
        <is>
          <t>1</t>
        </is>
      </c>
      <c r="K1506" s="6" t="n">
        <v>1</v>
      </c>
      <c r="L1506" s="6" t="inlineStr">
        <is>
          <t>|a||b|cos60°。</t>
        </is>
      </c>
      <c r="M1506" s="6" t="inlineStr"/>
    </row>
    <row r="1507">
      <c r="A1507" s="6" t="inlineStr">
        <is>
          <t>mat_mc01_006</t>
        </is>
      </c>
      <c r="B1507" s="6" t="inlineStr">
        <is>
          <t>math_mc_01</t>
        </is>
      </c>
      <c r="C1507" s="6" t="inlineStr">
        <is>
          <t>計算</t>
        </is>
      </c>
      <c r="D1507" s="6" t="inlineStr">
        <is>
          <t>a=(1, 2) と b=(x, 4) が平行のとき、x は？</t>
        </is>
      </c>
      <c r="E1507" s="6" t="inlineStr"/>
      <c r="F1507" s="6" t="inlineStr">
        <is>
          <t>2</t>
        </is>
      </c>
      <c r="G1507" s="6" t="inlineStr">
        <is>
          <t>1/2</t>
        </is>
      </c>
      <c r="H1507" s="6" t="inlineStr">
        <is>
          <t>−2</t>
        </is>
      </c>
      <c r="I1507" s="6" t="inlineStr">
        <is>
          <t>8</t>
        </is>
      </c>
      <c r="J1507" s="7" t="inlineStr">
        <is>
          <t>2</t>
        </is>
      </c>
      <c r="K1507" s="6" t="n">
        <v>4</v>
      </c>
      <c r="L1507" s="6" t="inlineStr">
        <is>
          <t>1·4−2·x=0。</t>
        </is>
      </c>
      <c r="M1507" s="6" t="inlineStr"/>
    </row>
    <row r="1508">
      <c r="A1508" s="6" t="inlineStr">
        <is>
          <t>mat_mc01_007</t>
        </is>
      </c>
      <c r="B1508" s="6" t="inlineStr">
        <is>
          <t>math_mc_01</t>
        </is>
      </c>
      <c r="C1508" s="6" t="inlineStr">
        <is>
          <t>計算</t>
        </is>
      </c>
      <c r="D1508" s="6" t="inlineStr">
        <is>
          <t>a=(1, 2) と b=(x, 1) が垂直のとき、x は？</t>
        </is>
      </c>
      <c r="E1508" s="6" t="inlineStr"/>
      <c r="F1508" s="6" t="inlineStr">
        <is>
          <t>−2</t>
        </is>
      </c>
      <c r="G1508" s="6" t="inlineStr">
        <is>
          <t>−1/2</t>
        </is>
      </c>
      <c r="H1508" s="6" t="inlineStr">
        <is>
          <t>2</t>
        </is>
      </c>
      <c r="I1508" s="6" t="inlineStr">
        <is>
          <t>1/2</t>
        </is>
      </c>
      <c r="J1508" s="7" t="inlineStr">
        <is>
          <t>−2</t>
        </is>
      </c>
      <c r="K1508" s="6" t="n">
        <v>4</v>
      </c>
      <c r="L1508" s="6" t="inlineStr">
        <is>
          <t>a・b=x+2=0。</t>
        </is>
      </c>
      <c r="M1508" s="6" t="inlineStr"/>
    </row>
    <row r="1509">
      <c r="A1509" s="6" t="inlineStr">
        <is>
          <t>mat_mc01_008</t>
        </is>
      </c>
      <c r="B1509" s="6" t="inlineStr">
        <is>
          <t>math_mc_01</t>
        </is>
      </c>
      <c r="C1509" s="6" t="inlineStr">
        <is>
          <t>計算</t>
        </is>
      </c>
      <c r="D1509" s="6" t="inlineStr">
        <is>
          <t>A(1, 2)、B(4, 6) のとき、ベクトル AB の成分は？</t>
        </is>
      </c>
      <c r="E1509" s="6" t="inlineStr"/>
      <c r="F1509" s="6" t="inlineStr">
        <is>
          <t>(3, 4)</t>
        </is>
      </c>
      <c r="G1509" s="6" t="inlineStr">
        <is>
          <t>(−3, −4)</t>
        </is>
      </c>
      <c r="H1509" s="6" t="inlineStr">
        <is>
          <t>(4, 6)</t>
        </is>
      </c>
      <c r="I1509" s="7" t="inlineStr">
        <is>
          <t>(3, 4)</t>
        </is>
      </c>
      <c r="J1509" s="6" t="inlineStr">
        <is>
          <t>(5, 8)</t>
        </is>
      </c>
      <c r="K1509" s="6" t="n">
        <v>3</v>
      </c>
      <c r="L1509" s="6" t="inlineStr">
        <is>
          <t>終点−始点。</t>
        </is>
      </c>
      <c r="M1509" s="6" t="inlineStr"/>
    </row>
    <row r="1510">
      <c r="A1510" s="6" t="inlineStr">
        <is>
          <t>mat_mc01_009</t>
        </is>
      </c>
      <c r="B1510" s="6" t="inlineStr">
        <is>
          <t>math_mc_01</t>
        </is>
      </c>
      <c r="C1510" s="6" t="inlineStr">
        <is>
          <t>知識</t>
        </is>
      </c>
      <c r="D1510" s="6" t="inlineStr">
        <is>
          <t>零ベクトルでない2つのベクトルの内積が0のとき、2つのベクトルは？</t>
        </is>
      </c>
      <c r="E1510" s="6" t="inlineStr"/>
      <c r="F1510" s="6" t="inlineStr">
        <is>
          <t>垂直</t>
        </is>
      </c>
      <c r="G1510" s="7" t="inlineStr">
        <is>
          <t>垂直</t>
        </is>
      </c>
      <c r="H1510" s="6" t="inlineStr">
        <is>
          <t>等しい</t>
        </is>
      </c>
      <c r="I1510" s="6" t="inlineStr">
        <is>
          <t>平行</t>
        </is>
      </c>
      <c r="J1510" s="6" t="inlineStr">
        <is>
          <t>向きが反対</t>
        </is>
      </c>
      <c r="K1510" s="6" t="n">
        <v>1</v>
      </c>
      <c r="L1510" s="6" t="inlineStr">
        <is>
          <t>cos90°=0。</t>
        </is>
      </c>
      <c r="M1510" s="6" t="inlineStr"/>
    </row>
    <row r="1511">
      <c r="A1511" s="6" t="inlineStr">
        <is>
          <t>mat_mc01_010</t>
        </is>
      </c>
      <c r="B1511" s="6" t="inlineStr">
        <is>
          <t>math_mc_01</t>
        </is>
      </c>
      <c r="C1511" s="6" t="inlineStr">
        <is>
          <t>思考</t>
        </is>
      </c>
      <c r="D1511" s="6" t="inlineStr">
        <is>
          <t>ベクトルが「向き」と「大きさ」だけで決まることの意味は？</t>
        </is>
      </c>
      <c r="E1511" s="6" t="inlineStr"/>
      <c r="F1511" s="6" t="inlineStr">
        <is>
          <t>平行移動して重なる有向線分は、位置が違っても同じベクトルとみなす</t>
        </is>
      </c>
      <c r="G1511" s="7" t="inlineStr">
        <is>
          <t>平行移動して重なる有向線分は、位置が違っても同じベクトルとみなす</t>
        </is>
      </c>
      <c r="H1511" s="6" t="inlineStr">
        <is>
          <t>必ず原点から始まる</t>
        </is>
      </c>
      <c r="I1511" s="6" t="inlineStr">
        <is>
          <t>始点が決まっている</t>
        </is>
      </c>
      <c r="J1511" s="6" t="inlineStr">
        <is>
          <t>長さだけで決まる</t>
        </is>
      </c>
      <c r="K1511" s="6" t="n">
        <v>1</v>
      </c>
      <c r="L1511" s="6" t="inlineStr">
        <is>
          <t>位置ではなく、移動のしかたを表す量。</t>
        </is>
      </c>
      <c r="M1511" s="6" t="inlineStr"/>
    </row>
    <row r="1512">
      <c r="A1512" s="6" t="inlineStr">
        <is>
          <t>mat_mc01_011</t>
        </is>
      </c>
      <c r="B1512" s="6" t="inlineStr">
        <is>
          <t>math_mc_01</t>
        </is>
      </c>
      <c r="C1512" s="6" t="inlineStr">
        <is>
          <t>計算</t>
        </is>
      </c>
      <c r="D1512" s="6" t="inlineStr">
        <is>
          <t>a=(3, −1)、b=(−2, 4) のとき、a+b は？</t>
        </is>
      </c>
      <c r="E1512" s="6" t="inlineStr"/>
      <c r="F1512" s="6" t="inlineStr">
        <is>
          <t>(1, 3)</t>
        </is>
      </c>
      <c r="G1512" s="6" t="inlineStr">
        <is>
          <t>(1, −5)</t>
        </is>
      </c>
      <c r="H1512" s="7" t="inlineStr">
        <is>
          <t>(1, 3)</t>
        </is>
      </c>
      <c r="I1512" s="6" t="inlineStr">
        <is>
          <t>(−6, −4)</t>
        </is>
      </c>
      <c r="J1512" s="6" t="inlineStr">
        <is>
          <t>(5, −5)</t>
        </is>
      </c>
      <c r="K1512" s="6" t="n">
        <v>2</v>
      </c>
      <c r="L1512" s="6" t="inlineStr">
        <is>
          <t>成分ごとにたす。</t>
        </is>
      </c>
      <c r="M1512" s="6" t="inlineStr"/>
    </row>
    <row r="1513">
      <c r="A1513" s="6" t="inlineStr">
        <is>
          <t>mat_mc01_012</t>
        </is>
      </c>
      <c r="B1513" s="6" t="inlineStr">
        <is>
          <t>math_mc_01</t>
        </is>
      </c>
      <c r="C1513" s="6" t="inlineStr">
        <is>
          <t>計算</t>
        </is>
      </c>
      <c r="D1513" s="6" t="inlineStr">
        <is>
          <t>a=(3, −1)、b=(−2, 4) のとき、a−2b は？</t>
        </is>
      </c>
      <c r="E1513" s="6" t="inlineStr"/>
      <c r="F1513" s="6" t="inlineStr">
        <is>
          <t>(7, −9)</t>
        </is>
      </c>
      <c r="G1513" s="6" t="inlineStr">
        <is>
          <t>(1, −9)</t>
        </is>
      </c>
      <c r="H1513" s="6" t="inlineStr">
        <is>
          <t>(−1, 7)</t>
        </is>
      </c>
      <c r="I1513" s="6" t="inlineStr">
        <is>
          <t>(7, 7)</t>
        </is>
      </c>
      <c r="J1513" s="7" t="inlineStr">
        <is>
          <t>(7, −9)</t>
        </is>
      </c>
      <c r="K1513" s="6" t="n">
        <v>4</v>
      </c>
      <c r="L1513" s="6" t="inlineStr">
        <is>
          <t>(3+4, −1−8)。</t>
        </is>
      </c>
      <c r="M1513" s="6" t="inlineStr"/>
    </row>
    <row r="1514">
      <c r="A1514" s="6" t="inlineStr">
        <is>
          <t>mat_mc01_013</t>
        </is>
      </c>
      <c r="B1514" s="6" t="inlineStr">
        <is>
          <t>math_mc_01</t>
        </is>
      </c>
      <c r="C1514" s="6" t="inlineStr">
        <is>
          <t>計算</t>
        </is>
      </c>
      <c r="D1514" s="6" t="inlineStr">
        <is>
          <t>ベクトル (5, 12) の大きさは？</t>
        </is>
      </c>
      <c r="E1514" s="6" t="inlineStr"/>
      <c r="F1514" s="6" t="inlineStr">
        <is>
          <t>13</t>
        </is>
      </c>
      <c r="G1514" s="6" t="inlineStr">
        <is>
          <t>7</t>
        </is>
      </c>
      <c r="H1514" s="6" t="inlineStr">
        <is>
          <t>17</t>
        </is>
      </c>
      <c r="I1514" s="7" t="inlineStr">
        <is>
          <t>13</t>
        </is>
      </c>
      <c r="J1514" s="6" t="inlineStr">
        <is>
          <t>√17</t>
        </is>
      </c>
      <c r="K1514" s="6" t="n">
        <v>3</v>
      </c>
      <c r="L1514" s="6" t="inlineStr">
        <is>
          <t>√(25+144)。</t>
        </is>
      </c>
      <c r="M1514" s="6" t="inlineStr"/>
    </row>
    <row r="1515">
      <c r="A1515" s="6" t="inlineStr">
        <is>
          <t>mat_mc01_014</t>
        </is>
      </c>
      <c r="B1515" s="6" t="inlineStr">
        <is>
          <t>math_mc_01</t>
        </is>
      </c>
      <c r="C1515" s="6" t="inlineStr">
        <is>
          <t>計算</t>
        </is>
      </c>
      <c r="D1515" s="6" t="inlineStr">
        <is>
          <t>a=(3, −1)、b=(−2, 4) の内積は？</t>
        </is>
      </c>
      <c r="E1515" s="6" t="inlineStr"/>
      <c r="F1515" s="6" t="inlineStr">
        <is>
          <t>−10</t>
        </is>
      </c>
      <c r="G1515" s="6" t="inlineStr">
        <is>
          <t>2</t>
        </is>
      </c>
      <c r="H1515" s="6" t="inlineStr">
        <is>
          <t>10</t>
        </is>
      </c>
      <c r="I1515" s="6" t="inlineStr">
        <is>
          <t>−2</t>
        </is>
      </c>
      <c r="J1515" s="7" t="inlineStr">
        <is>
          <t>−10</t>
        </is>
      </c>
      <c r="K1515" s="6" t="n">
        <v>4</v>
      </c>
      <c r="L1515" s="6" t="inlineStr">
        <is>
          <t>3·(−2)+(−1)·4。</t>
        </is>
      </c>
      <c r="M1515" s="6" t="inlineStr"/>
    </row>
    <row r="1516">
      <c r="A1516" s="6" t="inlineStr">
        <is>
          <t>mat_mc01_015</t>
        </is>
      </c>
      <c r="B1516" s="6" t="inlineStr">
        <is>
          <t>math_mc_01</t>
        </is>
      </c>
      <c r="C1516" s="6" t="inlineStr">
        <is>
          <t>計算</t>
        </is>
      </c>
      <c r="D1516" s="6" t="inlineStr">
        <is>
          <t>|a|=4、|b|=3、なす角が90°のとき、a・b は？</t>
        </is>
      </c>
      <c r="E1516" s="6" t="inlineStr"/>
      <c r="F1516" s="6" t="inlineStr">
        <is>
          <t>0</t>
        </is>
      </c>
      <c r="G1516" s="6" t="inlineStr">
        <is>
          <t>7</t>
        </is>
      </c>
      <c r="H1516" s="6" t="inlineStr">
        <is>
          <t>12</t>
        </is>
      </c>
      <c r="I1516" s="7" t="inlineStr">
        <is>
          <t>0</t>
        </is>
      </c>
      <c r="J1516" s="6" t="inlineStr">
        <is>
          <t>1</t>
        </is>
      </c>
      <c r="K1516" s="6" t="n">
        <v>3</v>
      </c>
      <c r="L1516" s="6" t="inlineStr">
        <is>
          <t>cos90°=0。</t>
        </is>
      </c>
      <c r="M1516" s="6" t="inlineStr"/>
    </row>
    <row r="1517">
      <c r="A1517" s="6" t="inlineStr">
        <is>
          <t>mat_mc01_016</t>
        </is>
      </c>
      <c r="B1517" s="6" t="inlineStr">
        <is>
          <t>math_mc_01</t>
        </is>
      </c>
      <c r="C1517" s="6" t="inlineStr">
        <is>
          <t>計算</t>
        </is>
      </c>
      <c r="D1517" s="6" t="inlineStr">
        <is>
          <t>a=(2, −3) と b=(x, 6) が平行のとき、x は？</t>
        </is>
      </c>
      <c r="E1517" s="6" t="inlineStr"/>
      <c r="F1517" s="6" t="inlineStr">
        <is>
          <t>−4</t>
        </is>
      </c>
      <c r="G1517" s="6" t="inlineStr">
        <is>
          <t>−9</t>
        </is>
      </c>
      <c r="H1517" s="7" t="inlineStr">
        <is>
          <t>−4</t>
        </is>
      </c>
      <c r="I1517" s="6" t="inlineStr">
        <is>
          <t>4</t>
        </is>
      </c>
      <c r="J1517" s="6" t="inlineStr">
        <is>
          <t>9</t>
        </is>
      </c>
      <c r="K1517" s="6" t="n">
        <v>2</v>
      </c>
      <c r="L1517" s="6" t="inlineStr">
        <is>
          <t>2·6−(−3)x=0 → x=−4。</t>
        </is>
      </c>
      <c r="M1517" s="6" t="inlineStr"/>
    </row>
    <row r="1518">
      <c r="A1518" s="6" t="inlineStr">
        <is>
          <t>mat_mc01_017</t>
        </is>
      </c>
      <c r="B1518" s="6" t="inlineStr">
        <is>
          <t>math_mc_01</t>
        </is>
      </c>
      <c r="C1518" s="6" t="inlineStr">
        <is>
          <t>計算</t>
        </is>
      </c>
      <c r="D1518" s="6" t="inlineStr">
        <is>
          <t>a=(3, 2) と b=(4, x) が垂直のとき、x は？</t>
        </is>
      </c>
      <c r="E1518" s="6" t="inlineStr"/>
      <c r="F1518" s="6" t="inlineStr">
        <is>
          <t>−6</t>
        </is>
      </c>
      <c r="G1518" s="6" t="inlineStr">
        <is>
          <t>−8/3</t>
        </is>
      </c>
      <c r="H1518" s="6" t="inlineStr">
        <is>
          <t>6</t>
        </is>
      </c>
      <c r="I1518" s="7" t="inlineStr">
        <is>
          <t>−6</t>
        </is>
      </c>
      <c r="J1518" s="6" t="inlineStr">
        <is>
          <t>8/3</t>
        </is>
      </c>
      <c r="K1518" s="6" t="n">
        <v>3</v>
      </c>
      <c r="L1518" s="6" t="inlineStr">
        <is>
          <t>12+2x=0。</t>
        </is>
      </c>
      <c r="M1518" s="6" t="inlineStr"/>
    </row>
    <row r="1519">
      <c r="A1519" s="6" t="inlineStr">
        <is>
          <t>mat_mc01_018</t>
        </is>
      </c>
      <c r="B1519" s="6" t="inlineStr">
        <is>
          <t>math_mc_01</t>
        </is>
      </c>
      <c r="C1519" s="6" t="inlineStr">
        <is>
          <t>計算</t>
        </is>
      </c>
      <c r="D1519" s="6" t="inlineStr">
        <is>
          <t>A(−1, 3)、B(2, −1) のとき、|AB| は？</t>
        </is>
      </c>
      <c r="E1519" s="6" t="inlineStr"/>
      <c r="F1519" s="6" t="inlineStr">
        <is>
          <t>5</t>
        </is>
      </c>
      <c r="G1519" s="6" t="inlineStr">
        <is>
          <t>7</t>
        </is>
      </c>
      <c r="H1519" s="7" t="inlineStr">
        <is>
          <t>5</t>
        </is>
      </c>
      <c r="I1519" s="6" t="inlineStr">
        <is>
          <t>25</t>
        </is>
      </c>
      <c r="J1519" s="6" t="inlineStr">
        <is>
          <t>√5</t>
        </is>
      </c>
      <c r="K1519" s="6" t="n">
        <v>2</v>
      </c>
      <c r="L1519" s="6" t="inlineStr">
        <is>
          <t>AB=(3, −4)。</t>
        </is>
      </c>
      <c r="M1519" s="6" t="inlineStr"/>
    </row>
    <row r="1520">
      <c r="A1520" s="6" t="inlineStr">
        <is>
          <t>mat_mc01_019</t>
        </is>
      </c>
      <c r="B1520" s="6" t="inlineStr">
        <is>
          <t>math_mc_01</t>
        </is>
      </c>
      <c r="C1520" s="6" t="inlineStr">
        <is>
          <t>計算</t>
        </is>
      </c>
      <c r="D1520" s="6" t="inlineStr">
        <is>
          <t>a=(1, 1) と同じ向きで大きさが 3√2 のベクトルは？</t>
        </is>
      </c>
      <c r="E1520" s="6" t="inlineStr"/>
      <c r="F1520" s="6" t="inlineStr">
        <is>
          <t>(3, 3)</t>
        </is>
      </c>
      <c r="G1520" s="7" t="inlineStr">
        <is>
          <t>(3, 3)</t>
        </is>
      </c>
      <c r="H1520" s="6" t="inlineStr">
        <is>
          <t>(3√2, 3√2)</t>
        </is>
      </c>
      <c r="I1520" s="6" t="inlineStr">
        <is>
          <t>(6, 6)</t>
        </is>
      </c>
      <c r="J1520" s="6" t="inlineStr">
        <is>
          <t>(√2, √2)</t>
        </is>
      </c>
      <c r="K1520" s="6" t="n">
        <v>1</v>
      </c>
      <c r="L1520" s="6" t="inlineStr">
        <is>
          <t>(1, 1) の大きさは √2 なので3倍。</t>
        </is>
      </c>
      <c r="M1520" s="6" t="inlineStr"/>
    </row>
    <row r="1521">
      <c r="A1521" s="6" t="inlineStr">
        <is>
          <t>mat_mc01_020</t>
        </is>
      </c>
      <c r="B1521" s="6" t="inlineStr">
        <is>
          <t>math_mc_01</t>
        </is>
      </c>
      <c r="C1521" s="6" t="inlineStr">
        <is>
          <t>知識</t>
        </is>
      </c>
      <c r="D1521" s="6" t="inlineStr">
        <is>
          <t>a・a と等しいものは？</t>
        </is>
      </c>
      <c r="E1521" s="6" t="inlineStr"/>
      <c r="F1521" s="6" t="inlineStr">
        <is>
          <t>|a|²</t>
        </is>
      </c>
      <c r="G1521" s="6" t="inlineStr">
        <is>
          <t>|a|</t>
        </is>
      </c>
      <c r="H1521" s="7" t="inlineStr">
        <is>
          <t>|a|²</t>
        </is>
      </c>
      <c r="I1521" s="6" t="inlineStr">
        <is>
          <t>2|a|</t>
        </is>
      </c>
      <c r="J1521" s="6" t="inlineStr">
        <is>
          <t>0</t>
        </is>
      </c>
      <c r="K1521" s="6" t="n">
        <v>2</v>
      </c>
      <c r="L1521" s="6" t="inlineStr">
        <is>
          <t>自分自身との内積は大きさの2乗。</t>
        </is>
      </c>
      <c r="M1521" s="6" t="inlineStr"/>
    </row>
    <row r="1522">
      <c r="A1522" s="6" t="inlineStr">
        <is>
          <t>mat_mc02_001</t>
        </is>
      </c>
      <c r="B1522" s="6" t="inlineStr">
        <is>
          <t>math_mc_02</t>
        </is>
      </c>
      <c r="C1522" s="6" t="inlineStr">
        <is>
          <t>計算</t>
        </is>
      </c>
      <c r="D1522" s="6" t="inlineStr">
        <is>
          <t>a=(1, 0) と b=(1, √3) のなす角は？</t>
        </is>
      </c>
      <c r="E1522" s="6" t="inlineStr"/>
      <c r="F1522" s="6" t="inlineStr">
        <is>
          <t>60°</t>
        </is>
      </c>
      <c r="G1522" s="6" t="inlineStr">
        <is>
          <t>30°</t>
        </is>
      </c>
      <c r="H1522" s="7" t="inlineStr">
        <is>
          <t>60°</t>
        </is>
      </c>
      <c r="I1522" s="6" t="inlineStr">
        <is>
          <t>45°</t>
        </is>
      </c>
      <c r="J1522" s="6" t="inlineStr">
        <is>
          <t>90°</t>
        </is>
      </c>
      <c r="K1522" s="6" t="n">
        <v>2</v>
      </c>
      <c r="L1522" s="6" t="inlineStr">
        <is>
          <t>cos θ=1/(1·2)=1/2。</t>
        </is>
      </c>
      <c r="M1522" s="6" t="inlineStr"/>
    </row>
    <row r="1523">
      <c r="A1523" s="6" t="inlineStr">
        <is>
          <t>mat_mc02_002</t>
        </is>
      </c>
      <c r="B1523" s="6" t="inlineStr">
        <is>
          <t>math_mc_02</t>
        </is>
      </c>
      <c r="C1523" s="6" t="inlineStr">
        <is>
          <t>計算</t>
        </is>
      </c>
      <c r="D1523" s="6" t="inlineStr">
        <is>
          <t>|a|=1、|b|=2、a・b=1 のとき、|a+b| は？</t>
        </is>
      </c>
      <c r="E1523" s="6" t="inlineStr"/>
      <c r="F1523" s="6" t="inlineStr">
        <is>
          <t>√7</t>
        </is>
      </c>
      <c r="G1523" s="6" t="inlineStr">
        <is>
          <t>3</t>
        </is>
      </c>
      <c r="H1523" s="6" t="inlineStr">
        <is>
          <t>7</t>
        </is>
      </c>
      <c r="I1523" s="6" t="inlineStr">
        <is>
          <t>√5</t>
        </is>
      </c>
      <c r="J1523" s="7" t="inlineStr">
        <is>
          <t>√7</t>
        </is>
      </c>
      <c r="K1523" s="6" t="n">
        <v>4</v>
      </c>
      <c r="L1523" s="6" t="inlineStr">
        <is>
          <t>|a+b|²=1+2·1+4。</t>
        </is>
      </c>
      <c r="M1523" s="6" t="inlineStr"/>
    </row>
    <row r="1524">
      <c r="A1524" s="6" t="inlineStr">
        <is>
          <t>mat_mc02_003</t>
        </is>
      </c>
      <c r="B1524" s="6" t="inlineStr">
        <is>
          <t>math_mc_02</t>
        </is>
      </c>
      <c r="C1524" s="6" t="inlineStr">
        <is>
          <t>計算</t>
        </is>
      </c>
      <c r="D1524" s="6" t="inlineStr">
        <is>
          <t>点 A(a)、B(b) を結ぶ線分 AB を 2:1 に内分する点の位置ベクトルは？</t>
        </is>
      </c>
      <c r="E1524" s="6" t="inlineStr"/>
      <c r="F1524" s="6" t="inlineStr">
        <is>
          <t>(a+2b)/3</t>
        </is>
      </c>
      <c r="G1524" s="6" t="inlineStr">
        <is>
          <t>(a+b)/2</t>
        </is>
      </c>
      <c r="H1524" s="6" t="inlineStr">
        <is>
          <t>(2a+b)/3</t>
        </is>
      </c>
      <c r="I1524" s="7" t="inlineStr">
        <is>
          <t>(a+2b)/3</t>
        </is>
      </c>
      <c r="J1524" s="6" t="inlineStr">
        <is>
          <t>2a−b</t>
        </is>
      </c>
      <c r="K1524" s="6" t="n">
        <v>3</v>
      </c>
      <c r="L1524" s="6" t="inlineStr">
        <is>
          <t>mb+na を m+n で割る（m:n=2:1）。</t>
        </is>
      </c>
      <c r="M1524" s="6" t="inlineStr"/>
    </row>
    <row r="1525">
      <c r="A1525" s="6" t="inlineStr">
        <is>
          <t>mat_mc02_004</t>
        </is>
      </c>
      <c r="B1525" s="6" t="inlineStr">
        <is>
          <t>math_mc_02</t>
        </is>
      </c>
      <c r="C1525" s="6" t="inlineStr">
        <is>
          <t>計算</t>
        </is>
      </c>
      <c r="D1525" s="6" t="inlineStr">
        <is>
          <t>△ABC の重心 G の位置ベクトルは？</t>
        </is>
      </c>
      <c r="E1525" s="6" t="inlineStr"/>
      <c r="F1525" s="6" t="inlineStr">
        <is>
          <t>(a+b+c)/3</t>
        </is>
      </c>
      <c r="G1525" s="7" t="inlineStr">
        <is>
          <t>(a+b+c)/3</t>
        </is>
      </c>
      <c r="H1525" s="6" t="inlineStr">
        <is>
          <t>(a+b+c)/2</t>
        </is>
      </c>
      <c r="I1525" s="6" t="inlineStr">
        <is>
          <t>a+b+c</t>
        </is>
      </c>
      <c r="J1525" s="6" t="inlineStr">
        <is>
          <t>(a+b)/2+c</t>
        </is>
      </c>
      <c r="K1525" s="6" t="n">
        <v>1</v>
      </c>
      <c r="L1525" s="6" t="inlineStr">
        <is>
          <t>3頂点の位置ベクトルの平均。</t>
        </is>
      </c>
      <c r="M1525" s="6" t="inlineStr"/>
    </row>
    <row r="1526">
      <c r="A1526" s="6" t="inlineStr">
        <is>
          <t>mat_mc02_005</t>
        </is>
      </c>
      <c r="B1526" s="6" t="inlineStr">
        <is>
          <t>math_mc_02</t>
        </is>
      </c>
      <c r="C1526" s="6" t="inlineStr">
        <is>
          <t>計算</t>
        </is>
      </c>
      <c r="D1526" s="6" t="inlineStr">
        <is>
          <t>|a|=3、|b|=4、a・b=6 のとき、a、b で作る三角形の面積は？</t>
        </is>
      </c>
      <c r="E1526" s="6" t="inlineStr"/>
      <c r="F1526" s="6" t="inlineStr">
        <is>
          <t>3√3</t>
        </is>
      </c>
      <c r="G1526" s="7" t="inlineStr">
        <is>
          <t>3√3</t>
        </is>
      </c>
      <c r="H1526" s="6" t="inlineStr">
        <is>
          <t>6</t>
        </is>
      </c>
      <c r="I1526" s="6" t="inlineStr">
        <is>
          <t>6√3</t>
        </is>
      </c>
      <c r="J1526" s="6" t="inlineStr">
        <is>
          <t>12</t>
        </is>
      </c>
      <c r="K1526" s="6" t="n">
        <v>1</v>
      </c>
      <c r="L1526" s="6" t="inlineStr">
        <is>
          <t>½√(|a|²|b|²−(a・b)²)=½√108。</t>
        </is>
      </c>
      <c r="M1526" s="6" t="inlineStr"/>
    </row>
    <row r="1527">
      <c r="A1527" s="6" t="inlineStr">
        <is>
          <t>mat_mc02_006</t>
        </is>
      </c>
      <c r="B1527" s="6" t="inlineStr">
        <is>
          <t>math_mc_02</t>
        </is>
      </c>
      <c r="C1527" s="6" t="inlineStr">
        <is>
          <t>計算</t>
        </is>
      </c>
      <c r="D1527" s="6" t="inlineStr">
        <is>
          <t>(3, 4) と同じ向きの単位ベクトルは？</t>
        </is>
      </c>
      <c r="E1527" s="6" t="inlineStr"/>
      <c r="F1527" s="6" t="inlineStr">
        <is>
          <t>(3/5, 4/5)</t>
        </is>
      </c>
      <c r="G1527" s="6" t="inlineStr">
        <is>
          <t>(4/5, 3/5)</t>
        </is>
      </c>
      <c r="H1527" s="6" t="inlineStr">
        <is>
          <t>(3, 4)</t>
        </is>
      </c>
      <c r="I1527" s="7" t="inlineStr">
        <is>
          <t>(3/5, 4/5)</t>
        </is>
      </c>
      <c r="J1527" s="6" t="inlineStr">
        <is>
          <t>(1, 1)</t>
        </is>
      </c>
      <c r="K1527" s="6" t="n">
        <v>3</v>
      </c>
      <c r="L1527" s="6" t="inlineStr">
        <is>
          <t>大きさ5で割る。</t>
        </is>
      </c>
      <c r="M1527" s="6" t="inlineStr"/>
    </row>
    <row r="1528">
      <c r="A1528" s="6" t="inlineStr">
        <is>
          <t>mat_mc02_007</t>
        </is>
      </c>
      <c r="B1528" s="6" t="inlineStr">
        <is>
          <t>math_mc_02</t>
        </is>
      </c>
      <c r="C1528" s="6" t="inlineStr">
        <is>
          <t>計算</t>
        </is>
      </c>
      <c r="D1528" s="6" t="inlineStr">
        <is>
          <t>線分 AB を 2:1 に外分する点の位置ベクトルは？</t>
        </is>
      </c>
      <c r="E1528" s="6" t="inlineStr"/>
      <c r="F1528" s="6" t="inlineStr">
        <is>
          <t>−a+2b</t>
        </is>
      </c>
      <c r="G1528" s="6" t="inlineStr">
        <is>
          <t>(a+2b)/3</t>
        </is>
      </c>
      <c r="H1528" s="6" t="inlineStr">
        <is>
          <t>2a−b</t>
        </is>
      </c>
      <c r="I1528" s="7" t="inlineStr">
        <is>
          <t>−a+2b</t>
        </is>
      </c>
      <c r="J1528" s="6" t="inlineStr">
        <is>
          <t>a+2b</t>
        </is>
      </c>
      <c r="K1528" s="6" t="n">
        <v>3</v>
      </c>
      <c r="L1528" s="6" t="inlineStr">
        <is>
          <t>(−1·a+2b)/(2−1)。</t>
        </is>
      </c>
      <c r="M1528" s="6" t="inlineStr"/>
    </row>
    <row r="1529">
      <c r="A1529" s="6" t="inlineStr">
        <is>
          <t>mat_mc02_008</t>
        </is>
      </c>
      <c r="B1529" s="6" t="inlineStr">
        <is>
          <t>math_mc_02</t>
        </is>
      </c>
      <c r="C1529" s="6" t="inlineStr">
        <is>
          <t>知識</t>
        </is>
      </c>
      <c r="D1529" s="6" t="inlineStr">
        <is>
          <t>点 A(a) を通り、方向ベクトルが d の直線のベクトル方程式は？（t は実数）</t>
        </is>
      </c>
      <c r="E1529" s="6" t="inlineStr"/>
      <c r="F1529" s="6" t="inlineStr">
        <is>
          <t>p=a+td</t>
        </is>
      </c>
      <c r="G1529" s="7" t="inlineStr">
        <is>
          <t>p=a+td</t>
        </is>
      </c>
      <c r="H1529" s="6" t="inlineStr">
        <is>
          <t>p=ta+d</t>
        </is>
      </c>
      <c r="I1529" s="6" t="inlineStr">
        <is>
          <t>p・d=0</t>
        </is>
      </c>
      <c r="J1529" s="6" t="inlineStr">
        <is>
          <t>|p−a|=t</t>
        </is>
      </c>
      <c r="K1529" s="6" t="n">
        <v>1</v>
      </c>
      <c r="L1529" s="6" t="inlineStr">
        <is>
          <t>t を動かすと直線上の点を表す。</t>
        </is>
      </c>
      <c r="M1529" s="6" t="inlineStr"/>
    </row>
    <row r="1530">
      <c r="A1530" s="6" t="inlineStr">
        <is>
          <t>mat_mc02_009</t>
        </is>
      </c>
      <c r="B1530" s="6" t="inlineStr">
        <is>
          <t>math_mc_02</t>
        </is>
      </c>
      <c r="C1530" s="6" t="inlineStr">
        <is>
          <t>計算</t>
        </is>
      </c>
      <c r="D1530" s="6" t="inlineStr">
        <is>
          <t>直線 (x, y)=(1, 2)+t(3, 1) 上で t=2 に対応する点は？</t>
        </is>
      </c>
      <c r="E1530" s="6" t="inlineStr"/>
      <c r="F1530" s="6" t="inlineStr">
        <is>
          <t>(7, 4)</t>
        </is>
      </c>
      <c r="G1530" s="7" t="inlineStr">
        <is>
          <t>(7, 4)</t>
        </is>
      </c>
      <c r="H1530" s="6" t="inlineStr">
        <is>
          <t>(6, 2)</t>
        </is>
      </c>
      <c r="I1530" s="6" t="inlineStr">
        <is>
          <t>(4, 3)</t>
        </is>
      </c>
      <c r="J1530" s="6" t="inlineStr">
        <is>
          <t>(3, 1)</t>
        </is>
      </c>
      <c r="K1530" s="6" t="n">
        <v>1</v>
      </c>
      <c r="L1530" s="6" t="inlineStr">
        <is>
          <t>(1+6, 2+2)。</t>
        </is>
      </c>
      <c r="M1530" s="6" t="inlineStr"/>
    </row>
    <row r="1531">
      <c r="A1531" s="6" t="inlineStr">
        <is>
          <t>mat_mc02_010</t>
        </is>
      </c>
      <c r="B1531" s="6" t="inlineStr">
        <is>
          <t>math_mc_02</t>
        </is>
      </c>
      <c r="C1531" s="6" t="inlineStr">
        <is>
          <t>思考</t>
        </is>
      </c>
      <c r="D1531" s="6" t="inlineStr">
        <is>
          <t>内積を使うとベクトルのなす角が求められる理由は？</t>
        </is>
      </c>
      <c r="E1531" s="6" t="inlineStr"/>
      <c r="F1531" s="6" t="inlineStr">
        <is>
          <t>a・b=|a||b|cos θ で、成分から計算した内積と大きさから cos θ が分かるから</t>
        </is>
      </c>
      <c r="G1531" s="7" t="inlineStr">
        <is>
          <t>a・b=|a||b|cos θ で、成分から計算した内積と大きさから cos θ が分かるから</t>
        </is>
      </c>
      <c r="H1531" s="6" t="inlineStr">
        <is>
          <t>大きさだけで角度が決まるから</t>
        </is>
      </c>
      <c r="I1531" s="6" t="inlineStr">
        <is>
          <t>内積は角度そのものだから</t>
        </is>
      </c>
      <c r="J1531" s="6" t="inlineStr">
        <is>
          <t>ベクトルは必ず直角だから</t>
        </is>
      </c>
      <c r="K1531" s="6" t="n">
        <v>1</v>
      </c>
      <c r="L1531" s="6" t="inlineStr">
        <is>
          <t>cos θ=a・b/(|a||b|)。</t>
        </is>
      </c>
      <c r="M1531" s="6" t="inlineStr"/>
    </row>
    <row r="1532">
      <c r="A1532" s="6" t="inlineStr">
        <is>
          <t>mat_mc02_011</t>
        </is>
      </c>
      <c r="B1532" s="6" t="inlineStr">
        <is>
          <t>math_mc_02</t>
        </is>
      </c>
      <c r="C1532" s="6" t="inlineStr">
        <is>
          <t>計算</t>
        </is>
      </c>
      <c r="D1532" s="6" t="inlineStr">
        <is>
          <t>a=(1, 1)、b=(0, 1) のなす角は？</t>
        </is>
      </c>
      <c r="E1532" s="6" t="inlineStr"/>
      <c r="F1532" s="6" t="inlineStr">
        <is>
          <t>45°</t>
        </is>
      </c>
      <c r="G1532" s="6" t="inlineStr">
        <is>
          <t>60°</t>
        </is>
      </c>
      <c r="H1532" s="6" t="inlineStr">
        <is>
          <t>90°</t>
        </is>
      </c>
      <c r="I1532" s="6" t="inlineStr">
        <is>
          <t>30°</t>
        </is>
      </c>
      <c r="J1532" s="7" t="inlineStr">
        <is>
          <t>45°</t>
        </is>
      </c>
      <c r="K1532" s="6" t="n">
        <v>4</v>
      </c>
      <c r="L1532" s="6" t="inlineStr">
        <is>
          <t>cos θ=1/(√2·1)。</t>
        </is>
      </c>
      <c r="M1532" s="6" t="inlineStr"/>
    </row>
    <row r="1533">
      <c r="A1533" s="6" t="inlineStr">
        <is>
          <t>mat_mc02_012</t>
        </is>
      </c>
      <c r="B1533" s="6" t="inlineStr">
        <is>
          <t>math_mc_02</t>
        </is>
      </c>
      <c r="C1533" s="6" t="inlineStr">
        <is>
          <t>計算</t>
        </is>
      </c>
      <c r="D1533" s="6" t="inlineStr">
        <is>
          <t>|a|=2、|b|=3、a・b=−3 のとき、|a−b| は？</t>
        </is>
      </c>
      <c r="E1533" s="6" t="inlineStr"/>
      <c r="F1533" s="6" t="inlineStr">
        <is>
          <t>√19</t>
        </is>
      </c>
      <c r="G1533" s="7" t="inlineStr">
        <is>
          <t>√19</t>
        </is>
      </c>
      <c r="H1533" s="6" t="inlineStr">
        <is>
          <t>√13</t>
        </is>
      </c>
      <c r="I1533" s="6" t="inlineStr">
        <is>
          <t>5</t>
        </is>
      </c>
      <c r="J1533" s="6" t="inlineStr">
        <is>
          <t>√7</t>
        </is>
      </c>
      <c r="K1533" s="6" t="n">
        <v>1</v>
      </c>
      <c r="L1533" s="6" t="inlineStr">
        <is>
          <t>|a|²−2a・b+|b|²=4+6+9=19。</t>
        </is>
      </c>
      <c r="M1533" s="6" t="inlineStr"/>
    </row>
    <row r="1534">
      <c r="A1534" s="6" t="inlineStr">
        <is>
          <t>mat_mc02_013</t>
        </is>
      </c>
      <c r="B1534" s="6" t="inlineStr">
        <is>
          <t>math_mc_02</t>
        </is>
      </c>
      <c r="C1534" s="6" t="inlineStr">
        <is>
          <t>計算</t>
        </is>
      </c>
      <c r="D1534" s="6" t="inlineStr">
        <is>
          <t>線分 AB の中点 M の位置ベクトルは？</t>
        </is>
      </c>
      <c r="E1534" s="6" t="inlineStr"/>
      <c r="F1534" s="6" t="inlineStr">
        <is>
          <t>(a+b)/2</t>
        </is>
      </c>
      <c r="G1534" s="6" t="inlineStr">
        <is>
          <t>(a−b)/2</t>
        </is>
      </c>
      <c r="H1534" s="6" t="inlineStr">
        <is>
          <t>(2a+b)/3</t>
        </is>
      </c>
      <c r="I1534" s="6" t="inlineStr">
        <is>
          <t>a+b</t>
        </is>
      </c>
      <c r="J1534" s="7" t="inlineStr">
        <is>
          <t>(a+b)/2</t>
        </is>
      </c>
      <c r="K1534" s="6" t="n">
        <v>4</v>
      </c>
      <c r="L1534" s="6" t="inlineStr">
        <is>
          <t>1:1 に内分する点。</t>
        </is>
      </c>
      <c r="M1534" s="6" t="inlineStr"/>
    </row>
    <row r="1535">
      <c r="A1535" s="6" t="inlineStr">
        <is>
          <t>mat_mc02_014</t>
        </is>
      </c>
      <c r="B1535" s="6" t="inlineStr">
        <is>
          <t>math_mc_02</t>
        </is>
      </c>
      <c r="C1535" s="6" t="inlineStr">
        <is>
          <t>計算</t>
        </is>
      </c>
      <c r="D1535" s="6" t="inlineStr">
        <is>
          <t>線分 AB を 1:3 に内分する点の位置ベクトルは？</t>
        </is>
      </c>
      <c r="E1535" s="6" t="inlineStr"/>
      <c r="F1535" s="6" t="inlineStr">
        <is>
          <t>(3a+b)/4</t>
        </is>
      </c>
      <c r="G1535" s="6" t="inlineStr">
        <is>
          <t>(3a−b)/2</t>
        </is>
      </c>
      <c r="H1535" s="6" t="inlineStr">
        <is>
          <t>(a+3b)/4</t>
        </is>
      </c>
      <c r="I1535" s="7" t="inlineStr">
        <is>
          <t>(3a+b)/4</t>
        </is>
      </c>
      <c r="J1535" s="6" t="inlineStr">
        <is>
          <t>(a+b)/4</t>
        </is>
      </c>
      <c r="K1535" s="6" t="n">
        <v>3</v>
      </c>
      <c r="L1535" s="6" t="inlineStr">
        <is>
          <t>(na+mb)/(m+n) で m=1、n=3。</t>
        </is>
      </c>
      <c r="M1535" s="6" t="inlineStr"/>
    </row>
    <row r="1536">
      <c r="A1536" s="6" t="inlineStr">
        <is>
          <t>mat_mc02_015</t>
        </is>
      </c>
      <c r="B1536" s="6" t="inlineStr">
        <is>
          <t>math_mc_02</t>
        </is>
      </c>
      <c r="C1536" s="6" t="inlineStr">
        <is>
          <t>計算</t>
        </is>
      </c>
      <c r="D1536" s="6" t="inlineStr">
        <is>
          <t>|a|=2、|b|=2、a・b=2 のとき、a、b で作る三角形の面積は？</t>
        </is>
      </c>
      <c r="E1536" s="6" t="inlineStr"/>
      <c r="F1536" s="6" t="inlineStr">
        <is>
          <t>√3</t>
        </is>
      </c>
      <c r="G1536" s="6" t="inlineStr">
        <is>
          <t>2</t>
        </is>
      </c>
      <c r="H1536" s="6" t="inlineStr">
        <is>
          <t>1</t>
        </is>
      </c>
      <c r="I1536" s="6" t="inlineStr">
        <is>
          <t>2√3</t>
        </is>
      </c>
      <c r="J1536" s="7" t="inlineStr">
        <is>
          <t>√3</t>
        </is>
      </c>
      <c r="K1536" s="6" t="n">
        <v>4</v>
      </c>
      <c r="L1536" s="6" t="inlineStr">
        <is>
          <t>½√(|a|²|b|²−(a・b)²)=½√12。</t>
        </is>
      </c>
      <c r="M1536" s="6" t="inlineStr"/>
    </row>
    <row r="1537">
      <c r="A1537" s="6" t="inlineStr">
        <is>
          <t>mat_mc02_016</t>
        </is>
      </c>
      <c r="B1537" s="6" t="inlineStr">
        <is>
          <t>math_mc_02</t>
        </is>
      </c>
      <c r="C1537" s="6" t="inlineStr">
        <is>
          <t>計算</t>
        </is>
      </c>
      <c r="D1537" s="6" t="inlineStr">
        <is>
          <t>(−6, 8) と同じ向きの単位ベクトルは？</t>
        </is>
      </c>
      <c r="E1537" s="6" t="inlineStr"/>
      <c r="F1537" s="6" t="inlineStr">
        <is>
          <t>(−3/5, 4/5)</t>
        </is>
      </c>
      <c r="G1537" s="6" t="inlineStr">
        <is>
          <t>(−6/10, 8/100)</t>
        </is>
      </c>
      <c r="H1537" s="6" t="inlineStr">
        <is>
          <t>(−1, 1)</t>
        </is>
      </c>
      <c r="I1537" s="7" t="inlineStr">
        <is>
          <t>(−3/5, 4/5)</t>
        </is>
      </c>
      <c r="J1537" s="6" t="inlineStr">
        <is>
          <t>(3/5, −4/5)</t>
        </is>
      </c>
      <c r="K1537" s="6" t="n">
        <v>3</v>
      </c>
      <c r="L1537" s="6" t="inlineStr">
        <is>
          <t>大きさ10で割る。</t>
        </is>
      </c>
      <c r="M1537" s="6" t="inlineStr"/>
    </row>
    <row r="1538">
      <c r="A1538" s="6" t="inlineStr">
        <is>
          <t>mat_mc02_017</t>
        </is>
      </c>
      <c r="B1538" s="6" t="inlineStr">
        <is>
          <t>math_mc_02</t>
        </is>
      </c>
      <c r="C1538" s="6" t="inlineStr">
        <is>
          <t>計算</t>
        </is>
      </c>
      <c r="D1538" s="6" t="inlineStr">
        <is>
          <t>線分 AB を 3:1 に外分する点の位置ベクトルは？</t>
        </is>
      </c>
      <c r="E1538" s="6" t="inlineStr"/>
      <c r="F1538" s="6" t="inlineStr">
        <is>
          <t>(−a+3b)/2</t>
        </is>
      </c>
      <c r="G1538" s="6" t="inlineStr">
        <is>
          <t>(a−3b)/2</t>
        </is>
      </c>
      <c r="H1538" s="6" t="inlineStr">
        <is>
          <t>(a+3b)/4</t>
        </is>
      </c>
      <c r="I1538" s="7" t="inlineStr">
        <is>
          <t>(−a+3b)/2</t>
        </is>
      </c>
      <c r="J1538" s="6" t="inlineStr">
        <is>
          <t>(3a−b)/2</t>
        </is>
      </c>
      <c r="K1538" s="6" t="n">
        <v>3</v>
      </c>
      <c r="L1538" s="6" t="inlineStr">
        <is>
          <t>(−na+mb)/(m−n) で m=3、n=1。</t>
        </is>
      </c>
      <c r="M1538" s="6" t="inlineStr"/>
    </row>
    <row r="1539">
      <c r="A1539" s="6" t="inlineStr">
        <is>
          <t>mat_mc02_018</t>
        </is>
      </c>
      <c r="B1539" s="6" t="inlineStr">
        <is>
          <t>math_mc_02</t>
        </is>
      </c>
      <c r="C1539" s="6" t="inlineStr">
        <is>
          <t>計算</t>
        </is>
      </c>
      <c r="D1539" s="6" t="inlineStr">
        <is>
          <t>点 (2, 1) を通り、法線ベクトルが (3, −1) の直線の方程式は？</t>
        </is>
      </c>
      <c r="E1539" s="6" t="inlineStr"/>
      <c r="F1539" s="6" t="inlineStr">
        <is>
          <t>3x−y−5=0</t>
        </is>
      </c>
      <c r="G1539" s="7" t="inlineStr">
        <is>
          <t>3x−y−5=0</t>
        </is>
      </c>
      <c r="H1539" s="6" t="inlineStr">
        <is>
          <t>3x−y+5=0</t>
        </is>
      </c>
      <c r="I1539" s="6" t="inlineStr">
        <is>
          <t>3x+y−7=0</t>
        </is>
      </c>
      <c r="J1539" s="6" t="inlineStr">
        <is>
          <t>x+3y−5=0</t>
        </is>
      </c>
      <c r="K1539" s="6" t="n">
        <v>1</v>
      </c>
      <c r="L1539" s="6" t="inlineStr">
        <is>
          <t>3(x−2)−(y−1)=0。</t>
        </is>
      </c>
      <c r="M1539" s="6" t="inlineStr"/>
    </row>
    <row r="1540">
      <c r="A1540" s="6" t="inlineStr">
        <is>
          <t>mat_mc02_019</t>
        </is>
      </c>
      <c r="B1540" s="6" t="inlineStr">
        <is>
          <t>math_mc_02</t>
        </is>
      </c>
      <c r="C1540" s="6" t="inlineStr">
        <is>
          <t>計算</t>
        </is>
      </c>
      <c r="D1540" s="6" t="inlineStr">
        <is>
          <t>直線 (x, y)=(0, 1)+t(2, 3) を x、y の式で表すと？</t>
        </is>
      </c>
      <c r="E1540" s="6" t="inlineStr"/>
      <c r="F1540" s="6" t="inlineStr">
        <is>
          <t>3x−2y+2=0</t>
        </is>
      </c>
      <c r="G1540" s="6" t="inlineStr">
        <is>
          <t>y=2x+1</t>
        </is>
      </c>
      <c r="H1540" s="6" t="inlineStr">
        <is>
          <t>2x−3y+3=0</t>
        </is>
      </c>
      <c r="I1540" s="7" t="inlineStr">
        <is>
          <t>3x−2y+2=0</t>
        </is>
      </c>
      <c r="J1540" s="6" t="inlineStr">
        <is>
          <t>3x+2y−2=0</t>
        </is>
      </c>
      <c r="K1540" s="6" t="n">
        <v>3</v>
      </c>
      <c r="L1540" s="6" t="inlineStr">
        <is>
          <t>x=2t、y=1+3t から t を消去：y=3x/2+1。</t>
        </is>
      </c>
      <c r="M1540" s="6" t="inlineStr"/>
    </row>
    <row r="1541">
      <c r="A1541" s="6" t="inlineStr">
        <is>
          <t>mat_mc02_020</t>
        </is>
      </c>
      <c r="B1541" s="6" t="inlineStr">
        <is>
          <t>math_mc_02</t>
        </is>
      </c>
      <c r="C1541" s="6" t="inlineStr">
        <is>
          <t>思考</t>
        </is>
      </c>
      <c r="D1541" s="6" t="inlineStr">
        <is>
          <t>内積 a・b が負のとき、a と b のなす角について言えることは？</t>
        </is>
      </c>
      <c r="E1541" s="6" t="inlineStr"/>
      <c r="F1541" s="6" t="inlineStr">
        <is>
          <t>90° より大きい（鈍角）</t>
        </is>
      </c>
      <c r="G1541" s="6" t="inlineStr">
        <is>
          <t>ちょうど 90°</t>
        </is>
      </c>
      <c r="H1541" s="7" t="inlineStr">
        <is>
          <t>90° より大きい（鈍角）</t>
        </is>
      </c>
      <c r="I1541" s="6" t="inlineStr">
        <is>
          <t>90° より小さい</t>
        </is>
      </c>
      <c r="J1541" s="6" t="inlineStr">
        <is>
          <t>0°</t>
        </is>
      </c>
      <c r="K1541" s="6" t="n">
        <v>2</v>
      </c>
      <c r="L1541" s="6" t="inlineStr">
        <is>
          <t>a・b=|a||b|cos θ で cos θ&lt;0。</t>
        </is>
      </c>
      <c r="M1541" s="6" t="inlineStr"/>
    </row>
    <row r="1542">
      <c r="A1542" s="6" t="inlineStr">
        <is>
          <t>mat_mc03_001</t>
        </is>
      </c>
      <c r="B1542" s="6" t="inlineStr">
        <is>
          <t>math_mc_03</t>
        </is>
      </c>
      <c r="C1542" s="6" t="inlineStr">
        <is>
          <t>計算</t>
        </is>
      </c>
      <c r="D1542" s="6" t="inlineStr">
        <is>
          <t>a、b が一次独立で sa+tb=2a+3b のとき、s+t は？</t>
        </is>
      </c>
      <c r="E1542" s="6" t="inlineStr"/>
      <c r="F1542" s="6" t="inlineStr">
        <is>
          <t>5</t>
        </is>
      </c>
      <c r="G1542" s="6" t="inlineStr">
        <is>
          <t>6</t>
        </is>
      </c>
      <c r="H1542" s="7" t="inlineStr">
        <is>
          <t>5</t>
        </is>
      </c>
      <c r="I1542" s="6" t="inlineStr">
        <is>
          <t>0</t>
        </is>
      </c>
      <c r="J1542" s="6" t="inlineStr">
        <is>
          <t>1</t>
        </is>
      </c>
      <c r="K1542" s="6" t="n">
        <v>2</v>
      </c>
      <c r="L1542" s="6" t="inlineStr">
        <is>
          <t>表し方はただ1通りなので s=2、t=3。</t>
        </is>
      </c>
      <c r="M1542" s="6" t="inlineStr"/>
    </row>
    <row r="1543">
      <c r="A1543" s="6" t="inlineStr">
        <is>
          <t>mat_mc03_002</t>
        </is>
      </c>
      <c r="B1543" s="6" t="inlineStr">
        <is>
          <t>math_mc_03</t>
        </is>
      </c>
      <c r="C1543" s="6" t="inlineStr">
        <is>
          <t>計算</t>
        </is>
      </c>
      <c r="D1543" s="6" t="inlineStr">
        <is>
          <t>|a|=|b|=1、|a−b|=1 のとき、a・b は？</t>
        </is>
      </c>
      <c r="E1543" s="6" t="inlineStr"/>
      <c r="F1543" s="6" t="inlineStr">
        <is>
          <t>1/2</t>
        </is>
      </c>
      <c r="G1543" s="6" t="inlineStr">
        <is>
          <t>1</t>
        </is>
      </c>
      <c r="H1543" s="6" t="inlineStr">
        <is>
          <t>0</t>
        </is>
      </c>
      <c r="I1543" s="6" t="inlineStr">
        <is>
          <t>−1/2</t>
        </is>
      </c>
      <c r="J1543" s="7" t="inlineStr">
        <is>
          <t>1/2</t>
        </is>
      </c>
      <c r="K1543" s="6" t="n">
        <v>4</v>
      </c>
      <c r="L1543" s="6" t="inlineStr">
        <is>
          <t>|a−b|²=1−2a・b+1=1。</t>
        </is>
      </c>
      <c r="M1543" s="6" t="inlineStr"/>
    </row>
    <row r="1544">
      <c r="A1544" s="6" t="inlineStr">
        <is>
          <t>mat_mc03_003</t>
        </is>
      </c>
      <c r="B1544" s="6" t="inlineStr">
        <is>
          <t>math_mc_03</t>
        </is>
      </c>
      <c r="C1544" s="6" t="inlineStr">
        <is>
          <t>計算</t>
        </is>
      </c>
      <c r="D1544" s="6" t="inlineStr">
        <is>
          <t>a=(1, 2)、b=(1, 1) のとき、|a+tb| の最小値は？</t>
        </is>
      </c>
      <c r="E1544" s="6" t="inlineStr"/>
      <c r="F1544" s="6" t="inlineStr">
        <is>
          <t>√2/2</t>
        </is>
      </c>
      <c r="G1544" s="7" t="inlineStr">
        <is>
          <t>√2/2</t>
        </is>
      </c>
      <c r="H1544" s="6" t="inlineStr">
        <is>
          <t>0</t>
        </is>
      </c>
      <c r="I1544" s="6" t="inlineStr">
        <is>
          <t>1/2</t>
        </is>
      </c>
      <c r="J1544" s="6" t="inlineStr">
        <is>
          <t>1</t>
        </is>
      </c>
      <c r="K1544" s="6" t="n">
        <v>1</v>
      </c>
      <c r="L1544" s="6" t="inlineStr">
        <is>
          <t>|a+tb|²=2t²+6t+5=2(t+3/2)²+1/2。</t>
        </is>
      </c>
      <c r="M1544" s="6" t="inlineStr"/>
    </row>
    <row r="1545">
      <c r="A1545" s="6" t="inlineStr">
        <is>
          <t>mat_mc03_004</t>
        </is>
      </c>
      <c r="B1545" s="6" t="inlineStr">
        <is>
          <t>math_mc_03</t>
        </is>
      </c>
      <c r="C1545" s="6" t="inlineStr">
        <is>
          <t>計算</t>
        </is>
      </c>
      <c r="D1545" s="6" t="inlineStr">
        <is>
          <t>△ABC で、AP+2BP+3CP=0（ベクトル）を満たす点 P の位置ベクトルは？</t>
        </is>
      </c>
      <c r="E1545" s="6" t="inlineStr"/>
      <c r="F1545" s="6" t="inlineStr">
        <is>
          <t>(a+2b+3c)/6</t>
        </is>
      </c>
      <c r="G1545" s="7" t="inlineStr">
        <is>
          <t>(a+2b+3c)/6</t>
        </is>
      </c>
      <c r="H1545" s="6" t="inlineStr">
        <is>
          <t>(a+b+c)/3</t>
        </is>
      </c>
      <c r="I1545" s="6" t="inlineStr">
        <is>
          <t>a+2b+3c</t>
        </is>
      </c>
      <c r="J1545" s="6" t="inlineStr">
        <is>
          <t>(3a+2b+c)/6</t>
        </is>
      </c>
      <c r="K1545" s="6" t="n">
        <v>1</v>
      </c>
      <c r="L1545" s="6" t="inlineStr">
        <is>
          <t>(p−a)+2(p−b)+3(p−c)=0。</t>
        </is>
      </c>
      <c r="M1545" s="6" t="inlineStr"/>
    </row>
    <row r="1546">
      <c r="A1546" s="6" t="inlineStr">
        <is>
          <t>mat_mc03_005</t>
        </is>
      </c>
      <c r="B1546" s="6" t="inlineStr">
        <is>
          <t>math_mc_03</t>
        </is>
      </c>
      <c r="C1546" s="6" t="inlineStr">
        <is>
          <t>知識</t>
        </is>
      </c>
      <c r="D1546" s="6" t="inlineStr">
        <is>
          <t>中心 C(c)、半径 r の円のベクトル方程式は？</t>
        </is>
      </c>
      <c r="E1546" s="6" t="inlineStr"/>
      <c r="F1546" s="6" t="inlineStr">
        <is>
          <t>|p−c|=r</t>
        </is>
      </c>
      <c r="G1546" s="6" t="inlineStr">
        <is>
          <t>p・c=r</t>
        </is>
      </c>
      <c r="H1546" s="6" t="inlineStr">
        <is>
          <t>p=c+r</t>
        </is>
      </c>
      <c r="I1546" s="7" t="inlineStr">
        <is>
          <t>|p−c|=r</t>
        </is>
      </c>
      <c r="J1546" s="6" t="inlineStr">
        <is>
          <t>|p|=r</t>
        </is>
      </c>
      <c r="K1546" s="6" t="n">
        <v>3</v>
      </c>
      <c r="L1546" s="6" t="inlineStr">
        <is>
          <t>中心からの距離が r。</t>
        </is>
      </c>
      <c r="M1546" s="6" t="inlineStr"/>
    </row>
    <row r="1547">
      <c r="A1547" s="6" t="inlineStr">
        <is>
          <t>mat_mc03_006</t>
        </is>
      </c>
      <c r="B1547" s="6" t="inlineStr">
        <is>
          <t>math_mc_03</t>
        </is>
      </c>
      <c r="C1547" s="6" t="inlineStr">
        <is>
          <t>計算</t>
        </is>
      </c>
      <c r="D1547" s="6" t="inlineStr">
        <is>
          <t>平行四辺形 ABCD で AB=b、AD=d（ベクトル）のとき、AC は？</t>
        </is>
      </c>
      <c r="E1547" s="6" t="inlineStr"/>
      <c r="F1547" s="6" t="inlineStr">
        <is>
          <t>b+d</t>
        </is>
      </c>
      <c r="G1547" s="7" t="inlineStr">
        <is>
          <t>b+d</t>
        </is>
      </c>
      <c r="H1547" s="6" t="inlineStr">
        <is>
          <t>b−d</t>
        </is>
      </c>
      <c r="I1547" s="6" t="inlineStr">
        <is>
          <t>(b+d)/2</t>
        </is>
      </c>
      <c r="J1547" s="6" t="inlineStr">
        <is>
          <t>d−b</t>
        </is>
      </c>
      <c r="K1547" s="6" t="n">
        <v>1</v>
      </c>
      <c r="L1547" s="6" t="inlineStr">
        <is>
          <t>AC=AB+BC=AB+AD。</t>
        </is>
      </c>
      <c r="M1547" s="6" t="inlineStr"/>
    </row>
    <row r="1548">
      <c r="A1548" s="6" t="inlineStr">
        <is>
          <t>mat_mc03_007</t>
        </is>
      </c>
      <c r="B1548" s="6" t="inlineStr">
        <is>
          <t>math_mc_03</t>
        </is>
      </c>
      <c r="C1548" s="6" t="inlineStr">
        <is>
          <t>計算</t>
        </is>
      </c>
      <c r="D1548" s="6" t="inlineStr">
        <is>
          <t>a=(2, 1) の b=(1, 3) 方向への正射影の長さ a・b/|b| は？</t>
        </is>
      </c>
      <c r="E1548" s="6" t="inlineStr"/>
      <c r="F1548" s="6" t="inlineStr">
        <is>
          <t>√10/2</t>
        </is>
      </c>
      <c r="G1548" s="6" t="inlineStr">
        <is>
          <t>1/2</t>
        </is>
      </c>
      <c r="H1548" s="6" t="inlineStr">
        <is>
          <t>5</t>
        </is>
      </c>
      <c r="I1548" s="7" t="inlineStr">
        <is>
          <t>√10/2</t>
        </is>
      </c>
      <c r="J1548" s="6" t="inlineStr">
        <is>
          <t>√10</t>
        </is>
      </c>
      <c r="K1548" s="6" t="n">
        <v>3</v>
      </c>
      <c r="L1548" s="6" t="inlineStr">
        <is>
          <t>a・b=5、|b|=√10。</t>
        </is>
      </c>
      <c r="M1548" s="6" t="inlineStr"/>
    </row>
    <row r="1549">
      <c r="A1549" s="6" t="inlineStr">
        <is>
          <t>mat_mc03_008</t>
        </is>
      </c>
      <c r="B1549" s="6" t="inlineStr">
        <is>
          <t>math_mc_03</t>
        </is>
      </c>
      <c r="C1549" s="6" t="inlineStr">
        <is>
          <t>計算</t>
        </is>
      </c>
      <c r="D1549" s="6" t="inlineStr">
        <is>
          <t>OA=(3, 1)、OB=(1, 2) のとき、△OAB の面積は？</t>
        </is>
      </c>
      <c r="E1549" s="6" t="inlineStr"/>
      <c r="F1549" s="6" t="inlineStr">
        <is>
          <t>5/2</t>
        </is>
      </c>
      <c r="G1549" s="6" t="inlineStr">
        <is>
          <t>7/2</t>
        </is>
      </c>
      <c r="H1549" s="6" t="inlineStr">
        <is>
          <t>5</t>
        </is>
      </c>
      <c r="I1549" s="7" t="inlineStr">
        <is>
          <t>5/2</t>
        </is>
      </c>
      <c r="J1549" s="6" t="inlineStr">
        <is>
          <t>7</t>
        </is>
      </c>
      <c r="K1549" s="6" t="n">
        <v>3</v>
      </c>
      <c r="L1549" s="6" t="inlineStr">
        <is>
          <t>½|3·2−1·1|。</t>
        </is>
      </c>
      <c r="M1549" s="6" t="inlineStr"/>
    </row>
    <row r="1550">
      <c r="A1550" s="6" t="inlineStr">
        <is>
          <t>mat_mc03_009</t>
        </is>
      </c>
      <c r="B1550" s="6" t="inlineStr">
        <is>
          <t>math_mc_03</t>
        </is>
      </c>
      <c r="C1550" s="6" t="inlineStr">
        <is>
          <t>知識</t>
        </is>
      </c>
      <c r="D1550" s="6" t="inlineStr">
        <is>
          <t>p=sa+tb（a、b は位置ベクトル）が表す点が直線 AB 上にある条件は？</t>
        </is>
      </c>
      <c r="E1550" s="6" t="inlineStr"/>
      <c r="F1550" s="6" t="inlineStr">
        <is>
          <t>s+t=1</t>
        </is>
      </c>
      <c r="G1550" s="6" t="inlineStr">
        <is>
          <t>s=t</t>
        </is>
      </c>
      <c r="H1550" s="6" t="inlineStr">
        <is>
          <t>st=1</t>
        </is>
      </c>
      <c r="I1550" s="6" t="inlineStr">
        <is>
          <t>s+t=0</t>
        </is>
      </c>
      <c r="J1550" s="7" t="inlineStr">
        <is>
          <t>s+t=1</t>
        </is>
      </c>
      <c r="K1550" s="6" t="n">
        <v>4</v>
      </c>
      <c r="L1550" s="6" t="inlineStr">
        <is>
          <t>p=a+t(b−a) を変形すると係数の和が1。</t>
        </is>
      </c>
      <c r="M1550" s="6" t="inlineStr"/>
    </row>
    <row r="1551">
      <c r="A1551" s="6" t="inlineStr">
        <is>
          <t>mat_mc03_010</t>
        </is>
      </c>
      <c r="B1551" s="6" t="inlineStr">
        <is>
          <t>math_mc_03</t>
        </is>
      </c>
      <c r="C1551" s="6" t="inlineStr">
        <is>
          <t>思考</t>
        </is>
      </c>
      <c r="D1551" s="6" t="inlineStr">
        <is>
          <t>一次独立なベクトルで表すと係数を比べられる理由は？</t>
        </is>
      </c>
      <c r="E1551" s="6" t="inlineStr"/>
      <c r="F1551" s="6" t="inlineStr">
        <is>
          <t>一次独立なベクトルによる表し方がただ1通りだから</t>
        </is>
      </c>
      <c r="G1551" s="6" t="inlineStr">
        <is>
          <t>係数がいつも1だから</t>
        </is>
      </c>
      <c r="H1551" s="7" t="inlineStr">
        <is>
          <t>一次独立なベクトルによる表し方がただ1通りだから</t>
        </is>
      </c>
      <c r="I1551" s="6" t="inlineStr">
        <is>
          <t>ベクトルがいつも平行だから</t>
        </is>
      </c>
      <c r="J1551" s="6" t="inlineStr">
        <is>
          <t>内積が0だから</t>
        </is>
      </c>
      <c r="K1551" s="6" t="n">
        <v>2</v>
      </c>
      <c r="L1551" s="6" t="inlineStr">
        <is>
          <t>sa+tb=s′a+t′b なら s=s′、t=t′。</t>
        </is>
      </c>
      <c r="M1551" s="6" t="inlineStr"/>
    </row>
    <row r="1552">
      <c r="A1552" s="6" t="inlineStr">
        <is>
          <t>mat_mc03_011</t>
        </is>
      </c>
      <c r="B1552" s="6" t="inlineStr">
        <is>
          <t>math_mc_03</t>
        </is>
      </c>
      <c r="C1552" s="6" t="inlineStr">
        <is>
          <t>計算</t>
        </is>
      </c>
      <c r="D1552" s="6" t="inlineStr">
        <is>
          <t>a、b が一次独立で (s−1)a+(t+2)b=0 のとき、s、t は？</t>
        </is>
      </c>
      <c r="E1552" s="6" t="inlineStr"/>
      <c r="F1552" s="6" t="inlineStr">
        <is>
          <t>s=1、t=−2</t>
        </is>
      </c>
      <c r="G1552" s="6" t="inlineStr">
        <is>
          <t>s=0、t=0</t>
        </is>
      </c>
      <c r="H1552" s="7" t="inlineStr">
        <is>
          <t>s=1、t=−2</t>
        </is>
      </c>
      <c r="I1552" s="6" t="inlineStr">
        <is>
          <t>s=−1、t=2</t>
        </is>
      </c>
      <c r="J1552" s="6" t="inlineStr">
        <is>
          <t>s=1、t=2</t>
        </is>
      </c>
      <c r="K1552" s="6" t="n">
        <v>2</v>
      </c>
      <c r="L1552" s="6" t="inlineStr">
        <is>
          <t>一次独立なので係数がともに0。</t>
        </is>
      </c>
      <c r="M1552" s="6" t="inlineStr"/>
    </row>
    <row r="1553">
      <c r="A1553" s="6" t="inlineStr">
        <is>
          <t>mat_mc03_012</t>
        </is>
      </c>
      <c r="B1553" s="6" t="inlineStr">
        <is>
          <t>math_mc_03</t>
        </is>
      </c>
      <c r="C1553" s="6" t="inlineStr">
        <is>
          <t>計算</t>
        </is>
      </c>
      <c r="D1553" s="6" t="inlineStr">
        <is>
          <t>|a|=2、|b|=1、|a+b|=√7 のとき、a・b は？</t>
        </is>
      </c>
      <c r="E1553" s="6" t="inlineStr"/>
      <c r="F1553" s="6" t="inlineStr">
        <is>
          <t>1</t>
        </is>
      </c>
      <c r="G1553" s="6" t="inlineStr">
        <is>
          <t>−1</t>
        </is>
      </c>
      <c r="H1553" s="7" t="inlineStr">
        <is>
          <t>1</t>
        </is>
      </c>
      <c r="I1553" s="6" t="inlineStr">
        <is>
          <t>√7</t>
        </is>
      </c>
      <c r="J1553" s="6" t="inlineStr">
        <is>
          <t>2</t>
        </is>
      </c>
      <c r="K1553" s="6" t="n">
        <v>2</v>
      </c>
      <c r="L1553" s="6" t="inlineStr">
        <is>
          <t>4+2a・b+1=7。</t>
        </is>
      </c>
      <c r="M1553" s="6" t="inlineStr"/>
    </row>
    <row r="1554">
      <c r="A1554" s="6" t="inlineStr">
        <is>
          <t>mat_mc03_013</t>
        </is>
      </c>
      <c r="B1554" s="6" t="inlineStr">
        <is>
          <t>math_mc_03</t>
        </is>
      </c>
      <c r="C1554" s="6" t="inlineStr">
        <is>
          <t>計算</t>
        </is>
      </c>
      <c r="D1554" s="6" t="inlineStr">
        <is>
          <t>a=(2, 1)、b=(1, 0) のとき、|a+tb| の最小値は？</t>
        </is>
      </c>
      <c r="E1554" s="6" t="inlineStr"/>
      <c r="F1554" s="6" t="inlineStr">
        <is>
          <t>1</t>
        </is>
      </c>
      <c r="G1554" s="7" t="inlineStr">
        <is>
          <t>1</t>
        </is>
      </c>
      <c r="H1554" s="6" t="inlineStr">
        <is>
          <t>0</t>
        </is>
      </c>
      <c r="I1554" s="6" t="inlineStr">
        <is>
          <t>√5</t>
        </is>
      </c>
      <c r="J1554" s="6" t="inlineStr">
        <is>
          <t>2</t>
        </is>
      </c>
      <c r="K1554" s="6" t="n">
        <v>1</v>
      </c>
      <c r="L1554" s="6" t="inlineStr">
        <is>
          <t>a+tb=(2+t, 1)。t=−2 で大きさ1。</t>
        </is>
      </c>
      <c r="M1554" s="6" t="inlineStr"/>
    </row>
    <row r="1555">
      <c r="A1555" s="6" t="inlineStr">
        <is>
          <t>mat_mc03_014</t>
        </is>
      </c>
      <c r="B1555" s="6" t="inlineStr">
        <is>
          <t>math_mc_03</t>
        </is>
      </c>
      <c r="C1555" s="6" t="inlineStr">
        <is>
          <t>計算</t>
        </is>
      </c>
      <c r="D1555" s="6" t="inlineStr">
        <is>
          <t>△ABC の重心を G とするとき、GA+GB+GC（ベクトル）は？</t>
        </is>
      </c>
      <c r="E1555" s="6" t="inlineStr"/>
      <c r="F1555" s="6" t="inlineStr">
        <is>
          <t>0</t>
        </is>
      </c>
      <c r="G1555" s="6" t="inlineStr">
        <is>
          <t>3AG</t>
        </is>
      </c>
      <c r="H1555" s="7" t="inlineStr">
        <is>
          <t>0</t>
        </is>
      </c>
      <c r="I1555" s="6" t="inlineStr">
        <is>
          <t>BC</t>
        </is>
      </c>
      <c r="J1555" s="6" t="inlineStr">
        <is>
          <t>AB</t>
        </is>
      </c>
      <c r="K1555" s="6" t="n">
        <v>2</v>
      </c>
      <c r="L1555" s="6" t="inlineStr">
        <is>
          <t>重心の性質。位置ベクトルで確かめられる。</t>
        </is>
      </c>
      <c r="M1555" s="6" t="inlineStr"/>
    </row>
    <row r="1556">
      <c r="A1556" s="6" t="inlineStr">
        <is>
          <t>mat_mc03_015</t>
        </is>
      </c>
      <c r="B1556" s="6" t="inlineStr">
        <is>
          <t>math_mc_03</t>
        </is>
      </c>
      <c r="C1556" s="6" t="inlineStr">
        <is>
          <t>計算</t>
        </is>
      </c>
      <c r="D1556" s="6" t="inlineStr">
        <is>
          <t>中心 A(a)、半径3 の円周上の点 P(p) が満たす式は？</t>
        </is>
      </c>
      <c r="E1556" s="6" t="inlineStr"/>
      <c r="F1556" s="6" t="inlineStr">
        <is>
          <t>|p−a|=3</t>
        </is>
      </c>
      <c r="G1556" s="6" t="inlineStr">
        <is>
          <t>p・a=3</t>
        </is>
      </c>
      <c r="H1556" s="7" t="inlineStr">
        <is>
          <t>|p−a|=3</t>
        </is>
      </c>
      <c r="I1556" s="6" t="inlineStr">
        <is>
          <t>|p|=3</t>
        </is>
      </c>
      <c r="J1556" s="6" t="inlineStr">
        <is>
          <t>|p+a|=3</t>
        </is>
      </c>
      <c r="K1556" s="6" t="n">
        <v>2</v>
      </c>
      <c r="L1556" s="6" t="inlineStr">
        <is>
          <t>中心からの距離が3。</t>
        </is>
      </c>
      <c r="M1556" s="6" t="inlineStr"/>
    </row>
    <row r="1557">
      <c r="A1557" s="6" t="inlineStr">
        <is>
          <t>mat_mc03_016</t>
        </is>
      </c>
      <c r="B1557" s="6" t="inlineStr">
        <is>
          <t>math_mc_03</t>
        </is>
      </c>
      <c r="C1557" s="6" t="inlineStr">
        <is>
          <t>計算</t>
        </is>
      </c>
      <c r="D1557" s="6" t="inlineStr">
        <is>
          <t>平行四辺形 ABCD で AB=b、AD=d（ベクトル）のとき、BD は？</t>
        </is>
      </c>
      <c r="E1557" s="6" t="inlineStr"/>
      <c r="F1557" s="6" t="inlineStr">
        <is>
          <t>d−b</t>
        </is>
      </c>
      <c r="G1557" s="6" t="inlineStr">
        <is>
          <t>b−d</t>
        </is>
      </c>
      <c r="H1557" s="7" t="inlineStr">
        <is>
          <t>d−b</t>
        </is>
      </c>
      <c r="I1557" s="6" t="inlineStr">
        <is>
          <t>(b+d)/2</t>
        </is>
      </c>
      <c r="J1557" s="6" t="inlineStr">
        <is>
          <t>b+d</t>
        </is>
      </c>
      <c r="K1557" s="6" t="n">
        <v>2</v>
      </c>
      <c r="L1557" s="6" t="inlineStr">
        <is>
          <t>BD=AD−AB。</t>
        </is>
      </c>
      <c r="M1557" s="6" t="inlineStr"/>
    </row>
    <row r="1558">
      <c r="A1558" s="6" t="inlineStr">
        <is>
          <t>mat_mc03_017</t>
        </is>
      </c>
      <c r="B1558" s="6" t="inlineStr">
        <is>
          <t>math_mc_03</t>
        </is>
      </c>
      <c r="C1558" s="6" t="inlineStr">
        <is>
          <t>計算</t>
        </is>
      </c>
      <c r="D1558" s="6" t="inlineStr">
        <is>
          <t>a=(3, 4) の、b=(1, 0) 方向への正射影の長さは？</t>
        </is>
      </c>
      <c r="E1558" s="6" t="inlineStr"/>
      <c r="F1558" s="6" t="inlineStr">
        <is>
          <t>3</t>
        </is>
      </c>
      <c r="G1558" s="6" t="inlineStr">
        <is>
          <t>4</t>
        </is>
      </c>
      <c r="H1558" s="7" t="inlineStr">
        <is>
          <t>3</t>
        </is>
      </c>
      <c r="I1558" s="6" t="inlineStr">
        <is>
          <t>3/5</t>
        </is>
      </c>
      <c r="J1558" s="6" t="inlineStr">
        <is>
          <t>5</t>
        </is>
      </c>
      <c r="K1558" s="6" t="n">
        <v>2</v>
      </c>
      <c r="L1558" s="6" t="inlineStr">
        <is>
          <t>a・b/|b|=3/1。</t>
        </is>
      </c>
      <c r="M1558" s="6" t="inlineStr"/>
    </row>
    <row r="1559">
      <c r="A1559" s="6" t="inlineStr">
        <is>
          <t>mat_mc03_018</t>
        </is>
      </c>
      <c r="B1559" s="6" t="inlineStr">
        <is>
          <t>math_mc_03</t>
        </is>
      </c>
      <c r="C1559" s="6" t="inlineStr">
        <is>
          <t>計算</t>
        </is>
      </c>
      <c r="D1559" s="6" t="inlineStr">
        <is>
          <t>OA=(4, 0)、OB=(1, 3) のとき、△OAB の面積は？</t>
        </is>
      </c>
      <c r="E1559" s="6" t="inlineStr"/>
      <c r="F1559" s="6" t="inlineStr">
        <is>
          <t>6</t>
        </is>
      </c>
      <c r="G1559" s="6" t="inlineStr">
        <is>
          <t>4</t>
        </is>
      </c>
      <c r="H1559" s="6" t="inlineStr">
        <is>
          <t>12</t>
        </is>
      </c>
      <c r="I1559" s="6" t="inlineStr">
        <is>
          <t>3</t>
        </is>
      </c>
      <c r="J1559" s="7" t="inlineStr">
        <is>
          <t>6</t>
        </is>
      </c>
      <c r="K1559" s="6" t="n">
        <v>4</v>
      </c>
      <c r="L1559" s="6" t="inlineStr">
        <is>
          <t>½|4·3−0·1|。</t>
        </is>
      </c>
      <c r="M1559" s="6" t="inlineStr"/>
    </row>
    <row r="1560">
      <c r="A1560" s="6" t="inlineStr">
        <is>
          <t>mat_mc03_019</t>
        </is>
      </c>
      <c r="B1560" s="6" t="inlineStr">
        <is>
          <t>math_mc_03</t>
        </is>
      </c>
      <c r="C1560" s="6" t="inlineStr">
        <is>
          <t>計算</t>
        </is>
      </c>
      <c r="D1560" s="6" t="inlineStr">
        <is>
          <t>OP=sOA+tOB で、s+t=1、s≧0、t≧0 のとき、点 P の存在範囲は？</t>
        </is>
      </c>
      <c r="E1560" s="6" t="inlineStr"/>
      <c r="F1560" s="6" t="inlineStr">
        <is>
          <t>線分 AB</t>
        </is>
      </c>
      <c r="G1560" s="6" t="inlineStr">
        <is>
          <t>△OAB の内部</t>
        </is>
      </c>
      <c r="H1560" s="7" t="inlineStr">
        <is>
          <t>線分 AB</t>
        </is>
      </c>
      <c r="I1560" s="6" t="inlineStr">
        <is>
          <t>直線 OA</t>
        </is>
      </c>
      <c r="J1560" s="6" t="inlineStr">
        <is>
          <t>直線 AB</t>
        </is>
      </c>
      <c r="K1560" s="6" t="n">
        <v>2</v>
      </c>
      <c r="L1560" s="6" t="inlineStr">
        <is>
          <t>s+t=1 で直線 AB、s、t≧0 で線分に限られる。</t>
        </is>
      </c>
      <c r="M1560" s="6" t="inlineStr"/>
    </row>
    <row r="1561">
      <c r="A1561" s="6" t="inlineStr">
        <is>
          <t>mat_mc03_020</t>
        </is>
      </c>
      <c r="B1561" s="6" t="inlineStr">
        <is>
          <t>math_mc_03</t>
        </is>
      </c>
      <c r="C1561" s="6" t="inlineStr">
        <is>
          <t>思考</t>
        </is>
      </c>
      <c r="D1561" s="6" t="inlineStr">
        <is>
          <t>三角形の問題で、始点を1つの頂点にそろえてベクトルを表す利点は？</t>
        </is>
      </c>
      <c r="E1561" s="6" t="inlineStr"/>
      <c r="F1561" s="6" t="inlineStr">
        <is>
          <t>2つの一次独立なベクトルで全体を表せ、係数比較ができるから</t>
        </is>
      </c>
      <c r="G1561" s="7" t="inlineStr">
        <is>
          <t>2つの一次独立なベクトルで全体を表せ、係数比較ができるから</t>
        </is>
      </c>
      <c r="H1561" s="6" t="inlineStr">
        <is>
          <t>長さがすべて1になるから</t>
        </is>
      </c>
      <c r="I1561" s="6" t="inlineStr">
        <is>
          <t>計算がいらなくなるから</t>
        </is>
      </c>
      <c r="J1561" s="6" t="inlineStr">
        <is>
          <t>内積が0になるから</t>
        </is>
      </c>
      <c r="K1561" s="6" t="n">
        <v>1</v>
      </c>
      <c r="L1561" s="6" t="inlineStr">
        <is>
          <t>AB、AC の2本を基準にすると、平面上の点はすべて一通りに表せる。</t>
        </is>
      </c>
      <c r="M1561" s="6" t="inlineStr"/>
    </row>
    <row r="1562">
      <c r="A1562" s="6" t="inlineStr">
        <is>
          <t>mat_mc04_001</t>
        </is>
      </c>
      <c r="B1562" s="6" t="inlineStr">
        <is>
          <t>math_mc_04</t>
        </is>
      </c>
      <c r="C1562" s="6" t="inlineStr">
        <is>
          <t>計算</t>
        </is>
      </c>
      <c r="D1562" s="6" t="inlineStr">
        <is>
          <t>(1, 2, 3)+(2, 0, −1) を計算すると？</t>
        </is>
      </c>
      <c r="E1562" s="6" t="inlineStr"/>
      <c r="F1562" s="6" t="inlineStr">
        <is>
          <t>(3, 2, 2)</t>
        </is>
      </c>
      <c r="G1562" s="6" t="inlineStr">
        <is>
          <t>(3, 2, 4)</t>
        </is>
      </c>
      <c r="H1562" s="6" t="inlineStr">
        <is>
          <t>(−1, 2, 4)</t>
        </is>
      </c>
      <c r="I1562" s="6" t="inlineStr">
        <is>
          <t>(2, 0, −3)</t>
        </is>
      </c>
      <c r="J1562" s="7" t="inlineStr">
        <is>
          <t>(3, 2, 2)</t>
        </is>
      </c>
      <c r="K1562" s="6" t="n">
        <v>4</v>
      </c>
      <c r="L1562" s="6" t="inlineStr">
        <is>
          <t>成分ごとに足す。</t>
        </is>
      </c>
      <c r="M1562" s="6" t="inlineStr"/>
    </row>
    <row r="1563">
      <c r="A1563" s="6" t="inlineStr">
        <is>
          <t>mat_mc04_002</t>
        </is>
      </c>
      <c r="B1563" s="6" t="inlineStr">
        <is>
          <t>math_mc_04</t>
        </is>
      </c>
      <c r="C1563" s="6" t="inlineStr">
        <is>
          <t>計算</t>
        </is>
      </c>
      <c r="D1563" s="6" t="inlineStr">
        <is>
          <t>ベクトル (1, 2, 2) の大きさは？</t>
        </is>
      </c>
      <c r="E1563" s="6" t="inlineStr"/>
      <c r="F1563" s="6" t="inlineStr">
        <is>
          <t>3</t>
        </is>
      </c>
      <c r="G1563" s="7" t="inlineStr">
        <is>
          <t>3</t>
        </is>
      </c>
      <c r="H1563" s="6" t="inlineStr">
        <is>
          <t>√5</t>
        </is>
      </c>
      <c r="I1563" s="6" t="inlineStr">
        <is>
          <t>5</t>
        </is>
      </c>
      <c r="J1563" s="6" t="inlineStr">
        <is>
          <t>9</t>
        </is>
      </c>
      <c r="K1563" s="6" t="n">
        <v>1</v>
      </c>
      <c r="L1563" s="6" t="inlineStr">
        <is>
          <t>√(1+4+4)。</t>
        </is>
      </c>
      <c r="M1563" s="6" t="inlineStr"/>
    </row>
    <row r="1564">
      <c r="A1564" s="6" t="inlineStr">
        <is>
          <t>mat_mc04_003</t>
        </is>
      </c>
      <c r="B1564" s="6" t="inlineStr">
        <is>
          <t>math_mc_04</t>
        </is>
      </c>
      <c r="C1564" s="6" t="inlineStr">
        <is>
          <t>計算</t>
        </is>
      </c>
      <c r="D1564" s="6" t="inlineStr">
        <is>
          <t>(1, 2, 3)・(3, 0, −1) の値は？</t>
        </is>
      </c>
      <c r="E1564" s="6" t="inlineStr"/>
      <c r="F1564" s="6" t="inlineStr">
        <is>
          <t>0</t>
        </is>
      </c>
      <c r="G1564" s="6" t="inlineStr">
        <is>
          <t>−3</t>
        </is>
      </c>
      <c r="H1564" s="6" t="inlineStr">
        <is>
          <t>3</t>
        </is>
      </c>
      <c r="I1564" s="7" t="inlineStr">
        <is>
          <t>0</t>
        </is>
      </c>
      <c r="J1564" s="6" t="inlineStr">
        <is>
          <t>6</t>
        </is>
      </c>
      <c r="K1564" s="6" t="n">
        <v>3</v>
      </c>
      <c r="L1564" s="6" t="inlineStr">
        <is>
          <t>3+0−3。</t>
        </is>
      </c>
      <c r="M1564" s="6" t="inlineStr"/>
    </row>
    <row r="1565">
      <c r="A1565" s="6" t="inlineStr">
        <is>
          <t>mat_mc04_004</t>
        </is>
      </c>
      <c r="B1565" s="6" t="inlineStr">
        <is>
          <t>math_mc_04</t>
        </is>
      </c>
      <c r="C1565" s="6" t="inlineStr">
        <is>
          <t>計算</t>
        </is>
      </c>
      <c r="D1565" s="6" t="inlineStr">
        <is>
          <t>2点 (1, 0, 2)、(3, 2, 3) の間の距離は？</t>
        </is>
      </c>
      <c r="E1565" s="6" t="inlineStr"/>
      <c r="F1565" s="6" t="inlineStr">
        <is>
          <t>3</t>
        </is>
      </c>
      <c r="G1565" s="6" t="inlineStr">
        <is>
          <t>√5</t>
        </is>
      </c>
      <c r="H1565" s="6" t="inlineStr">
        <is>
          <t>9</t>
        </is>
      </c>
      <c r="I1565" s="6" t="inlineStr">
        <is>
          <t>5</t>
        </is>
      </c>
      <c r="J1565" s="7" t="inlineStr">
        <is>
          <t>3</t>
        </is>
      </c>
      <c r="K1565" s="6" t="n">
        <v>4</v>
      </c>
      <c r="L1565" s="6" t="inlineStr">
        <is>
          <t>√(4+4+1)。</t>
        </is>
      </c>
      <c r="M1565" s="6" t="inlineStr"/>
    </row>
    <row r="1566">
      <c r="A1566" s="6" t="inlineStr">
        <is>
          <t>mat_mc04_005</t>
        </is>
      </c>
      <c r="B1566" s="6" t="inlineStr">
        <is>
          <t>math_mc_04</t>
        </is>
      </c>
      <c r="C1566" s="6" t="inlineStr">
        <is>
          <t>計算</t>
        </is>
      </c>
      <c r="D1566" s="6" t="inlineStr">
        <is>
          <t>2点 (2, 4, 6)、(0, 0, 2) の中点は？</t>
        </is>
      </c>
      <c r="E1566" s="6" t="inlineStr"/>
      <c r="F1566" s="6" t="inlineStr">
        <is>
          <t>(1, 2, 4)</t>
        </is>
      </c>
      <c r="G1566" s="7" t="inlineStr">
        <is>
          <t>(1, 2, 4)</t>
        </is>
      </c>
      <c r="H1566" s="6" t="inlineStr">
        <is>
          <t>(2, 4, 4)</t>
        </is>
      </c>
      <c r="I1566" s="6" t="inlineStr">
        <is>
          <t>(1, 2, 3)</t>
        </is>
      </c>
      <c r="J1566" s="6" t="inlineStr">
        <is>
          <t>(2, 4, 8)</t>
        </is>
      </c>
      <c r="K1566" s="6" t="n">
        <v>1</v>
      </c>
      <c r="L1566" s="6" t="inlineStr">
        <is>
          <t>座標の平均。</t>
        </is>
      </c>
      <c r="M1566" s="6" t="inlineStr"/>
    </row>
    <row r="1567">
      <c r="A1567" s="6" t="inlineStr">
        <is>
          <t>mat_mc04_006</t>
        </is>
      </c>
      <c r="B1567" s="6" t="inlineStr">
        <is>
          <t>math_mc_04</t>
        </is>
      </c>
      <c r="C1567" s="6" t="inlineStr">
        <is>
          <t>知識</t>
        </is>
      </c>
      <c r="D1567" s="6" t="inlineStr">
        <is>
          <t>点 (1, 2, 3) の xy 平面に関して対称な点は？</t>
        </is>
      </c>
      <c r="E1567" s="6" t="inlineStr"/>
      <c r="F1567" s="6" t="inlineStr">
        <is>
          <t>(1, 2, −3)</t>
        </is>
      </c>
      <c r="G1567" s="7" t="inlineStr">
        <is>
          <t>(1, 2, −3)</t>
        </is>
      </c>
      <c r="H1567" s="6" t="inlineStr">
        <is>
          <t>(−1, −2, 3)</t>
        </is>
      </c>
      <c r="I1567" s="6" t="inlineStr">
        <is>
          <t>(−1, 2, 3)</t>
        </is>
      </c>
      <c r="J1567" s="6" t="inlineStr">
        <is>
          <t>(1, −2, 3)</t>
        </is>
      </c>
      <c r="K1567" s="6" t="n">
        <v>1</v>
      </c>
      <c r="L1567" s="6" t="inlineStr">
        <is>
          <t>z 座標の符号が変わる。</t>
        </is>
      </c>
      <c r="M1567" s="6" t="inlineStr"/>
    </row>
    <row r="1568">
      <c r="A1568" s="6" t="inlineStr">
        <is>
          <t>mat_mc04_007</t>
        </is>
      </c>
      <c r="B1568" s="6" t="inlineStr">
        <is>
          <t>math_mc_04</t>
        </is>
      </c>
      <c r="C1568" s="6" t="inlineStr">
        <is>
          <t>計算</t>
        </is>
      </c>
      <c r="D1568" s="6" t="inlineStr">
        <is>
          <t>中心 (1, 0, 0)、半径2の球面の方程式は？</t>
        </is>
      </c>
      <c r="E1568" s="6" t="inlineStr"/>
      <c r="F1568" s="6" t="inlineStr">
        <is>
          <t>(x−1)²+y²+z²=4</t>
        </is>
      </c>
      <c r="G1568" s="7" t="inlineStr">
        <is>
          <t>(x−1)²+y²+z²=4</t>
        </is>
      </c>
      <c r="H1568" s="6" t="inlineStr">
        <is>
          <t>(x+1)²+y²+z²=4</t>
        </is>
      </c>
      <c r="I1568" s="6" t="inlineStr">
        <is>
          <t>x²+y²+z²=4</t>
        </is>
      </c>
      <c r="J1568" s="6" t="inlineStr">
        <is>
          <t>(x−1)²+y²+z²=2</t>
        </is>
      </c>
      <c r="K1568" s="6" t="n">
        <v>1</v>
      </c>
      <c r="L1568" s="6" t="inlineStr">
        <is>
          <t>(x−a)²+(y−b)²+(z−c)²=r²。</t>
        </is>
      </c>
      <c r="M1568" s="6" t="inlineStr"/>
    </row>
    <row r="1569">
      <c r="A1569" s="6" t="inlineStr">
        <is>
          <t>mat_mc04_008</t>
        </is>
      </c>
      <c r="B1569" s="6" t="inlineStr">
        <is>
          <t>math_mc_04</t>
        </is>
      </c>
      <c r="C1569" s="6" t="inlineStr">
        <is>
          <t>計算</t>
        </is>
      </c>
      <c r="D1569" s="6" t="inlineStr">
        <is>
          <t>(1, 1, 0) と (1, 0, 1) のなす角は？</t>
        </is>
      </c>
      <c r="E1569" s="6" t="inlineStr"/>
      <c r="F1569" s="6" t="inlineStr">
        <is>
          <t>60°</t>
        </is>
      </c>
      <c r="G1569" s="6" t="inlineStr">
        <is>
          <t>45°</t>
        </is>
      </c>
      <c r="H1569" s="6" t="inlineStr">
        <is>
          <t>30°</t>
        </is>
      </c>
      <c r="I1569" s="6" t="inlineStr">
        <is>
          <t>90°</t>
        </is>
      </c>
      <c r="J1569" s="7" t="inlineStr">
        <is>
          <t>60°</t>
        </is>
      </c>
      <c r="K1569" s="6" t="n">
        <v>4</v>
      </c>
      <c r="L1569" s="6" t="inlineStr">
        <is>
          <t>cos θ=1/(√2·√2)=1/2。</t>
        </is>
      </c>
      <c r="M1569" s="6" t="inlineStr"/>
    </row>
    <row r="1570">
      <c r="A1570" s="6" t="inlineStr">
        <is>
          <t>mat_mc04_009</t>
        </is>
      </c>
      <c r="B1570" s="6" t="inlineStr">
        <is>
          <t>math_mc_04</t>
        </is>
      </c>
      <c r="C1570" s="6" t="inlineStr">
        <is>
          <t>計算</t>
        </is>
      </c>
      <c r="D1570" s="6" t="inlineStr">
        <is>
          <t>(1, 2, 3) と (2, x, 6) が平行のとき、x は？</t>
        </is>
      </c>
      <c r="E1570" s="6" t="inlineStr"/>
      <c r="F1570" s="6" t="inlineStr">
        <is>
          <t>4</t>
        </is>
      </c>
      <c r="G1570" s="6" t="inlineStr">
        <is>
          <t>6</t>
        </is>
      </c>
      <c r="H1570" s="6" t="inlineStr">
        <is>
          <t>2</t>
        </is>
      </c>
      <c r="I1570" s="7" t="inlineStr">
        <is>
          <t>4</t>
        </is>
      </c>
      <c r="J1570" s="6" t="inlineStr">
        <is>
          <t>3</t>
        </is>
      </c>
      <c r="K1570" s="6" t="n">
        <v>3</v>
      </c>
      <c r="L1570" s="6" t="inlineStr">
        <is>
          <t>2倍になっている。</t>
        </is>
      </c>
      <c r="M1570" s="6" t="inlineStr"/>
    </row>
    <row r="1571">
      <c r="A1571" s="6" t="inlineStr">
        <is>
          <t>mat_mc04_010</t>
        </is>
      </c>
      <c r="B1571" s="6" t="inlineStr">
        <is>
          <t>math_mc_04</t>
        </is>
      </c>
      <c r="C1571" s="6" t="inlineStr">
        <is>
          <t>思考</t>
        </is>
      </c>
      <c r="D1571" s="6" t="inlineStr">
        <is>
          <t>空間では3つの一次独立なベクトルで、どんなベクトルも表せる理由は？</t>
        </is>
      </c>
      <c r="E1571" s="6" t="inlineStr"/>
      <c r="F1571" s="6" t="inlineStr">
        <is>
          <t>空間は3次元で、3つの方向を組み合わせればどこへでも行けるから</t>
        </is>
      </c>
      <c r="G1571" s="6" t="inlineStr">
        <is>
          <t>ベクトルは平面上にしかないから</t>
        </is>
      </c>
      <c r="H1571" s="6" t="inlineStr">
        <is>
          <t>内積が0だから</t>
        </is>
      </c>
      <c r="I1571" s="7" t="inlineStr">
        <is>
          <t>空間は3次元で、3つの方向を組み合わせればどこへでも行けるから</t>
        </is>
      </c>
      <c r="J1571" s="6" t="inlineStr">
        <is>
          <t>2つあれば十分だから</t>
        </is>
      </c>
      <c r="K1571" s="6" t="n">
        <v>3</v>
      </c>
      <c r="L1571" s="6" t="inlineStr">
        <is>
          <t>p=sa+tb+uc と表せる。</t>
        </is>
      </c>
      <c r="M1571" s="6" t="inlineStr"/>
    </row>
    <row r="1572">
      <c r="A1572" s="6" t="inlineStr">
        <is>
          <t>mat_mc04_011</t>
        </is>
      </c>
      <c r="B1572" s="6" t="inlineStr">
        <is>
          <t>math_mc_04</t>
        </is>
      </c>
      <c r="C1572" s="6" t="inlineStr">
        <is>
          <t>計算</t>
        </is>
      </c>
      <c r="D1572" s="6" t="inlineStr">
        <is>
          <t>(2, −1, 3)−(1, 2, −1) を計算すると？</t>
        </is>
      </c>
      <c r="E1572" s="6" t="inlineStr"/>
      <c r="F1572" s="6" t="inlineStr">
        <is>
          <t>(1, −3, 4)</t>
        </is>
      </c>
      <c r="G1572" s="7" t="inlineStr">
        <is>
          <t>(1, −3, 4)</t>
        </is>
      </c>
      <c r="H1572" s="6" t="inlineStr">
        <is>
          <t>(1, 1, 4)</t>
        </is>
      </c>
      <c r="I1572" s="6" t="inlineStr">
        <is>
          <t>(1, −3, 2)</t>
        </is>
      </c>
      <c r="J1572" s="6" t="inlineStr">
        <is>
          <t>(3, 1, 2)</t>
        </is>
      </c>
      <c r="K1572" s="6" t="n">
        <v>1</v>
      </c>
      <c r="L1572" s="6" t="inlineStr">
        <is>
          <t>成分ごとに引く。</t>
        </is>
      </c>
      <c r="M1572" s="6" t="inlineStr"/>
    </row>
    <row r="1573">
      <c r="A1573" s="6" t="inlineStr">
        <is>
          <t>mat_mc04_012</t>
        </is>
      </c>
      <c r="B1573" s="6" t="inlineStr">
        <is>
          <t>math_mc_04</t>
        </is>
      </c>
      <c r="C1573" s="6" t="inlineStr">
        <is>
          <t>計算</t>
        </is>
      </c>
      <c r="D1573" s="6" t="inlineStr">
        <is>
          <t>ベクトル (2, 3, 6) の大きさは？</t>
        </is>
      </c>
      <c r="E1573" s="6" t="inlineStr"/>
      <c r="F1573" s="6" t="inlineStr">
        <is>
          <t>7</t>
        </is>
      </c>
      <c r="G1573" s="6" t="inlineStr">
        <is>
          <t>49</t>
        </is>
      </c>
      <c r="H1573" s="6" t="inlineStr">
        <is>
          <t>11</t>
        </is>
      </c>
      <c r="I1573" s="6" t="inlineStr">
        <is>
          <t>√11</t>
        </is>
      </c>
      <c r="J1573" s="7" t="inlineStr">
        <is>
          <t>7</t>
        </is>
      </c>
      <c r="K1573" s="6" t="n">
        <v>4</v>
      </c>
      <c r="L1573" s="6" t="inlineStr">
        <is>
          <t>√(4+9+36)=7。</t>
        </is>
      </c>
      <c r="M1573" s="6" t="inlineStr"/>
    </row>
    <row r="1574">
      <c r="A1574" s="6" t="inlineStr">
        <is>
          <t>mat_mc04_013</t>
        </is>
      </c>
      <c r="B1574" s="6" t="inlineStr">
        <is>
          <t>math_mc_04</t>
        </is>
      </c>
      <c r="C1574" s="6" t="inlineStr">
        <is>
          <t>計算</t>
        </is>
      </c>
      <c r="D1574" s="6" t="inlineStr">
        <is>
          <t>(1, −1, 2)・(2, 3, 1) の値は？</t>
        </is>
      </c>
      <c r="E1574" s="6" t="inlineStr"/>
      <c r="F1574" s="6" t="inlineStr">
        <is>
          <t>1</t>
        </is>
      </c>
      <c r="G1574" s="6" t="inlineStr">
        <is>
          <t>5</t>
        </is>
      </c>
      <c r="H1574" s="6" t="inlineStr">
        <is>
          <t>3</t>
        </is>
      </c>
      <c r="I1574" s="7" t="inlineStr">
        <is>
          <t>1</t>
        </is>
      </c>
      <c r="J1574" s="6" t="inlineStr">
        <is>
          <t>0</t>
        </is>
      </c>
      <c r="K1574" s="6" t="n">
        <v>3</v>
      </c>
      <c r="L1574" s="6" t="inlineStr">
        <is>
          <t>2−3+2。</t>
        </is>
      </c>
      <c r="M1574" s="6" t="inlineStr"/>
    </row>
    <row r="1575">
      <c r="A1575" s="6" t="inlineStr">
        <is>
          <t>mat_mc04_014</t>
        </is>
      </c>
      <c r="B1575" s="6" t="inlineStr">
        <is>
          <t>math_mc_04</t>
        </is>
      </c>
      <c r="C1575" s="6" t="inlineStr">
        <is>
          <t>計算</t>
        </is>
      </c>
      <c r="D1575" s="6" t="inlineStr">
        <is>
          <t>2点 (0, 0, 0)、(1, 2, 2) の間の距離は？</t>
        </is>
      </c>
      <c r="E1575" s="6" t="inlineStr"/>
      <c r="F1575" s="6" t="inlineStr">
        <is>
          <t>3</t>
        </is>
      </c>
      <c r="G1575" s="6" t="inlineStr">
        <is>
          <t>9</t>
        </is>
      </c>
      <c r="H1575" s="6" t="inlineStr">
        <is>
          <t>√5</t>
        </is>
      </c>
      <c r="I1575" s="6" t="inlineStr">
        <is>
          <t>5</t>
        </is>
      </c>
      <c r="J1575" s="7" t="inlineStr">
        <is>
          <t>3</t>
        </is>
      </c>
      <c r="K1575" s="6" t="n">
        <v>4</v>
      </c>
      <c r="L1575" s="6" t="inlineStr">
        <is>
          <t>√(1+4+4)。</t>
        </is>
      </c>
      <c r="M1575" s="6" t="inlineStr"/>
    </row>
    <row r="1576">
      <c r="A1576" s="6" t="inlineStr">
        <is>
          <t>mat_mc04_015</t>
        </is>
      </c>
      <c r="B1576" s="6" t="inlineStr">
        <is>
          <t>math_mc_04</t>
        </is>
      </c>
      <c r="C1576" s="6" t="inlineStr">
        <is>
          <t>計算</t>
        </is>
      </c>
      <c r="D1576" s="6" t="inlineStr">
        <is>
          <t>2点 (1, 3, 5)、(3, 1, −1) の中点は？</t>
        </is>
      </c>
      <c r="E1576" s="6" t="inlineStr"/>
      <c r="F1576" s="6" t="inlineStr">
        <is>
          <t>(2, 2, 2)</t>
        </is>
      </c>
      <c r="G1576" s="7" t="inlineStr">
        <is>
          <t>(2, 2, 2)</t>
        </is>
      </c>
      <c r="H1576" s="6" t="inlineStr">
        <is>
          <t>(2, 2, 3)</t>
        </is>
      </c>
      <c r="I1576" s="6" t="inlineStr">
        <is>
          <t>(1, −1, −3)</t>
        </is>
      </c>
      <c r="J1576" s="6" t="inlineStr">
        <is>
          <t>(4, 4, 4)</t>
        </is>
      </c>
      <c r="K1576" s="6" t="n">
        <v>1</v>
      </c>
      <c r="L1576" s="6" t="inlineStr">
        <is>
          <t>各成分の平均。</t>
        </is>
      </c>
      <c r="M1576" s="6" t="inlineStr"/>
    </row>
    <row r="1577">
      <c r="A1577" s="6" t="inlineStr">
        <is>
          <t>mat_mc04_016</t>
        </is>
      </c>
      <c r="B1577" s="6" t="inlineStr">
        <is>
          <t>math_mc_04</t>
        </is>
      </c>
      <c r="C1577" s="6" t="inlineStr">
        <is>
          <t>計算</t>
        </is>
      </c>
      <c r="D1577" s="6" t="inlineStr">
        <is>
          <t>点 (2, −1, 4) の、原点に関して対称な点は？</t>
        </is>
      </c>
      <c r="E1577" s="6" t="inlineStr"/>
      <c r="F1577" s="6" t="inlineStr">
        <is>
          <t>(−2, 1, −4)</t>
        </is>
      </c>
      <c r="G1577" s="6" t="inlineStr">
        <is>
          <t>(2, −1, −4)</t>
        </is>
      </c>
      <c r="H1577" s="6" t="inlineStr">
        <is>
          <t>(2, 1, 4)</t>
        </is>
      </c>
      <c r="I1577" s="7" t="inlineStr">
        <is>
          <t>(−2, 1, −4)</t>
        </is>
      </c>
      <c r="J1577" s="6" t="inlineStr">
        <is>
          <t>(−2, −1, −4)</t>
        </is>
      </c>
      <c r="K1577" s="6" t="n">
        <v>3</v>
      </c>
      <c r="L1577" s="6" t="inlineStr">
        <is>
          <t>すべての成分の符号が変わる。</t>
        </is>
      </c>
      <c r="M1577" s="6" t="inlineStr"/>
    </row>
    <row r="1578">
      <c r="A1578" s="6" t="inlineStr">
        <is>
          <t>mat_mc04_017</t>
        </is>
      </c>
      <c r="B1578" s="6" t="inlineStr">
        <is>
          <t>math_mc_04</t>
        </is>
      </c>
      <c r="C1578" s="6" t="inlineStr">
        <is>
          <t>計算</t>
        </is>
      </c>
      <c r="D1578" s="6" t="inlineStr">
        <is>
          <t>中心 (0, 1, 2)、半径3の球面の方程式は？</t>
        </is>
      </c>
      <c r="E1578" s="6" t="inlineStr"/>
      <c r="F1578" s="6" t="inlineStr">
        <is>
          <t>x²+(y−1)²+(z−2)²=9</t>
        </is>
      </c>
      <c r="G1578" s="6" t="inlineStr">
        <is>
          <t>x²+(y−1)²+(z−2)²=3</t>
        </is>
      </c>
      <c r="H1578" s="6" t="inlineStr">
        <is>
          <t>x²+y²+z²=9</t>
        </is>
      </c>
      <c r="I1578" s="7" t="inlineStr">
        <is>
          <t>x²+(y−1)²+(z−2)²=9</t>
        </is>
      </c>
      <c r="J1578" s="6" t="inlineStr">
        <is>
          <t>x²+(y+1)²+(z+2)²=9</t>
        </is>
      </c>
      <c r="K1578" s="6" t="n">
        <v>3</v>
      </c>
      <c r="L1578" s="6" t="inlineStr">
        <is>
          <t>(x−a)²+(y−b)²+(z−c)²=r²。</t>
        </is>
      </c>
      <c r="M1578" s="6" t="inlineStr"/>
    </row>
    <row r="1579">
      <c r="A1579" s="6" t="inlineStr">
        <is>
          <t>mat_mc04_018</t>
        </is>
      </c>
      <c r="B1579" s="6" t="inlineStr">
        <is>
          <t>math_mc_04</t>
        </is>
      </c>
      <c r="C1579" s="6" t="inlineStr">
        <is>
          <t>計算</t>
        </is>
      </c>
      <c r="D1579" s="6" t="inlineStr">
        <is>
          <t>(1, 0, 0) と (0, 1, 0) のなす角は？</t>
        </is>
      </c>
      <c r="E1579" s="6" t="inlineStr"/>
      <c r="F1579" s="6" t="inlineStr">
        <is>
          <t>90°</t>
        </is>
      </c>
      <c r="G1579" s="6" t="inlineStr">
        <is>
          <t>45°</t>
        </is>
      </c>
      <c r="H1579" s="6" t="inlineStr">
        <is>
          <t>60°</t>
        </is>
      </c>
      <c r="I1579" s="6" t="inlineStr">
        <is>
          <t>0°</t>
        </is>
      </c>
      <c r="J1579" s="7" t="inlineStr">
        <is>
          <t>90°</t>
        </is>
      </c>
      <c r="K1579" s="6" t="n">
        <v>4</v>
      </c>
      <c r="L1579" s="6" t="inlineStr">
        <is>
          <t>内積0。</t>
        </is>
      </c>
      <c r="M1579" s="6" t="inlineStr"/>
    </row>
    <row r="1580">
      <c r="A1580" s="6" t="inlineStr">
        <is>
          <t>mat_mc04_019</t>
        </is>
      </c>
      <c r="B1580" s="6" t="inlineStr">
        <is>
          <t>math_mc_04</t>
        </is>
      </c>
      <c r="C1580" s="6" t="inlineStr">
        <is>
          <t>計算</t>
        </is>
      </c>
      <c r="D1580" s="6" t="inlineStr">
        <is>
          <t>(1, x, 2) と (2, 4, y) が平行のとき、x+y は？</t>
        </is>
      </c>
      <c r="E1580" s="6" t="inlineStr"/>
      <c r="F1580" s="6" t="inlineStr">
        <is>
          <t>6</t>
        </is>
      </c>
      <c r="G1580" s="6" t="inlineStr">
        <is>
          <t>4</t>
        </is>
      </c>
      <c r="H1580" s="7" t="inlineStr">
        <is>
          <t>6</t>
        </is>
      </c>
      <c r="I1580" s="6" t="inlineStr">
        <is>
          <t>2</t>
        </is>
      </c>
      <c r="J1580" s="6" t="inlineStr">
        <is>
          <t>8</t>
        </is>
      </c>
      <c r="K1580" s="6" t="n">
        <v>2</v>
      </c>
      <c r="L1580" s="6" t="inlineStr">
        <is>
          <t>2倍の関係：x=2、y=4。</t>
        </is>
      </c>
      <c r="M1580" s="6" t="inlineStr"/>
    </row>
    <row r="1581">
      <c r="A1581" s="6" t="inlineStr">
        <is>
          <t>mat_mc04_020</t>
        </is>
      </c>
      <c r="B1581" s="6" t="inlineStr">
        <is>
          <t>math_mc_04</t>
        </is>
      </c>
      <c r="C1581" s="6" t="inlineStr">
        <is>
          <t>知識</t>
        </is>
      </c>
      <c r="D1581" s="6" t="inlineStr">
        <is>
          <t>xy 平面上の点の特徴は？</t>
        </is>
      </c>
      <c r="E1581" s="6" t="inlineStr"/>
      <c r="F1581" s="6" t="inlineStr">
        <is>
          <t>z 座標が0</t>
        </is>
      </c>
      <c r="G1581" s="7" t="inlineStr">
        <is>
          <t>z 座標が0</t>
        </is>
      </c>
      <c r="H1581" s="6" t="inlineStr">
        <is>
          <t>y 座標が0</t>
        </is>
      </c>
      <c r="I1581" s="6" t="inlineStr">
        <is>
          <t>x=y</t>
        </is>
      </c>
      <c r="J1581" s="6" t="inlineStr">
        <is>
          <t>x 座標が0</t>
        </is>
      </c>
      <c r="K1581" s="6" t="n">
        <v>1</v>
      </c>
      <c r="L1581" s="6" t="inlineStr">
        <is>
          <t>xy 平面は z=0。</t>
        </is>
      </c>
      <c r="M1581" s="6" t="inlineStr"/>
    </row>
    <row r="1582">
      <c r="A1582" s="6" t="inlineStr">
        <is>
          <t>mat_mc05_001</t>
        </is>
      </c>
      <c r="B1582" s="6" t="inlineStr">
        <is>
          <t>math_mc_05</t>
        </is>
      </c>
      <c r="C1582" s="6" t="inlineStr">
        <is>
          <t>計算</t>
        </is>
      </c>
      <c r="D1582" s="6" t="inlineStr">
        <is>
          <t>a=(1, 1, 0) と b=(0, 1, 1) の両方に垂直な単位ベクトルは？</t>
        </is>
      </c>
      <c r="E1582" s="6" t="inlineStr"/>
      <c r="F1582" s="6" t="inlineStr">
        <is>
          <t>±(1, −1, 1)/√3</t>
        </is>
      </c>
      <c r="G1582" s="6" t="inlineStr">
        <is>
          <t>(1, 1, 1)/√3</t>
        </is>
      </c>
      <c r="H1582" s="6" t="inlineStr">
        <is>
          <t>(0, 0, 1)</t>
        </is>
      </c>
      <c r="I1582" s="6" t="inlineStr">
        <is>
          <t>(1, 0, 1)/√2</t>
        </is>
      </c>
      <c r="J1582" s="7" t="inlineStr">
        <is>
          <t>±(1, −1, 1)/√3</t>
        </is>
      </c>
      <c r="K1582" s="6" t="n">
        <v>4</v>
      </c>
      <c r="L1582" s="6" t="inlineStr">
        <is>
          <t>(x, y, z) とおいて x+y=0、y+z=0、大きさ1。</t>
        </is>
      </c>
      <c r="M1582" s="6" t="inlineStr"/>
    </row>
    <row r="1583">
      <c r="A1583" s="6" t="inlineStr">
        <is>
          <t>mat_mc05_002</t>
        </is>
      </c>
      <c r="B1583" s="6" t="inlineStr">
        <is>
          <t>math_mc_05</t>
        </is>
      </c>
      <c r="C1583" s="6" t="inlineStr">
        <is>
          <t>計算</t>
        </is>
      </c>
      <c r="D1583" s="6" t="inlineStr">
        <is>
          <t>3点 (0, 0, 0)、(1, 1, 0)、(0, 1, 1) を頂点とする三角形の面積は？</t>
        </is>
      </c>
      <c r="E1583" s="6" t="inlineStr"/>
      <c r="F1583" s="6" t="inlineStr">
        <is>
          <t>√3/2</t>
        </is>
      </c>
      <c r="G1583" s="6" t="inlineStr">
        <is>
          <t>1</t>
        </is>
      </c>
      <c r="H1583" s="6" t="inlineStr">
        <is>
          <t>√2</t>
        </is>
      </c>
      <c r="I1583" s="6" t="inlineStr">
        <is>
          <t>1/2</t>
        </is>
      </c>
      <c r="J1583" s="7" t="inlineStr">
        <is>
          <t>√3/2</t>
        </is>
      </c>
      <c r="K1583" s="6" t="n">
        <v>4</v>
      </c>
      <c r="L1583" s="6" t="inlineStr">
        <is>
          <t>½√(|a|²|b|²−(a・b)²)=½√(4−1)。</t>
        </is>
      </c>
      <c r="M1583" s="6" t="inlineStr"/>
    </row>
    <row r="1584">
      <c r="A1584" s="6" t="inlineStr">
        <is>
          <t>mat_mc05_003</t>
        </is>
      </c>
      <c r="B1584" s="6" t="inlineStr">
        <is>
          <t>math_mc_05</t>
        </is>
      </c>
      <c r="C1584" s="6" t="inlineStr">
        <is>
          <t>知識</t>
        </is>
      </c>
      <c r="D1584" s="6" t="inlineStr">
        <is>
          <t>点 P が3点 A、B、C の定める平面上にある条件は？（p=sa+tb+uc）</t>
        </is>
      </c>
      <c r="E1584" s="6" t="inlineStr"/>
      <c r="F1584" s="6" t="inlineStr">
        <is>
          <t>s+t+u=1</t>
        </is>
      </c>
      <c r="G1584" s="6" t="inlineStr">
        <is>
          <t>s+t+u=0</t>
        </is>
      </c>
      <c r="H1584" s="7" t="inlineStr">
        <is>
          <t>s+t+u=1</t>
        </is>
      </c>
      <c r="I1584" s="6" t="inlineStr">
        <is>
          <t>stu=1</t>
        </is>
      </c>
      <c r="J1584" s="6" t="inlineStr">
        <is>
          <t>s=t=u</t>
        </is>
      </c>
      <c r="K1584" s="6" t="n">
        <v>2</v>
      </c>
      <c r="L1584" s="6" t="inlineStr">
        <is>
          <t>係数の和が1。</t>
        </is>
      </c>
      <c r="M1584" s="6" t="inlineStr"/>
    </row>
    <row r="1585">
      <c r="A1585" s="6" t="inlineStr">
        <is>
          <t>mat_mc05_004</t>
        </is>
      </c>
      <c r="B1585" s="6" t="inlineStr">
        <is>
          <t>math_mc_05</t>
        </is>
      </c>
      <c r="C1585" s="6" t="inlineStr">
        <is>
          <t>計算</t>
        </is>
      </c>
      <c r="D1585" s="6" t="inlineStr">
        <is>
          <t>直線 (1, 0, 2)+t(1, 1, 1) が xy 平面と交わる点は？</t>
        </is>
      </c>
      <c r="E1585" s="6" t="inlineStr"/>
      <c r="F1585" s="6" t="inlineStr">
        <is>
          <t>(−1, −2, 0)</t>
        </is>
      </c>
      <c r="G1585" s="7" t="inlineStr">
        <is>
          <t>(−1, −2, 0)</t>
        </is>
      </c>
      <c r="H1585" s="6" t="inlineStr">
        <is>
          <t>(0, −1, 0)</t>
        </is>
      </c>
      <c r="I1585" s="6" t="inlineStr">
        <is>
          <t>(3, 2, 0)</t>
        </is>
      </c>
      <c r="J1585" s="6" t="inlineStr">
        <is>
          <t>(1, 0, 0)</t>
        </is>
      </c>
      <c r="K1585" s="6" t="n">
        <v>1</v>
      </c>
      <c r="L1585" s="6" t="inlineStr">
        <is>
          <t>z=2+t=0 より t=−2。</t>
        </is>
      </c>
      <c r="M1585" s="6" t="inlineStr"/>
    </row>
    <row r="1586">
      <c r="A1586" s="6" t="inlineStr">
        <is>
          <t>mat_mc05_005</t>
        </is>
      </c>
      <c r="B1586" s="6" t="inlineStr">
        <is>
          <t>math_mc_05</t>
        </is>
      </c>
      <c r="C1586" s="6" t="inlineStr">
        <is>
          <t>計算</t>
        </is>
      </c>
      <c r="D1586" s="6" t="inlineStr">
        <is>
          <t>原点と平面 x+2y+2z=9 の距離は？</t>
        </is>
      </c>
      <c r="E1586" s="6" t="inlineStr"/>
      <c r="F1586" s="6" t="inlineStr">
        <is>
          <t>3</t>
        </is>
      </c>
      <c r="G1586" s="6" t="inlineStr">
        <is>
          <t>9</t>
        </is>
      </c>
      <c r="H1586" s="6" t="inlineStr">
        <is>
          <t>1</t>
        </is>
      </c>
      <c r="I1586" s="7" t="inlineStr">
        <is>
          <t>3</t>
        </is>
      </c>
      <c r="J1586" s="6" t="inlineStr">
        <is>
          <t>9/5</t>
        </is>
      </c>
      <c r="K1586" s="6" t="n">
        <v>3</v>
      </c>
      <c r="L1586" s="6" t="inlineStr">
        <is>
          <t>|−9|/√(1+4+4)。</t>
        </is>
      </c>
      <c r="M1586" s="6" t="inlineStr"/>
    </row>
    <row r="1587">
      <c r="A1587" s="6" t="inlineStr">
        <is>
          <t>mat_mc05_006</t>
        </is>
      </c>
      <c r="B1587" s="6" t="inlineStr">
        <is>
          <t>math_mc_05</t>
        </is>
      </c>
      <c r="C1587" s="6" t="inlineStr">
        <is>
          <t>計算</t>
        </is>
      </c>
      <c r="D1587" s="6" t="inlineStr">
        <is>
          <t>平面 x+y+z=3 の法線ベクトルの1つは？</t>
        </is>
      </c>
      <c r="E1587" s="6" t="inlineStr"/>
      <c r="F1587" s="6" t="inlineStr">
        <is>
          <t>(1, 1, 1)</t>
        </is>
      </c>
      <c r="G1587" s="6" t="inlineStr">
        <is>
          <t>(3, 1, 1)</t>
        </is>
      </c>
      <c r="H1587" s="6" t="inlineStr">
        <is>
          <t>(1, 0, 0)</t>
        </is>
      </c>
      <c r="I1587" s="7" t="inlineStr">
        <is>
          <t>(1, 1, 1)</t>
        </is>
      </c>
      <c r="J1587" s="6" t="inlineStr">
        <is>
          <t>(0, 1, 1)</t>
        </is>
      </c>
      <c r="K1587" s="6" t="n">
        <v>3</v>
      </c>
      <c r="L1587" s="6" t="inlineStr">
        <is>
          <t>係数を並べたもの（定数倍でもよい）。</t>
        </is>
      </c>
      <c r="M1587" s="6" t="inlineStr"/>
    </row>
    <row r="1588">
      <c r="A1588" s="6" t="inlineStr">
        <is>
          <t>mat_mc05_007</t>
        </is>
      </c>
      <c r="B1588" s="6" t="inlineStr">
        <is>
          <t>math_mc_05</t>
        </is>
      </c>
      <c r="C1588" s="6" t="inlineStr">
        <is>
          <t>計算</t>
        </is>
      </c>
      <c r="D1588" s="6" t="inlineStr">
        <is>
          <t>O(0,0,0)、A(1,0,0)、B(0,1,0)、C(0,0,1) を頂点とする四面体の体積は？</t>
        </is>
      </c>
      <c r="E1588" s="6" t="inlineStr"/>
      <c r="F1588" s="6" t="inlineStr">
        <is>
          <t>1/6</t>
        </is>
      </c>
      <c r="G1588" s="6" t="inlineStr">
        <is>
          <t>1/2</t>
        </is>
      </c>
      <c r="H1588" s="6" t="inlineStr">
        <is>
          <t>1</t>
        </is>
      </c>
      <c r="I1588" s="7" t="inlineStr">
        <is>
          <t>1/6</t>
        </is>
      </c>
      <c r="J1588" s="6" t="inlineStr">
        <is>
          <t>1/3</t>
        </is>
      </c>
      <c r="K1588" s="6" t="n">
        <v>3</v>
      </c>
      <c r="L1588" s="6" t="inlineStr">
        <is>
          <t>底面積1/2×高さ1×1/3。</t>
        </is>
      </c>
      <c r="M1588" s="6" t="inlineStr"/>
    </row>
    <row r="1589">
      <c r="A1589" s="6" t="inlineStr">
        <is>
          <t>mat_mc05_008</t>
        </is>
      </c>
      <c r="B1589" s="6" t="inlineStr">
        <is>
          <t>math_mc_05</t>
        </is>
      </c>
      <c r="C1589" s="6" t="inlineStr">
        <is>
          <t>計算</t>
        </is>
      </c>
      <c r="D1589" s="6" t="inlineStr">
        <is>
          <t>1辺の長さ1の正四面体 OABC で、内積 OA・OB は？</t>
        </is>
      </c>
      <c r="E1589" s="6" t="inlineStr"/>
      <c r="F1589" s="6" t="inlineStr">
        <is>
          <t>1/2</t>
        </is>
      </c>
      <c r="G1589" s="7" t="inlineStr">
        <is>
          <t>1/2</t>
        </is>
      </c>
      <c r="H1589" s="6" t="inlineStr">
        <is>
          <t>√3/2</t>
        </is>
      </c>
      <c r="I1589" s="6" t="inlineStr">
        <is>
          <t>0</t>
        </is>
      </c>
      <c r="J1589" s="6" t="inlineStr">
        <is>
          <t>1</t>
        </is>
      </c>
      <c r="K1589" s="6" t="n">
        <v>1</v>
      </c>
      <c r="L1589" s="6" t="inlineStr">
        <is>
          <t>1·1·cos60°。</t>
        </is>
      </c>
      <c r="M1589" s="6" t="inlineStr"/>
    </row>
    <row r="1590">
      <c r="A1590" s="6" t="inlineStr">
        <is>
          <t>mat_mc05_009</t>
        </is>
      </c>
      <c r="B1590" s="6" t="inlineStr">
        <is>
          <t>math_mc_05</t>
        </is>
      </c>
      <c r="C1590" s="6" t="inlineStr">
        <is>
          <t>計算</t>
        </is>
      </c>
      <c r="D1590" s="6" t="inlineStr">
        <is>
          <t>1辺の長さ1の立方体の対角線の長さは？</t>
        </is>
      </c>
      <c r="E1590" s="6" t="inlineStr"/>
      <c r="F1590" s="6" t="inlineStr">
        <is>
          <t>√3</t>
        </is>
      </c>
      <c r="G1590" s="6" t="inlineStr">
        <is>
          <t>√2</t>
        </is>
      </c>
      <c r="H1590" s="6" t="inlineStr">
        <is>
          <t>3</t>
        </is>
      </c>
      <c r="I1590" s="7" t="inlineStr">
        <is>
          <t>√3</t>
        </is>
      </c>
      <c r="J1590" s="6" t="inlineStr">
        <is>
          <t>2</t>
        </is>
      </c>
      <c r="K1590" s="6" t="n">
        <v>3</v>
      </c>
      <c r="L1590" s="6" t="inlineStr">
        <is>
          <t>√(1+1+1)。</t>
        </is>
      </c>
      <c r="M1590" s="6" t="inlineStr"/>
    </row>
    <row r="1591">
      <c r="A1591" s="6" t="inlineStr">
        <is>
          <t>mat_mc05_010</t>
        </is>
      </c>
      <c r="B1591" s="6" t="inlineStr">
        <is>
          <t>math_mc_05</t>
        </is>
      </c>
      <c r="C1591" s="6" t="inlineStr">
        <is>
          <t>思考</t>
        </is>
      </c>
      <c r="D1591" s="6" t="inlineStr">
        <is>
          <t>平面を法線ベクトルで表せる理由は？</t>
        </is>
      </c>
      <c r="E1591" s="6" t="inlineStr"/>
      <c r="F1591" s="6" t="inlineStr">
        <is>
          <t>平面上のどの2点を結ぶベクトルも、法線ベクトルと垂直だから</t>
        </is>
      </c>
      <c r="G1591" s="6" t="inlineStr">
        <is>
          <t>平面は1本の直線で決まるから</t>
        </is>
      </c>
      <c r="H1591" s="7" t="inlineStr">
        <is>
          <t>平面上のどの2点を結ぶベクトルも、法線ベクトルと垂直だから</t>
        </is>
      </c>
      <c r="I1591" s="6" t="inlineStr">
        <is>
          <t>法線は平面上にあるから</t>
        </is>
      </c>
      <c r="J1591" s="6" t="inlineStr">
        <is>
          <t>平面は必ず原点を通るから</t>
        </is>
      </c>
      <c r="K1591" s="6" t="n">
        <v>2</v>
      </c>
      <c r="L1591" s="6" t="inlineStr">
        <is>
          <t>n・(p−a)=0 が平面の方程式。</t>
        </is>
      </c>
      <c r="M1591" s="6" t="inlineStr"/>
    </row>
    <row r="1592">
      <c r="A1592" s="6" t="inlineStr">
        <is>
          <t>mat_mc05_011</t>
        </is>
      </c>
      <c r="B1592" s="6" t="inlineStr">
        <is>
          <t>math_mc_05</t>
        </is>
      </c>
      <c r="C1592" s="6" t="inlineStr">
        <is>
          <t>計算</t>
        </is>
      </c>
      <c r="D1592" s="6" t="inlineStr">
        <is>
          <t>a=(1, 0, 1) と b=(0, 1, 1) の両方に垂直なベクトルの1つは？</t>
        </is>
      </c>
      <c r="E1592" s="6" t="inlineStr"/>
      <c r="F1592" s="6" t="inlineStr">
        <is>
          <t>(1, 1, −1)</t>
        </is>
      </c>
      <c r="G1592" s="6" t="inlineStr">
        <is>
          <t>(1, −1, 0)</t>
        </is>
      </c>
      <c r="H1592" s="7" t="inlineStr">
        <is>
          <t>(1, 1, −1)</t>
        </is>
      </c>
      <c r="I1592" s="6" t="inlineStr">
        <is>
          <t>(0, 0, 1)</t>
        </is>
      </c>
      <c r="J1592" s="6" t="inlineStr">
        <is>
          <t>(1, 1, 1)</t>
        </is>
      </c>
      <c r="K1592" s="6" t="n">
        <v>2</v>
      </c>
      <c r="L1592" s="6" t="inlineStr">
        <is>
          <t>(1,1,−1)・a=0、・b=0。</t>
        </is>
      </c>
      <c r="M1592" s="6" t="inlineStr"/>
    </row>
    <row r="1593">
      <c r="A1593" s="6" t="inlineStr">
        <is>
          <t>mat_mc05_012</t>
        </is>
      </c>
      <c r="B1593" s="6" t="inlineStr">
        <is>
          <t>math_mc_05</t>
        </is>
      </c>
      <c r="C1593" s="6" t="inlineStr">
        <is>
          <t>計算</t>
        </is>
      </c>
      <c r="D1593" s="6" t="inlineStr">
        <is>
          <t>3点 (0, 0, 0)、(2, 0, 0)、(0, 2, 0) を頂点とする三角形の面積は？</t>
        </is>
      </c>
      <c r="E1593" s="6" t="inlineStr"/>
      <c r="F1593" s="6" t="inlineStr">
        <is>
          <t>2</t>
        </is>
      </c>
      <c r="G1593" s="6" t="inlineStr">
        <is>
          <t>4</t>
        </is>
      </c>
      <c r="H1593" s="6" t="inlineStr">
        <is>
          <t>1</t>
        </is>
      </c>
      <c r="I1593" s="6" t="inlineStr">
        <is>
          <t>2√2</t>
        </is>
      </c>
      <c r="J1593" s="7" t="inlineStr">
        <is>
          <t>2</t>
        </is>
      </c>
      <c r="K1593" s="6" t="n">
        <v>4</v>
      </c>
      <c r="L1593" s="6" t="inlineStr">
        <is>
          <t>直角をはさむ2辺が2。</t>
        </is>
      </c>
      <c r="M1593" s="6" t="inlineStr"/>
    </row>
    <row r="1594">
      <c r="A1594" s="6" t="inlineStr">
        <is>
          <t>mat_mc05_013</t>
        </is>
      </c>
      <c r="B1594" s="6" t="inlineStr">
        <is>
          <t>math_mc_05</t>
        </is>
      </c>
      <c r="C1594" s="6" t="inlineStr">
        <is>
          <t>計算</t>
        </is>
      </c>
      <c r="D1594" s="6" t="inlineStr">
        <is>
          <t>4点 O、A、B、C（同じ平面上にない）で OP=sOA+tOB+uOC とする。P が平面 ABC 上にある条件は？</t>
        </is>
      </c>
      <c r="E1594" s="6" t="inlineStr"/>
      <c r="F1594" s="6" t="inlineStr">
        <is>
          <t>s+t+u=1</t>
        </is>
      </c>
      <c r="G1594" s="6" t="inlineStr">
        <is>
          <t>stu=1</t>
        </is>
      </c>
      <c r="H1594" s="6" t="inlineStr">
        <is>
          <t>s+t+u=0</t>
        </is>
      </c>
      <c r="I1594" s="6" t="inlineStr">
        <is>
          <t>s=t=u</t>
        </is>
      </c>
      <c r="J1594" s="7" t="inlineStr">
        <is>
          <t>s+t+u=1</t>
        </is>
      </c>
      <c r="K1594" s="6" t="n">
        <v>4</v>
      </c>
      <c r="L1594" s="6" t="inlineStr">
        <is>
          <t>平面 ABC 上の点は係数の和が1。</t>
        </is>
      </c>
      <c r="M1594" s="6" t="inlineStr"/>
    </row>
    <row r="1595">
      <c r="A1595" s="6" t="inlineStr">
        <is>
          <t>mat_mc05_014</t>
        </is>
      </c>
      <c r="B1595" s="6" t="inlineStr">
        <is>
          <t>math_mc_05</t>
        </is>
      </c>
      <c r="C1595" s="6" t="inlineStr">
        <is>
          <t>計算</t>
        </is>
      </c>
      <c r="D1595" s="6" t="inlineStr">
        <is>
          <t>直線 (0, 1, 2)+t(1, 1, −1) が xy 平面と交わる点は？</t>
        </is>
      </c>
      <c r="E1595" s="6" t="inlineStr"/>
      <c r="F1595" s="6" t="inlineStr">
        <is>
          <t>(2, 3, 0)</t>
        </is>
      </c>
      <c r="G1595" s="6" t="inlineStr">
        <is>
          <t>(0, 1, 0)</t>
        </is>
      </c>
      <c r="H1595" s="6" t="inlineStr">
        <is>
          <t>(−2, −1, 0)</t>
        </is>
      </c>
      <c r="I1595" s="7" t="inlineStr">
        <is>
          <t>(2, 3, 0)</t>
        </is>
      </c>
      <c r="J1595" s="6" t="inlineStr">
        <is>
          <t>(1, 2, 0)</t>
        </is>
      </c>
      <c r="K1595" s="6" t="n">
        <v>3</v>
      </c>
      <c r="L1595" s="6" t="inlineStr">
        <is>
          <t>z=2−t=0 → t=2。</t>
        </is>
      </c>
      <c r="M1595" s="6" t="inlineStr"/>
    </row>
    <row r="1596">
      <c r="A1596" s="6" t="inlineStr">
        <is>
          <t>mat_mc05_015</t>
        </is>
      </c>
      <c r="B1596" s="6" t="inlineStr">
        <is>
          <t>math_mc_05</t>
        </is>
      </c>
      <c r="C1596" s="6" t="inlineStr">
        <is>
          <t>計算</t>
        </is>
      </c>
      <c r="D1596" s="6" t="inlineStr">
        <is>
          <t>原点と平面 2x−y+2z=6 の距離は？</t>
        </is>
      </c>
      <c r="E1596" s="6" t="inlineStr"/>
      <c r="F1596" s="6" t="inlineStr">
        <is>
          <t>2</t>
        </is>
      </c>
      <c r="G1596" s="6" t="inlineStr">
        <is>
          <t>3</t>
        </is>
      </c>
      <c r="H1596" s="7" t="inlineStr">
        <is>
          <t>2</t>
        </is>
      </c>
      <c r="I1596" s="6" t="inlineStr">
        <is>
          <t>6</t>
        </is>
      </c>
      <c r="J1596" s="6" t="inlineStr">
        <is>
          <t>1</t>
        </is>
      </c>
      <c r="K1596" s="6" t="n">
        <v>2</v>
      </c>
      <c r="L1596" s="6" t="inlineStr">
        <is>
          <t>|−6|/√(4+1+4)=6/3。</t>
        </is>
      </c>
      <c r="M1596" s="6" t="inlineStr"/>
    </row>
    <row r="1597">
      <c r="A1597" s="6" t="inlineStr">
        <is>
          <t>mat_mc05_016</t>
        </is>
      </c>
      <c r="B1597" s="6" t="inlineStr">
        <is>
          <t>math_mc_05</t>
        </is>
      </c>
      <c r="C1597" s="6" t="inlineStr">
        <is>
          <t>計算</t>
        </is>
      </c>
      <c r="D1597" s="6" t="inlineStr">
        <is>
          <t>平面 2x−y+3z=5 の法線ベクトルの1つは？</t>
        </is>
      </c>
      <c r="E1597" s="6" t="inlineStr"/>
      <c r="F1597" s="6" t="inlineStr">
        <is>
          <t>(2, −1, 3)</t>
        </is>
      </c>
      <c r="G1597" s="6" t="inlineStr">
        <is>
          <t>(2, 1, 3)</t>
        </is>
      </c>
      <c r="H1597" s="6" t="inlineStr">
        <is>
          <t>(−1, 2, 3)</t>
        </is>
      </c>
      <c r="I1597" s="7" t="inlineStr">
        <is>
          <t>(2, −1, 3)</t>
        </is>
      </c>
      <c r="J1597" s="6" t="inlineStr">
        <is>
          <t>(5, 0, 0)</t>
        </is>
      </c>
      <c r="K1597" s="6" t="n">
        <v>3</v>
      </c>
      <c r="L1597" s="6" t="inlineStr">
        <is>
          <t>ax+by+cz=d の法線ベクトルは (a, b, c)。</t>
        </is>
      </c>
      <c r="M1597" s="6" t="inlineStr"/>
    </row>
    <row r="1598">
      <c r="A1598" s="6" t="inlineStr">
        <is>
          <t>mat_mc05_017</t>
        </is>
      </c>
      <c r="B1598" s="6" t="inlineStr">
        <is>
          <t>math_mc_05</t>
        </is>
      </c>
      <c r="C1598" s="6" t="inlineStr">
        <is>
          <t>計算</t>
        </is>
      </c>
      <c r="D1598" s="6" t="inlineStr">
        <is>
          <t>1辺の長さ2の立方体 ABCD-EFGH で、AB・AG（ベクトル）は？</t>
        </is>
      </c>
      <c r="E1598" s="6" t="inlineStr"/>
      <c r="F1598" s="6" t="inlineStr">
        <is>
          <t>4</t>
        </is>
      </c>
      <c r="G1598" s="6" t="inlineStr">
        <is>
          <t>2</t>
        </is>
      </c>
      <c r="H1598" s="7" t="inlineStr">
        <is>
          <t>4</t>
        </is>
      </c>
      <c r="I1598" s="6" t="inlineStr">
        <is>
          <t>8</t>
        </is>
      </c>
      <c r="J1598" s="6" t="inlineStr">
        <is>
          <t>0</t>
        </is>
      </c>
      <c r="K1598" s="6" t="n">
        <v>2</v>
      </c>
      <c r="L1598" s="6" t="inlineStr">
        <is>
          <t>AG=AB+AD+AE、AB・AB=4 でほかは0。</t>
        </is>
      </c>
      <c r="M1598" s="6" t="inlineStr"/>
    </row>
    <row r="1599">
      <c r="A1599" s="6" t="inlineStr">
        <is>
          <t>mat_mc05_018</t>
        </is>
      </c>
      <c r="B1599" s="6" t="inlineStr">
        <is>
          <t>math_mc_05</t>
        </is>
      </c>
      <c r="C1599" s="6" t="inlineStr">
        <is>
          <t>計算</t>
        </is>
      </c>
      <c r="D1599" s="6" t="inlineStr">
        <is>
          <t>1辺の長さ1の正四面体 OABC で、OA・BC（ベクトル）は？</t>
        </is>
      </c>
      <c r="E1599" s="6" t="inlineStr"/>
      <c r="F1599" s="6" t="inlineStr">
        <is>
          <t>0</t>
        </is>
      </c>
      <c r="G1599" s="7" t="inlineStr">
        <is>
          <t>0</t>
        </is>
      </c>
      <c r="H1599" s="6" t="inlineStr">
        <is>
          <t>1</t>
        </is>
      </c>
      <c r="I1599" s="6" t="inlineStr">
        <is>
          <t>1/2</t>
        </is>
      </c>
      <c r="J1599" s="6" t="inlineStr">
        <is>
          <t>−1/2</t>
        </is>
      </c>
      <c r="K1599" s="6" t="n">
        <v>1</v>
      </c>
      <c r="L1599" s="6" t="inlineStr">
        <is>
          <t>OA・(OC−OB)=1/2−1/2。</t>
        </is>
      </c>
      <c r="M1599" s="6" t="inlineStr"/>
    </row>
    <row r="1600">
      <c r="A1600" s="6" t="inlineStr">
        <is>
          <t>mat_mc05_019</t>
        </is>
      </c>
      <c r="B1600" s="6" t="inlineStr">
        <is>
          <t>math_mc_05</t>
        </is>
      </c>
      <c r="C1600" s="6" t="inlineStr">
        <is>
          <t>計算</t>
        </is>
      </c>
      <c r="D1600" s="6" t="inlineStr">
        <is>
          <t>縦1、横2、高さ2の直方体の対角線の長さは？</t>
        </is>
      </c>
      <c r="E1600" s="6" t="inlineStr"/>
      <c r="F1600" s="6" t="inlineStr">
        <is>
          <t>3</t>
        </is>
      </c>
      <c r="G1600" s="6" t="inlineStr">
        <is>
          <t>5</t>
        </is>
      </c>
      <c r="H1600" s="6" t="inlineStr">
        <is>
          <t>√3</t>
        </is>
      </c>
      <c r="I1600" s="6" t="inlineStr">
        <is>
          <t>√5</t>
        </is>
      </c>
      <c r="J1600" s="7" t="inlineStr">
        <is>
          <t>3</t>
        </is>
      </c>
      <c r="K1600" s="6" t="n">
        <v>4</v>
      </c>
      <c r="L1600" s="6" t="inlineStr">
        <is>
          <t>√(1+4+4)。</t>
        </is>
      </c>
      <c r="M1600" s="6" t="inlineStr"/>
    </row>
    <row r="1601">
      <c r="A1601" s="6" t="inlineStr">
        <is>
          <t>mat_mc05_020</t>
        </is>
      </c>
      <c r="B1601" s="6" t="inlineStr">
        <is>
          <t>math_mc_05</t>
        </is>
      </c>
      <c r="C1601" s="6" t="inlineStr">
        <is>
          <t>思考</t>
        </is>
      </c>
      <c r="D1601" s="6" t="inlineStr">
        <is>
          <t>空間で「直線 l が平面 α に垂直」を示すのに十分なことは？</t>
        </is>
      </c>
      <c r="E1601" s="6" t="inlineStr"/>
      <c r="F1601" s="6" t="inlineStr">
        <is>
          <t>l が α 上の平行でない2直線にそれぞれ垂直であること</t>
        </is>
      </c>
      <c r="G1601" s="6" t="inlineStr">
        <is>
          <t>l が α 上の1直線に垂直であること</t>
        </is>
      </c>
      <c r="H1601" s="6" t="inlineStr">
        <is>
          <t>l が α と交わること</t>
        </is>
      </c>
      <c r="I1601" s="7" t="inlineStr">
        <is>
          <t>l が α 上の平行でない2直線にそれぞれ垂直であること</t>
        </is>
      </c>
      <c r="J1601" s="6" t="inlineStr">
        <is>
          <t>l が α 上の点を通ること</t>
        </is>
      </c>
      <c r="K1601" s="6" t="n">
        <v>3</v>
      </c>
      <c r="L1601" s="6" t="inlineStr">
        <is>
          <t>平面をつくる一次独立な2方向の両方に垂直なら、平面全体に垂直。</t>
        </is>
      </c>
      <c r="M1601" s="6" t="inlineStr"/>
    </row>
    <row r="1602">
      <c r="A1602" s="6" t="inlineStr">
        <is>
          <t>mat_mc06_001</t>
        </is>
      </c>
      <c r="B1602" s="6" t="inlineStr">
        <is>
          <t>math_mc_06</t>
        </is>
      </c>
      <c r="C1602" s="6" t="inlineStr">
        <is>
          <t>計算</t>
        </is>
      </c>
      <c r="D1602" s="6" t="inlineStr">
        <is>
          <t>球面 x²+y²+z²=25 と平面 z=3 の交わりの円の半径は？</t>
        </is>
      </c>
      <c r="E1602" s="6" t="inlineStr"/>
      <c r="F1602" s="6" t="inlineStr">
        <is>
          <t>4</t>
        </is>
      </c>
      <c r="G1602" s="6" t="inlineStr">
        <is>
          <t>5</t>
        </is>
      </c>
      <c r="H1602" s="6" t="inlineStr">
        <is>
          <t>3</t>
        </is>
      </c>
      <c r="I1602" s="6" t="inlineStr">
        <is>
          <t>√22</t>
        </is>
      </c>
      <c r="J1602" s="7" t="inlineStr">
        <is>
          <t>4</t>
        </is>
      </c>
      <c r="K1602" s="6" t="n">
        <v>4</v>
      </c>
      <c r="L1602" s="6" t="inlineStr">
        <is>
          <t>√(25−9)。</t>
        </is>
      </c>
      <c r="M1602" s="6" t="inlineStr"/>
    </row>
    <row r="1603">
      <c r="A1603" s="6" t="inlineStr">
        <is>
          <t>mat_mc06_002</t>
        </is>
      </c>
      <c r="B1603" s="6" t="inlineStr">
        <is>
          <t>math_mc_06</t>
        </is>
      </c>
      <c r="C1603" s="6" t="inlineStr">
        <is>
          <t>計算</t>
        </is>
      </c>
      <c r="D1603" s="6" t="inlineStr">
        <is>
          <t>点 (1, 2, 3) と平面 2x+y+2z−1=0 の距離は？</t>
        </is>
      </c>
      <c r="E1603" s="6" t="inlineStr"/>
      <c r="F1603" s="6" t="inlineStr">
        <is>
          <t>3</t>
        </is>
      </c>
      <c r="G1603" s="6" t="inlineStr">
        <is>
          <t>1</t>
        </is>
      </c>
      <c r="H1603" s="6" t="inlineStr">
        <is>
          <t>9</t>
        </is>
      </c>
      <c r="I1603" s="7" t="inlineStr">
        <is>
          <t>3</t>
        </is>
      </c>
      <c r="J1603" s="6" t="inlineStr">
        <is>
          <t>11/3</t>
        </is>
      </c>
      <c r="K1603" s="6" t="n">
        <v>3</v>
      </c>
      <c r="L1603" s="6" t="inlineStr">
        <is>
          <t>|2+2+6−1|/√(4+1+4)。</t>
        </is>
      </c>
      <c r="M1603" s="6" t="inlineStr"/>
    </row>
    <row r="1604">
      <c r="A1604" s="6" t="inlineStr">
        <is>
          <t>mat_mc06_003</t>
        </is>
      </c>
      <c r="B1604" s="6" t="inlineStr">
        <is>
          <t>math_mc_06</t>
        </is>
      </c>
      <c r="C1604" s="6" t="inlineStr">
        <is>
          <t>計算</t>
        </is>
      </c>
      <c r="D1604" s="6" t="inlineStr">
        <is>
          <t>4点 (0,0,0)、(2,0,0)、(0,3,0)、(0,0,4) を頂点とする四面体の体積は？</t>
        </is>
      </c>
      <c r="E1604" s="6" t="inlineStr"/>
      <c r="F1604" s="6" t="inlineStr">
        <is>
          <t>4</t>
        </is>
      </c>
      <c r="G1604" s="7" t="inlineStr">
        <is>
          <t>4</t>
        </is>
      </c>
      <c r="H1604" s="6" t="inlineStr">
        <is>
          <t>8</t>
        </is>
      </c>
      <c r="I1604" s="6" t="inlineStr">
        <is>
          <t>12</t>
        </is>
      </c>
      <c r="J1604" s="6" t="inlineStr">
        <is>
          <t>24</t>
        </is>
      </c>
      <c r="K1604" s="6" t="n">
        <v>1</v>
      </c>
      <c r="L1604" s="6" t="inlineStr">
        <is>
          <t>½·2·3×4×1/3。</t>
        </is>
      </c>
      <c r="M1604" s="6" t="inlineStr"/>
    </row>
    <row r="1605">
      <c r="A1605" s="6" t="inlineStr">
        <is>
          <t>mat_mc06_004</t>
        </is>
      </c>
      <c r="B1605" s="6" t="inlineStr">
        <is>
          <t>math_mc_06</t>
        </is>
      </c>
      <c r="C1605" s="6" t="inlineStr">
        <is>
          <t>計算</t>
        </is>
      </c>
      <c r="D1605" s="6" t="inlineStr">
        <is>
          <t>方向ベクトルが (1, 0, 1) と (0, 1, 1) の2直線のなす角は？</t>
        </is>
      </c>
      <c r="E1605" s="6" t="inlineStr"/>
      <c r="F1605" s="6" t="inlineStr">
        <is>
          <t>60°</t>
        </is>
      </c>
      <c r="G1605" s="7" t="inlineStr">
        <is>
          <t>60°</t>
        </is>
      </c>
      <c r="H1605" s="6" t="inlineStr">
        <is>
          <t>30°</t>
        </is>
      </c>
      <c r="I1605" s="6" t="inlineStr">
        <is>
          <t>90°</t>
        </is>
      </c>
      <c r="J1605" s="6" t="inlineStr">
        <is>
          <t>45°</t>
        </is>
      </c>
      <c r="K1605" s="6" t="n">
        <v>1</v>
      </c>
      <c r="L1605" s="6" t="inlineStr">
        <is>
          <t>cos θ=1/2。</t>
        </is>
      </c>
      <c r="M1605" s="6" t="inlineStr"/>
    </row>
    <row r="1606">
      <c r="A1606" s="6" t="inlineStr">
        <is>
          <t>mat_mc06_005</t>
        </is>
      </c>
      <c r="B1606" s="6" t="inlineStr">
        <is>
          <t>math_mc_06</t>
        </is>
      </c>
      <c r="C1606" s="6" t="inlineStr">
        <is>
          <t>計算</t>
        </is>
      </c>
      <c r="D1606" s="6" t="inlineStr">
        <is>
          <t>1辺の長さ2の正四面体の高さは？</t>
        </is>
      </c>
      <c r="E1606" s="6" t="inlineStr"/>
      <c r="F1606" s="6" t="inlineStr">
        <is>
          <t>2√6/3</t>
        </is>
      </c>
      <c r="G1606" s="6" t="inlineStr">
        <is>
          <t>4/3</t>
        </is>
      </c>
      <c r="H1606" s="6" t="inlineStr">
        <is>
          <t>√3</t>
        </is>
      </c>
      <c r="I1606" s="7" t="inlineStr">
        <is>
          <t>2√6/3</t>
        </is>
      </c>
      <c r="J1606" s="6" t="inlineStr">
        <is>
          <t>√6</t>
        </is>
      </c>
      <c r="K1606" s="6" t="n">
        <v>3</v>
      </c>
      <c r="L1606" s="6" t="inlineStr">
        <is>
          <t>頂点から底面の重心へ：√(4−(2/√3)²)。</t>
        </is>
      </c>
      <c r="M1606" s="6" t="inlineStr"/>
    </row>
    <row r="1607">
      <c r="A1607" s="6" t="inlineStr">
        <is>
          <t>mat_mc06_006</t>
        </is>
      </c>
      <c r="B1607" s="6" t="inlineStr">
        <is>
          <t>math_mc_06</t>
        </is>
      </c>
      <c r="C1607" s="6" t="inlineStr">
        <is>
          <t>計算</t>
        </is>
      </c>
      <c r="D1607" s="6" t="inlineStr">
        <is>
          <t>平面 x+y+z=1 と直線 (x, y, z)=(t, t, t) の交点は？</t>
        </is>
      </c>
      <c r="E1607" s="6" t="inlineStr"/>
      <c r="F1607" s="6" t="inlineStr">
        <is>
          <t>(1/3, 1/3, 1/3)</t>
        </is>
      </c>
      <c r="G1607" s="6" t="inlineStr">
        <is>
          <t>(1, 1, 1)</t>
        </is>
      </c>
      <c r="H1607" s="6" t="inlineStr">
        <is>
          <t>(0, 0, 0)</t>
        </is>
      </c>
      <c r="I1607" s="6" t="inlineStr">
        <is>
          <t>(1/2, 1/2, 1/2)</t>
        </is>
      </c>
      <c r="J1607" s="7" t="inlineStr">
        <is>
          <t>(1/3, 1/3, 1/3)</t>
        </is>
      </c>
      <c r="K1607" s="6" t="n">
        <v>4</v>
      </c>
      <c r="L1607" s="6" t="inlineStr">
        <is>
          <t>3t=1。</t>
        </is>
      </c>
      <c r="M1607" s="6" t="inlineStr"/>
    </row>
    <row r="1608">
      <c r="A1608" s="6" t="inlineStr">
        <is>
          <t>mat_mc06_007</t>
        </is>
      </c>
      <c r="B1608" s="6" t="inlineStr">
        <is>
          <t>math_mc_06</t>
        </is>
      </c>
      <c r="C1608" s="6" t="inlineStr">
        <is>
          <t>計算</t>
        </is>
      </c>
      <c r="D1608" s="6" t="inlineStr">
        <is>
          <t>点 (1, 1, 1) の平面 z=0 に関して対称な点は？</t>
        </is>
      </c>
      <c r="E1608" s="6" t="inlineStr"/>
      <c r="F1608" s="6" t="inlineStr">
        <is>
          <t>(1, 1, −1)</t>
        </is>
      </c>
      <c r="G1608" s="6" t="inlineStr">
        <is>
          <t>(1, −1, 1)</t>
        </is>
      </c>
      <c r="H1608" s="6" t="inlineStr">
        <is>
          <t>(−1, −1, −1)</t>
        </is>
      </c>
      <c r="I1608" s="7" t="inlineStr">
        <is>
          <t>(1, 1, −1)</t>
        </is>
      </c>
      <c r="J1608" s="6" t="inlineStr">
        <is>
          <t>(−1, −1, 1)</t>
        </is>
      </c>
      <c r="K1608" s="6" t="n">
        <v>3</v>
      </c>
      <c r="L1608" s="6" t="inlineStr">
        <is>
          <t>z の符号が変わる。</t>
        </is>
      </c>
      <c r="M1608" s="6" t="inlineStr"/>
    </row>
    <row r="1609">
      <c r="A1609" s="6" t="inlineStr">
        <is>
          <t>mat_mc06_008</t>
        </is>
      </c>
      <c r="B1609" s="6" t="inlineStr">
        <is>
          <t>math_mc_06</t>
        </is>
      </c>
      <c r="C1609" s="6" t="inlineStr">
        <is>
          <t>計算</t>
        </is>
      </c>
      <c r="D1609" s="6" t="inlineStr">
        <is>
          <t>1辺の長さ2の立方体の対角線の長さは？</t>
        </is>
      </c>
      <c r="E1609" s="6" t="inlineStr"/>
      <c r="F1609" s="6" t="inlineStr">
        <is>
          <t>2√3</t>
        </is>
      </c>
      <c r="G1609" s="6" t="inlineStr">
        <is>
          <t>2√2</t>
        </is>
      </c>
      <c r="H1609" s="7" t="inlineStr">
        <is>
          <t>2√3</t>
        </is>
      </c>
      <c r="I1609" s="6" t="inlineStr">
        <is>
          <t>4</t>
        </is>
      </c>
      <c r="J1609" s="6" t="inlineStr">
        <is>
          <t>6</t>
        </is>
      </c>
      <c r="K1609" s="6" t="n">
        <v>2</v>
      </c>
      <c r="L1609" s="6" t="inlineStr">
        <is>
          <t>√(4+4+4)。</t>
        </is>
      </c>
      <c r="M1609" s="6" t="inlineStr"/>
    </row>
    <row r="1610">
      <c r="A1610" s="6" t="inlineStr">
        <is>
          <t>mat_mc06_009</t>
        </is>
      </c>
      <c r="B1610" s="6" t="inlineStr">
        <is>
          <t>math_mc_06</t>
        </is>
      </c>
      <c r="C1610" s="6" t="inlineStr">
        <is>
          <t>計算</t>
        </is>
      </c>
      <c r="D1610" s="6" t="inlineStr">
        <is>
          <t>a=(1, 2, 2)、b=(2, −2, 1) で作る平行四辺形の面積は？</t>
        </is>
      </c>
      <c r="E1610" s="6" t="inlineStr"/>
      <c r="F1610" s="6" t="inlineStr">
        <is>
          <t>9</t>
        </is>
      </c>
      <c r="G1610" s="7" t="inlineStr">
        <is>
          <t>9</t>
        </is>
      </c>
      <c r="H1610" s="6" t="inlineStr">
        <is>
          <t>0</t>
        </is>
      </c>
      <c r="I1610" s="6" t="inlineStr">
        <is>
          <t>3</t>
        </is>
      </c>
      <c r="J1610" s="6" t="inlineStr">
        <is>
          <t>6</t>
        </is>
      </c>
      <c r="K1610" s="6" t="n">
        <v>1</v>
      </c>
      <c r="L1610" s="6" t="inlineStr">
        <is>
          <t>a・b=0 で垂直、|a|=|b|=3。</t>
        </is>
      </c>
      <c r="M1610" s="6" t="inlineStr"/>
    </row>
    <row r="1611">
      <c r="A1611" s="6" t="inlineStr">
        <is>
          <t>mat_mc06_010</t>
        </is>
      </c>
      <c r="B1611" s="6" t="inlineStr">
        <is>
          <t>math_mc_06</t>
        </is>
      </c>
      <c r="C1611" s="6" t="inlineStr">
        <is>
          <t>思考</t>
        </is>
      </c>
      <c r="D1611" s="6" t="inlineStr">
        <is>
          <t>空間図形をベクトルで扱う利点は？</t>
        </is>
      </c>
      <c r="E1611" s="6" t="inlineStr"/>
      <c r="F1611" s="6" t="inlineStr">
        <is>
          <t>図をかきにくい立体でも、長さ・角・位置を計算で求められるから</t>
        </is>
      </c>
      <c r="G1611" s="6" t="inlineStr">
        <is>
          <t>座標を使わなくてよいから</t>
        </is>
      </c>
      <c r="H1611" s="6" t="inlineStr">
        <is>
          <t>図形の問題が必ず平面になるから</t>
        </is>
      </c>
      <c r="I1611" s="6" t="inlineStr">
        <is>
          <t>体積が求められなくなるから</t>
        </is>
      </c>
      <c r="J1611" s="7" t="inlineStr">
        <is>
          <t>図をかきにくい立体でも、長さ・角・位置を計算で求められるから</t>
        </is>
      </c>
      <c r="K1611" s="6" t="n">
        <v>4</v>
      </c>
      <c r="L1611" s="6" t="inlineStr">
        <is>
          <t>内積・成分計算で処理できる。</t>
        </is>
      </c>
      <c r="M1611" s="6" t="inlineStr"/>
    </row>
    <row r="1612">
      <c r="A1612" s="6" t="inlineStr">
        <is>
          <t>mat_mc06_011</t>
        </is>
      </c>
      <c r="B1612" s="6" t="inlineStr">
        <is>
          <t>math_mc_06</t>
        </is>
      </c>
      <c r="C1612" s="6" t="inlineStr">
        <is>
          <t>計算</t>
        </is>
      </c>
      <c r="D1612" s="6" t="inlineStr">
        <is>
          <t>球面 x²+y²+z²=13 と平面 z=2 の交わりの円の半径は？</t>
        </is>
      </c>
      <c r="E1612" s="6" t="inlineStr"/>
      <c r="F1612" s="6" t="inlineStr">
        <is>
          <t>3</t>
        </is>
      </c>
      <c r="G1612" s="6" t="inlineStr">
        <is>
          <t>√13</t>
        </is>
      </c>
      <c r="H1612" s="7" t="inlineStr">
        <is>
          <t>3</t>
        </is>
      </c>
      <c r="I1612" s="6" t="inlineStr">
        <is>
          <t>√11</t>
        </is>
      </c>
      <c r="J1612" s="6" t="inlineStr">
        <is>
          <t>2</t>
        </is>
      </c>
      <c r="K1612" s="6" t="n">
        <v>2</v>
      </c>
      <c r="L1612" s="6" t="inlineStr">
        <is>
          <t>√(13−4)。</t>
        </is>
      </c>
      <c r="M1612" s="6" t="inlineStr"/>
    </row>
    <row r="1613">
      <c r="A1613" s="6" t="inlineStr">
        <is>
          <t>mat_mc06_012</t>
        </is>
      </c>
      <c r="B1613" s="6" t="inlineStr">
        <is>
          <t>math_mc_06</t>
        </is>
      </c>
      <c r="C1613" s="6" t="inlineStr">
        <is>
          <t>計算</t>
        </is>
      </c>
      <c r="D1613" s="6" t="inlineStr">
        <is>
          <t>点 (2, 0, 1) と平面 x+2y+2z=1 の距離は？</t>
        </is>
      </c>
      <c r="E1613" s="6" t="inlineStr"/>
      <c r="F1613" s="6" t="inlineStr">
        <is>
          <t>1</t>
        </is>
      </c>
      <c r="G1613" s="6" t="inlineStr">
        <is>
          <t>3</t>
        </is>
      </c>
      <c r="H1613" s="6" t="inlineStr">
        <is>
          <t>2</t>
        </is>
      </c>
      <c r="I1613" s="6" t="inlineStr">
        <is>
          <t>1/3</t>
        </is>
      </c>
      <c r="J1613" s="7" t="inlineStr">
        <is>
          <t>1</t>
        </is>
      </c>
      <c r="K1613" s="6" t="n">
        <v>4</v>
      </c>
      <c r="L1613" s="6" t="inlineStr">
        <is>
          <t>|2+0+2−1|/3=1。</t>
        </is>
      </c>
      <c r="M1613" s="6" t="inlineStr"/>
    </row>
    <row r="1614">
      <c r="A1614" s="6" t="inlineStr">
        <is>
          <t>mat_mc06_013</t>
        </is>
      </c>
      <c r="B1614" s="6" t="inlineStr">
        <is>
          <t>math_mc_06</t>
        </is>
      </c>
      <c r="C1614" s="6" t="inlineStr">
        <is>
          <t>計算</t>
        </is>
      </c>
      <c r="D1614" s="6" t="inlineStr">
        <is>
          <t>4点 (0,0,0)、(3,0,0)、(0,3,0)、(0,0,3) を頂点とする四面体の体積は？</t>
        </is>
      </c>
      <c r="E1614" s="6" t="inlineStr"/>
      <c r="F1614" s="6" t="inlineStr">
        <is>
          <t>9/2</t>
        </is>
      </c>
      <c r="G1614" s="6" t="inlineStr">
        <is>
          <t>27</t>
        </is>
      </c>
      <c r="H1614" s="7" t="inlineStr">
        <is>
          <t>9/2</t>
        </is>
      </c>
      <c r="I1614" s="6" t="inlineStr">
        <is>
          <t>3</t>
        </is>
      </c>
      <c r="J1614" s="6" t="inlineStr">
        <is>
          <t>9</t>
        </is>
      </c>
      <c r="K1614" s="6" t="n">
        <v>2</v>
      </c>
      <c r="L1614" s="6" t="inlineStr">
        <is>
          <t>⅓×(底面 9/2)×3。</t>
        </is>
      </c>
      <c r="M1614" s="6" t="inlineStr"/>
    </row>
    <row r="1615">
      <c r="A1615" s="6" t="inlineStr">
        <is>
          <t>mat_mc06_014</t>
        </is>
      </c>
      <c r="B1615" s="6" t="inlineStr">
        <is>
          <t>math_mc_06</t>
        </is>
      </c>
      <c r="C1615" s="6" t="inlineStr">
        <is>
          <t>計算</t>
        </is>
      </c>
      <c r="D1615" s="6" t="inlineStr">
        <is>
          <t>方向ベクトルが (1, 1, 0) と (1, 0, 1) の2直線のなす角は？</t>
        </is>
      </c>
      <c r="E1615" s="6" t="inlineStr"/>
      <c r="F1615" s="6" t="inlineStr">
        <is>
          <t>60°</t>
        </is>
      </c>
      <c r="G1615" s="6" t="inlineStr">
        <is>
          <t>30°</t>
        </is>
      </c>
      <c r="H1615" s="6" t="inlineStr">
        <is>
          <t>90°</t>
        </is>
      </c>
      <c r="I1615" s="6" t="inlineStr">
        <is>
          <t>45°</t>
        </is>
      </c>
      <c r="J1615" s="7" t="inlineStr">
        <is>
          <t>60°</t>
        </is>
      </c>
      <c r="K1615" s="6" t="n">
        <v>4</v>
      </c>
      <c r="L1615" s="6" t="inlineStr">
        <is>
          <t>cos θ=1/(√2·√2)=1/2。</t>
        </is>
      </c>
      <c r="M1615" s="6" t="inlineStr"/>
    </row>
    <row r="1616">
      <c r="A1616" s="6" t="inlineStr">
        <is>
          <t>mat_mc06_015</t>
        </is>
      </c>
      <c r="B1616" s="6" t="inlineStr">
        <is>
          <t>math_mc_06</t>
        </is>
      </c>
      <c r="C1616" s="6" t="inlineStr">
        <is>
          <t>計算</t>
        </is>
      </c>
      <c r="D1616" s="6" t="inlineStr">
        <is>
          <t>1辺の長さ a の正四面体の体積は？</t>
        </is>
      </c>
      <c r="E1616" s="6" t="inlineStr"/>
      <c r="F1616" s="6" t="inlineStr">
        <is>
          <t>√2a³/12</t>
        </is>
      </c>
      <c r="G1616" s="7" t="inlineStr">
        <is>
          <t>√2a³/12</t>
        </is>
      </c>
      <c r="H1616" s="6" t="inlineStr">
        <is>
          <t>√2a³/6</t>
        </is>
      </c>
      <c r="I1616" s="6" t="inlineStr">
        <is>
          <t>a³/6</t>
        </is>
      </c>
      <c r="J1616" s="6" t="inlineStr">
        <is>
          <t>√3a³/12</t>
        </is>
      </c>
      <c r="K1616" s="6" t="n">
        <v>1</v>
      </c>
      <c r="L1616" s="6" t="inlineStr">
        <is>
          <t>高さ √6a/3、底面 √3a²/4。</t>
        </is>
      </c>
      <c r="M1616" s="6" t="inlineStr"/>
    </row>
    <row r="1617">
      <c r="A1617" s="6" t="inlineStr">
        <is>
          <t>mat_mc06_016</t>
        </is>
      </c>
      <c r="B1617" s="6" t="inlineStr">
        <is>
          <t>math_mc_06</t>
        </is>
      </c>
      <c r="C1617" s="6" t="inlineStr">
        <is>
          <t>計算</t>
        </is>
      </c>
      <c r="D1617" s="6" t="inlineStr">
        <is>
          <t>平面 x+y+z=6 と直線 (x, y, z)=(t, 2t, 3t) の交点は？</t>
        </is>
      </c>
      <c r="E1617" s="6" t="inlineStr"/>
      <c r="F1617" s="6" t="inlineStr">
        <is>
          <t>(1, 2, 3)</t>
        </is>
      </c>
      <c r="G1617" s="6" t="inlineStr">
        <is>
          <t>(6, 0, 0)</t>
        </is>
      </c>
      <c r="H1617" s="7" t="inlineStr">
        <is>
          <t>(1, 2, 3)</t>
        </is>
      </c>
      <c r="I1617" s="6" t="inlineStr">
        <is>
          <t>(2, 4, 6)</t>
        </is>
      </c>
      <c r="J1617" s="6" t="inlineStr">
        <is>
          <t>(3, 2, 1)</t>
        </is>
      </c>
      <c r="K1617" s="6" t="n">
        <v>2</v>
      </c>
      <c r="L1617" s="6" t="inlineStr">
        <is>
          <t>t+2t+3t=6 → t=1。</t>
        </is>
      </c>
      <c r="M1617" s="6" t="inlineStr"/>
    </row>
    <row r="1618">
      <c r="A1618" s="6" t="inlineStr">
        <is>
          <t>mat_mc06_017</t>
        </is>
      </c>
      <c r="B1618" s="6" t="inlineStr">
        <is>
          <t>math_mc_06</t>
        </is>
      </c>
      <c r="C1618" s="6" t="inlineStr">
        <is>
          <t>計算</t>
        </is>
      </c>
      <c r="D1618" s="6" t="inlineStr">
        <is>
          <t>点 (1, 2, 3) の平面 x=0 に関して対称な点は？</t>
        </is>
      </c>
      <c r="E1618" s="6" t="inlineStr"/>
      <c r="F1618" s="6" t="inlineStr">
        <is>
          <t>(−1, 2, 3)</t>
        </is>
      </c>
      <c r="G1618" s="6" t="inlineStr">
        <is>
          <t>(1, −2, −3)</t>
        </is>
      </c>
      <c r="H1618" s="7" t="inlineStr">
        <is>
          <t>(−1, 2, 3)</t>
        </is>
      </c>
      <c r="I1618" s="6" t="inlineStr">
        <is>
          <t>(1, 2, −3)</t>
        </is>
      </c>
      <c r="J1618" s="6" t="inlineStr">
        <is>
          <t>(−1, −2, −3)</t>
        </is>
      </c>
      <c r="K1618" s="6" t="n">
        <v>2</v>
      </c>
      <c r="L1618" s="6" t="inlineStr">
        <is>
          <t>x 座標の符号だけ変わる。</t>
        </is>
      </c>
      <c r="M1618" s="6" t="inlineStr"/>
    </row>
    <row r="1619">
      <c r="A1619" s="6" t="inlineStr">
        <is>
          <t>mat_mc06_018</t>
        </is>
      </c>
      <c r="B1619" s="6" t="inlineStr">
        <is>
          <t>math_mc_06</t>
        </is>
      </c>
      <c r="C1619" s="6" t="inlineStr">
        <is>
          <t>計算</t>
        </is>
      </c>
      <c r="D1619" s="6" t="inlineStr">
        <is>
          <t>1辺の長さ3の立方体の対角線の長さは？</t>
        </is>
      </c>
      <c r="E1619" s="6" t="inlineStr"/>
      <c r="F1619" s="6" t="inlineStr">
        <is>
          <t>3√3</t>
        </is>
      </c>
      <c r="G1619" s="7" t="inlineStr">
        <is>
          <t>3√3</t>
        </is>
      </c>
      <c r="H1619" s="6" t="inlineStr">
        <is>
          <t>6</t>
        </is>
      </c>
      <c r="I1619" s="6" t="inlineStr">
        <is>
          <t>3√2</t>
        </is>
      </c>
      <c r="J1619" s="6" t="inlineStr">
        <is>
          <t>9</t>
        </is>
      </c>
      <c r="K1619" s="6" t="n">
        <v>1</v>
      </c>
      <c r="L1619" s="6" t="inlineStr">
        <is>
          <t>√(9+9+9)。</t>
        </is>
      </c>
      <c r="M1619" s="6" t="inlineStr"/>
    </row>
    <row r="1620">
      <c r="A1620" s="6" t="inlineStr">
        <is>
          <t>mat_mc06_019</t>
        </is>
      </c>
      <c r="B1620" s="6" t="inlineStr">
        <is>
          <t>math_mc_06</t>
        </is>
      </c>
      <c r="C1620" s="6" t="inlineStr">
        <is>
          <t>計算</t>
        </is>
      </c>
      <c r="D1620" s="6" t="inlineStr">
        <is>
          <t>a=(1, 0, 0)、b=(0, 2, 0) で作る平行四辺形の面積は？</t>
        </is>
      </c>
      <c r="E1620" s="6" t="inlineStr"/>
      <c r="F1620" s="6" t="inlineStr">
        <is>
          <t>2</t>
        </is>
      </c>
      <c r="G1620" s="6" t="inlineStr">
        <is>
          <t>1</t>
        </is>
      </c>
      <c r="H1620" s="6" t="inlineStr">
        <is>
          <t>3</t>
        </is>
      </c>
      <c r="I1620" s="6" t="inlineStr">
        <is>
          <t>√5</t>
        </is>
      </c>
      <c r="J1620" s="7" t="inlineStr">
        <is>
          <t>2</t>
        </is>
      </c>
      <c r="K1620" s="6" t="n">
        <v>4</v>
      </c>
      <c r="L1620" s="6" t="inlineStr">
        <is>
          <t>垂直な2辺なので長方形：1×2。</t>
        </is>
      </c>
      <c r="M1620" s="6" t="inlineStr"/>
    </row>
    <row r="1621">
      <c r="A1621" s="6" t="inlineStr">
        <is>
          <t>mat_mc06_020</t>
        </is>
      </c>
      <c r="B1621" s="6" t="inlineStr">
        <is>
          <t>math_mc_06</t>
        </is>
      </c>
      <c r="C1621" s="6" t="inlineStr">
        <is>
          <t>思考</t>
        </is>
      </c>
      <c r="D1621" s="6" t="inlineStr">
        <is>
          <t>空間内の4点が同じ平面上にあるかを調べる方法として正しいのは？</t>
        </is>
      </c>
      <c r="E1621" s="6" t="inlineStr"/>
      <c r="F1621" s="6" t="inlineStr">
        <is>
          <t>1点を始点にした3本のベクトルが一次従属か（1本が残り2本で表せるか）を調べる</t>
        </is>
      </c>
      <c r="G1621" s="6" t="inlineStr">
        <is>
          <t>4点の座標の和が0か調べる</t>
        </is>
      </c>
      <c r="H1621" s="6" t="inlineStr">
        <is>
          <t>2点間の距離がすべて等しいか調べる</t>
        </is>
      </c>
      <c r="I1621" s="6" t="inlineStr">
        <is>
          <t>4点がすべて原点を通るか調べる</t>
        </is>
      </c>
      <c r="J1621" s="7" t="inlineStr">
        <is>
          <t>1点を始点にした3本のベクトルが一次従属か（1本が残り2本で表せるか）を調べる</t>
        </is>
      </c>
      <c r="K1621" s="6" t="n">
        <v>4</v>
      </c>
      <c r="L1621" s="6" t="inlineStr">
        <is>
          <t>AD=sAB+tAC と表せれば同じ平面上にある。</t>
        </is>
      </c>
      <c r="M1621" s="6" t="inlineStr"/>
    </row>
    <row r="1622">
      <c r="A1622" s="6" t="inlineStr">
        <is>
          <t>mat_mc07_001</t>
        </is>
      </c>
      <c r="B1622" s="6" t="inlineStr">
        <is>
          <t>math_mc_07</t>
        </is>
      </c>
      <c r="C1622" s="6" t="inlineStr">
        <is>
          <t>知識</t>
        </is>
      </c>
      <c r="D1622" s="6" t="inlineStr">
        <is>
          <t>放物線 y²=4px の焦点は？</t>
        </is>
      </c>
      <c r="E1622" s="6" t="inlineStr"/>
      <c r="F1622" s="6" t="inlineStr">
        <is>
          <t>(p, 0)</t>
        </is>
      </c>
      <c r="G1622" s="6" t="inlineStr">
        <is>
          <t>(4p, 0)</t>
        </is>
      </c>
      <c r="H1622" s="7" t="inlineStr">
        <is>
          <t>(p, 0)</t>
        </is>
      </c>
      <c r="I1622" s="6" t="inlineStr">
        <is>
          <t>(0, p)</t>
        </is>
      </c>
      <c r="J1622" s="6" t="inlineStr">
        <is>
          <t>(−p, 0)</t>
        </is>
      </c>
      <c r="K1622" s="6" t="n">
        <v>2</v>
      </c>
      <c r="L1622" s="6" t="inlineStr">
        <is>
          <t>準線は x=−p。</t>
        </is>
      </c>
      <c r="M1622" s="6" t="inlineStr"/>
    </row>
    <row r="1623">
      <c r="A1623" s="6" t="inlineStr">
        <is>
          <t>mat_mc07_002</t>
        </is>
      </c>
      <c r="B1623" s="6" t="inlineStr">
        <is>
          <t>math_mc_07</t>
        </is>
      </c>
      <c r="C1623" s="6" t="inlineStr">
        <is>
          <t>計算</t>
        </is>
      </c>
      <c r="D1623" s="6" t="inlineStr">
        <is>
          <t>放物線 y²=8x の焦点は？</t>
        </is>
      </c>
      <c r="E1623" s="6" t="inlineStr"/>
      <c r="F1623" s="6" t="inlineStr">
        <is>
          <t>(2, 0)</t>
        </is>
      </c>
      <c r="G1623" s="6" t="inlineStr">
        <is>
          <t>(8, 0)</t>
        </is>
      </c>
      <c r="H1623" s="6" t="inlineStr">
        <is>
          <t>(4, 0)</t>
        </is>
      </c>
      <c r="I1623" s="6" t="inlineStr">
        <is>
          <t>(0, 2)</t>
        </is>
      </c>
      <c r="J1623" s="7" t="inlineStr">
        <is>
          <t>(2, 0)</t>
        </is>
      </c>
      <c r="K1623" s="6" t="n">
        <v>4</v>
      </c>
      <c r="L1623" s="6" t="inlineStr">
        <is>
          <t>4p=8 より p=2。</t>
        </is>
      </c>
      <c r="M1623" s="6" t="inlineStr"/>
    </row>
    <row r="1624">
      <c r="A1624" s="6" t="inlineStr">
        <is>
          <t>mat_mc07_003</t>
        </is>
      </c>
      <c r="B1624" s="6" t="inlineStr">
        <is>
          <t>math_mc_07</t>
        </is>
      </c>
      <c r="C1624" s="6" t="inlineStr">
        <is>
          <t>計算</t>
        </is>
      </c>
      <c r="D1624" s="6" t="inlineStr">
        <is>
          <t>放物線 y²=8x の準線は？</t>
        </is>
      </c>
      <c r="E1624" s="6" t="inlineStr"/>
      <c r="F1624" s="6" t="inlineStr">
        <is>
          <t>x=−2</t>
        </is>
      </c>
      <c r="G1624" s="6" t="inlineStr">
        <is>
          <t>x=−8</t>
        </is>
      </c>
      <c r="H1624" s="7" t="inlineStr">
        <is>
          <t>x=−2</t>
        </is>
      </c>
      <c r="I1624" s="6" t="inlineStr">
        <is>
          <t>y=−2</t>
        </is>
      </c>
      <c r="J1624" s="6" t="inlineStr">
        <is>
          <t>x=2</t>
        </is>
      </c>
      <c r="K1624" s="6" t="n">
        <v>2</v>
      </c>
      <c r="L1624" s="6" t="inlineStr">
        <is>
          <t>x=−p。</t>
        </is>
      </c>
      <c r="M1624" s="6" t="inlineStr"/>
    </row>
    <row r="1625">
      <c r="A1625" s="6" t="inlineStr">
        <is>
          <t>mat_mc07_004</t>
        </is>
      </c>
      <c r="B1625" s="6" t="inlineStr">
        <is>
          <t>math_mc_07</t>
        </is>
      </c>
      <c r="C1625" s="6" t="inlineStr">
        <is>
          <t>計算</t>
        </is>
      </c>
      <c r="D1625" s="6" t="inlineStr">
        <is>
          <t>楕円 x²/25+y²/9=1 の焦点は？</t>
        </is>
      </c>
      <c r="E1625" s="6" t="inlineStr"/>
      <c r="F1625" s="6" t="inlineStr">
        <is>
          <t>(±4, 0)</t>
        </is>
      </c>
      <c r="G1625" s="6" t="inlineStr">
        <is>
          <t>(0, ±4)</t>
        </is>
      </c>
      <c r="H1625" s="6" t="inlineStr">
        <is>
          <t>(±3, 0)</t>
        </is>
      </c>
      <c r="I1625" s="7" t="inlineStr">
        <is>
          <t>(±4, 0)</t>
        </is>
      </c>
      <c r="J1625" s="6" t="inlineStr">
        <is>
          <t>(±5, 0)</t>
        </is>
      </c>
      <c r="K1625" s="6" t="n">
        <v>3</v>
      </c>
      <c r="L1625" s="6" t="inlineStr">
        <is>
          <t>c²=25−9=16。</t>
        </is>
      </c>
      <c r="M1625" s="6" t="inlineStr"/>
    </row>
    <row r="1626">
      <c r="A1626" s="6" t="inlineStr">
        <is>
          <t>mat_mc07_005</t>
        </is>
      </c>
      <c r="B1626" s="6" t="inlineStr">
        <is>
          <t>math_mc_07</t>
        </is>
      </c>
      <c r="C1626" s="6" t="inlineStr">
        <is>
          <t>計算</t>
        </is>
      </c>
      <c r="D1626" s="6" t="inlineStr">
        <is>
          <t>楕円 x²/25+y²/9=1 の長軸の長さは？</t>
        </is>
      </c>
      <c r="E1626" s="6" t="inlineStr"/>
      <c r="F1626" s="6" t="inlineStr">
        <is>
          <t>10</t>
        </is>
      </c>
      <c r="G1626" s="6" t="inlineStr">
        <is>
          <t>5</t>
        </is>
      </c>
      <c r="H1626" s="6" t="inlineStr">
        <is>
          <t>6</t>
        </is>
      </c>
      <c r="I1626" s="7" t="inlineStr">
        <is>
          <t>10</t>
        </is>
      </c>
      <c r="J1626" s="6" t="inlineStr">
        <is>
          <t>8</t>
        </is>
      </c>
      <c r="K1626" s="6" t="n">
        <v>3</v>
      </c>
      <c r="L1626" s="6" t="inlineStr">
        <is>
          <t>2a=10。</t>
        </is>
      </c>
      <c r="M1626" s="6" t="inlineStr"/>
    </row>
    <row r="1627">
      <c r="A1627" s="6" t="inlineStr">
        <is>
          <t>mat_mc07_006</t>
        </is>
      </c>
      <c r="B1627" s="6" t="inlineStr">
        <is>
          <t>math_mc_07</t>
        </is>
      </c>
      <c r="C1627" s="6" t="inlineStr">
        <is>
          <t>計算</t>
        </is>
      </c>
      <c r="D1627" s="6" t="inlineStr">
        <is>
          <t>双曲線 x²/9−y²/16=1 の焦点は？</t>
        </is>
      </c>
      <c r="E1627" s="6" t="inlineStr"/>
      <c r="F1627" s="6" t="inlineStr">
        <is>
          <t>(±5, 0)</t>
        </is>
      </c>
      <c r="G1627" s="6" t="inlineStr">
        <is>
          <t>(±√7, 0)</t>
        </is>
      </c>
      <c r="H1627" s="7" t="inlineStr">
        <is>
          <t>(±5, 0)</t>
        </is>
      </c>
      <c r="I1627" s="6" t="inlineStr">
        <is>
          <t>(0, ±5)</t>
        </is>
      </c>
      <c r="J1627" s="6" t="inlineStr">
        <is>
          <t>(±3, 0)</t>
        </is>
      </c>
      <c r="K1627" s="6" t="n">
        <v>2</v>
      </c>
      <c r="L1627" s="6" t="inlineStr">
        <is>
          <t>c²=9+16=25。</t>
        </is>
      </c>
      <c r="M1627" s="6" t="inlineStr"/>
    </row>
    <row r="1628">
      <c r="A1628" s="6" t="inlineStr">
        <is>
          <t>mat_mc07_007</t>
        </is>
      </c>
      <c r="B1628" s="6" t="inlineStr">
        <is>
          <t>math_mc_07</t>
        </is>
      </c>
      <c r="C1628" s="6" t="inlineStr">
        <is>
          <t>計算</t>
        </is>
      </c>
      <c r="D1628" s="6" t="inlineStr">
        <is>
          <t>双曲線 x²/9−y²/16=1 の漸近線は？</t>
        </is>
      </c>
      <c r="E1628" s="6" t="inlineStr"/>
      <c r="F1628" s="6" t="inlineStr">
        <is>
          <t>y=±(4/3)x</t>
        </is>
      </c>
      <c r="G1628" s="6" t="inlineStr">
        <is>
          <t>y=±(3/4)x</t>
        </is>
      </c>
      <c r="H1628" s="7" t="inlineStr">
        <is>
          <t>y=±(4/3)x</t>
        </is>
      </c>
      <c r="I1628" s="6" t="inlineStr">
        <is>
          <t>y=±x</t>
        </is>
      </c>
      <c r="J1628" s="6" t="inlineStr">
        <is>
          <t>y=±(16/9)x</t>
        </is>
      </c>
      <c r="K1628" s="6" t="n">
        <v>2</v>
      </c>
      <c r="L1628" s="6" t="inlineStr">
        <is>
          <t>y=±(b/a)x。</t>
        </is>
      </c>
      <c r="M1628" s="6" t="inlineStr"/>
    </row>
    <row r="1629">
      <c r="A1629" s="6" t="inlineStr">
        <is>
          <t>mat_mc07_008</t>
        </is>
      </c>
      <c r="B1629" s="6" t="inlineStr">
        <is>
          <t>math_mc_07</t>
        </is>
      </c>
      <c r="C1629" s="6" t="inlineStr">
        <is>
          <t>知識</t>
        </is>
      </c>
      <c r="D1629" s="6" t="inlineStr">
        <is>
          <t>楕円の定義として正しいものは？</t>
        </is>
      </c>
      <c r="E1629" s="6" t="inlineStr"/>
      <c r="F1629" s="6" t="inlineStr">
        <is>
          <t>2つの焦点からの距離の和が一定である点の軌跡</t>
        </is>
      </c>
      <c r="G1629" s="6" t="inlineStr">
        <is>
          <t>2つの焦点からの距離の差が一定である点の軌跡</t>
        </is>
      </c>
      <c r="H1629" s="7" t="inlineStr">
        <is>
          <t>2つの焦点からの距離の和が一定である点の軌跡</t>
        </is>
      </c>
      <c r="I1629" s="6" t="inlineStr">
        <is>
          <t>1点からの距離が一定の点の軌跡</t>
        </is>
      </c>
      <c r="J1629" s="6" t="inlineStr">
        <is>
          <t>焦点と準線からの距離が等しい点の軌跡</t>
        </is>
      </c>
      <c r="K1629" s="6" t="n">
        <v>2</v>
      </c>
      <c r="L1629" s="6" t="inlineStr">
        <is>
          <t>和なら楕円、差なら双曲線。</t>
        </is>
      </c>
      <c r="M1629" s="6" t="inlineStr"/>
    </row>
    <row r="1630">
      <c r="A1630" s="6" t="inlineStr">
        <is>
          <t>mat_mc07_009</t>
        </is>
      </c>
      <c r="B1630" s="6" t="inlineStr">
        <is>
          <t>math_mc_07</t>
        </is>
      </c>
      <c r="C1630" s="6" t="inlineStr">
        <is>
          <t>知識</t>
        </is>
      </c>
      <c r="D1630" s="6" t="inlineStr">
        <is>
          <t>双曲線の定義として正しいものは？</t>
        </is>
      </c>
      <c r="E1630" s="6" t="inlineStr"/>
      <c r="F1630" s="6" t="inlineStr">
        <is>
          <t>2つの焦点からの距離の差が一定である点の軌跡</t>
        </is>
      </c>
      <c r="G1630" s="7" t="inlineStr">
        <is>
          <t>2つの焦点からの距離の差が一定である点の軌跡</t>
        </is>
      </c>
      <c r="H1630" s="6" t="inlineStr">
        <is>
          <t>焦点と準線からの距離が等しい点の軌跡</t>
        </is>
      </c>
      <c r="I1630" s="6" t="inlineStr">
        <is>
          <t>2つの焦点からの距離の和が一定である点の軌跡</t>
        </is>
      </c>
      <c r="J1630" s="6" t="inlineStr">
        <is>
          <t>原点からの距離が一定の点の軌跡</t>
        </is>
      </c>
      <c r="K1630" s="6" t="n">
        <v>1</v>
      </c>
      <c r="L1630" s="6" t="inlineStr">
        <is>
          <t>差の絶対値が一定。</t>
        </is>
      </c>
      <c r="M1630" s="6" t="inlineStr"/>
    </row>
    <row r="1631">
      <c r="A1631" s="6" t="inlineStr">
        <is>
          <t>mat_mc07_010</t>
        </is>
      </c>
      <c r="B1631" s="6" t="inlineStr">
        <is>
          <t>math_mc_07</t>
        </is>
      </c>
      <c r="C1631" s="6" t="inlineStr">
        <is>
          <t>思考</t>
        </is>
      </c>
      <c r="D1631" s="6" t="inlineStr">
        <is>
          <t>パラボラアンテナが放物線の形をしている理由は？</t>
        </is>
      </c>
      <c r="E1631" s="6" t="inlineStr"/>
      <c r="F1631" s="6" t="inlineStr">
        <is>
          <t>軸に平行に入ってきた電波が、反射して焦点に集まるから</t>
        </is>
      </c>
      <c r="G1631" s="6" t="inlineStr">
        <is>
          <t>雨が流れやすいから</t>
        </is>
      </c>
      <c r="H1631" s="6" t="inlineStr">
        <is>
          <t>形が美しいから</t>
        </is>
      </c>
      <c r="I1631" s="6" t="inlineStr">
        <is>
          <t>材料が少なくて済むから</t>
        </is>
      </c>
      <c r="J1631" s="7" t="inlineStr">
        <is>
          <t>軸に平行に入ってきた電波が、反射して焦点に集まるから</t>
        </is>
      </c>
      <c r="K1631" s="6" t="n">
        <v>4</v>
      </c>
      <c r="L1631" s="6" t="inlineStr">
        <is>
          <t>放物線の反射の性質。</t>
        </is>
      </c>
      <c r="M1631" s="6" t="inlineStr"/>
    </row>
    <row r="1632">
      <c r="A1632" s="6" t="inlineStr">
        <is>
          <t>mat_mc07_011</t>
        </is>
      </c>
      <c r="B1632" s="6" t="inlineStr">
        <is>
          <t>math_mc_07</t>
        </is>
      </c>
      <c r="C1632" s="6" t="inlineStr">
        <is>
          <t>計算</t>
        </is>
      </c>
      <c r="D1632" s="6" t="inlineStr">
        <is>
          <t>放物線 y²=12x の焦点は？</t>
        </is>
      </c>
      <c r="E1632" s="6" t="inlineStr"/>
      <c r="F1632" s="6" t="inlineStr">
        <is>
          <t>(3, 0)</t>
        </is>
      </c>
      <c r="G1632" s="7" t="inlineStr">
        <is>
          <t>(3, 0)</t>
        </is>
      </c>
      <c r="H1632" s="6" t="inlineStr">
        <is>
          <t>(12, 0)</t>
        </is>
      </c>
      <c r="I1632" s="6" t="inlineStr">
        <is>
          <t>(6, 0)</t>
        </is>
      </c>
      <c r="J1632" s="6" t="inlineStr">
        <is>
          <t>(0, 3)</t>
        </is>
      </c>
      <c r="K1632" s="6" t="n">
        <v>1</v>
      </c>
      <c r="L1632" s="6" t="inlineStr">
        <is>
          <t>y²=4px で p=3。</t>
        </is>
      </c>
      <c r="M1632" s="6" t="inlineStr"/>
    </row>
    <row r="1633">
      <c r="A1633" s="6" t="inlineStr">
        <is>
          <t>mat_mc07_012</t>
        </is>
      </c>
      <c r="B1633" s="6" t="inlineStr">
        <is>
          <t>math_mc_07</t>
        </is>
      </c>
      <c r="C1633" s="6" t="inlineStr">
        <is>
          <t>計算</t>
        </is>
      </c>
      <c r="D1633" s="6" t="inlineStr">
        <is>
          <t>放物線 y²=12x の準線は？</t>
        </is>
      </c>
      <c r="E1633" s="6" t="inlineStr"/>
      <c r="F1633" s="6" t="inlineStr">
        <is>
          <t>x=−3</t>
        </is>
      </c>
      <c r="G1633" s="6" t="inlineStr">
        <is>
          <t>x=−12</t>
        </is>
      </c>
      <c r="H1633" s="6" t="inlineStr">
        <is>
          <t>y=−3</t>
        </is>
      </c>
      <c r="I1633" s="6" t="inlineStr">
        <is>
          <t>x=3</t>
        </is>
      </c>
      <c r="J1633" s="7" t="inlineStr">
        <is>
          <t>x=−3</t>
        </is>
      </c>
      <c r="K1633" s="6" t="n">
        <v>4</v>
      </c>
      <c r="L1633" s="6" t="inlineStr">
        <is>
          <t>x=−p。</t>
        </is>
      </c>
      <c r="M1633" s="6" t="inlineStr"/>
    </row>
    <row r="1634">
      <c r="A1634" s="6" t="inlineStr">
        <is>
          <t>mat_mc07_013</t>
        </is>
      </c>
      <c r="B1634" s="6" t="inlineStr">
        <is>
          <t>math_mc_07</t>
        </is>
      </c>
      <c r="C1634" s="6" t="inlineStr">
        <is>
          <t>計算</t>
        </is>
      </c>
      <c r="D1634" s="6" t="inlineStr">
        <is>
          <t>放物線 x²=4y の焦点は？</t>
        </is>
      </c>
      <c r="E1634" s="6" t="inlineStr"/>
      <c r="F1634" s="6" t="inlineStr">
        <is>
          <t>(0, 1)</t>
        </is>
      </c>
      <c r="G1634" s="6" t="inlineStr">
        <is>
          <t>(0, 4)</t>
        </is>
      </c>
      <c r="H1634" s="6" t="inlineStr">
        <is>
          <t>(0, −1)</t>
        </is>
      </c>
      <c r="I1634" s="6" t="inlineStr">
        <is>
          <t>(1, 0)</t>
        </is>
      </c>
      <c r="J1634" s="7" t="inlineStr">
        <is>
          <t>(0, 1)</t>
        </is>
      </c>
      <c r="K1634" s="6" t="n">
        <v>4</v>
      </c>
      <c r="L1634" s="6" t="inlineStr">
        <is>
          <t>x²=4py で p=1。</t>
        </is>
      </c>
      <c r="M1634" s="6" t="inlineStr"/>
    </row>
    <row r="1635">
      <c r="A1635" s="6" t="inlineStr">
        <is>
          <t>mat_mc07_014</t>
        </is>
      </c>
      <c r="B1635" s="6" t="inlineStr">
        <is>
          <t>math_mc_07</t>
        </is>
      </c>
      <c r="C1635" s="6" t="inlineStr">
        <is>
          <t>計算</t>
        </is>
      </c>
      <c r="D1635" s="6" t="inlineStr">
        <is>
          <t>楕円 x²/16+y²/9=1 の焦点は？</t>
        </is>
      </c>
      <c r="E1635" s="6" t="inlineStr"/>
      <c r="F1635" s="6" t="inlineStr">
        <is>
          <t>(±√7, 0)</t>
        </is>
      </c>
      <c r="G1635" s="6" t="inlineStr">
        <is>
          <t>(±5, 0)</t>
        </is>
      </c>
      <c r="H1635" s="6" t="inlineStr">
        <is>
          <t>(0, ±√7)</t>
        </is>
      </c>
      <c r="I1635" s="7" t="inlineStr">
        <is>
          <t>(±√7, 0)</t>
        </is>
      </c>
      <c r="J1635" s="6" t="inlineStr">
        <is>
          <t>(±7, 0)</t>
        </is>
      </c>
      <c r="K1635" s="6" t="n">
        <v>3</v>
      </c>
      <c r="L1635" s="6" t="inlineStr">
        <is>
          <t>√(16−9)=√7。</t>
        </is>
      </c>
      <c r="M1635" s="6" t="inlineStr"/>
    </row>
    <row r="1636">
      <c r="A1636" s="6" t="inlineStr">
        <is>
          <t>mat_mc07_015</t>
        </is>
      </c>
      <c r="B1636" s="6" t="inlineStr">
        <is>
          <t>math_mc_07</t>
        </is>
      </c>
      <c r="C1636" s="6" t="inlineStr">
        <is>
          <t>計算</t>
        </is>
      </c>
      <c r="D1636" s="6" t="inlineStr">
        <is>
          <t>楕円 x²/16+y²/9=1 の短軸の長さは？</t>
        </is>
      </c>
      <c r="E1636" s="6" t="inlineStr"/>
      <c r="F1636" s="6" t="inlineStr">
        <is>
          <t>6</t>
        </is>
      </c>
      <c r="G1636" s="6" t="inlineStr">
        <is>
          <t>3</t>
        </is>
      </c>
      <c r="H1636" s="7" t="inlineStr">
        <is>
          <t>6</t>
        </is>
      </c>
      <c r="I1636" s="6" t="inlineStr">
        <is>
          <t>9</t>
        </is>
      </c>
      <c r="J1636" s="6" t="inlineStr">
        <is>
          <t>8</t>
        </is>
      </c>
      <c r="K1636" s="6" t="n">
        <v>2</v>
      </c>
      <c r="L1636" s="6" t="inlineStr">
        <is>
          <t>2b=2·3。</t>
        </is>
      </c>
      <c r="M1636" s="6" t="inlineStr"/>
    </row>
    <row r="1637">
      <c r="A1637" s="6" t="inlineStr">
        <is>
          <t>mat_mc07_016</t>
        </is>
      </c>
      <c r="B1637" s="6" t="inlineStr">
        <is>
          <t>math_mc_07</t>
        </is>
      </c>
      <c r="C1637" s="6" t="inlineStr">
        <is>
          <t>計算</t>
        </is>
      </c>
      <c r="D1637" s="6" t="inlineStr">
        <is>
          <t>双曲線 x²/16−y²/9=1 の焦点は？</t>
        </is>
      </c>
      <c r="E1637" s="6" t="inlineStr"/>
      <c r="F1637" s="6" t="inlineStr">
        <is>
          <t>(±5, 0)</t>
        </is>
      </c>
      <c r="G1637" s="6" t="inlineStr">
        <is>
          <t>(±4, 0)</t>
        </is>
      </c>
      <c r="H1637" s="6" t="inlineStr">
        <is>
          <t>(0, ±5)</t>
        </is>
      </c>
      <c r="I1637" s="7" t="inlineStr">
        <is>
          <t>(±5, 0)</t>
        </is>
      </c>
      <c r="J1637" s="6" t="inlineStr">
        <is>
          <t>(±√7, 0)</t>
        </is>
      </c>
      <c r="K1637" s="6" t="n">
        <v>3</v>
      </c>
      <c r="L1637" s="6" t="inlineStr">
        <is>
          <t>√(16+9)=5。</t>
        </is>
      </c>
      <c r="M1637" s="6" t="inlineStr"/>
    </row>
    <row r="1638">
      <c r="A1638" s="6" t="inlineStr">
        <is>
          <t>mat_mc07_017</t>
        </is>
      </c>
      <c r="B1638" s="6" t="inlineStr">
        <is>
          <t>math_mc_07</t>
        </is>
      </c>
      <c r="C1638" s="6" t="inlineStr">
        <is>
          <t>計算</t>
        </is>
      </c>
      <c r="D1638" s="6" t="inlineStr">
        <is>
          <t>双曲線 x²/16−y²/9=1 の漸近線は？</t>
        </is>
      </c>
      <c r="E1638" s="6" t="inlineStr"/>
      <c r="F1638" s="6" t="inlineStr">
        <is>
          <t>y=±(3/4)x</t>
        </is>
      </c>
      <c r="G1638" s="6" t="inlineStr">
        <is>
          <t>y=±(4/3)x</t>
        </is>
      </c>
      <c r="H1638" s="6" t="inlineStr">
        <is>
          <t>y=±(9/16)x</t>
        </is>
      </c>
      <c r="I1638" s="6" t="inlineStr">
        <is>
          <t>y=±x</t>
        </is>
      </c>
      <c r="J1638" s="7" t="inlineStr">
        <is>
          <t>y=±(3/4)x</t>
        </is>
      </c>
      <c r="K1638" s="6" t="n">
        <v>4</v>
      </c>
      <c r="L1638" s="6" t="inlineStr">
        <is>
          <t>y=±(b/a)x。</t>
        </is>
      </c>
      <c r="M1638" s="6" t="inlineStr"/>
    </row>
    <row r="1639">
      <c r="A1639" s="6" t="inlineStr">
        <is>
          <t>mat_mc07_018</t>
        </is>
      </c>
      <c r="B1639" s="6" t="inlineStr">
        <is>
          <t>math_mc_07</t>
        </is>
      </c>
      <c r="C1639" s="6" t="inlineStr">
        <is>
          <t>計算</t>
        </is>
      </c>
      <c r="D1639" s="6" t="inlineStr">
        <is>
          <t>楕円 x²/4+y²/9=1 の長軸はどの軸上にある？</t>
        </is>
      </c>
      <c r="E1639" s="6" t="inlineStr"/>
      <c r="F1639" s="6" t="inlineStr">
        <is>
          <t>y 軸上</t>
        </is>
      </c>
      <c r="G1639" s="6" t="inlineStr">
        <is>
          <t>直線 y=x 上</t>
        </is>
      </c>
      <c r="H1639" s="6" t="inlineStr">
        <is>
          <t>長軸と短軸が同じ</t>
        </is>
      </c>
      <c r="I1639" s="7" t="inlineStr">
        <is>
          <t>y 軸上</t>
        </is>
      </c>
      <c r="J1639" s="6" t="inlineStr">
        <is>
          <t>x 軸上</t>
        </is>
      </c>
      <c r="K1639" s="6" t="n">
        <v>3</v>
      </c>
      <c r="L1639" s="6" t="inlineStr">
        <is>
          <t>y² の分母の方が大きい。</t>
        </is>
      </c>
      <c r="M1639" s="6" t="inlineStr"/>
    </row>
    <row r="1640">
      <c r="A1640" s="6" t="inlineStr">
        <is>
          <t>mat_mc07_019</t>
        </is>
      </c>
      <c r="B1640" s="6" t="inlineStr">
        <is>
          <t>math_mc_07</t>
        </is>
      </c>
      <c r="C1640" s="6" t="inlineStr">
        <is>
          <t>知識</t>
        </is>
      </c>
      <c r="D1640" s="6" t="inlineStr">
        <is>
          <t>放物線の定義として正しいものは？</t>
        </is>
      </c>
      <c r="E1640" s="6" t="inlineStr"/>
      <c r="F1640" s="6" t="inlineStr">
        <is>
          <t>定点（焦点）と定直線（準線）からの距離が等しい点の軌跡</t>
        </is>
      </c>
      <c r="G1640" s="6" t="inlineStr">
        <is>
          <t>2定点からの距離の差が一定の点の軌跡</t>
        </is>
      </c>
      <c r="H1640" s="6" t="inlineStr">
        <is>
          <t>1定点からの距離が一定の点の軌跡</t>
        </is>
      </c>
      <c r="I1640" s="7" t="inlineStr">
        <is>
          <t>定点（焦点）と定直線（準線）からの距離が等しい点の軌跡</t>
        </is>
      </c>
      <c r="J1640" s="6" t="inlineStr">
        <is>
          <t>2定点からの距離の和が一定の点の軌跡</t>
        </is>
      </c>
      <c r="K1640" s="6" t="n">
        <v>3</v>
      </c>
      <c r="L1640" s="6" t="inlineStr">
        <is>
          <t>「和が一定」は楕円、「差が一定」は双曲線、「距離一定」は円。</t>
        </is>
      </c>
      <c r="M1640" s="6" t="inlineStr"/>
    </row>
    <row r="1641">
      <c r="A1641" s="6" t="inlineStr">
        <is>
          <t>mat_mc07_020</t>
        </is>
      </c>
      <c r="B1641" s="6" t="inlineStr">
        <is>
          <t>math_mc_07</t>
        </is>
      </c>
      <c r="C1641" s="6" t="inlineStr">
        <is>
          <t>思考</t>
        </is>
      </c>
      <c r="D1641" s="6" t="inlineStr">
        <is>
          <t>楕円の形の部屋の一方の焦点で出した音が、もう一方の焦点に集まる理由は？</t>
        </is>
      </c>
      <c r="E1641" s="6" t="inlineStr"/>
      <c r="F1641" s="6" t="inlineStr">
        <is>
          <t>楕円の一方の焦点を出た光や音は、壁で反射してもう一方の焦点を通る性質があるから</t>
        </is>
      </c>
      <c r="G1641" s="6" t="inlineStr">
        <is>
          <t>焦点が中心にあるから</t>
        </is>
      </c>
      <c r="H1641" s="7" t="inlineStr">
        <is>
          <t>楕円の一方の焦点を出た光や音は、壁で反射してもう一方の焦点を通る性質があるから</t>
        </is>
      </c>
      <c r="I1641" s="6" t="inlineStr">
        <is>
          <t>壁が音を吸収するから</t>
        </is>
      </c>
      <c r="J1641" s="6" t="inlineStr">
        <is>
          <t>楕円は円と同じ形だから</t>
        </is>
      </c>
      <c r="K1641" s="6" t="n">
        <v>2</v>
      </c>
      <c r="L1641" s="6" t="inlineStr">
        <is>
          <t>楕円の反射の性質。ささやきの回廊などで知られる。</t>
        </is>
      </c>
      <c r="M1641" s="6" t="inlineStr"/>
    </row>
    <row r="1642">
      <c r="A1642" s="6" t="inlineStr">
        <is>
          <t>mat_mc08_001</t>
        </is>
      </c>
      <c r="B1642" s="6" t="inlineStr">
        <is>
          <t>math_mc_08</t>
        </is>
      </c>
      <c r="C1642" s="6" t="inlineStr">
        <is>
          <t>計算</t>
        </is>
      </c>
      <c r="D1642" s="6" t="inlineStr">
        <is>
          <t>x=t+1、y=t² が表す曲線の方程式は？</t>
        </is>
      </c>
      <c r="E1642" s="6" t="inlineStr"/>
      <c r="F1642" s="6" t="inlineStr">
        <is>
          <t>y=(x−1)²</t>
        </is>
      </c>
      <c r="G1642" s="7" t="inlineStr">
        <is>
          <t>y=(x−1)²</t>
        </is>
      </c>
      <c r="H1642" s="6" t="inlineStr">
        <is>
          <t>y=x²+1</t>
        </is>
      </c>
      <c r="I1642" s="6" t="inlineStr">
        <is>
          <t>y=(x+1)²</t>
        </is>
      </c>
      <c r="J1642" s="6" t="inlineStr">
        <is>
          <t>y=x²−1</t>
        </is>
      </c>
      <c r="K1642" s="6" t="n">
        <v>1</v>
      </c>
      <c r="L1642" s="6" t="inlineStr">
        <is>
          <t>t=x−1 を代入。</t>
        </is>
      </c>
      <c r="M1642" s="6" t="inlineStr"/>
    </row>
    <row r="1643">
      <c r="A1643" s="6" t="inlineStr">
        <is>
          <t>mat_mc08_002</t>
        </is>
      </c>
      <c r="B1643" s="6" t="inlineStr">
        <is>
          <t>math_mc_08</t>
        </is>
      </c>
      <c r="C1643" s="6" t="inlineStr">
        <is>
          <t>計算</t>
        </is>
      </c>
      <c r="D1643" s="6" t="inlineStr">
        <is>
          <t>x=cos θ、y=sin θ が表す曲線は？</t>
        </is>
      </c>
      <c r="E1643" s="6" t="inlineStr"/>
      <c r="F1643" s="6" t="inlineStr">
        <is>
          <t>x²+y²=1</t>
        </is>
      </c>
      <c r="G1643" s="7" t="inlineStr">
        <is>
          <t>x²+y²=1</t>
        </is>
      </c>
      <c r="H1643" s="6" t="inlineStr">
        <is>
          <t>y=x</t>
        </is>
      </c>
      <c r="I1643" s="6" t="inlineStr">
        <is>
          <t>y=x²</t>
        </is>
      </c>
      <c r="J1643" s="6" t="inlineStr">
        <is>
          <t>x²−y²=1</t>
        </is>
      </c>
      <c r="K1643" s="6" t="n">
        <v>1</v>
      </c>
      <c r="L1643" s="6" t="inlineStr">
        <is>
          <t>cos²θ+sin²θ=1。</t>
        </is>
      </c>
      <c r="M1643" s="6" t="inlineStr"/>
    </row>
    <row r="1644">
      <c r="A1644" s="6" t="inlineStr">
        <is>
          <t>mat_mc08_003</t>
        </is>
      </c>
      <c r="B1644" s="6" t="inlineStr">
        <is>
          <t>math_mc_08</t>
        </is>
      </c>
      <c r="C1644" s="6" t="inlineStr">
        <is>
          <t>計算</t>
        </is>
      </c>
      <c r="D1644" s="6" t="inlineStr">
        <is>
          <t>x=3cos θ、y=2sin θ が表す曲線は？</t>
        </is>
      </c>
      <c r="E1644" s="6" t="inlineStr"/>
      <c r="F1644" s="6" t="inlineStr">
        <is>
          <t>x²/9+y²/4=1</t>
        </is>
      </c>
      <c r="G1644" s="7" t="inlineStr">
        <is>
          <t>x²/9+y²/4=1</t>
        </is>
      </c>
      <c r="H1644" s="6" t="inlineStr">
        <is>
          <t>x²/4+y²/9=1</t>
        </is>
      </c>
      <c r="I1644" s="6" t="inlineStr">
        <is>
          <t>x²+y²=6</t>
        </is>
      </c>
      <c r="J1644" s="6" t="inlineStr">
        <is>
          <t>x²/9−y²/4=1</t>
        </is>
      </c>
      <c r="K1644" s="6" t="n">
        <v>1</v>
      </c>
      <c r="L1644" s="6" t="inlineStr">
        <is>
          <t>(x/3)²+(y/2)²=1。</t>
        </is>
      </c>
      <c r="M1644" s="6" t="inlineStr"/>
    </row>
    <row r="1645">
      <c r="A1645" s="6" t="inlineStr">
        <is>
          <t>mat_mc08_004</t>
        </is>
      </c>
      <c r="B1645" s="6" t="inlineStr">
        <is>
          <t>math_mc_08</t>
        </is>
      </c>
      <c r="C1645" s="6" t="inlineStr">
        <is>
          <t>計算</t>
        </is>
      </c>
      <c r="D1645" s="6" t="inlineStr">
        <is>
          <t>極座標 (2, π/3) を直交座標で表すと？</t>
        </is>
      </c>
      <c r="E1645" s="6" t="inlineStr"/>
      <c r="F1645" s="6" t="inlineStr">
        <is>
          <t>(1, √3)</t>
        </is>
      </c>
      <c r="G1645" s="6" t="inlineStr">
        <is>
          <t>(√3, 1)</t>
        </is>
      </c>
      <c r="H1645" s="7" t="inlineStr">
        <is>
          <t>(1, √3)</t>
        </is>
      </c>
      <c r="I1645" s="6" t="inlineStr">
        <is>
          <t>(2, π/3)</t>
        </is>
      </c>
      <c r="J1645" s="6" t="inlineStr">
        <is>
          <t>(1, 2)</t>
        </is>
      </c>
      <c r="K1645" s="6" t="n">
        <v>2</v>
      </c>
      <c r="L1645" s="6" t="inlineStr">
        <is>
          <t>(r cos θ, r sin θ)。</t>
        </is>
      </c>
      <c r="M1645" s="6" t="inlineStr"/>
    </row>
    <row r="1646">
      <c r="A1646" s="6" t="inlineStr">
        <is>
          <t>mat_mc08_005</t>
        </is>
      </c>
      <c r="B1646" s="6" t="inlineStr">
        <is>
          <t>math_mc_08</t>
        </is>
      </c>
      <c r="C1646" s="6" t="inlineStr">
        <is>
          <t>計算</t>
        </is>
      </c>
      <c r="D1646" s="6" t="inlineStr">
        <is>
          <t>直交座標 (1, 1) を極座標で表すと？</t>
        </is>
      </c>
      <c r="E1646" s="6" t="inlineStr"/>
      <c r="F1646" s="6" t="inlineStr">
        <is>
          <t>(√2, π/4)</t>
        </is>
      </c>
      <c r="G1646" s="6" t="inlineStr">
        <is>
          <t>(√2, π/2)</t>
        </is>
      </c>
      <c r="H1646" s="6" t="inlineStr">
        <is>
          <t>(2, π/4)</t>
        </is>
      </c>
      <c r="I1646" s="6" t="inlineStr">
        <is>
          <t>(1, π/4)</t>
        </is>
      </c>
      <c r="J1646" s="7" t="inlineStr">
        <is>
          <t>(√2, π/4)</t>
        </is>
      </c>
      <c r="K1646" s="6" t="n">
        <v>4</v>
      </c>
      <c r="L1646" s="6" t="inlineStr">
        <is>
          <t>r=√2、θ=π/4。</t>
        </is>
      </c>
      <c r="M1646" s="6" t="inlineStr"/>
    </row>
    <row r="1647">
      <c r="A1647" s="6" t="inlineStr">
        <is>
          <t>mat_mc08_006</t>
        </is>
      </c>
      <c r="B1647" s="6" t="inlineStr">
        <is>
          <t>math_mc_08</t>
        </is>
      </c>
      <c r="C1647" s="6" t="inlineStr">
        <is>
          <t>計算</t>
        </is>
      </c>
      <c r="D1647" s="6" t="inlineStr">
        <is>
          <t>極方程式 r=2 を直交座標の方程式にすると？</t>
        </is>
      </c>
      <c r="E1647" s="6" t="inlineStr"/>
      <c r="F1647" s="6" t="inlineStr">
        <is>
          <t>x²+y²=4</t>
        </is>
      </c>
      <c r="G1647" s="6" t="inlineStr">
        <is>
          <t>x²+y²=2</t>
        </is>
      </c>
      <c r="H1647" s="6" t="inlineStr">
        <is>
          <t>x=2</t>
        </is>
      </c>
      <c r="I1647" s="7" t="inlineStr">
        <is>
          <t>x²+y²=4</t>
        </is>
      </c>
      <c r="J1647" s="6" t="inlineStr">
        <is>
          <t>y=2</t>
        </is>
      </c>
      <c r="K1647" s="6" t="n">
        <v>3</v>
      </c>
      <c r="L1647" s="6" t="inlineStr">
        <is>
          <t>r²=x²+y²。</t>
        </is>
      </c>
      <c r="M1647" s="6" t="inlineStr"/>
    </row>
    <row r="1648">
      <c r="A1648" s="6" t="inlineStr">
        <is>
          <t>mat_mc08_007</t>
        </is>
      </c>
      <c r="B1648" s="6" t="inlineStr">
        <is>
          <t>math_mc_08</t>
        </is>
      </c>
      <c r="C1648" s="6" t="inlineStr">
        <is>
          <t>計算</t>
        </is>
      </c>
      <c r="D1648" s="6" t="inlineStr">
        <is>
          <t>楕円 x²/4+y²=1 と直線 y=x+k が接するとき、k は？</t>
        </is>
      </c>
      <c r="E1648" s="6" t="inlineStr"/>
      <c r="F1648" s="6" t="inlineStr">
        <is>
          <t>±√5</t>
        </is>
      </c>
      <c r="G1648" s="6" t="inlineStr">
        <is>
          <t>±1</t>
        </is>
      </c>
      <c r="H1648" s="6" t="inlineStr">
        <is>
          <t>±√3</t>
        </is>
      </c>
      <c r="I1648" s="6" t="inlineStr">
        <is>
          <t>±2</t>
        </is>
      </c>
      <c r="J1648" s="7" t="inlineStr">
        <is>
          <t>±√5</t>
        </is>
      </c>
      <c r="K1648" s="6" t="n">
        <v>4</v>
      </c>
      <c r="L1648" s="6" t="inlineStr">
        <is>
          <t>代入して判別式=0：k²=5。</t>
        </is>
      </c>
      <c r="M1648" s="6" t="inlineStr"/>
    </row>
    <row r="1649">
      <c r="A1649" s="6" t="inlineStr">
        <is>
          <t>mat_mc08_008</t>
        </is>
      </c>
      <c r="B1649" s="6" t="inlineStr">
        <is>
          <t>math_mc_08</t>
        </is>
      </c>
      <c r="C1649" s="6" t="inlineStr">
        <is>
          <t>計算</t>
        </is>
      </c>
      <c r="D1649" s="6" t="inlineStr">
        <is>
          <t>サイクロイド x=θ−sin θ、y=1−cos θ で θ=π の点は？</t>
        </is>
      </c>
      <c r="E1649" s="6" t="inlineStr"/>
      <c r="F1649" s="6" t="inlineStr">
        <is>
          <t>(π, 2)</t>
        </is>
      </c>
      <c r="G1649" s="7" t="inlineStr">
        <is>
          <t>(π, 2)</t>
        </is>
      </c>
      <c r="H1649" s="6" t="inlineStr">
        <is>
          <t>(2π, 0)</t>
        </is>
      </c>
      <c r="I1649" s="6" t="inlineStr">
        <is>
          <t>(0, 2)</t>
        </is>
      </c>
      <c r="J1649" s="6" t="inlineStr">
        <is>
          <t>(π, 0)</t>
        </is>
      </c>
      <c r="K1649" s="6" t="n">
        <v>1</v>
      </c>
      <c r="L1649" s="6" t="inlineStr">
        <is>
          <t>sin π=0、cos π=−1。</t>
        </is>
      </c>
      <c r="M1649" s="6" t="inlineStr"/>
    </row>
    <row r="1650">
      <c r="A1650" s="6" t="inlineStr">
        <is>
          <t>mat_mc08_009</t>
        </is>
      </c>
      <c r="B1650" s="6" t="inlineStr">
        <is>
          <t>math_mc_08</t>
        </is>
      </c>
      <c r="C1650" s="6" t="inlineStr">
        <is>
          <t>計算</t>
        </is>
      </c>
      <c r="D1650" s="6" t="inlineStr">
        <is>
          <t>楕円 x²/16+y²/9=1 で囲まれた部分の面積は？</t>
        </is>
      </c>
      <c r="E1650" s="6" t="inlineStr"/>
      <c r="F1650" s="6" t="inlineStr">
        <is>
          <t>12π</t>
        </is>
      </c>
      <c r="G1650" s="6" t="inlineStr">
        <is>
          <t>144π</t>
        </is>
      </c>
      <c r="H1650" s="6" t="inlineStr">
        <is>
          <t>7π</t>
        </is>
      </c>
      <c r="I1650" s="6" t="inlineStr">
        <is>
          <t>25π</t>
        </is>
      </c>
      <c r="J1650" s="7" t="inlineStr">
        <is>
          <t>12π</t>
        </is>
      </c>
      <c r="K1650" s="6" t="n">
        <v>4</v>
      </c>
      <c r="L1650" s="6" t="inlineStr">
        <is>
          <t>πab=π·4·3。</t>
        </is>
      </c>
      <c r="M1650" s="6" t="inlineStr"/>
    </row>
    <row r="1651">
      <c r="A1651" s="6" t="inlineStr">
        <is>
          <t>mat_mc08_010</t>
        </is>
      </c>
      <c r="B1651" s="6" t="inlineStr">
        <is>
          <t>math_mc_08</t>
        </is>
      </c>
      <c r="C1651" s="6" t="inlineStr">
        <is>
          <t>思考</t>
        </is>
      </c>
      <c r="D1651" s="6" t="inlineStr">
        <is>
          <t>媒介変数表示の利点は？</t>
        </is>
      </c>
      <c r="E1651" s="6" t="inlineStr"/>
      <c r="F1651" s="6" t="inlineStr">
        <is>
          <t>時間などに合わせて動く点の位置を、x、y それぞれの式で表しやすいから</t>
        </is>
      </c>
      <c r="G1651" s="7" t="inlineStr">
        <is>
          <t>時間などに合わせて動く点の位置を、x、y それぞれの式で表しやすいから</t>
        </is>
      </c>
      <c r="H1651" s="6" t="inlineStr">
        <is>
          <t>曲線が必ず直線になるから</t>
        </is>
      </c>
      <c r="I1651" s="6" t="inlineStr">
        <is>
          <t>グラフがかけなくなるから</t>
        </is>
      </c>
      <c r="J1651" s="6" t="inlineStr">
        <is>
          <t>方程式が不要になるから</t>
        </is>
      </c>
      <c r="K1651" s="6" t="n">
        <v>1</v>
      </c>
      <c r="L1651" s="6" t="inlineStr">
        <is>
          <t>例：サイクロイドは媒介変数で表すと簡単。</t>
        </is>
      </c>
      <c r="M1651" s="6" t="inlineStr"/>
    </row>
    <row r="1652">
      <c r="A1652" s="6" t="inlineStr">
        <is>
          <t>mat_mc08_011</t>
        </is>
      </c>
      <c r="B1652" s="6" t="inlineStr">
        <is>
          <t>math_mc_08</t>
        </is>
      </c>
      <c r="C1652" s="6" t="inlineStr">
        <is>
          <t>計算</t>
        </is>
      </c>
      <c r="D1652" s="6" t="inlineStr">
        <is>
          <t>x=2t、y=t²−1 が表す曲線の方程式は？</t>
        </is>
      </c>
      <c r="E1652" s="6" t="inlineStr"/>
      <c r="F1652" s="6" t="inlineStr">
        <is>
          <t>y=x²/4−1</t>
        </is>
      </c>
      <c r="G1652" s="6" t="inlineStr">
        <is>
          <t>y=x²/2−1</t>
        </is>
      </c>
      <c r="H1652" s="6" t="inlineStr">
        <is>
          <t>y=x²−1</t>
        </is>
      </c>
      <c r="I1652" s="6" t="inlineStr">
        <is>
          <t>y=4x²−1</t>
        </is>
      </c>
      <c r="J1652" s="7" t="inlineStr">
        <is>
          <t>y=x²/4−1</t>
        </is>
      </c>
      <c r="K1652" s="6" t="n">
        <v>4</v>
      </c>
      <c r="L1652" s="6" t="inlineStr">
        <is>
          <t>t=x/2 を代入。</t>
        </is>
      </c>
      <c r="M1652" s="6" t="inlineStr"/>
    </row>
    <row r="1653">
      <c r="A1653" s="6" t="inlineStr">
        <is>
          <t>mat_mc08_012</t>
        </is>
      </c>
      <c r="B1653" s="6" t="inlineStr">
        <is>
          <t>math_mc_08</t>
        </is>
      </c>
      <c r="C1653" s="6" t="inlineStr">
        <is>
          <t>計算</t>
        </is>
      </c>
      <c r="D1653" s="6" t="inlineStr">
        <is>
          <t>x=2cos θ、y=2sin θ が表す曲線は？</t>
        </is>
      </c>
      <c r="E1653" s="6" t="inlineStr"/>
      <c r="F1653" s="6" t="inlineStr">
        <is>
          <t>円 x²+y²=4</t>
        </is>
      </c>
      <c r="G1653" s="6" t="inlineStr">
        <is>
          <t>直線 y=x</t>
        </is>
      </c>
      <c r="H1653" s="7" t="inlineStr">
        <is>
          <t>円 x²+y²=4</t>
        </is>
      </c>
      <c r="I1653" s="6" t="inlineStr">
        <is>
          <t>楕円 x²/4+y²=1</t>
        </is>
      </c>
      <c r="J1653" s="6" t="inlineStr">
        <is>
          <t>円 x²+y²=2</t>
        </is>
      </c>
      <c r="K1653" s="6" t="n">
        <v>2</v>
      </c>
      <c r="L1653" s="6" t="inlineStr">
        <is>
          <t>cos²θ+sin²θ=1 を使う。</t>
        </is>
      </c>
      <c r="M1653" s="6" t="inlineStr"/>
    </row>
    <row r="1654">
      <c r="A1654" s="6" t="inlineStr">
        <is>
          <t>mat_mc08_013</t>
        </is>
      </c>
      <c r="B1654" s="6" t="inlineStr">
        <is>
          <t>math_mc_08</t>
        </is>
      </c>
      <c r="C1654" s="6" t="inlineStr">
        <is>
          <t>計算</t>
        </is>
      </c>
      <c r="D1654" s="6" t="inlineStr">
        <is>
          <t>x=4cos θ、y=3sin θ が表す曲線は？</t>
        </is>
      </c>
      <c r="E1654" s="6" t="inlineStr"/>
      <c r="F1654" s="6" t="inlineStr">
        <is>
          <t>楕円 x²/16+y²/9=1</t>
        </is>
      </c>
      <c r="G1654" s="6" t="inlineStr">
        <is>
          <t>楕円 x²/9+y²/16=1</t>
        </is>
      </c>
      <c r="H1654" s="6" t="inlineStr">
        <is>
          <t>円 x²+y²=25</t>
        </is>
      </c>
      <c r="I1654" s="7" t="inlineStr">
        <is>
          <t>楕円 x²/16+y²/9=1</t>
        </is>
      </c>
      <c r="J1654" s="6" t="inlineStr">
        <is>
          <t>双曲線 x²/16−y²/9=1</t>
        </is>
      </c>
      <c r="K1654" s="6" t="n">
        <v>3</v>
      </c>
      <c r="L1654" s="6" t="inlineStr">
        <is>
          <t>(x/4)²+(y/3)²=1。</t>
        </is>
      </c>
      <c r="M1654" s="6" t="inlineStr"/>
    </row>
    <row r="1655">
      <c r="A1655" s="6" t="inlineStr">
        <is>
          <t>mat_mc08_014</t>
        </is>
      </c>
      <c r="B1655" s="6" t="inlineStr">
        <is>
          <t>math_mc_08</t>
        </is>
      </c>
      <c r="C1655" s="6" t="inlineStr">
        <is>
          <t>計算</t>
        </is>
      </c>
      <c r="D1655" s="6" t="inlineStr">
        <is>
          <t>極座標 (4, π/6) を直交座標で表すと？</t>
        </is>
      </c>
      <c r="E1655" s="6" t="inlineStr"/>
      <c r="F1655" s="6" t="inlineStr">
        <is>
          <t>(2√3, 2)</t>
        </is>
      </c>
      <c r="G1655" s="6" t="inlineStr">
        <is>
          <t>(2, 2√3)</t>
        </is>
      </c>
      <c r="H1655" s="6" t="inlineStr">
        <is>
          <t>(√3, 1)</t>
        </is>
      </c>
      <c r="I1655" s="7" t="inlineStr">
        <is>
          <t>(2√3, 2)</t>
        </is>
      </c>
      <c r="J1655" s="6" t="inlineStr">
        <is>
          <t>(4, 0)</t>
        </is>
      </c>
      <c r="K1655" s="6" t="n">
        <v>3</v>
      </c>
      <c r="L1655" s="6" t="inlineStr">
        <is>
          <t>(r cos θ, r sin θ)。</t>
        </is>
      </c>
      <c r="M1655" s="6" t="inlineStr"/>
    </row>
    <row r="1656">
      <c r="A1656" s="6" t="inlineStr">
        <is>
          <t>mat_mc08_015</t>
        </is>
      </c>
      <c r="B1656" s="6" t="inlineStr">
        <is>
          <t>math_mc_08</t>
        </is>
      </c>
      <c r="C1656" s="6" t="inlineStr">
        <is>
          <t>計算</t>
        </is>
      </c>
      <c r="D1656" s="6" t="inlineStr">
        <is>
          <t>直交座標 (0, −3) を極座標で表すと？（r&gt;0、0≦θ&lt;2π）</t>
        </is>
      </c>
      <c r="E1656" s="6" t="inlineStr"/>
      <c r="F1656" s="6" t="inlineStr">
        <is>
          <t>(3, 3π/2)</t>
        </is>
      </c>
      <c r="G1656" s="7" t="inlineStr">
        <is>
          <t>(3, 3π/2)</t>
        </is>
      </c>
      <c r="H1656" s="6" t="inlineStr">
        <is>
          <t>(3, π)</t>
        </is>
      </c>
      <c r="I1656" s="6" t="inlineStr">
        <is>
          <t>(3, π/2)</t>
        </is>
      </c>
      <c r="J1656" s="6" t="inlineStr">
        <is>
          <t>(−3, 0)</t>
        </is>
      </c>
      <c r="K1656" s="6" t="n">
        <v>1</v>
      </c>
      <c r="L1656" s="6" t="inlineStr">
        <is>
          <t>負の y 軸上。</t>
        </is>
      </c>
      <c r="M1656" s="6" t="inlineStr"/>
    </row>
    <row r="1657">
      <c r="A1657" s="6" t="inlineStr">
        <is>
          <t>mat_mc08_016</t>
        </is>
      </c>
      <c r="B1657" s="6" t="inlineStr">
        <is>
          <t>math_mc_08</t>
        </is>
      </c>
      <c r="C1657" s="6" t="inlineStr">
        <is>
          <t>計算</t>
        </is>
      </c>
      <c r="D1657" s="6" t="inlineStr">
        <is>
          <t>極方程式 θ=π/4 を直交座標の方程式にすると？（r は実数全体）</t>
        </is>
      </c>
      <c r="E1657" s="6" t="inlineStr"/>
      <c r="F1657" s="6" t="inlineStr">
        <is>
          <t>y=x</t>
        </is>
      </c>
      <c r="G1657" s="6" t="inlineStr">
        <is>
          <t>x=1</t>
        </is>
      </c>
      <c r="H1657" s="6" t="inlineStr">
        <is>
          <t>y=1</t>
        </is>
      </c>
      <c r="I1657" s="7" t="inlineStr">
        <is>
          <t>y=x</t>
        </is>
      </c>
      <c r="J1657" s="6" t="inlineStr">
        <is>
          <t>y=−x</t>
        </is>
      </c>
      <c r="K1657" s="6" t="n">
        <v>3</v>
      </c>
      <c r="L1657" s="6" t="inlineStr">
        <is>
          <t>tan θ=y/x=1。</t>
        </is>
      </c>
      <c r="M1657" s="6" t="inlineStr"/>
    </row>
    <row r="1658">
      <c r="A1658" s="6" t="inlineStr">
        <is>
          <t>mat_mc08_017</t>
        </is>
      </c>
      <c r="B1658" s="6" t="inlineStr">
        <is>
          <t>math_mc_08</t>
        </is>
      </c>
      <c r="C1658" s="6" t="inlineStr">
        <is>
          <t>計算</t>
        </is>
      </c>
      <c r="D1658" s="6" t="inlineStr">
        <is>
          <t>極方程式 r cos θ=3 を直交座標の方程式にすると？</t>
        </is>
      </c>
      <c r="E1658" s="6" t="inlineStr"/>
      <c r="F1658" s="6" t="inlineStr">
        <is>
          <t>x=3</t>
        </is>
      </c>
      <c r="G1658" s="6" t="inlineStr">
        <is>
          <t>x+y=3</t>
        </is>
      </c>
      <c r="H1658" s="6" t="inlineStr">
        <is>
          <t>y=3</t>
        </is>
      </c>
      <c r="I1658" s="6" t="inlineStr">
        <is>
          <t>x²+y²=9</t>
        </is>
      </c>
      <c r="J1658" s="7" t="inlineStr">
        <is>
          <t>x=3</t>
        </is>
      </c>
      <c r="K1658" s="6" t="n">
        <v>4</v>
      </c>
      <c r="L1658" s="6" t="inlineStr">
        <is>
          <t>r cos θ=x。</t>
        </is>
      </c>
      <c r="M1658" s="6" t="inlineStr"/>
    </row>
    <row r="1659">
      <c r="A1659" s="6" t="inlineStr">
        <is>
          <t>mat_mc08_018</t>
        </is>
      </c>
      <c r="B1659" s="6" t="inlineStr">
        <is>
          <t>math_mc_08</t>
        </is>
      </c>
      <c r="C1659" s="6" t="inlineStr">
        <is>
          <t>計算</t>
        </is>
      </c>
      <c r="D1659" s="6" t="inlineStr">
        <is>
          <t>x=cos t、y=sin t で表される曲線の、t=π/4 に対応する点での dy/dx は？</t>
        </is>
      </c>
      <c r="E1659" s="6" t="inlineStr"/>
      <c r="F1659" s="6" t="inlineStr">
        <is>
          <t>−1</t>
        </is>
      </c>
      <c r="G1659" s="6" t="inlineStr">
        <is>
          <t>1</t>
        </is>
      </c>
      <c r="H1659" s="6" t="inlineStr">
        <is>
          <t>−√2</t>
        </is>
      </c>
      <c r="I1659" s="7" t="inlineStr">
        <is>
          <t>−1</t>
        </is>
      </c>
      <c r="J1659" s="6" t="inlineStr">
        <is>
          <t>0</t>
        </is>
      </c>
      <c r="K1659" s="6" t="n">
        <v>3</v>
      </c>
      <c r="L1659" s="6" t="inlineStr">
        <is>
          <t>dy/dx=(dy/dt)/(dx/dt)=cos t/(−sin t)。t=π/4 で −1。</t>
        </is>
      </c>
      <c r="M1659" s="6" t="inlineStr">
        <is>
          <t>○</t>
        </is>
      </c>
    </row>
    <row r="1660">
      <c r="A1660" s="6" t="inlineStr">
        <is>
          <t>mat_mc08_019</t>
        </is>
      </c>
      <c r="B1660" s="6" t="inlineStr">
        <is>
          <t>math_mc_08</t>
        </is>
      </c>
      <c r="C1660" s="6" t="inlineStr">
        <is>
          <t>計算</t>
        </is>
      </c>
      <c r="D1660" s="6" t="inlineStr">
        <is>
          <t>x=t+1、y=2t−3 が表す図形は？</t>
        </is>
      </c>
      <c r="E1660" s="6" t="inlineStr"/>
      <c r="F1660" s="6" t="inlineStr">
        <is>
          <t>直線 y=2x−5</t>
        </is>
      </c>
      <c r="G1660" s="7" t="inlineStr">
        <is>
          <t>直線 y=2x−5</t>
        </is>
      </c>
      <c r="H1660" s="6" t="inlineStr">
        <is>
          <t>直線 y=2x−3</t>
        </is>
      </c>
      <c r="I1660" s="6" t="inlineStr">
        <is>
          <t>円</t>
        </is>
      </c>
      <c r="J1660" s="6" t="inlineStr">
        <is>
          <t>放物線</t>
        </is>
      </c>
      <c r="K1660" s="6" t="n">
        <v>1</v>
      </c>
      <c r="L1660" s="6" t="inlineStr">
        <is>
          <t>t=x−1 を代入：y=2(x−1)−3。</t>
        </is>
      </c>
      <c r="M1660" s="6" t="inlineStr"/>
    </row>
    <row r="1661">
      <c r="A1661" s="6" t="inlineStr">
        <is>
          <t>mat_mc08_020</t>
        </is>
      </c>
      <c r="B1661" s="6" t="inlineStr">
        <is>
          <t>math_mc_08</t>
        </is>
      </c>
      <c r="C1661" s="6" t="inlineStr">
        <is>
          <t>思考</t>
        </is>
      </c>
      <c r="D1661" s="6" t="inlineStr">
        <is>
          <t>媒介変数表示された曲線 x=f(t)、y=g(t) で dy/dx を求める式は？</t>
        </is>
      </c>
      <c r="E1661" s="6" t="inlineStr"/>
      <c r="F1661" s="6" t="inlineStr">
        <is>
          <t>(dy/dt)/(dx/dt)</t>
        </is>
      </c>
      <c r="G1661" s="6" t="inlineStr">
        <is>
          <t>(dx/dt)/(dy/dt)</t>
        </is>
      </c>
      <c r="H1661" s="7" t="inlineStr">
        <is>
          <t>(dy/dt)/(dx/dt)</t>
        </is>
      </c>
      <c r="I1661" s="6" t="inlineStr">
        <is>
          <t>dy/dt×dx/dt</t>
        </is>
      </c>
      <c r="J1661" s="6" t="inlineStr">
        <is>
          <t>dy/dt+dx/dt</t>
        </is>
      </c>
      <c r="K1661" s="6" t="n">
        <v>2</v>
      </c>
      <c r="L1661" s="6" t="inlineStr">
        <is>
          <t>t で微分したものの比。dx/dt≠0 のとき。</t>
        </is>
      </c>
      <c r="M1661" s="6" t="inlineStr"/>
    </row>
    <row r="1662">
      <c r="A1662" s="6" t="inlineStr">
        <is>
          <t>mat_mc09_001</t>
        </is>
      </c>
      <c r="B1662" s="6" t="inlineStr">
        <is>
          <t>math_mc_09</t>
        </is>
      </c>
      <c r="C1662" s="6" t="inlineStr">
        <is>
          <t>計算</t>
        </is>
      </c>
      <c r="D1662" s="6" t="inlineStr">
        <is>
          <t>極方程式 r=2cos θ が表す図形は？</t>
        </is>
      </c>
      <c r="E1662" s="6" t="inlineStr"/>
      <c r="F1662" s="6" t="inlineStr">
        <is>
          <t>中心 (1, 0)、半径1の円</t>
        </is>
      </c>
      <c r="G1662" s="7" t="inlineStr">
        <is>
          <t>中心 (1, 0)、半径1の円</t>
        </is>
      </c>
      <c r="H1662" s="6" t="inlineStr">
        <is>
          <t>中心 (2, 0)、半径2の円</t>
        </is>
      </c>
      <c r="I1662" s="6" t="inlineStr">
        <is>
          <t>直線 x=2</t>
        </is>
      </c>
      <c r="J1662" s="6" t="inlineStr">
        <is>
          <t>中心 (0, 1)、半径1の円</t>
        </is>
      </c>
      <c r="K1662" s="6" t="n">
        <v>1</v>
      </c>
      <c r="L1662" s="6" t="inlineStr">
        <is>
          <t>r²=2r cos θ → x²+y²=2x。</t>
        </is>
      </c>
      <c r="M1662" s="6" t="inlineStr"/>
    </row>
    <row r="1663">
      <c r="A1663" s="6" t="inlineStr">
        <is>
          <t>mat_mc09_002</t>
        </is>
      </c>
      <c r="B1663" s="6" t="inlineStr">
        <is>
          <t>math_mc_09</t>
        </is>
      </c>
      <c r="C1663" s="6" t="inlineStr">
        <is>
          <t>計算</t>
        </is>
      </c>
      <c r="D1663" s="6" t="inlineStr">
        <is>
          <t>x²+4y²−2x−3=0 が表す楕円の中心は？</t>
        </is>
      </c>
      <c r="E1663" s="6" t="inlineStr"/>
      <c r="F1663" s="6" t="inlineStr">
        <is>
          <t>(1, 0)</t>
        </is>
      </c>
      <c r="G1663" s="6" t="inlineStr">
        <is>
          <t>(0, 1)</t>
        </is>
      </c>
      <c r="H1663" s="7" t="inlineStr">
        <is>
          <t>(1, 0)</t>
        </is>
      </c>
      <c r="I1663" s="6" t="inlineStr">
        <is>
          <t>(2, 0)</t>
        </is>
      </c>
      <c r="J1663" s="6" t="inlineStr">
        <is>
          <t>(−1, 0)</t>
        </is>
      </c>
      <c r="K1663" s="6" t="n">
        <v>2</v>
      </c>
      <c r="L1663" s="6" t="inlineStr">
        <is>
          <t>(x−1)²/4+y²=1。</t>
        </is>
      </c>
      <c r="M1663" s="6" t="inlineStr"/>
    </row>
    <row r="1664">
      <c r="A1664" s="6" t="inlineStr">
        <is>
          <t>mat_mc09_003</t>
        </is>
      </c>
      <c r="B1664" s="6" t="inlineStr">
        <is>
          <t>math_mc_09</t>
        </is>
      </c>
      <c r="C1664" s="6" t="inlineStr">
        <is>
          <t>計算</t>
        </is>
      </c>
      <c r="D1664" s="6" t="inlineStr">
        <is>
          <t>楕円 x²/4+y²/3=1 上の点 (1, 3/2) における接線の方程式は？</t>
        </is>
      </c>
      <c r="E1664" s="6" t="inlineStr"/>
      <c r="F1664" s="6" t="inlineStr">
        <is>
          <t>x/4+y/2=1</t>
        </is>
      </c>
      <c r="G1664" s="6" t="inlineStr">
        <is>
          <t>x/2+y/4=1</t>
        </is>
      </c>
      <c r="H1664" s="6" t="inlineStr">
        <is>
          <t>x+y=5/2</t>
        </is>
      </c>
      <c r="I1664" s="6" t="inlineStr">
        <is>
          <t>x/4+y/3=1</t>
        </is>
      </c>
      <c r="J1664" s="7" t="inlineStr">
        <is>
          <t>x/4+y/2=1</t>
        </is>
      </c>
      <c r="K1664" s="6" t="n">
        <v>4</v>
      </c>
      <c r="L1664" s="6" t="inlineStr">
        <is>
          <t>x₁x/a²+y₁y/b²=1。</t>
        </is>
      </c>
      <c r="M1664" s="6" t="inlineStr"/>
    </row>
    <row r="1665">
      <c r="A1665" s="6" t="inlineStr">
        <is>
          <t>mat_mc09_004</t>
        </is>
      </c>
      <c r="B1665" s="6" t="inlineStr">
        <is>
          <t>math_mc_09</t>
        </is>
      </c>
      <c r="C1665" s="6" t="inlineStr">
        <is>
          <t>計算</t>
        </is>
      </c>
      <c r="D1665" s="6" t="inlineStr">
        <is>
          <t>楕円 x²/25+y²/16=1 の離心率は？</t>
        </is>
      </c>
      <c r="E1665" s="6" t="inlineStr"/>
      <c r="F1665" s="6" t="inlineStr">
        <is>
          <t>3/5</t>
        </is>
      </c>
      <c r="G1665" s="6" t="inlineStr">
        <is>
          <t>5/3</t>
        </is>
      </c>
      <c r="H1665" s="6" t="inlineStr">
        <is>
          <t>4/5</t>
        </is>
      </c>
      <c r="I1665" s="6" t="inlineStr">
        <is>
          <t>1</t>
        </is>
      </c>
      <c r="J1665" s="7" t="inlineStr">
        <is>
          <t>3/5</t>
        </is>
      </c>
      <c r="K1665" s="6" t="n">
        <v>4</v>
      </c>
      <c r="L1665" s="6" t="inlineStr">
        <is>
          <t>c=3、e=c/a。</t>
        </is>
      </c>
      <c r="M1665" s="6" t="inlineStr"/>
    </row>
    <row r="1666">
      <c r="A1666" s="6" t="inlineStr">
        <is>
          <t>mat_mc09_005</t>
        </is>
      </c>
      <c r="B1666" s="6" t="inlineStr">
        <is>
          <t>math_mc_09</t>
        </is>
      </c>
      <c r="C1666" s="6" t="inlineStr">
        <is>
          <t>計算</t>
        </is>
      </c>
      <c r="D1666" s="6" t="inlineStr">
        <is>
          <t>焦点 (0, 1)、準線 y=−1 の放物線の方程式は？</t>
        </is>
      </c>
      <c r="E1666" s="6" t="inlineStr"/>
      <c r="F1666" s="6" t="inlineStr">
        <is>
          <t>x²=4y</t>
        </is>
      </c>
      <c r="G1666" s="7" t="inlineStr">
        <is>
          <t>x²=4y</t>
        </is>
      </c>
      <c r="H1666" s="6" t="inlineStr">
        <is>
          <t>y=x²</t>
        </is>
      </c>
      <c r="I1666" s="6" t="inlineStr">
        <is>
          <t>y²=4x</t>
        </is>
      </c>
      <c r="J1666" s="6" t="inlineStr">
        <is>
          <t>x²=2y</t>
        </is>
      </c>
      <c r="K1666" s="6" t="n">
        <v>1</v>
      </c>
      <c r="L1666" s="6" t="inlineStr">
        <is>
          <t>焦点からの距離＝準線からの距離。</t>
        </is>
      </c>
      <c r="M1666" s="6" t="inlineStr"/>
    </row>
    <row r="1667">
      <c r="A1667" s="6" t="inlineStr">
        <is>
          <t>mat_mc09_006</t>
        </is>
      </c>
      <c r="B1667" s="6" t="inlineStr">
        <is>
          <t>math_mc_09</t>
        </is>
      </c>
      <c r="C1667" s="6" t="inlineStr">
        <is>
          <t>計算</t>
        </is>
      </c>
      <c r="D1667" s="6" t="inlineStr">
        <is>
          <t>点 (3, 0) までの距離と直線 x=25/3 までの距離の比が 3:5 である点の軌跡は？</t>
        </is>
      </c>
      <c r="E1667" s="6" t="inlineStr"/>
      <c r="F1667" s="6" t="inlineStr">
        <is>
          <t>楕円 x²/25+y²/16=1</t>
        </is>
      </c>
      <c r="G1667" s="7" t="inlineStr">
        <is>
          <t>楕円 x²/25+y²/16=1</t>
        </is>
      </c>
      <c r="H1667" s="6" t="inlineStr">
        <is>
          <t>放物線 y²=12x</t>
        </is>
      </c>
      <c r="I1667" s="6" t="inlineStr">
        <is>
          <t>円 x²+y²=9</t>
        </is>
      </c>
      <c r="J1667" s="6" t="inlineStr">
        <is>
          <t>双曲線 x²/9−y²/16=1</t>
        </is>
      </c>
      <c r="K1667" s="6" t="n">
        <v>1</v>
      </c>
      <c r="L1667" s="6" t="inlineStr">
        <is>
          <t>離心率3/5の2次曲線。</t>
        </is>
      </c>
      <c r="M1667" s="6" t="inlineStr"/>
    </row>
    <row r="1668">
      <c r="A1668" s="6" t="inlineStr">
        <is>
          <t>mat_mc09_007</t>
        </is>
      </c>
      <c r="B1668" s="6" t="inlineStr">
        <is>
          <t>math_mc_09</t>
        </is>
      </c>
      <c r="C1668" s="6" t="inlineStr">
        <is>
          <t>計算</t>
        </is>
      </c>
      <c r="D1668" s="6" t="inlineStr">
        <is>
          <t>双曲線 xy=1 の漸近線は？</t>
        </is>
      </c>
      <c r="E1668" s="6" t="inlineStr"/>
      <c r="F1668" s="6" t="inlineStr">
        <is>
          <t>x 軸と y 軸</t>
        </is>
      </c>
      <c r="G1668" s="6" t="inlineStr">
        <is>
          <t>y=x と y=−x</t>
        </is>
      </c>
      <c r="H1668" s="6" t="inlineStr">
        <is>
          <t>なし</t>
        </is>
      </c>
      <c r="I1668" s="7" t="inlineStr">
        <is>
          <t>x 軸と y 軸</t>
        </is>
      </c>
      <c r="J1668" s="6" t="inlineStr">
        <is>
          <t>x=1 と y=1</t>
        </is>
      </c>
      <c r="K1668" s="6" t="n">
        <v>3</v>
      </c>
      <c r="L1668" s="6" t="inlineStr">
        <is>
          <t>x→∞ で y→0。</t>
        </is>
      </c>
      <c r="M1668" s="6" t="inlineStr"/>
    </row>
    <row r="1669">
      <c r="A1669" s="6" t="inlineStr">
        <is>
          <t>mat_mc09_008</t>
        </is>
      </c>
      <c r="B1669" s="6" t="inlineStr">
        <is>
          <t>math_mc_09</t>
        </is>
      </c>
      <c r="C1669" s="6" t="inlineStr">
        <is>
          <t>計算</t>
        </is>
      </c>
      <c r="D1669" s="6" t="inlineStr">
        <is>
          <t>極方程式 r=1/(1−cos θ) が表す曲線は？</t>
        </is>
      </c>
      <c r="E1669" s="6" t="inlineStr"/>
      <c r="F1669" s="6" t="inlineStr">
        <is>
          <t>放物線</t>
        </is>
      </c>
      <c r="G1669" s="6" t="inlineStr">
        <is>
          <t>双曲線</t>
        </is>
      </c>
      <c r="H1669" s="6" t="inlineStr">
        <is>
          <t>円</t>
        </is>
      </c>
      <c r="I1669" s="6" t="inlineStr">
        <is>
          <t>楕円</t>
        </is>
      </c>
      <c r="J1669" s="7" t="inlineStr">
        <is>
          <t>放物線</t>
        </is>
      </c>
      <c r="K1669" s="6" t="n">
        <v>4</v>
      </c>
      <c r="L1669" s="6" t="inlineStr">
        <is>
          <t>離心率 e=1 の2次曲線。</t>
        </is>
      </c>
      <c r="M1669" s="6" t="inlineStr"/>
    </row>
    <row r="1670">
      <c r="A1670" s="6" t="inlineStr">
        <is>
          <t>mat_mc09_009</t>
        </is>
      </c>
      <c r="B1670" s="6" t="inlineStr">
        <is>
          <t>math_mc_09</t>
        </is>
      </c>
      <c r="C1670" s="6" t="inlineStr">
        <is>
          <t>計算</t>
        </is>
      </c>
      <c r="D1670" s="6" t="inlineStr">
        <is>
          <t>x=t+1/t、y=t−1/t が表す曲線は？</t>
        </is>
      </c>
      <c r="E1670" s="6" t="inlineStr"/>
      <c r="F1670" s="6" t="inlineStr">
        <is>
          <t>x²−y²=4</t>
        </is>
      </c>
      <c r="G1670" s="6" t="inlineStr">
        <is>
          <t>xy=1</t>
        </is>
      </c>
      <c r="H1670" s="7" t="inlineStr">
        <is>
          <t>x²−y²=4</t>
        </is>
      </c>
      <c r="I1670" s="6" t="inlineStr">
        <is>
          <t>x²−y²=1</t>
        </is>
      </c>
      <c r="J1670" s="6" t="inlineStr">
        <is>
          <t>x²+y²=4</t>
        </is>
      </c>
      <c r="K1670" s="6" t="n">
        <v>2</v>
      </c>
      <c r="L1670" s="6" t="inlineStr">
        <is>
          <t>(x+y)(x−y)=2t·2/t。</t>
        </is>
      </c>
      <c r="M1670" s="6" t="inlineStr"/>
    </row>
    <row r="1671">
      <c r="A1671" s="6" t="inlineStr">
        <is>
          <t>mat_mc09_010</t>
        </is>
      </c>
      <c r="B1671" s="6" t="inlineStr">
        <is>
          <t>math_mc_09</t>
        </is>
      </c>
      <c r="C1671" s="6" t="inlineStr">
        <is>
          <t>思考</t>
        </is>
      </c>
      <c r="D1671" s="6" t="inlineStr">
        <is>
          <t>楕円・放物線・双曲線をまとめて「2次曲線」と呼ぶ理由は？</t>
        </is>
      </c>
      <c r="E1671" s="6" t="inlineStr"/>
      <c r="F1671" s="6" t="inlineStr">
        <is>
          <t>どれも x、y の2次方程式で表され、円錐を平面で切った切り口として現れるから</t>
        </is>
      </c>
      <c r="G1671" s="6" t="inlineStr">
        <is>
          <t>2つの焦点をもつから</t>
        </is>
      </c>
      <c r="H1671" s="6" t="inlineStr">
        <is>
          <t>どれも2本あるから</t>
        </is>
      </c>
      <c r="I1671" s="6" t="inlineStr">
        <is>
          <t>どれも円だから</t>
        </is>
      </c>
      <c r="J1671" s="7" t="inlineStr">
        <is>
          <t>どれも x、y の2次方程式で表され、円錐を平面で切った切り口として現れるから</t>
        </is>
      </c>
      <c r="K1671" s="6" t="n">
        <v>4</v>
      </c>
      <c r="L1671" s="6" t="inlineStr">
        <is>
          <t>円錐曲線ともいう。</t>
        </is>
      </c>
      <c r="M1671" s="6" t="inlineStr"/>
    </row>
    <row r="1672">
      <c r="A1672" s="6" t="inlineStr">
        <is>
          <t>mat_mc09_011</t>
        </is>
      </c>
      <c r="B1672" s="6" t="inlineStr">
        <is>
          <t>math_mc_09</t>
        </is>
      </c>
      <c r="C1672" s="6" t="inlineStr">
        <is>
          <t>計算</t>
        </is>
      </c>
      <c r="D1672" s="6" t="inlineStr">
        <is>
          <t>極方程式 r=4sin θ が表す図形は？</t>
        </is>
      </c>
      <c r="E1672" s="6" t="inlineStr"/>
      <c r="F1672" s="6" t="inlineStr">
        <is>
          <t>中心 (0, 2)、半径2の円</t>
        </is>
      </c>
      <c r="G1672" s="6" t="inlineStr">
        <is>
          <t>中心 (2, 0)、半径2の円</t>
        </is>
      </c>
      <c r="H1672" s="6" t="inlineStr">
        <is>
          <t>中心 (0, 4)、半径4の円</t>
        </is>
      </c>
      <c r="I1672" s="6" t="inlineStr">
        <is>
          <t>直線 y=4</t>
        </is>
      </c>
      <c r="J1672" s="7" t="inlineStr">
        <is>
          <t>中心 (0, 2)、半径2の円</t>
        </is>
      </c>
      <c r="K1672" s="6" t="n">
        <v>4</v>
      </c>
      <c r="L1672" s="6" t="inlineStr">
        <is>
          <t>r²=4r sin θ → x²+y²=4y。</t>
        </is>
      </c>
      <c r="M1672" s="6" t="inlineStr"/>
    </row>
    <row r="1673">
      <c r="A1673" s="6" t="inlineStr">
        <is>
          <t>mat_mc09_012</t>
        </is>
      </c>
      <c r="B1673" s="6" t="inlineStr">
        <is>
          <t>math_mc_09</t>
        </is>
      </c>
      <c r="C1673" s="6" t="inlineStr">
        <is>
          <t>計算</t>
        </is>
      </c>
      <c r="D1673" s="6" t="inlineStr">
        <is>
          <t>4x²+9y²−8x−32=0 が表す楕円の中心は？</t>
        </is>
      </c>
      <c r="E1673" s="6" t="inlineStr"/>
      <c r="F1673" s="6" t="inlineStr">
        <is>
          <t>(1, 0)</t>
        </is>
      </c>
      <c r="G1673" s="7" t="inlineStr">
        <is>
          <t>(1, 0)</t>
        </is>
      </c>
      <c r="H1673" s="6" t="inlineStr">
        <is>
          <t>(−1, 0)</t>
        </is>
      </c>
      <c r="I1673" s="6" t="inlineStr">
        <is>
          <t>(2, 0)</t>
        </is>
      </c>
      <c r="J1673" s="6" t="inlineStr">
        <is>
          <t>(0, 1)</t>
        </is>
      </c>
      <c r="K1673" s="6" t="n">
        <v>1</v>
      </c>
      <c r="L1673" s="6" t="inlineStr">
        <is>
          <t>4(x−1)²+9y²=36。</t>
        </is>
      </c>
      <c r="M1673" s="6" t="inlineStr"/>
    </row>
    <row r="1674">
      <c r="A1674" s="6" t="inlineStr">
        <is>
          <t>mat_mc09_013</t>
        </is>
      </c>
      <c r="B1674" s="6" t="inlineStr">
        <is>
          <t>math_mc_09</t>
        </is>
      </c>
      <c r="C1674" s="6" t="inlineStr">
        <is>
          <t>計算</t>
        </is>
      </c>
      <c r="D1674" s="6" t="inlineStr">
        <is>
          <t>楕円 x²/8+y²/2=1 上の点 (2, 1) における接線の方程式は？</t>
        </is>
      </c>
      <c r="E1674" s="6" t="inlineStr"/>
      <c r="F1674" s="6" t="inlineStr">
        <is>
          <t>x/4+y/2=1</t>
        </is>
      </c>
      <c r="G1674" s="7" t="inlineStr">
        <is>
          <t>x/4+y/2=1</t>
        </is>
      </c>
      <c r="H1674" s="6" t="inlineStr">
        <is>
          <t>2x+y=1</t>
        </is>
      </c>
      <c r="I1674" s="6" t="inlineStr">
        <is>
          <t>x/8+y/2=1</t>
        </is>
      </c>
      <c r="J1674" s="6" t="inlineStr">
        <is>
          <t>x+2y=8</t>
        </is>
      </c>
      <c r="K1674" s="6" t="n">
        <v>1</v>
      </c>
      <c r="L1674" s="6" t="inlineStr">
        <is>
          <t>x₀x/a²+y₀y/b²=1：2x/8+y/2=1。</t>
        </is>
      </c>
      <c r="M1674" s="6" t="inlineStr"/>
    </row>
    <row r="1675">
      <c r="A1675" s="6" t="inlineStr">
        <is>
          <t>mat_mc09_014</t>
        </is>
      </c>
      <c r="B1675" s="6" t="inlineStr">
        <is>
          <t>math_mc_09</t>
        </is>
      </c>
      <c r="C1675" s="6" t="inlineStr">
        <is>
          <t>計算</t>
        </is>
      </c>
      <c r="D1675" s="6" t="inlineStr">
        <is>
          <t>楕円 x²/9+y²/5=1 の離心率は？</t>
        </is>
      </c>
      <c r="E1675" s="6" t="inlineStr"/>
      <c r="F1675" s="6" t="inlineStr">
        <is>
          <t>2/3</t>
        </is>
      </c>
      <c r="G1675" s="7" t="inlineStr">
        <is>
          <t>2/3</t>
        </is>
      </c>
      <c r="H1675" s="6" t="inlineStr">
        <is>
          <t>3/2</t>
        </is>
      </c>
      <c r="I1675" s="6" t="inlineStr">
        <is>
          <t>4/9</t>
        </is>
      </c>
      <c r="J1675" s="6" t="inlineStr">
        <is>
          <t>√5/3</t>
        </is>
      </c>
      <c r="K1675" s="6" t="n">
        <v>1</v>
      </c>
      <c r="L1675" s="6" t="inlineStr">
        <is>
          <t>c=√(9−5)=2、e=c/a=2/3。</t>
        </is>
      </c>
      <c r="M1675" s="6" t="inlineStr"/>
    </row>
    <row r="1676">
      <c r="A1676" s="6" t="inlineStr">
        <is>
          <t>mat_mc09_015</t>
        </is>
      </c>
      <c r="B1676" s="6" t="inlineStr">
        <is>
          <t>math_mc_09</t>
        </is>
      </c>
      <c r="C1676" s="6" t="inlineStr">
        <is>
          <t>計算</t>
        </is>
      </c>
      <c r="D1676" s="6" t="inlineStr">
        <is>
          <t>焦点 (2, 0)、準線 x=−2 の放物線の方程式は？</t>
        </is>
      </c>
      <c r="E1676" s="6" t="inlineStr"/>
      <c r="F1676" s="6" t="inlineStr">
        <is>
          <t>y²=8x</t>
        </is>
      </c>
      <c r="G1676" s="6" t="inlineStr">
        <is>
          <t>y²=4x</t>
        </is>
      </c>
      <c r="H1676" s="6" t="inlineStr">
        <is>
          <t>x²=8y</t>
        </is>
      </c>
      <c r="I1676" s="7" t="inlineStr">
        <is>
          <t>y²=8x</t>
        </is>
      </c>
      <c r="J1676" s="6" t="inlineStr">
        <is>
          <t>y²=2x</t>
        </is>
      </c>
      <c r="K1676" s="6" t="n">
        <v>3</v>
      </c>
      <c r="L1676" s="6" t="inlineStr">
        <is>
          <t>y²=4px で p=2。</t>
        </is>
      </c>
      <c r="M1676" s="6" t="inlineStr"/>
    </row>
    <row r="1677">
      <c r="A1677" s="6" t="inlineStr">
        <is>
          <t>mat_mc09_016</t>
        </is>
      </c>
      <c r="B1677" s="6" t="inlineStr">
        <is>
          <t>math_mc_09</t>
        </is>
      </c>
      <c r="C1677" s="6" t="inlineStr">
        <is>
          <t>計算</t>
        </is>
      </c>
      <c r="D1677" s="6" t="inlineStr">
        <is>
          <t>離心率 e が 1 より大きい2次曲線は？</t>
        </is>
      </c>
      <c r="E1677" s="6" t="inlineStr"/>
      <c r="F1677" s="6" t="inlineStr">
        <is>
          <t>双曲線</t>
        </is>
      </c>
      <c r="G1677" s="6" t="inlineStr">
        <is>
          <t>放物線</t>
        </is>
      </c>
      <c r="H1677" s="6" t="inlineStr">
        <is>
          <t>楕円</t>
        </is>
      </c>
      <c r="I1677" s="6" t="inlineStr">
        <is>
          <t>円</t>
        </is>
      </c>
      <c r="J1677" s="7" t="inlineStr">
        <is>
          <t>双曲線</t>
        </is>
      </c>
      <c r="K1677" s="6" t="n">
        <v>4</v>
      </c>
      <c r="L1677" s="6" t="inlineStr">
        <is>
          <t>e&lt;1 楕円、e=1 放物線、e&gt;1 双曲線。</t>
        </is>
      </c>
      <c r="M1677" s="6" t="inlineStr"/>
    </row>
    <row r="1678">
      <c r="A1678" s="6" t="inlineStr">
        <is>
          <t>mat_mc09_017</t>
        </is>
      </c>
      <c r="B1678" s="6" t="inlineStr">
        <is>
          <t>math_mc_09</t>
        </is>
      </c>
      <c r="C1678" s="6" t="inlineStr">
        <is>
          <t>計算</t>
        </is>
      </c>
      <c r="D1678" s="6" t="inlineStr">
        <is>
          <t>双曲線 x²−y²=1 の漸近線は？</t>
        </is>
      </c>
      <c r="E1678" s="6" t="inlineStr"/>
      <c r="F1678" s="6" t="inlineStr">
        <is>
          <t>y=±x</t>
        </is>
      </c>
      <c r="G1678" s="6" t="inlineStr">
        <is>
          <t>y=0</t>
        </is>
      </c>
      <c r="H1678" s="7" t="inlineStr">
        <is>
          <t>y=±x</t>
        </is>
      </c>
      <c r="I1678" s="6" t="inlineStr">
        <is>
          <t>x=±1</t>
        </is>
      </c>
      <c r="J1678" s="6" t="inlineStr">
        <is>
          <t>y=±2x</t>
        </is>
      </c>
      <c r="K1678" s="6" t="n">
        <v>2</v>
      </c>
      <c r="L1678" s="6" t="inlineStr">
        <is>
          <t>a=b=1 の直角双曲線。</t>
        </is>
      </c>
      <c r="M1678" s="6" t="inlineStr"/>
    </row>
    <row r="1679">
      <c r="A1679" s="6" t="inlineStr">
        <is>
          <t>mat_mc09_018</t>
        </is>
      </c>
      <c r="B1679" s="6" t="inlineStr">
        <is>
          <t>math_mc_09</t>
        </is>
      </c>
      <c r="C1679" s="6" t="inlineStr">
        <is>
          <t>計算</t>
        </is>
      </c>
      <c r="D1679" s="6" t="inlineStr">
        <is>
          <t>極方程式 r=2/(1+cos θ) が表す曲線は？</t>
        </is>
      </c>
      <c r="E1679" s="6" t="inlineStr"/>
      <c r="F1679" s="6" t="inlineStr">
        <is>
          <t>放物線</t>
        </is>
      </c>
      <c r="G1679" s="7" t="inlineStr">
        <is>
          <t>放物線</t>
        </is>
      </c>
      <c r="H1679" s="6" t="inlineStr">
        <is>
          <t>楕円</t>
        </is>
      </c>
      <c r="I1679" s="6" t="inlineStr">
        <is>
          <t>円</t>
        </is>
      </c>
      <c r="J1679" s="6" t="inlineStr">
        <is>
          <t>双曲線</t>
        </is>
      </c>
      <c r="K1679" s="6" t="n">
        <v>1</v>
      </c>
      <c r="L1679" s="6" t="inlineStr">
        <is>
          <t>r=ed/(1+e cos θ) で e=1。</t>
        </is>
      </c>
      <c r="M1679" s="6" t="inlineStr"/>
    </row>
    <row r="1680">
      <c r="A1680" s="6" t="inlineStr">
        <is>
          <t>mat_mc09_019</t>
        </is>
      </c>
      <c r="B1680" s="6" t="inlineStr">
        <is>
          <t>math_mc_09</t>
        </is>
      </c>
      <c r="C1680" s="6" t="inlineStr">
        <is>
          <t>計算</t>
        </is>
      </c>
      <c r="D1680" s="6" t="inlineStr">
        <is>
          <t>x=1/cos θ、y=tan θ が表す曲線は？</t>
        </is>
      </c>
      <c r="E1680" s="6" t="inlineStr"/>
      <c r="F1680" s="6" t="inlineStr">
        <is>
          <t>双曲線 x²−y²=1</t>
        </is>
      </c>
      <c r="G1680" s="6" t="inlineStr">
        <is>
          <t>楕円 x²+y²/2=1</t>
        </is>
      </c>
      <c r="H1680" s="7" t="inlineStr">
        <is>
          <t>双曲線 x²−y²=1</t>
        </is>
      </c>
      <c r="I1680" s="6" t="inlineStr">
        <is>
          <t>放物線 y=x²</t>
        </is>
      </c>
      <c r="J1680" s="6" t="inlineStr">
        <is>
          <t>円 x²+y²=1</t>
        </is>
      </c>
      <c r="K1680" s="6" t="n">
        <v>2</v>
      </c>
      <c r="L1680" s="6" t="inlineStr">
        <is>
          <t>1+tan²θ=1/cos²θ。</t>
        </is>
      </c>
      <c r="M1680" s="6" t="inlineStr"/>
    </row>
    <row r="1681">
      <c r="A1681" s="6" t="inlineStr">
        <is>
          <t>mat_mc09_020</t>
        </is>
      </c>
      <c r="B1681" s="6" t="inlineStr">
        <is>
          <t>math_mc_09</t>
        </is>
      </c>
      <c r="C1681" s="6" t="inlineStr">
        <is>
          <t>思考</t>
        </is>
      </c>
      <c r="D1681" s="6" t="inlineStr">
        <is>
          <t>2次曲線を平行移動したとき、変わらないものは？</t>
        </is>
      </c>
      <c r="E1681" s="6" t="inlineStr"/>
      <c r="F1681" s="6" t="inlineStr">
        <is>
          <t>形（焦点間の距離や離心率）</t>
        </is>
      </c>
      <c r="G1681" s="6" t="inlineStr">
        <is>
          <t>中心の座標</t>
        </is>
      </c>
      <c r="H1681" s="7" t="inlineStr">
        <is>
          <t>形（焦点間の距離や離心率）</t>
        </is>
      </c>
      <c r="I1681" s="6" t="inlineStr">
        <is>
          <t>焦点の座標</t>
        </is>
      </c>
      <c r="J1681" s="6" t="inlineStr">
        <is>
          <t>方程式の定数項</t>
        </is>
      </c>
      <c r="K1681" s="6" t="n">
        <v>2</v>
      </c>
      <c r="L1681" s="6" t="inlineStr">
        <is>
          <t>平行移動は位置だけを変え、形は変えない。</t>
        </is>
      </c>
      <c r="M1681" s="6" t="inlineStr"/>
    </row>
    <row r="1682">
      <c r="A1682" s="6" t="inlineStr">
        <is>
          <t>mat_mc10_001</t>
        </is>
      </c>
      <c r="B1682" s="6" t="inlineStr">
        <is>
          <t>math_mc_10</t>
        </is>
      </c>
      <c r="C1682" s="6" t="inlineStr">
        <is>
          <t>計算</t>
        </is>
      </c>
      <c r="D1682" s="6" t="inlineStr">
        <is>
          <t>z=3+4i の絶対値は？</t>
        </is>
      </c>
      <c r="E1682" s="6" t="inlineStr"/>
      <c r="F1682" s="6" t="inlineStr">
        <is>
          <t>5</t>
        </is>
      </c>
      <c r="G1682" s="7" t="inlineStr">
        <is>
          <t>5</t>
        </is>
      </c>
      <c r="H1682" s="6" t="inlineStr">
        <is>
          <t>7</t>
        </is>
      </c>
      <c r="I1682" s="6" t="inlineStr">
        <is>
          <t>25</t>
        </is>
      </c>
      <c r="J1682" s="6" t="inlineStr">
        <is>
          <t>1</t>
        </is>
      </c>
      <c r="K1682" s="6" t="n">
        <v>1</v>
      </c>
      <c r="L1682" s="6" t="inlineStr">
        <is>
          <t>√(9+16)。</t>
        </is>
      </c>
      <c r="M1682" s="6" t="inlineStr"/>
    </row>
    <row r="1683">
      <c r="A1683" s="6" t="inlineStr">
        <is>
          <t>mat_mc10_002</t>
        </is>
      </c>
      <c r="B1683" s="6" t="inlineStr">
        <is>
          <t>math_mc_10</t>
        </is>
      </c>
      <c r="C1683" s="6" t="inlineStr">
        <is>
          <t>計算</t>
        </is>
      </c>
      <c r="D1683" s="6" t="inlineStr">
        <is>
          <t>2−3i の共役複素数は？</t>
        </is>
      </c>
      <c r="E1683" s="6" t="inlineStr"/>
      <c r="F1683" s="6" t="inlineStr">
        <is>
          <t>2+3i</t>
        </is>
      </c>
      <c r="G1683" s="6" t="inlineStr">
        <is>
          <t>−2−3i</t>
        </is>
      </c>
      <c r="H1683" s="6" t="inlineStr">
        <is>
          <t>−2+3i</t>
        </is>
      </c>
      <c r="I1683" s="7" t="inlineStr">
        <is>
          <t>2+3i</t>
        </is>
      </c>
      <c r="J1683" s="6" t="inlineStr">
        <is>
          <t>3−2i</t>
        </is>
      </c>
      <c r="K1683" s="6" t="n">
        <v>3</v>
      </c>
      <c r="L1683" s="6" t="inlineStr">
        <is>
          <t>虚部の符号を変える。</t>
        </is>
      </c>
      <c r="M1683" s="6" t="inlineStr"/>
    </row>
    <row r="1684">
      <c r="A1684" s="6" t="inlineStr">
        <is>
          <t>mat_mc10_003</t>
        </is>
      </c>
      <c r="B1684" s="6" t="inlineStr">
        <is>
          <t>math_mc_10</t>
        </is>
      </c>
      <c r="C1684" s="6" t="inlineStr">
        <is>
          <t>計算</t>
        </is>
      </c>
      <c r="D1684" s="6" t="inlineStr">
        <is>
          <t>1+i を極形式で表すと？</t>
        </is>
      </c>
      <c r="E1684" s="6" t="inlineStr"/>
      <c r="F1684" s="6" t="inlineStr">
        <is>
          <t>√2(cos π/4+i sin π/4)</t>
        </is>
      </c>
      <c r="G1684" s="6" t="inlineStr">
        <is>
          <t>√2(cos π/2+i sin π/2)</t>
        </is>
      </c>
      <c r="H1684" s="6" t="inlineStr">
        <is>
          <t>2(cos π/4+i sin π/4)</t>
        </is>
      </c>
      <c r="I1684" s="7" t="inlineStr">
        <is>
          <t>√2(cos π/4+i sin π/4)</t>
        </is>
      </c>
      <c r="J1684" s="6" t="inlineStr">
        <is>
          <t>cos π/4+i sin π/4</t>
        </is>
      </c>
      <c r="K1684" s="6" t="n">
        <v>3</v>
      </c>
      <c r="L1684" s="6" t="inlineStr">
        <is>
          <t>絶対値 √2、偏角 π/4。</t>
        </is>
      </c>
      <c r="M1684" s="6" t="inlineStr"/>
    </row>
    <row r="1685">
      <c r="A1685" s="6" t="inlineStr">
        <is>
          <t>mat_mc10_004</t>
        </is>
      </c>
      <c r="B1685" s="6" t="inlineStr">
        <is>
          <t>math_mc_10</t>
        </is>
      </c>
      <c r="C1685" s="6" t="inlineStr">
        <is>
          <t>知識</t>
        </is>
      </c>
      <c r="D1685" s="6" t="inlineStr">
        <is>
          <t>複素数に i をかけると、複素数平面ではどう移る？</t>
        </is>
      </c>
      <c r="E1685" s="6" t="inlineStr"/>
      <c r="F1685" s="6" t="inlineStr">
        <is>
          <t>原点のまわりに π/2 回転</t>
        </is>
      </c>
      <c r="G1685" s="7" t="inlineStr">
        <is>
          <t>原点のまわりに π/2 回転</t>
        </is>
      </c>
      <c r="H1685" s="6" t="inlineStr">
        <is>
          <t>原点に関して対称移動</t>
        </is>
      </c>
      <c r="I1685" s="6" t="inlineStr">
        <is>
          <t>2倍に拡大</t>
        </is>
      </c>
      <c r="J1685" s="6" t="inlineStr">
        <is>
          <t>実軸に関して対称移動</t>
        </is>
      </c>
      <c r="K1685" s="6" t="n">
        <v>1</v>
      </c>
      <c r="L1685" s="6" t="inlineStr">
        <is>
          <t>i=cos π/2+i sin π/2。</t>
        </is>
      </c>
      <c r="M1685" s="6" t="inlineStr"/>
    </row>
    <row r="1686">
      <c r="A1686" s="6" t="inlineStr">
        <is>
          <t>mat_mc10_005</t>
        </is>
      </c>
      <c r="B1686" s="6" t="inlineStr">
        <is>
          <t>math_mc_10</t>
        </is>
      </c>
      <c r="C1686" s="6" t="inlineStr">
        <is>
          <t>計算</t>
        </is>
      </c>
      <c r="D1686" s="6" t="inlineStr">
        <is>
          <t>複素数平面上の2点 1+i、4+5i の距離は？</t>
        </is>
      </c>
      <c r="E1686" s="6" t="inlineStr"/>
      <c r="F1686" s="6" t="inlineStr">
        <is>
          <t>5</t>
        </is>
      </c>
      <c r="G1686" s="7" t="inlineStr">
        <is>
          <t>5</t>
        </is>
      </c>
      <c r="H1686" s="6" t="inlineStr">
        <is>
          <t>25</t>
        </is>
      </c>
      <c r="I1686" s="6" t="inlineStr">
        <is>
          <t>7</t>
        </is>
      </c>
      <c r="J1686" s="6" t="inlineStr">
        <is>
          <t>√41</t>
        </is>
      </c>
      <c r="K1686" s="6" t="n">
        <v>1</v>
      </c>
      <c r="L1686" s="6" t="inlineStr">
        <is>
          <t>|3+4i|。</t>
        </is>
      </c>
      <c r="M1686" s="6" t="inlineStr"/>
    </row>
    <row r="1687">
      <c r="A1687" s="6" t="inlineStr">
        <is>
          <t>mat_mc10_006</t>
        </is>
      </c>
      <c r="B1687" s="6" t="inlineStr">
        <is>
          <t>math_mc_10</t>
        </is>
      </c>
      <c r="C1687" s="6" t="inlineStr">
        <is>
          <t>計算</t>
        </is>
      </c>
      <c r="D1687" s="6" t="inlineStr">
        <is>
          <t>z=1+2i のとき、z·z̄ の値は？（z̄ は共役）</t>
        </is>
      </c>
      <c r="E1687" s="6" t="inlineStr"/>
      <c r="F1687" s="6" t="inlineStr">
        <is>
          <t>5</t>
        </is>
      </c>
      <c r="G1687" s="7" t="inlineStr">
        <is>
          <t>5</t>
        </is>
      </c>
      <c r="H1687" s="6" t="inlineStr">
        <is>
          <t>3</t>
        </is>
      </c>
      <c r="I1687" s="6" t="inlineStr">
        <is>
          <t>1+4i</t>
        </is>
      </c>
      <c r="J1687" s="6" t="inlineStr">
        <is>
          <t>−3</t>
        </is>
      </c>
      <c r="K1687" s="6" t="n">
        <v>1</v>
      </c>
      <c r="L1687" s="6" t="inlineStr">
        <is>
          <t>z·z̄=|z|²。</t>
        </is>
      </c>
      <c r="M1687" s="6" t="inlineStr"/>
    </row>
    <row r="1688">
      <c r="A1688" s="6" t="inlineStr">
        <is>
          <t>mat_mc10_007</t>
        </is>
      </c>
      <c r="B1688" s="6" t="inlineStr">
        <is>
          <t>math_mc_10</t>
        </is>
      </c>
      <c r="C1688" s="6" t="inlineStr">
        <is>
          <t>計算</t>
        </is>
      </c>
      <c r="D1688" s="6" t="inlineStr">
        <is>
          <t>(cos π/6+i sin π/6)² を計算すると？</t>
        </is>
      </c>
      <c r="E1688" s="6" t="inlineStr"/>
      <c r="F1688" s="6" t="inlineStr">
        <is>
          <t>1/2+(√3/2)i</t>
        </is>
      </c>
      <c r="G1688" s="7" t="inlineStr">
        <is>
          <t>1/2+(√3/2)i</t>
        </is>
      </c>
      <c r="H1688" s="6" t="inlineStr">
        <is>
          <t>−1/2+(√3/2)i</t>
        </is>
      </c>
      <c r="I1688" s="6" t="inlineStr">
        <is>
          <t>√3/2+(1/2)i</t>
        </is>
      </c>
      <c r="J1688" s="6" t="inlineStr">
        <is>
          <t>i</t>
        </is>
      </c>
      <c r="K1688" s="6" t="n">
        <v>1</v>
      </c>
      <c r="L1688" s="6" t="inlineStr">
        <is>
          <t>偏角が2倍：cos π/3+i sin π/3。</t>
        </is>
      </c>
      <c r="M1688" s="6" t="inlineStr"/>
    </row>
    <row r="1689">
      <c r="A1689" s="6" t="inlineStr">
        <is>
          <t>mat_mc10_008</t>
        </is>
      </c>
      <c r="B1689" s="6" t="inlineStr">
        <is>
          <t>math_mc_10</t>
        </is>
      </c>
      <c r="C1689" s="6" t="inlineStr">
        <is>
          <t>計算</t>
        </is>
      </c>
      <c r="D1689" s="6" t="inlineStr">
        <is>
          <t>2+i と 4+3i を結ぶ線分の中点は？</t>
        </is>
      </c>
      <c r="E1689" s="6" t="inlineStr"/>
      <c r="F1689" s="6" t="inlineStr">
        <is>
          <t>3+2i</t>
        </is>
      </c>
      <c r="G1689" s="6" t="inlineStr">
        <is>
          <t>6+4i</t>
        </is>
      </c>
      <c r="H1689" s="6" t="inlineStr">
        <is>
          <t>1+i</t>
        </is>
      </c>
      <c r="I1689" s="6" t="inlineStr">
        <is>
          <t>2+2i</t>
        </is>
      </c>
      <c r="J1689" s="7" t="inlineStr">
        <is>
          <t>3+2i</t>
        </is>
      </c>
      <c r="K1689" s="6" t="n">
        <v>4</v>
      </c>
      <c r="L1689" s="6" t="inlineStr">
        <is>
          <t>(z₁+z₂)/2。</t>
        </is>
      </c>
      <c r="M1689" s="6" t="inlineStr"/>
    </row>
    <row r="1690">
      <c r="A1690" s="6" t="inlineStr">
        <is>
          <t>mat_mc10_009</t>
        </is>
      </c>
      <c r="B1690" s="6" t="inlineStr">
        <is>
          <t>math_mc_10</t>
        </is>
      </c>
      <c r="C1690" s="6" t="inlineStr">
        <is>
          <t>計算</t>
        </is>
      </c>
      <c r="D1690" s="6" t="inlineStr">
        <is>
          <t>−1 の偏角は？（0≦θ&lt;2π）</t>
        </is>
      </c>
      <c r="E1690" s="6" t="inlineStr"/>
      <c r="F1690" s="6" t="inlineStr">
        <is>
          <t>π</t>
        </is>
      </c>
      <c r="G1690" s="6" t="inlineStr">
        <is>
          <t>π/2</t>
        </is>
      </c>
      <c r="H1690" s="6" t="inlineStr">
        <is>
          <t>3π/2</t>
        </is>
      </c>
      <c r="I1690" s="6" t="inlineStr">
        <is>
          <t>0</t>
        </is>
      </c>
      <c r="J1690" s="7" t="inlineStr">
        <is>
          <t>π</t>
        </is>
      </c>
      <c r="K1690" s="6" t="n">
        <v>4</v>
      </c>
      <c r="L1690" s="6" t="inlineStr">
        <is>
          <t>負の実軸上。</t>
        </is>
      </c>
      <c r="M1690" s="6" t="inlineStr"/>
    </row>
    <row r="1691">
      <c r="A1691" s="6" t="inlineStr">
        <is>
          <t>mat_mc10_010</t>
        </is>
      </c>
      <c r="B1691" s="6" t="inlineStr">
        <is>
          <t>math_mc_10</t>
        </is>
      </c>
      <c r="C1691" s="6" t="inlineStr">
        <is>
          <t>思考</t>
        </is>
      </c>
      <c r="D1691" s="6" t="inlineStr">
        <is>
          <t>複素数の積で「絶対値はかけ算、偏角は足し算」になることの意味は？</t>
        </is>
      </c>
      <c r="E1691" s="6" t="inlineStr"/>
      <c r="F1691" s="6" t="inlineStr">
        <is>
          <t>かけ算が、拡大と回転を同時に行う操作として図形的に表せる</t>
        </is>
      </c>
      <c r="G1691" s="7" t="inlineStr">
        <is>
          <t>かけ算が、拡大と回転を同時に行う操作として図形的に表せる</t>
        </is>
      </c>
      <c r="H1691" s="6" t="inlineStr">
        <is>
          <t>複素数はかけ算できない</t>
        </is>
      </c>
      <c r="I1691" s="6" t="inlineStr">
        <is>
          <t>偏角は変わらない</t>
        </is>
      </c>
      <c r="J1691" s="6" t="inlineStr">
        <is>
          <t>積は必ず実数になる</t>
        </is>
      </c>
      <c r="K1691" s="6" t="n">
        <v>1</v>
      </c>
      <c r="L1691" s="6" t="inlineStr">
        <is>
          <t>極形式どうしの積で確かめられる。</t>
        </is>
      </c>
      <c r="M1691" s="6" t="inlineStr"/>
    </row>
    <row r="1692">
      <c r="A1692" s="6" t="inlineStr">
        <is>
          <t>mat_mc10_011</t>
        </is>
      </c>
      <c r="B1692" s="6" t="inlineStr">
        <is>
          <t>math_mc_10</t>
        </is>
      </c>
      <c r="C1692" s="6" t="inlineStr">
        <is>
          <t>計算</t>
        </is>
      </c>
      <c r="D1692" s="6" t="inlineStr">
        <is>
          <t>z=−5+12i の絶対値は？</t>
        </is>
      </c>
      <c r="E1692" s="6" t="inlineStr"/>
      <c r="F1692" s="6" t="inlineStr">
        <is>
          <t>13</t>
        </is>
      </c>
      <c r="G1692" s="6" t="inlineStr">
        <is>
          <t>17</t>
        </is>
      </c>
      <c r="H1692" s="6" t="inlineStr">
        <is>
          <t>7</t>
        </is>
      </c>
      <c r="I1692" s="6" t="inlineStr">
        <is>
          <t>√7</t>
        </is>
      </c>
      <c r="J1692" s="7" t="inlineStr">
        <is>
          <t>13</t>
        </is>
      </c>
      <c r="K1692" s="6" t="n">
        <v>4</v>
      </c>
      <c r="L1692" s="6" t="inlineStr">
        <is>
          <t>√(25+144)。</t>
        </is>
      </c>
      <c r="M1692" s="6" t="inlineStr"/>
    </row>
    <row r="1693">
      <c r="A1693" s="6" t="inlineStr">
        <is>
          <t>mat_mc10_012</t>
        </is>
      </c>
      <c r="B1693" s="6" t="inlineStr">
        <is>
          <t>math_mc_10</t>
        </is>
      </c>
      <c r="C1693" s="6" t="inlineStr">
        <is>
          <t>計算</t>
        </is>
      </c>
      <c r="D1693" s="6" t="inlineStr">
        <is>
          <t>−1+4i の共役複素数は？</t>
        </is>
      </c>
      <c r="E1693" s="6" t="inlineStr"/>
      <c r="F1693" s="6" t="inlineStr">
        <is>
          <t>−1−4i</t>
        </is>
      </c>
      <c r="G1693" s="6" t="inlineStr">
        <is>
          <t>1−4i</t>
        </is>
      </c>
      <c r="H1693" s="6" t="inlineStr">
        <is>
          <t>1+4i</t>
        </is>
      </c>
      <c r="I1693" s="7" t="inlineStr">
        <is>
          <t>−1−4i</t>
        </is>
      </c>
      <c r="J1693" s="6" t="inlineStr">
        <is>
          <t>4−i</t>
        </is>
      </c>
      <c r="K1693" s="6" t="n">
        <v>3</v>
      </c>
      <c r="L1693" s="6" t="inlineStr">
        <is>
          <t>虚部の符号を変える。</t>
        </is>
      </c>
      <c r="M1693" s="6" t="inlineStr"/>
    </row>
    <row r="1694">
      <c r="A1694" s="6" t="inlineStr">
        <is>
          <t>mat_mc10_013</t>
        </is>
      </c>
      <c r="B1694" s="6" t="inlineStr">
        <is>
          <t>math_mc_10</t>
        </is>
      </c>
      <c r="C1694" s="6" t="inlineStr">
        <is>
          <t>計算</t>
        </is>
      </c>
      <c r="D1694" s="6" t="inlineStr">
        <is>
          <t>√3+i を極形式で表すと？</t>
        </is>
      </c>
      <c r="E1694" s="6" t="inlineStr"/>
      <c r="F1694" s="6" t="inlineStr">
        <is>
          <t>2(cos π/6+i sin π/6)</t>
        </is>
      </c>
      <c r="G1694" s="6" t="inlineStr">
        <is>
          <t>2(cos π/3+i sin π/3)</t>
        </is>
      </c>
      <c r="H1694" s="7" t="inlineStr">
        <is>
          <t>2(cos π/6+i sin π/6)</t>
        </is>
      </c>
      <c r="I1694" s="6" t="inlineStr">
        <is>
          <t>√3(cos π/6+i sin π/6)</t>
        </is>
      </c>
      <c r="J1694" s="6" t="inlineStr">
        <is>
          <t>4(cos π/6+i sin π/6)</t>
        </is>
      </c>
      <c r="K1694" s="6" t="n">
        <v>2</v>
      </c>
      <c r="L1694" s="6" t="inlineStr">
        <is>
          <t>絶対値2、偏角 π/6。</t>
        </is>
      </c>
      <c r="M1694" s="6" t="inlineStr"/>
    </row>
    <row r="1695">
      <c r="A1695" s="6" t="inlineStr">
        <is>
          <t>mat_mc10_014</t>
        </is>
      </c>
      <c r="B1695" s="6" t="inlineStr">
        <is>
          <t>math_mc_10</t>
        </is>
      </c>
      <c r="C1695" s="6" t="inlineStr">
        <is>
          <t>計算</t>
        </is>
      </c>
      <c r="D1695" s="6" t="inlineStr">
        <is>
          <t>複素数 z に −1 をかけると、複素数平面ではどう移る？</t>
        </is>
      </c>
      <c r="E1695" s="6" t="inlineStr"/>
      <c r="F1695" s="6" t="inlineStr">
        <is>
          <t>原点のまわりに π 回転</t>
        </is>
      </c>
      <c r="G1695" s="6" t="inlineStr">
        <is>
          <t>動かない</t>
        </is>
      </c>
      <c r="H1695" s="6" t="inlineStr">
        <is>
          <t>実軸に関して対称移動</t>
        </is>
      </c>
      <c r="I1695" s="7" t="inlineStr">
        <is>
          <t>原点のまわりに π 回転</t>
        </is>
      </c>
      <c r="J1695" s="6" t="inlineStr">
        <is>
          <t>π/2 回転</t>
        </is>
      </c>
      <c r="K1695" s="6" t="n">
        <v>3</v>
      </c>
      <c r="L1695" s="6" t="inlineStr">
        <is>
          <t>−1=cos π+i sin π。</t>
        </is>
      </c>
      <c r="M1695" s="6" t="inlineStr"/>
    </row>
    <row r="1696">
      <c r="A1696" s="6" t="inlineStr">
        <is>
          <t>mat_mc10_015</t>
        </is>
      </c>
      <c r="B1696" s="6" t="inlineStr">
        <is>
          <t>math_mc_10</t>
        </is>
      </c>
      <c r="C1696" s="6" t="inlineStr">
        <is>
          <t>計算</t>
        </is>
      </c>
      <c r="D1696" s="6" t="inlineStr">
        <is>
          <t>複素数平面上の2点 −2+i、1+5i の距離は？</t>
        </is>
      </c>
      <c r="E1696" s="6" t="inlineStr"/>
      <c r="F1696" s="6" t="inlineStr">
        <is>
          <t>5</t>
        </is>
      </c>
      <c r="G1696" s="7" t="inlineStr">
        <is>
          <t>5</t>
        </is>
      </c>
      <c r="H1696" s="6" t="inlineStr">
        <is>
          <t>7</t>
        </is>
      </c>
      <c r="I1696" s="6" t="inlineStr">
        <is>
          <t>25</t>
        </is>
      </c>
      <c r="J1696" s="6" t="inlineStr">
        <is>
          <t>√5</t>
        </is>
      </c>
      <c r="K1696" s="6" t="n">
        <v>1</v>
      </c>
      <c r="L1696" s="6" t="inlineStr">
        <is>
          <t>|3+4i|。</t>
        </is>
      </c>
      <c r="M1696" s="6" t="inlineStr"/>
    </row>
    <row r="1697">
      <c r="A1697" s="6" t="inlineStr">
        <is>
          <t>mat_mc10_016</t>
        </is>
      </c>
      <c r="B1697" s="6" t="inlineStr">
        <is>
          <t>math_mc_10</t>
        </is>
      </c>
      <c r="C1697" s="6" t="inlineStr">
        <is>
          <t>計算</t>
        </is>
      </c>
      <c r="D1697" s="6" t="inlineStr">
        <is>
          <t>z=3−4i のとき、z·z̄ の値は？</t>
        </is>
      </c>
      <c r="E1697" s="6" t="inlineStr"/>
      <c r="F1697" s="6" t="inlineStr">
        <is>
          <t>25</t>
        </is>
      </c>
      <c r="G1697" s="6" t="inlineStr">
        <is>
          <t>−7</t>
        </is>
      </c>
      <c r="H1697" s="6" t="inlineStr">
        <is>
          <t>5</t>
        </is>
      </c>
      <c r="I1697" s="7" t="inlineStr">
        <is>
          <t>25</t>
        </is>
      </c>
      <c r="J1697" s="6" t="inlineStr">
        <is>
          <t>9+16i</t>
        </is>
      </c>
      <c r="K1697" s="6" t="n">
        <v>3</v>
      </c>
      <c r="L1697" s="6" t="inlineStr">
        <is>
          <t>|z|²=9+16。</t>
        </is>
      </c>
      <c r="M1697" s="6" t="inlineStr"/>
    </row>
    <row r="1698">
      <c r="A1698" s="6" t="inlineStr">
        <is>
          <t>mat_mc10_017</t>
        </is>
      </c>
      <c r="B1698" s="6" t="inlineStr">
        <is>
          <t>math_mc_10</t>
        </is>
      </c>
      <c r="C1698" s="6" t="inlineStr">
        <is>
          <t>計算</t>
        </is>
      </c>
      <c r="D1698" s="6" t="inlineStr">
        <is>
          <t>(cos π/4+i sin π/4)⁴ を計算すると？</t>
        </is>
      </c>
      <c r="E1698" s="6" t="inlineStr"/>
      <c r="F1698" s="6" t="inlineStr">
        <is>
          <t>−1</t>
        </is>
      </c>
      <c r="G1698" s="7" t="inlineStr">
        <is>
          <t>−1</t>
        </is>
      </c>
      <c r="H1698" s="6" t="inlineStr">
        <is>
          <t>1</t>
        </is>
      </c>
      <c r="I1698" s="6" t="inlineStr">
        <is>
          <t>i</t>
        </is>
      </c>
      <c r="J1698" s="6" t="inlineStr">
        <is>
          <t>−i</t>
        </is>
      </c>
      <c r="K1698" s="6" t="n">
        <v>1</v>
      </c>
      <c r="L1698" s="6" t="inlineStr">
        <is>
          <t>ド・モアブル：cos π+i sin π。</t>
        </is>
      </c>
      <c r="M1698" s="6" t="inlineStr"/>
    </row>
    <row r="1699">
      <c r="A1699" s="6" t="inlineStr">
        <is>
          <t>mat_mc10_018</t>
        </is>
      </c>
      <c r="B1699" s="6" t="inlineStr">
        <is>
          <t>math_mc_10</t>
        </is>
      </c>
      <c r="C1699" s="6" t="inlineStr">
        <is>
          <t>計算</t>
        </is>
      </c>
      <c r="D1699" s="6" t="inlineStr">
        <is>
          <t>1+2i と 3−4i を結ぶ線分の中点は？</t>
        </is>
      </c>
      <c r="E1699" s="6" t="inlineStr"/>
      <c r="F1699" s="6" t="inlineStr">
        <is>
          <t>2−i</t>
        </is>
      </c>
      <c r="G1699" s="6" t="inlineStr">
        <is>
          <t>2+i</t>
        </is>
      </c>
      <c r="H1699" s="6" t="inlineStr">
        <is>
          <t>4−2i</t>
        </is>
      </c>
      <c r="I1699" s="7" t="inlineStr">
        <is>
          <t>2−i</t>
        </is>
      </c>
      <c r="J1699" s="6" t="inlineStr">
        <is>
          <t>1−3i</t>
        </is>
      </c>
      <c r="K1699" s="6" t="n">
        <v>3</v>
      </c>
      <c r="L1699" s="6" t="inlineStr">
        <is>
          <t>((1+3)/2)+((2−4)/2)i。</t>
        </is>
      </c>
      <c r="M1699" s="6" t="inlineStr"/>
    </row>
    <row r="1700">
      <c r="A1700" s="6" t="inlineStr">
        <is>
          <t>mat_mc10_019</t>
        </is>
      </c>
      <c r="B1700" s="6" t="inlineStr">
        <is>
          <t>math_mc_10</t>
        </is>
      </c>
      <c r="C1700" s="6" t="inlineStr">
        <is>
          <t>計算</t>
        </is>
      </c>
      <c r="D1700" s="6" t="inlineStr">
        <is>
          <t>i の偏角は？（0≦θ&lt;2π）</t>
        </is>
      </c>
      <c r="E1700" s="6" t="inlineStr"/>
      <c r="F1700" s="6" t="inlineStr">
        <is>
          <t>π/2</t>
        </is>
      </c>
      <c r="G1700" s="6" t="inlineStr">
        <is>
          <t>0</t>
        </is>
      </c>
      <c r="H1700" s="7" t="inlineStr">
        <is>
          <t>π/2</t>
        </is>
      </c>
      <c r="I1700" s="6" t="inlineStr">
        <is>
          <t>π</t>
        </is>
      </c>
      <c r="J1700" s="6" t="inlineStr">
        <is>
          <t>3π/2</t>
        </is>
      </c>
      <c r="K1700" s="6" t="n">
        <v>2</v>
      </c>
      <c r="L1700" s="6" t="inlineStr">
        <is>
          <t>虚軸の正の向き。</t>
        </is>
      </c>
      <c r="M1700" s="6" t="inlineStr"/>
    </row>
    <row r="1701">
      <c r="A1701" s="6" t="inlineStr">
        <is>
          <t>mat_mc10_020</t>
        </is>
      </c>
      <c r="B1701" s="6" t="inlineStr">
        <is>
          <t>math_mc_10</t>
        </is>
      </c>
      <c r="C1701" s="6" t="inlineStr">
        <is>
          <t>知識</t>
        </is>
      </c>
      <c r="D1701" s="6" t="inlineStr">
        <is>
          <t>z̄（z の共役複素数）は、複素数平面上で z をどう移した点？</t>
        </is>
      </c>
      <c r="E1701" s="6" t="inlineStr"/>
      <c r="F1701" s="6" t="inlineStr">
        <is>
          <t>実軸に関して対称な点</t>
        </is>
      </c>
      <c r="G1701" s="6" t="inlineStr">
        <is>
          <t>虚軸に関して対称な点</t>
        </is>
      </c>
      <c r="H1701" s="6" t="inlineStr">
        <is>
          <t>直線 y=x に関して対称な点</t>
        </is>
      </c>
      <c r="I1701" s="6" t="inlineStr">
        <is>
          <t>原点に関して対称な点</t>
        </is>
      </c>
      <c r="J1701" s="7" t="inlineStr">
        <is>
          <t>実軸に関して対称な点</t>
        </is>
      </c>
      <c r="K1701" s="6" t="n">
        <v>4</v>
      </c>
      <c r="L1701" s="6" t="inlineStr">
        <is>
          <t>虚部の符号だけ変わる。</t>
        </is>
      </c>
      <c r="M1701" s="6" t="inlineStr"/>
    </row>
    <row r="1702">
      <c r="A1702" s="6" t="inlineStr">
        <is>
          <t>mat_mc11_001</t>
        </is>
      </c>
      <c r="B1702" s="6" t="inlineStr">
        <is>
          <t>math_mc_11</t>
        </is>
      </c>
      <c r="C1702" s="6" t="inlineStr">
        <is>
          <t>計算</t>
        </is>
      </c>
      <c r="D1702" s="6" t="inlineStr">
        <is>
          <t>(1+i)⁸ を計算すると？</t>
        </is>
      </c>
      <c r="E1702" s="6" t="inlineStr"/>
      <c r="F1702" s="6" t="inlineStr">
        <is>
          <t>16</t>
        </is>
      </c>
      <c r="G1702" s="6" t="inlineStr">
        <is>
          <t>16i</t>
        </is>
      </c>
      <c r="H1702" s="6" t="inlineStr">
        <is>
          <t>8</t>
        </is>
      </c>
      <c r="I1702" s="7" t="inlineStr">
        <is>
          <t>16</t>
        </is>
      </c>
      <c r="J1702" s="6" t="inlineStr">
        <is>
          <t>−16</t>
        </is>
      </c>
      <c r="K1702" s="6" t="n">
        <v>3</v>
      </c>
      <c r="L1702" s="6" t="inlineStr">
        <is>
          <t>(√2)⁸(cos 2π+i sin 2π)。</t>
        </is>
      </c>
      <c r="M1702" s="6" t="inlineStr"/>
    </row>
    <row r="1703">
      <c r="A1703" s="6" t="inlineStr">
        <is>
          <t>mat_mc11_002</t>
        </is>
      </c>
      <c r="B1703" s="6" t="inlineStr">
        <is>
          <t>math_mc_11</t>
        </is>
      </c>
      <c r="C1703" s="6" t="inlineStr">
        <is>
          <t>計算</t>
        </is>
      </c>
      <c r="D1703" s="6" t="inlineStr">
        <is>
          <t>(1+√3i)³ を計算すると？</t>
        </is>
      </c>
      <c r="E1703" s="6" t="inlineStr"/>
      <c r="F1703" s="6" t="inlineStr">
        <is>
          <t>−8</t>
        </is>
      </c>
      <c r="G1703" s="6" t="inlineStr">
        <is>
          <t>8i</t>
        </is>
      </c>
      <c r="H1703" s="6" t="inlineStr">
        <is>
          <t>−8i</t>
        </is>
      </c>
      <c r="I1703" s="6" t="inlineStr">
        <is>
          <t>8</t>
        </is>
      </c>
      <c r="J1703" s="7" t="inlineStr">
        <is>
          <t>−8</t>
        </is>
      </c>
      <c r="K1703" s="6" t="n">
        <v>4</v>
      </c>
      <c r="L1703" s="6" t="inlineStr">
        <is>
          <t>2³(cos π+i sin π)。</t>
        </is>
      </c>
      <c r="M1703" s="6" t="inlineStr"/>
    </row>
    <row r="1704">
      <c r="A1704" s="6" t="inlineStr">
        <is>
          <t>mat_mc11_003</t>
        </is>
      </c>
      <c r="B1704" s="6" t="inlineStr">
        <is>
          <t>math_mc_11</t>
        </is>
      </c>
      <c r="C1704" s="6" t="inlineStr">
        <is>
          <t>計算</t>
        </is>
      </c>
      <c r="D1704" s="6" t="inlineStr">
        <is>
          <t>z³=1 の解は？</t>
        </is>
      </c>
      <c r="E1704" s="6" t="inlineStr"/>
      <c r="F1704" s="6" t="inlineStr">
        <is>
          <t>1, (−1±√3i)/2</t>
        </is>
      </c>
      <c r="G1704" s="6" t="inlineStr">
        <is>
          <t>±1, (1±√3i)/2</t>
        </is>
      </c>
      <c r="H1704" s="6" t="inlineStr">
        <is>
          <t>1 のみ</t>
        </is>
      </c>
      <c r="I1704" s="6" t="inlineStr">
        <is>
          <t>1, −1, i</t>
        </is>
      </c>
      <c r="J1704" s="7" t="inlineStr">
        <is>
          <t>1, (−1±√3i)/2</t>
        </is>
      </c>
      <c r="K1704" s="6" t="n">
        <v>4</v>
      </c>
      <c r="L1704" s="6" t="inlineStr">
        <is>
          <t>単位円を3等分する点。</t>
        </is>
      </c>
      <c r="M1704" s="6" t="inlineStr"/>
    </row>
    <row r="1705">
      <c r="A1705" s="6" t="inlineStr">
        <is>
          <t>mat_mc11_004</t>
        </is>
      </c>
      <c r="B1705" s="6" t="inlineStr">
        <is>
          <t>math_mc_11</t>
        </is>
      </c>
      <c r="C1705" s="6" t="inlineStr">
        <is>
          <t>計算</t>
        </is>
      </c>
      <c r="D1705" s="6" t="inlineStr">
        <is>
          <t>z⁴=1 の解は？</t>
        </is>
      </c>
      <c r="E1705" s="6" t="inlineStr"/>
      <c r="F1705" s="6" t="inlineStr">
        <is>
          <t>±1, ±i</t>
        </is>
      </c>
      <c r="G1705" s="6" t="inlineStr">
        <is>
          <t>1, i</t>
        </is>
      </c>
      <c r="H1705" s="6" t="inlineStr">
        <is>
          <t>±1</t>
        </is>
      </c>
      <c r="I1705" s="6" t="inlineStr">
        <is>
          <t>±i</t>
        </is>
      </c>
      <c r="J1705" s="7" t="inlineStr">
        <is>
          <t>±1, ±i</t>
        </is>
      </c>
      <c r="K1705" s="6" t="n">
        <v>4</v>
      </c>
      <c r="L1705" s="6" t="inlineStr">
        <is>
          <t>単位円を4等分する点。</t>
        </is>
      </c>
      <c r="M1705" s="6" t="inlineStr"/>
    </row>
    <row r="1706">
      <c r="A1706" s="6" t="inlineStr">
        <is>
          <t>mat_mc11_005</t>
        </is>
      </c>
      <c r="B1706" s="6" t="inlineStr">
        <is>
          <t>math_mc_11</t>
        </is>
      </c>
      <c r="C1706" s="6" t="inlineStr">
        <is>
          <t>計算</t>
        </is>
      </c>
      <c r="D1706" s="6" t="inlineStr">
        <is>
          <t>点 2 を原点のまわりに π/3 回転した点は？</t>
        </is>
      </c>
      <c r="E1706" s="6" t="inlineStr"/>
      <c r="F1706" s="6" t="inlineStr">
        <is>
          <t>1+√3i</t>
        </is>
      </c>
      <c r="G1706" s="6" t="inlineStr">
        <is>
          <t>√3+i</t>
        </is>
      </c>
      <c r="H1706" s="7" t="inlineStr">
        <is>
          <t>1+√3i</t>
        </is>
      </c>
      <c r="I1706" s="6" t="inlineStr">
        <is>
          <t>2i</t>
        </is>
      </c>
      <c r="J1706" s="6" t="inlineStr">
        <is>
          <t>−1+√3i</t>
        </is>
      </c>
      <c r="K1706" s="6" t="n">
        <v>2</v>
      </c>
      <c r="L1706" s="6" t="inlineStr">
        <is>
          <t>2(cos π/3+i sin π/3)。</t>
        </is>
      </c>
      <c r="M1706" s="6" t="inlineStr"/>
    </row>
    <row r="1707">
      <c r="A1707" s="6" t="inlineStr">
        <is>
          <t>mat_mc11_006</t>
        </is>
      </c>
      <c r="B1707" s="6" t="inlineStr">
        <is>
          <t>math_mc_11</t>
        </is>
      </c>
      <c r="C1707" s="6" t="inlineStr">
        <is>
          <t>計算</t>
        </is>
      </c>
      <c r="D1707" s="6" t="inlineStr">
        <is>
          <t>|z−1|=2 を満たす点 z の全体は？</t>
        </is>
      </c>
      <c r="E1707" s="6" t="inlineStr"/>
      <c r="F1707" s="6" t="inlineStr">
        <is>
          <t>点1を中心とする半径2の円</t>
        </is>
      </c>
      <c r="G1707" s="7" t="inlineStr">
        <is>
          <t>点1を中心とする半径2の円</t>
        </is>
      </c>
      <c r="H1707" s="6" t="inlineStr">
        <is>
          <t>直線</t>
        </is>
      </c>
      <c r="I1707" s="6" t="inlineStr">
        <is>
          <t>原点中心の半径1の円</t>
        </is>
      </c>
      <c r="J1707" s="6" t="inlineStr">
        <is>
          <t>点−1を中心とする半径2の円</t>
        </is>
      </c>
      <c r="K1707" s="6" t="n">
        <v>1</v>
      </c>
      <c r="L1707" s="6" t="inlineStr">
        <is>
          <t>点1からの距離が2。</t>
        </is>
      </c>
      <c r="M1707" s="6" t="inlineStr"/>
    </row>
    <row r="1708">
      <c r="A1708" s="6" t="inlineStr">
        <is>
          <t>mat_mc11_007</t>
        </is>
      </c>
      <c r="B1708" s="6" t="inlineStr">
        <is>
          <t>math_mc_11</t>
        </is>
      </c>
      <c r="C1708" s="6" t="inlineStr">
        <is>
          <t>計算</t>
        </is>
      </c>
      <c r="D1708" s="6" t="inlineStr">
        <is>
          <t>|z−i|=|z+1| を満たす点 z の全体は？</t>
        </is>
      </c>
      <c r="E1708" s="6" t="inlineStr"/>
      <c r="F1708" s="6" t="inlineStr">
        <is>
          <t>直線 y=−x</t>
        </is>
      </c>
      <c r="G1708" s="6" t="inlineStr">
        <is>
          <t>実軸</t>
        </is>
      </c>
      <c r="H1708" s="6" t="inlineStr">
        <is>
          <t>直線 y=x</t>
        </is>
      </c>
      <c r="I1708" s="6" t="inlineStr">
        <is>
          <t>点 i を中心とする円</t>
        </is>
      </c>
      <c r="J1708" s="7" t="inlineStr">
        <is>
          <t>直線 y=−x</t>
        </is>
      </c>
      <c r="K1708" s="6" t="n">
        <v>4</v>
      </c>
      <c r="L1708" s="6" t="inlineStr">
        <is>
          <t>2点 i と −1 を結ぶ線分の垂直二等分線。</t>
        </is>
      </c>
      <c r="M1708" s="6" t="inlineStr"/>
    </row>
    <row r="1709">
      <c r="A1709" s="6" t="inlineStr">
        <is>
          <t>mat_mc11_008</t>
        </is>
      </c>
      <c r="B1709" s="6" t="inlineStr">
        <is>
          <t>math_mc_11</t>
        </is>
      </c>
      <c r="C1709" s="6" t="inlineStr">
        <is>
          <t>計算</t>
        </is>
      </c>
      <c r="D1709" s="6" t="inlineStr">
        <is>
          <t>1/(1−i) を a+bi の形にすると？</t>
        </is>
      </c>
      <c r="E1709" s="6" t="inlineStr"/>
      <c r="F1709" s="6" t="inlineStr">
        <is>
          <t>(1+i)/2</t>
        </is>
      </c>
      <c r="G1709" s="6" t="inlineStr">
        <is>
          <t>1/2</t>
        </is>
      </c>
      <c r="H1709" s="6" t="inlineStr">
        <is>
          <t>1+i</t>
        </is>
      </c>
      <c r="I1709" s="6" t="inlineStr">
        <is>
          <t>(1−i)/2</t>
        </is>
      </c>
      <c r="J1709" s="7" t="inlineStr">
        <is>
          <t>(1+i)/2</t>
        </is>
      </c>
      <c r="K1709" s="6" t="n">
        <v>4</v>
      </c>
      <c r="L1709" s="6" t="inlineStr">
        <is>
          <t>分母・分子に 1+i をかける。</t>
        </is>
      </c>
      <c r="M1709" s="6" t="inlineStr"/>
    </row>
    <row r="1710">
      <c r="A1710" s="6" t="inlineStr">
        <is>
          <t>mat_mc11_009</t>
        </is>
      </c>
      <c r="B1710" s="6" t="inlineStr">
        <is>
          <t>math_mc_11</t>
        </is>
      </c>
      <c r="C1710" s="6" t="inlineStr">
        <is>
          <t>計算</t>
        </is>
      </c>
      <c r="D1710" s="6" t="inlineStr">
        <is>
          <t>arg z₁=π/6、arg z₂=π/3 のとき、arg(z₁z₂) は？</t>
        </is>
      </c>
      <c r="E1710" s="6" t="inlineStr"/>
      <c r="F1710" s="6" t="inlineStr">
        <is>
          <t>π/2</t>
        </is>
      </c>
      <c r="G1710" s="6" t="inlineStr">
        <is>
          <t>π/6</t>
        </is>
      </c>
      <c r="H1710" s="6" t="inlineStr">
        <is>
          <t>π/18</t>
        </is>
      </c>
      <c r="I1710" s="6" t="inlineStr">
        <is>
          <t>2π/3</t>
        </is>
      </c>
      <c r="J1710" s="7" t="inlineStr">
        <is>
          <t>π/2</t>
        </is>
      </c>
      <c r="K1710" s="6" t="n">
        <v>4</v>
      </c>
      <c r="L1710" s="6" t="inlineStr">
        <is>
          <t>偏角は足し算。</t>
        </is>
      </c>
      <c r="M1710" s="6" t="inlineStr"/>
    </row>
    <row r="1711">
      <c r="A1711" s="6" t="inlineStr">
        <is>
          <t>mat_mc11_010</t>
        </is>
      </c>
      <c r="B1711" s="6" t="inlineStr">
        <is>
          <t>math_mc_11</t>
        </is>
      </c>
      <c r="C1711" s="6" t="inlineStr">
        <is>
          <t>思考</t>
        </is>
      </c>
      <c r="D1711" s="6" t="inlineStr">
        <is>
          <t>ド・モアブルの定理で n 乗が計算しやすい理由は？</t>
        </is>
      </c>
      <c r="E1711" s="6" t="inlineStr"/>
      <c r="F1711" s="6" t="inlineStr">
        <is>
          <t>絶対値を n 乗し、偏角を n 倍するだけで済むから</t>
        </is>
      </c>
      <c r="G1711" s="7" t="inlineStr">
        <is>
          <t>絶対値を n 乗し、偏角を n 倍するだけで済むから</t>
        </is>
      </c>
      <c r="H1711" s="6" t="inlineStr">
        <is>
          <t>偏角が0になるから</t>
        </is>
      </c>
      <c r="I1711" s="6" t="inlineStr">
        <is>
          <t>展開しなくても必ず1になるから</t>
        </is>
      </c>
      <c r="J1711" s="6" t="inlineStr">
        <is>
          <t>n が偶数だけだから</t>
        </is>
      </c>
      <c r="K1711" s="6" t="n">
        <v>1</v>
      </c>
      <c r="L1711" s="6" t="inlineStr">
        <is>
          <t>(cos θ+i sin θ)ⁿ=cos nθ+i sin nθ。</t>
        </is>
      </c>
      <c r="M1711" s="6" t="inlineStr"/>
    </row>
    <row r="1712">
      <c r="A1712" s="6" t="inlineStr">
        <is>
          <t>mat_mc11_011</t>
        </is>
      </c>
      <c r="B1712" s="6" t="inlineStr">
        <is>
          <t>math_mc_11</t>
        </is>
      </c>
      <c r="C1712" s="6" t="inlineStr">
        <is>
          <t>計算</t>
        </is>
      </c>
      <c r="D1712" s="6" t="inlineStr">
        <is>
          <t>(1−i)⁶ を計算すると？</t>
        </is>
      </c>
      <c r="E1712" s="6" t="inlineStr"/>
      <c r="F1712" s="6" t="inlineStr">
        <is>
          <t>8i</t>
        </is>
      </c>
      <c r="G1712" s="7" t="inlineStr">
        <is>
          <t>8i</t>
        </is>
      </c>
      <c r="H1712" s="6" t="inlineStr">
        <is>
          <t>−8i</t>
        </is>
      </c>
      <c r="I1712" s="6" t="inlineStr">
        <is>
          <t>8</t>
        </is>
      </c>
      <c r="J1712" s="6" t="inlineStr">
        <is>
          <t>−8</t>
        </is>
      </c>
      <c r="K1712" s="6" t="n">
        <v>1</v>
      </c>
      <c r="L1712" s="6" t="inlineStr">
        <is>
          <t>(1−i)²=−2i、(−2i)³=−8i³=8i。</t>
        </is>
      </c>
      <c r="M1712" s="6" t="inlineStr"/>
    </row>
    <row r="1713">
      <c r="A1713" s="6" t="inlineStr">
        <is>
          <t>mat_mc11_012</t>
        </is>
      </c>
      <c r="B1713" s="6" t="inlineStr">
        <is>
          <t>math_mc_11</t>
        </is>
      </c>
      <c r="C1713" s="6" t="inlineStr">
        <is>
          <t>計算</t>
        </is>
      </c>
      <c r="D1713" s="6" t="inlineStr">
        <is>
          <t>(√3+i)⁶ を計算すると？</t>
        </is>
      </c>
      <c r="E1713" s="6" t="inlineStr"/>
      <c r="F1713" s="6" t="inlineStr">
        <is>
          <t>−64</t>
        </is>
      </c>
      <c r="G1713" s="7" t="inlineStr">
        <is>
          <t>−64</t>
        </is>
      </c>
      <c r="H1713" s="6" t="inlineStr">
        <is>
          <t>64i</t>
        </is>
      </c>
      <c r="I1713" s="6" t="inlineStr">
        <is>
          <t>−64i</t>
        </is>
      </c>
      <c r="J1713" s="6" t="inlineStr">
        <is>
          <t>64</t>
        </is>
      </c>
      <c r="K1713" s="6" t="n">
        <v>1</v>
      </c>
      <c r="L1713" s="6" t="inlineStr">
        <is>
          <t>2⁶(cos π+i sin π)。</t>
        </is>
      </c>
      <c r="M1713" s="6" t="inlineStr"/>
    </row>
    <row r="1714">
      <c r="A1714" s="6" t="inlineStr">
        <is>
          <t>mat_mc11_013</t>
        </is>
      </c>
      <c r="B1714" s="6" t="inlineStr">
        <is>
          <t>math_mc_11</t>
        </is>
      </c>
      <c r="C1714" s="6" t="inlineStr">
        <is>
          <t>計算</t>
        </is>
      </c>
      <c r="D1714" s="6" t="inlineStr">
        <is>
          <t>z²=i の解は？</t>
        </is>
      </c>
      <c r="E1714" s="6" t="inlineStr"/>
      <c r="F1714" s="6" t="inlineStr">
        <is>
          <t>±(1+i)/√2</t>
        </is>
      </c>
      <c r="G1714" s="6" t="inlineStr">
        <is>
          <t>±(1−i)/√2</t>
        </is>
      </c>
      <c r="H1714" s="6" t="inlineStr">
        <is>
          <t>±1</t>
        </is>
      </c>
      <c r="I1714" s="7" t="inlineStr">
        <is>
          <t>±(1+i)/√2</t>
        </is>
      </c>
      <c r="J1714" s="6" t="inlineStr">
        <is>
          <t>±i</t>
        </is>
      </c>
      <c r="K1714" s="6" t="n">
        <v>3</v>
      </c>
      <c r="L1714" s="6" t="inlineStr">
        <is>
          <t>z=cos(π/4)+i sin(π/4) とその −1 倍。</t>
        </is>
      </c>
      <c r="M1714" s="6" t="inlineStr"/>
    </row>
    <row r="1715">
      <c r="A1715" s="6" t="inlineStr">
        <is>
          <t>mat_mc11_014</t>
        </is>
      </c>
      <c r="B1715" s="6" t="inlineStr">
        <is>
          <t>math_mc_11</t>
        </is>
      </c>
      <c r="C1715" s="6" t="inlineStr">
        <is>
          <t>計算</t>
        </is>
      </c>
      <c r="D1715" s="6" t="inlineStr">
        <is>
          <t>z³=−1 の解のうち実数のものは？</t>
        </is>
      </c>
      <c r="E1715" s="6" t="inlineStr"/>
      <c r="F1715" s="6" t="inlineStr">
        <is>
          <t>−1</t>
        </is>
      </c>
      <c r="G1715" s="7" t="inlineStr">
        <is>
          <t>−1</t>
        </is>
      </c>
      <c r="H1715" s="6" t="inlineStr">
        <is>
          <t>なし</t>
        </is>
      </c>
      <c r="I1715" s="6" t="inlineStr">
        <is>
          <t>0</t>
        </is>
      </c>
      <c r="J1715" s="6" t="inlineStr">
        <is>
          <t>1</t>
        </is>
      </c>
      <c r="K1715" s="6" t="n">
        <v>1</v>
      </c>
      <c r="L1715" s="6" t="inlineStr">
        <is>
          <t>(−1)³=−1。ほかの2つは虚数。</t>
        </is>
      </c>
      <c r="M1715" s="6" t="inlineStr"/>
    </row>
    <row r="1716">
      <c r="A1716" s="6" t="inlineStr">
        <is>
          <t>mat_mc11_015</t>
        </is>
      </c>
      <c r="B1716" s="6" t="inlineStr">
        <is>
          <t>math_mc_11</t>
        </is>
      </c>
      <c r="C1716" s="6" t="inlineStr">
        <is>
          <t>計算</t>
        </is>
      </c>
      <c r="D1716" s="6" t="inlineStr">
        <is>
          <t>点 1+i を原点のまわりに π/2 回転した点は？</t>
        </is>
      </c>
      <c r="E1716" s="6" t="inlineStr"/>
      <c r="F1716" s="6" t="inlineStr">
        <is>
          <t>−1+i</t>
        </is>
      </c>
      <c r="G1716" s="7" t="inlineStr">
        <is>
          <t>−1+i</t>
        </is>
      </c>
      <c r="H1716" s="6" t="inlineStr">
        <is>
          <t>1−i</t>
        </is>
      </c>
      <c r="I1716" s="6" t="inlineStr">
        <is>
          <t>−1−i</t>
        </is>
      </c>
      <c r="J1716" s="6" t="inlineStr">
        <is>
          <t>i</t>
        </is>
      </c>
      <c r="K1716" s="6" t="n">
        <v>1</v>
      </c>
      <c r="L1716" s="6" t="inlineStr">
        <is>
          <t>i(1+i)=i−1。</t>
        </is>
      </c>
      <c r="M1716" s="6" t="inlineStr"/>
    </row>
    <row r="1717">
      <c r="A1717" s="6" t="inlineStr">
        <is>
          <t>mat_mc11_016</t>
        </is>
      </c>
      <c r="B1717" s="6" t="inlineStr">
        <is>
          <t>math_mc_11</t>
        </is>
      </c>
      <c r="C1717" s="6" t="inlineStr">
        <is>
          <t>計算</t>
        </is>
      </c>
      <c r="D1717" s="6" t="inlineStr">
        <is>
          <t>|z+2i|=1 を満たす点 z の全体は？</t>
        </is>
      </c>
      <c r="E1717" s="6" t="inlineStr"/>
      <c r="F1717" s="6" t="inlineStr">
        <is>
          <t>点 −2i を中心とする半径1の円</t>
        </is>
      </c>
      <c r="G1717" s="6" t="inlineStr">
        <is>
          <t>点 −2 を中心とする半径1の円</t>
        </is>
      </c>
      <c r="H1717" s="6" t="inlineStr">
        <is>
          <t>点 2i を中心とする半径1の円</t>
        </is>
      </c>
      <c r="I1717" s="7" t="inlineStr">
        <is>
          <t>点 −2i を中心とする半径1の円</t>
        </is>
      </c>
      <c r="J1717" s="6" t="inlineStr">
        <is>
          <t>直線</t>
        </is>
      </c>
      <c r="K1717" s="6" t="n">
        <v>3</v>
      </c>
      <c r="L1717" s="6" t="inlineStr">
        <is>
          <t>|z−(−2i)|=1。</t>
        </is>
      </c>
      <c r="M1717" s="6" t="inlineStr"/>
    </row>
    <row r="1718">
      <c r="A1718" s="6" t="inlineStr">
        <is>
          <t>mat_mc11_017</t>
        </is>
      </c>
      <c r="B1718" s="6" t="inlineStr">
        <is>
          <t>math_mc_11</t>
        </is>
      </c>
      <c r="C1718" s="6" t="inlineStr">
        <is>
          <t>計算</t>
        </is>
      </c>
      <c r="D1718" s="6" t="inlineStr">
        <is>
          <t>|z−1|=|z−3| を満たす点 z の全体は？</t>
        </is>
      </c>
      <c r="E1718" s="6" t="inlineStr"/>
      <c r="F1718" s="6" t="inlineStr">
        <is>
          <t>直線 x=2（実部が2の直線）</t>
        </is>
      </c>
      <c r="G1718" s="6" t="inlineStr">
        <is>
          <t>点 2</t>
        </is>
      </c>
      <c r="H1718" s="6" t="inlineStr">
        <is>
          <t>円</t>
        </is>
      </c>
      <c r="I1718" s="7" t="inlineStr">
        <is>
          <t>直線 x=2（実部が2の直線）</t>
        </is>
      </c>
      <c r="J1718" s="6" t="inlineStr">
        <is>
          <t>直線 y=2</t>
        </is>
      </c>
      <c r="K1718" s="6" t="n">
        <v>3</v>
      </c>
      <c r="L1718" s="6" t="inlineStr">
        <is>
          <t>1 と 3 を結ぶ線分の垂直二等分線。</t>
        </is>
      </c>
      <c r="M1718" s="6" t="inlineStr"/>
    </row>
    <row r="1719">
      <c r="A1719" s="6" t="inlineStr">
        <is>
          <t>mat_mc11_018</t>
        </is>
      </c>
      <c r="B1719" s="6" t="inlineStr">
        <is>
          <t>math_mc_11</t>
        </is>
      </c>
      <c r="C1719" s="6" t="inlineStr">
        <is>
          <t>計算</t>
        </is>
      </c>
      <c r="D1719" s="6" t="inlineStr">
        <is>
          <t>(2+i)/(2−i) を a+bi の形にすると？</t>
        </is>
      </c>
      <c r="E1719" s="6" t="inlineStr"/>
      <c r="F1719" s="6" t="inlineStr">
        <is>
          <t>3/5+(4/5)i</t>
        </is>
      </c>
      <c r="G1719" s="6" t="inlineStr">
        <is>
          <t>3/5−(4/5)i</t>
        </is>
      </c>
      <c r="H1719" s="6" t="inlineStr">
        <is>
          <t>1+i</t>
        </is>
      </c>
      <c r="I1719" s="7" t="inlineStr">
        <is>
          <t>3/5+(4/5)i</t>
        </is>
      </c>
      <c r="J1719" s="6" t="inlineStr">
        <is>
          <t>1</t>
        </is>
      </c>
      <c r="K1719" s="6" t="n">
        <v>3</v>
      </c>
      <c r="L1719" s="6" t="inlineStr">
        <is>
          <t>分母分子に 2+i：(3+4i)/5。</t>
        </is>
      </c>
      <c r="M1719" s="6" t="inlineStr"/>
    </row>
    <row r="1720">
      <c r="A1720" s="6" t="inlineStr">
        <is>
          <t>mat_mc11_019</t>
        </is>
      </c>
      <c r="B1720" s="6" t="inlineStr">
        <is>
          <t>math_mc_11</t>
        </is>
      </c>
      <c r="C1720" s="6" t="inlineStr">
        <is>
          <t>計算</t>
        </is>
      </c>
      <c r="D1720" s="6" t="inlineStr">
        <is>
          <t>|z₁|=2、arg z₁=π/3、|z₂|=3、arg z₂=π/6 のとき、z₁z₂ は？</t>
        </is>
      </c>
      <c r="E1720" s="6" t="inlineStr"/>
      <c r="F1720" s="6" t="inlineStr">
        <is>
          <t>6i</t>
        </is>
      </c>
      <c r="G1720" s="6" t="inlineStr">
        <is>
          <t>5i</t>
        </is>
      </c>
      <c r="H1720" s="6" t="inlineStr">
        <is>
          <t>6+6i</t>
        </is>
      </c>
      <c r="I1720" s="6" t="inlineStr">
        <is>
          <t>6</t>
        </is>
      </c>
      <c r="J1720" s="7" t="inlineStr">
        <is>
          <t>6i</t>
        </is>
      </c>
      <c r="K1720" s="6" t="n">
        <v>4</v>
      </c>
      <c r="L1720" s="6" t="inlineStr">
        <is>
          <t>絶対値6、偏角 π/2。</t>
        </is>
      </c>
      <c r="M1720" s="6" t="inlineStr"/>
    </row>
    <row r="1721">
      <c r="A1721" s="6" t="inlineStr">
        <is>
          <t>mat_mc11_020</t>
        </is>
      </c>
      <c r="B1721" s="6" t="inlineStr">
        <is>
          <t>math_mc_11</t>
        </is>
      </c>
      <c r="C1721" s="6" t="inlineStr">
        <is>
          <t>思考</t>
        </is>
      </c>
      <c r="D1721" s="6" t="inlineStr">
        <is>
          <t>zⁿ=1 の解が複素数平面上で正 n 角形の頂点になる理由は？</t>
        </is>
      </c>
      <c r="E1721" s="6" t="inlineStr"/>
      <c r="F1721" s="6" t="inlineStr">
        <is>
          <t>解はすべて絶対値1で、偏角が 2π/n ずつ等しく並ぶから</t>
        </is>
      </c>
      <c r="G1721" s="6" t="inlineStr">
        <is>
          <t>n が偶数だから</t>
        </is>
      </c>
      <c r="H1721" s="7" t="inlineStr">
        <is>
          <t>解はすべて絶対値1で、偏角が 2π/n ずつ等しく並ぶから</t>
        </is>
      </c>
      <c r="I1721" s="6" t="inlineStr">
        <is>
          <t>解がすべて実数だから</t>
        </is>
      </c>
      <c r="J1721" s="6" t="inlineStr">
        <is>
          <t>解の和が1だから</t>
        </is>
      </c>
      <c r="K1721" s="6" t="n">
        <v>2</v>
      </c>
      <c r="L1721" s="6" t="inlineStr">
        <is>
          <t>ド・モアブルの定理から zₖ=cos(2kπ/n)+i sin(2kπ/n)。</t>
        </is>
      </c>
      <c r="M1721" s="6" t="inlineStr"/>
    </row>
    <row r="1722">
      <c r="A1722" s="6" t="inlineStr">
        <is>
          <t>mat_mc12_001</t>
        </is>
      </c>
      <c r="B1722" s="6" t="inlineStr">
        <is>
          <t>math_mc_12</t>
        </is>
      </c>
      <c r="C1722" s="6" t="inlineStr">
        <is>
          <t>計算</t>
        </is>
      </c>
      <c r="D1722" s="6" t="inlineStr">
        <is>
          <t>0 と 2 を2頂点とする正三角形の、残りの頂点は？</t>
        </is>
      </c>
      <c r="E1722" s="6" t="inlineStr"/>
      <c r="F1722" s="6" t="inlineStr">
        <is>
          <t>1±√3i</t>
        </is>
      </c>
      <c r="G1722" s="6" t="inlineStr">
        <is>
          <t>1±i</t>
        </is>
      </c>
      <c r="H1722" s="6" t="inlineStr">
        <is>
          <t>±√3i</t>
        </is>
      </c>
      <c r="I1722" s="7" t="inlineStr">
        <is>
          <t>1±√3i</t>
        </is>
      </c>
      <c r="J1722" s="6" t="inlineStr">
        <is>
          <t>2±√3i</t>
        </is>
      </c>
      <c r="K1722" s="6" t="n">
        <v>3</v>
      </c>
      <c r="L1722" s="6" t="inlineStr">
        <is>
          <t>2 を原点のまわりに ±π/3 回転。</t>
        </is>
      </c>
      <c r="M1722" s="6" t="inlineStr"/>
    </row>
    <row r="1723">
      <c r="A1723" s="6" t="inlineStr">
        <is>
          <t>mat_mc12_002</t>
        </is>
      </c>
      <c r="B1723" s="6" t="inlineStr">
        <is>
          <t>math_mc_12</t>
        </is>
      </c>
      <c r="C1723" s="6" t="inlineStr">
        <is>
          <t>知識</t>
        </is>
      </c>
      <c r="D1723" s="6" t="inlineStr">
        <is>
          <t>異なる3点 A(α)、B(β)、C(γ) で、(γ−α)/(β−α) が純虚数のとき、成り立つことは？</t>
        </is>
      </c>
      <c r="E1723" s="6" t="inlineStr"/>
      <c r="F1723" s="6" t="inlineStr">
        <is>
          <t>AB⊥AC</t>
        </is>
      </c>
      <c r="G1723" s="6" t="inlineStr">
        <is>
          <t>三角形が正三角形</t>
        </is>
      </c>
      <c r="H1723" s="6" t="inlineStr">
        <is>
          <t>A、B、C が一直線上</t>
        </is>
      </c>
      <c r="I1723" s="6" t="inlineStr">
        <is>
          <t>AB=AC</t>
        </is>
      </c>
      <c r="J1723" s="7" t="inlineStr">
        <is>
          <t>AB⊥AC</t>
        </is>
      </c>
      <c r="K1723" s="6" t="n">
        <v>4</v>
      </c>
      <c r="L1723" s="6" t="inlineStr">
        <is>
          <t>偏角が ±π/2。</t>
        </is>
      </c>
      <c r="M1723" s="6" t="inlineStr"/>
    </row>
    <row r="1724">
      <c r="A1724" s="6" t="inlineStr">
        <is>
          <t>mat_mc12_003</t>
        </is>
      </c>
      <c r="B1724" s="6" t="inlineStr">
        <is>
          <t>math_mc_12</t>
        </is>
      </c>
      <c r="C1724" s="6" t="inlineStr">
        <is>
          <t>計算</t>
        </is>
      </c>
      <c r="D1724" s="6" t="inlineStr">
        <is>
          <t>3点 1、i、2+ki が一直線上にあるとき、実数 k は？</t>
        </is>
      </c>
      <c r="E1724" s="6" t="inlineStr"/>
      <c r="F1724" s="6" t="inlineStr">
        <is>
          <t>−1</t>
        </is>
      </c>
      <c r="G1724" s="6" t="inlineStr">
        <is>
          <t>0</t>
        </is>
      </c>
      <c r="H1724" s="6" t="inlineStr">
        <is>
          <t>1</t>
        </is>
      </c>
      <c r="I1724" s="6" t="inlineStr">
        <is>
          <t>2</t>
        </is>
      </c>
      <c r="J1724" s="7" t="inlineStr">
        <is>
          <t>−1</t>
        </is>
      </c>
      <c r="K1724" s="6" t="n">
        <v>4</v>
      </c>
      <c r="L1724" s="6" t="inlineStr">
        <is>
          <t>(2+ki−1)/(i−1) が実数となる k。</t>
        </is>
      </c>
      <c r="M1724" s="6" t="inlineStr"/>
    </row>
    <row r="1725">
      <c r="A1725" s="6" t="inlineStr">
        <is>
          <t>mat_mc12_004</t>
        </is>
      </c>
      <c r="B1725" s="6" t="inlineStr">
        <is>
          <t>math_mc_12</t>
        </is>
      </c>
      <c r="C1725" s="6" t="inlineStr">
        <is>
          <t>計算</t>
        </is>
      </c>
      <c r="D1725" s="6" t="inlineStr">
        <is>
          <t>同じ3点で、1 を頂点とする角が直角（AB⊥AC）になるとき、k は？</t>
        </is>
      </c>
      <c r="E1725" s="6" t="inlineStr"/>
      <c r="F1725" s="6" t="inlineStr">
        <is>
          <t>1</t>
        </is>
      </c>
      <c r="G1725" s="6" t="inlineStr">
        <is>
          <t>−1</t>
        </is>
      </c>
      <c r="H1725" s="6" t="inlineStr">
        <is>
          <t>2</t>
        </is>
      </c>
      <c r="I1725" s="6" t="inlineStr">
        <is>
          <t>0</t>
        </is>
      </c>
      <c r="J1725" s="7" t="inlineStr">
        <is>
          <t>1</t>
        </is>
      </c>
      <c r="K1725" s="6" t="n">
        <v>4</v>
      </c>
      <c r="L1725" s="6" t="inlineStr">
        <is>
          <t>(1+ki)/(−1+i) が純虚数となる k。</t>
        </is>
      </c>
      <c r="M1725" s="6" t="inlineStr"/>
    </row>
    <row r="1726">
      <c r="A1726" s="6" t="inlineStr">
        <is>
          <t>mat_mc12_005</t>
        </is>
      </c>
      <c r="B1726" s="6" t="inlineStr">
        <is>
          <t>math_mc_12</t>
        </is>
      </c>
      <c r="C1726" s="6" t="inlineStr">
        <is>
          <t>計算</t>
        </is>
      </c>
      <c r="D1726" s="6" t="inlineStr">
        <is>
          <t>z⁶=1 の6つの解の和は？</t>
        </is>
      </c>
      <c r="E1726" s="6" t="inlineStr"/>
      <c r="F1726" s="6" t="inlineStr">
        <is>
          <t>0</t>
        </is>
      </c>
      <c r="G1726" s="7" t="inlineStr">
        <is>
          <t>0</t>
        </is>
      </c>
      <c r="H1726" s="6" t="inlineStr">
        <is>
          <t>6</t>
        </is>
      </c>
      <c r="I1726" s="6" t="inlineStr">
        <is>
          <t>1</t>
        </is>
      </c>
      <c r="J1726" s="6" t="inlineStr">
        <is>
          <t>−1</t>
        </is>
      </c>
      <c r="K1726" s="6" t="n">
        <v>1</v>
      </c>
      <c r="L1726" s="6" t="inlineStr">
        <is>
          <t>正六角形の頂点で、つり合う。</t>
        </is>
      </c>
      <c r="M1726" s="6" t="inlineStr"/>
    </row>
    <row r="1727">
      <c r="A1727" s="6" t="inlineStr">
        <is>
          <t>mat_mc12_006</t>
        </is>
      </c>
      <c r="B1727" s="6" t="inlineStr">
        <is>
          <t>math_mc_12</t>
        </is>
      </c>
      <c r="C1727" s="6" t="inlineStr">
        <is>
          <t>計算</t>
        </is>
      </c>
      <c r="D1727" s="6" t="inlineStr">
        <is>
          <t>|z|=1 のとき、z+1/z のとりうる値の範囲は？</t>
        </is>
      </c>
      <c r="E1727" s="6" t="inlineStr"/>
      <c r="F1727" s="6" t="inlineStr">
        <is>
          <t>−2≦z+1/z≦2（実数）</t>
        </is>
      </c>
      <c r="G1727" s="7" t="inlineStr">
        <is>
          <t>−2≦z+1/z≦2（実数）</t>
        </is>
      </c>
      <c r="H1727" s="6" t="inlineStr">
        <is>
          <t>0≦z+1/z≦1</t>
        </is>
      </c>
      <c r="I1727" s="6" t="inlineStr">
        <is>
          <t>すべての複素数</t>
        </is>
      </c>
      <c r="J1727" s="6" t="inlineStr">
        <is>
          <t>1 のみ</t>
        </is>
      </c>
      <c r="K1727" s="6" t="n">
        <v>1</v>
      </c>
      <c r="L1727" s="6" t="inlineStr">
        <is>
          <t>z=cos θ+i sin θ で z+1/z=2cos θ。</t>
        </is>
      </c>
      <c r="M1727" s="6" t="inlineStr"/>
    </row>
    <row r="1728">
      <c r="A1728" s="6" t="inlineStr">
        <is>
          <t>mat_mc12_007</t>
        </is>
      </c>
      <c r="B1728" s="6" t="inlineStr">
        <is>
          <t>math_mc_12</t>
        </is>
      </c>
      <c r="C1728" s="6" t="inlineStr">
        <is>
          <t>計算</t>
        </is>
      </c>
      <c r="D1728" s="6" t="inlineStr">
        <is>
          <t>|z|=1 のとき、w=z+2 が描く図形は？</t>
        </is>
      </c>
      <c r="E1728" s="6" t="inlineStr"/>
      <c r="F1728" s="6" t="inlineStr">
        <is>
          <t>点2を中心とする半径1の円</t>
        </is>
      </c>
      <c r="G1728" s="6" t="inlineStr">
        <is>
          <t>原点中心の半径3の円</t>
        </is>
      </c>
      <c r="H1728" s="7" t="inlineStr">
        <is>
          <t>点2を中心とする半径1の円</t>
        </is>
      </c>
      <c r="I1728" s="6" t="inlineStr">
        <is>
          <t>点−2を中心とする半径1の円</t>
        </is>
      </c>
      <c r="J1728" s="6" t="inlineStr">
        <is>
          <t>直線</t>
        </is>
      </c>
      <c r="K1728" s="6" t="n">
        <v>2</v>
      </c>
      <c r="L1728" s="6" t="inlineStr">
        <is>
          <t>|w−2|=1。</t>
        </is>
      </c>
      <c r="M1728" s="6" t="inlineStr"/>
    </row>
    <row r="1729">
      <c r="A1729" s="6" t="inlineStr">
        <is>
          <t>mat_mc12_008</t>
        </is>
      </c>
      <c r="B1729" s="6" t="inlineStr">
        <is>
          <t>math_mc_12</t>
        </is>
      </c>
      <c r="C1729" s="6" t="inlineStr">
        <is>
          <t>計算</t>
        </is>
      </c>
      <c r="D1729" s="6" t="inlineStr">
        <is>
          <t>|z−1|=1 のとき、w=2z が描く図形は？</t>
        </is>
      </c>
      <c r="E1729" s="6" t="inlineStr"/>
      <c r="F1729" s="6" t="inlineStr">
        <is>
          <t>点2を中心とする半径2の円</t>
        </is>
      </c>
      <c r="G1729" s="6" t="inlineStr">
        <is>
          <t>点1を中心とする半径2の円</t>
        </is>
      </c>
      <c r="H1729" s="6" t="inlineStr">
        <is>
          <t>原点中心の半径2の円</t>
        </is>
      </c>
      <c r="I1729" s="6" t="inlineStr">
        <is>
          <t>点2を中心とする半径1の円</t>
        </is>
      </c>
      <c r="J1729" s="7" t="inlineStr">
        <is>
          <t>点2を中心とする半径2の円</t>
        </is>
      </c>
      <c r="K1729" s="6" t="n">
        <v>4</v>
      </c>
      <c r="L1729" s="6" t="inlineStr">
        <is>
          <t>z=w/2 を代入：|w−2|=2。</t>
        </is>
      </c>
      <c r="M1729" s="6" t="inlineStr"/>
    </row>
    <row r="1730">
      <c r="A1730" s="6" t="inlineStr">
        <is>
          <t>mat_mc12_009</t>
        </is>
      </c>
      <c r="B1730" s="6" t="inlineStr">
        <is>
          <t>math_mc_12</t>
        </is>
      </c>
      <c r="C1730" s="6" t="inlineStr">
        <is>
          <t>計算</t>
        </is>
      </c>
      <c r="D1730" s="6" t="inlineStr">
        <is>
          <t>ω=cos(2π/5)+i sin(2π/5) のとき、1+ω+ω²+ω³+ω⁴ は？</t>
        </is>
      </c>
      <c r="E1730" s="6" t="inlineStr"/>
      <c r="F1730" s="6" t="inlineStr">
        <is>
          <t>0</t>
        </is>
      </c>
      <c r="G1730" s="6" t="inlineStr">
        <is>
          <t>−1</t>
        </is>
      </c>
      <c r="H1730" s="7" t="inlineStr">
        <is>
          <t>0</t>
        </is>
      </c>
      <c r="I1730" s="6" t="inlineStr">
        <is>
          <t>5</t>
        </is>
      </c>
      <c r="J1730" s="6" t="inlineStr">
        <is>
          <t>1</t>
        </is>
      </c>
      <c r="K1730" s="6" t="n">
        <v>2</v>
      </c>
      <c r="L1730" s="6" t="inlineStr">
        <is>
          <t>ω⁵=1 かつ ω≠1。</t>
        </is>
      </c>
      <c r="M1730" s="6" t="inlineStr"/>
    </row>
    <row r="1731">
      <c r="A1731" s="6" t="inlineStr">
        <is>
          <t>mat_mc12_010</t>
        </is>
      </c>
      <c r="B1731" s="6" t="inlineStr">
        <is>
          <t>math_mc_12</t>
        </is>
      </c>
      <c r="C1731" s="6" t="inlineStr">
        <is>
          <t>思考</t>
        </is>
      </c>
      <c r="D1731" s="6" t="inlineStr">
        <is>
          <t>複素数平面で図形の問題を解く利点は？</t>
        </is>
      </c>
      <c r="E1731" s="6" t="inlineStr"/>
      <c r="F1731" s="6" t="inlineStr">
        <is>
          <t>回転や拡大を複素数のかけ算で表せるから</t>
        </is>
      </c>
      <c r="G1731" s="6" t="inlineStr">
        <is>
          <t>角度を考えなくてよいから</t>
        </is>
      </c>
      <c r="H1731" s="6" t="inlineStr">
        <is>
          <t>図形がすべて直線になるから</t>
        </is>
      </c>
      <c r="I1731" s="7" t="inlineStr">
        <is>
          <t>回転や拡大を複素数のかけ算で表せるから</t>
        </is>
      </c>
      <c r="J1731" s="6" t="inlineStr">
        <is>
          <t>長さが求められなくなるから</t>
        </is>
      </c>
      <c r="K1731" s="6" t="n">
        <v>3</v>
      </c>
      <c r="L1731" s="6" t="inlineStr">
        <is>
          <t>例：正三角形の頂点を回転で求める。</t>
        </is>
      </c>
      <c r="M1731" s="6" t="inlineStr"/>
    </row>
    <row r="1732">
      <c r="A1732" s="6" t="inlineStr">
        <is>
          <t>mat_mc12_011</t>
        </is>
      </c>
      <c r="B1732" s="6" t="inlineStr">
        <is>
          <t>math_mc_12</t>
        </is>
      </c>
      <c r="C1732" s="6" t="inlineStr">
        <is>
          <t>計算</t>
        </is>
      </c>
      <c r="D1732" s="6" t="inlineStr">
        <is>
          <t>0 と 1 を2頂点とする正三角形の、上側の頂点は？</t>
        </is>
      </c>
      <c r="E1732" s="6" t="inlineStr"/>
      <c r="F1732" s="6" t="inlineStr">
        <is>
          <t>1/2+(√3/2)i</t>
        </is>
      </c>
      <c r="G1732" s="6" t="inlineStr">
        <is>
          <t>1/2−(√3/2)i</t>
        </is>
      </c>
      <c r="H1732" s="6" t="inlineStr">
        <is>
          <t>√3/2+i/2</t>
        </is>
      </c>
      <c r="I1732" s="7" t="inlineStr">
        <is>
          <t>1/2+(√3/2)i</t>
        </is>
      </c>
      <c r="J1732" s="6" t="inlineStr">
        <is>
          <t>1+i</t>
        </is>
      </c>
      <c r="K1732" s="6" t="n">
        <v>3</v>
      </c>
      <c r="L1732" s="6" t="inlineStr">
        <is>
          <t>1 を π/3 回転。</t>
        </is>
      </c>
      <c r="M1732" s="6" t="inlineStr"/>
    </row>
    <row r="1733">
      <c r="A1733" s="6" t="inlineStr">
        <is>
          <t>mat_mc12_012</t>
        </is>
      </c>
      <c r="B1733" s="6" t="inlineStr">
        <is>
          <t>math_mc_12</t>
        </is>
      </c>
      <c r="C1733" s="6" t="inlineStr">
        <is>
          <t>計算</t>
        </is>
      </c>
      <c r="D1733" s="6" t="inlineStr">
        <is>
          <t>3点 A(α)、B(β)、C(γ) で (γ−α)/(β−α) が純虚数のとき、∠BAC は？</t>
        </is>
      </c>
      <c r="E1733" s="6" t="inlineStr"/>
      <c r="F1733" s="6" t="inlineStr">
        <is>
          <t>90°</t>
        </is>
      </c>
      <c r="G1733" s="6" t="inlineStr">
        <is>
          <t>180°</t>
        </is>
      </c>
      <c r="H1733" s="6" t="inlineStr">
        <is>
          <t>60°</t>
        </is>
      </c>
      <c r="I1733" s="6" t="inlineStr">
        <is>
          <t>45°</t>
        </is>
      </c>
      <c r="J1733" s="7" t="inlineStr">
        <is>
          <t>90°</t>
        </is>
      </c>
      <c r="K1733" s="6" t="n">
        <v>4</v>
      </c>
      <c r="L1733" s="6" t="inlineStr">
        <is>
          <t>偏角が ±π/2。</t>
        </is>
      </c>
      <c r="M1733" s="6" t="inlineStr"/>
    </row>
    <row r="1734">
      <c r="A1734" s="6" t="inlineStr">
        <is>
          <t>mat_mc12_013</t>
        </is>
      </c>
      <c r="B1734" s="6" t="inlineStr">
        <is>
          <t>math_mc_12</t>
        </is>
      </c>
      <c r="C1734" s="6" t="inlineStr">
        <is>
          <t>計算</t>
        </is>
      </c>
      <c r="D1734" s="6" t="inlineStr">
        <is>
          <t>3点 0、1+i、2+ki が一直線上にあるとき、実数 k は？</t>
        </is>
      </c>
      <c r="E1734" s="6" t="inlineStr"/>
      <c r="F1734" s="6" t="inlineStr">
        <is>
          <t>2</t>
        </is>
      </c>
      <c r="G1734" s="6" t="inlineStr">
        <is>
          <t>0</t>
        </is>
      </c>
      <c r="H1734" s="6" t="inlineStr">
        <is>
          <t>1</t>
        </is>
      </c>
      <c r="I1734" s="6" t="inlineStr">
        <is>
          <t>−2</t>
        </is>
      </c>
      <c r="J1734" s="7" t="inlineStr">
        <is>
          <t>2</t>
        </is>
      </c>
      <c r="K1734" s="6" t="n">
        <v>4</v>
      </c>
      <c r="L1734" s="6" t="inlineStr">
        <is>
          <t>(2+ki)/(1+i) が実数：(2+k)/2+(k−2)i/2 の虚部0。</t>
        </is>
      </c>
      <c r="M1734" s="6" t="inlineStr"/>
    </row>
    <row r="1735">
      <c r="A1735" s="6" t="inlineStr">
        <is>
          <t>mat_mc12_014</t>
        </is>
      </c>
      <c r="B1735" s="6" t="inlineStr">
        <is>
          <t>math_mc_12</t>
        </is>
      </c>
      <c r="C1735" s="6" t="inlineStr">
        <is>
          <t>計算</t>
        </is>
      </c>
      <c r="D1735" s="6" t="inlineStr">
        <is>
          <t>3点 0、1+2i、a+i が、0 を頂点とする直角をつくるとき、a は？</t>
        </is>
      </c>
      <c r="E1735" s="6" t="inlineStr"/>
      <c r="F1735" s="6" t="inlineStr">
        <is>
          <t>−2</t>
        </is>
      </c>
      <c r="G1735" s="6" t="inlineStr">
        <is>
          <t>2</t>
        </is>
      </c>
      <c r="H1735" s="7" t="inlineStr">
        <is>
          <t>−2</t>
        </is>
      </c>
      <c r="I1735" s="6" t="inlineStr">
        <is>
          <t>1/2</t>
        </is>
      </c>
      <c r="J1735" s="6" t="inlineStr">
        <is>
          <t>−1/2</t>
        </is>
      </c>
      <c r="K1735" s="6" t="n">
        <v>2</v>
      </c>
      <c r="L1735" s="6" t="inlineStr">
        <is>
          <t>(a+i)/(1+2i) が純虚数：実部 (a+2)/5=0。</t>
        </is>
      </c>
      <c r="M1735" s="6" t="inlineStr"/>
    </row>
    <row r="1736">
      <c r="A1736" s="6" t="inlineStr">
        <is>
          <t>mat_mc12_015</t>
        </is>
      </c>
      <c r="B1736" s="6" t="inlineStr">
        <is>
          <t>math_mc_12</t>
        </is>
      </c>
      <c r="C1736" s="6" t="inlineStr">
        <is>
          <t>計算</t>
        </is>
      </c>
      <c r="D1736" s="6" t="inlineStr">
        <is>
          <t>z⁴=1 の4つの解の積は？</t>
        </is>
      </c>
      <c r="E1736" s="6" t="inlineStr"/>
      <c r="F1736" s="6" t="inlineStr">
        <is>
          <t>−1</t>
        </is>
      </c>
      <c r="G1736" s="6" t="inlineStr">
        <is>
          <t>0</t>
        </is>
      </c>
      <c r="H1736" s="6" t="inlineStr">
        <is>
          <t>1</t>
        </is>
      </c>
      <c r="I1736" s="7" t="inlineStr">
        <is>
          <t>−1</t>
        </is>
      </c>
      <c r="J1736" s="6" t="inlineStr">
        <is>
          <t>i</t>
        </is>
      </c>
      <c r="K1736" s="6" t="n">
        <v>3</v>
      </c>
      <c r="L1736" s="6" t="inlineStr">
        <is>
          <t>1·i·(−1)·(−i)=−1。</t>
        </is>
      </c>
      <c r="M1736" s="6" t="inlineStr"/>
    </row>
    <row r="1737">
      <c r="A1737" s="6" t="inlineStr">
        <is>
          <t>mat_mc12_016</t>
        </is>
      </c>
      <c r="B1737" s="6" t="inlineStr">
        <is>
          <t>math_mc_12</t>
        </is>
      </c>
      <c r="C1737" s="6" t="inlineStr">
        <is>
          <t>計算</t>
        </is>
      </c>
      <c r="D1737" s="6" t="inlineStr">
        <is>
          <t>|z|=2 のとき、|z−3| の最大値は？</t>
        </is>
      </c>
      <c r="E1737" s="6" t="inlineStr"/>
      <c r="F1737" s="6" t="inlineStr">
        <is>
          <t>5</t>
        </is>
      </c>
      <c r="G1737" s="6" t="inlineStr">
        <is>
          <t>1</t>
        </is>
      </c>
      <c r="H1737" s="6" t="inlineStr">
        <is>
          <t>3</t>
        </is>
      </c>
      <c r="I1737" s="6" t="inlineStr">
        <is>
          <t>2</t>
        </is>
      </c>
      <c r="J1737" s="7" t="inlineStr">
        <is>
          <t>5</t>
        </is>
      </c>
      <c r="K1737" s="6" t="n">
        <v>4</v>
      </c>
      <c r="L1737" s="6" t="inlineStr">
        <is>
          <t>円周上で 3 から最も遠い点は −2。</t>
        </is>
      </c>
      <c r="M1737" s="6" t="inlineStr"/>
    </row>
    <row r="1738">
      <c r="A1738" s="6" t="inlineStr">
        <is>
          <t>mat_mc12_017</t>
        </is>
      </c>
      <c r="B1738" s="6" t="inlineStr">
        <is>
          <t>math_mc_12</t>
        </is>
      </c>
      <c r="C1738" s="6" t="inlineStr">
        <is>
          <t>計算</t>
        </is>
      </c>
      <c r="D1738" s="6" t="inlineStr">
        <is>
          <t>|z|=1 のとき、w=2z+1 が描く図形は？</t>
        </is>
      </c>
      <c r="E1738" s="6" t="inlineStr"/>
      <c r="F1738" s="6" t="inlineStr">
        <is>
          <t>点1を中心とする半径2の円</t>
        </is>
      </c>
      <c r="G1738" s="6" t="inlineStr">
        <is>
          <t>原点中心、半径2の円</t>
        </is>
      </c>
      <c r="H1738" s="6" t="inlineStr">
        <is>
          <t>点1を中心とする半径1の円</t>
        </is>
      </c>
      <c r="I1738" s="6" t="inlineStr">
        <is>
          <t>点2を中心とする半径1の円</t>
        </is>
      </c>
      <c r="J1738" s="7" t="inlineStr">
        <is>
          <t>点1を中心とする半径2の円</t>
        </is>
      </c>
      <c r="K1738" s="6" t="n">
        <v>4</v>
      </c>
      <c r="L1738" s="6" t="inlineStr">
        <is>
          <t>z=(w−1)/2 で |w−1|=2。</t>
        </is>
      </c>
      <c r="M1738" s="6" t="inlineStr"/>
    </row>
    <row r="1739">
      <c r="A1739" s="6" t="inlineStr">
        <is>
          <t>mat_mc12_018</t>
        </is>
      </c>
      <c r="B1739" s="6" t="inlineStr">
        <is>
          <t>math_mc_12</t>
        </is>
      </c>
      <c r="C1739" s="6" t="inlineStr">
        <is>
          <t>計算</t>
        </is>
      </c>
      <c r="D1739" s="6" t="inlineStr">
        <is>
          <t>|z|=1 のとき、w=iz が描く図形は？</t>
        </is>
      </c>
      <c r="E1739" s="6" t="inlineStr"/>
      <c r="F1739" s="6" t="inlineStr">
        <is>
          <t>原点中心、半径1の円</t>
        </is>
      </c>
      <c r="G1739" s="7" t="inlineStr">
        <is>
          <t>原点中心、半径1の円</t>
        </is>
      </c>
      <c r="H1739" s="6" t="inlineStr">
        <is>
          <t>点 i を中心とする半径1の円</t>
        </is>
      </c>
      <c r="I1739" s="6" t="inlineStr">
        <is>
          <t>直線</t>
        </is>
      </c>
      <c r="J1739" s="6" t="inlineStr">
        <is>
          <t>点 i</t>
        </is>
      </c>
      <c r="K1739" s="6" t="n">
        <v>1</v>
      </c>
      <c r="L1739" s="6" t="inlineStr">
        <is>
          <t>|w|=|i||z|=1。</t>
        </is>
      </c>
      <c r="M1739" s="6" t="inlineStr"/>
    </row>
    <row r="1740">
      <c r="A1740" s="6" t="inlineStr">
        <is>
          <t>mat_mc12_019</t>
        </is>
      </c>
      <c r="B1740" s="6" t="inlineStr">
        <is>
          <t>math_mc_12</t>
        </is>
      </c>
      <c r="C1740" s="6" t="inlineStr">
        <is>
          <t>計算</t>
        </is>
      </c>
      <c r="D1740" s="6" t="inlineStr">
        <is>
          <t>z⁵=1 の1でない解の1つを ω とするとき、1+ω+ω²+ω³+ω⁴ の値は？</t>
        </is>
      </c>
      <c r="E1740" s="6" t="inlineStr"/>
      <c r="F1740" s="6" t="inlineStr">
        <is>
          <t>0</t>
        </is>
      </c>
      <c r="G1740" s="6" t="inlineStr">
        <is>
          <t>5</t>
        </is>
      </c>
      <c r="H1740" s="6" t="inlineStr">
        <is>
          <t>−1</t>
        </is>
      </c>
      <c r="I1740" s="6" t="inlineStr">
        <is>
          <t>1</t>
        </is>
      </c>
      <c r="J1740" s="7" t="inlineStr">
        <is>
          <t>0</t>
        </is>
      </c>
      <c r="K1740" s="6" t="n">
        <v>4</v>
      </c>
      <c r="L1740" s="6" t="inlineStr">
        <is>
          <t>(ω−1)(1+ω+…+ω⁴)=ω⁵−1=0、ω≠1。</t>
        </is>
      </c>
      <c r="M1740" s="6" t="inlineStr"/>
    </row>
    <row r="1741">
      <c r="A1741" s="6" t="inlineStr">
        <is>
          <t>mat_mc12_020</t>
        </is>
      </c>
      <c r="B1741" s="6" t="inlineStr">
        <is>
          <t>math_mc_12</t>
        </is>
      </c>
      <c r="C1741" s="6" t="inlineStr">
        <is>
          <t>思考</t>
        </is>
      </c>
      <c r="D1741" s="6" t="inlineStr">
        <is>
          <t>「3点が一直線上にある」を複素数で示す方法は？</t>
        </is>
      </c>
      <c r="E1741" s="6" t="inlineStr"/>
      <c r="F1741" s="6" t="inlineStr">
        <is>
          <t>(γ−α)/(β−α) が実数であることを示す</t>
        </is>
      </c>
      <c r="G1741" s="6" t="inlineStr">
        <is>
          <t>|α|=|β|=|γ| を示す</t>
        </is>
      </c>
      <c r="H1741" s="6" t="inlineStr">
        <is>
          <t>αβγ=1 を示す</t>
        </is>
      </c>
      <c r="I1741" s="6" t="inlineStr">
        <is>
          <t>α+β+γ=0 を示す</t>
        </is>
      </c>
      <c r="J1741" s="7" t="inlineStr">
        <is>
          <t>(γ−α)/(β−α) が実数であることを示す</t>
        </is>
      </c>
      <c r="K1741" s="6" t="n">
        <v>4</v>
      </c>
      <c r="L1741" s="6" t="inlineStr">
        <is>
          <t>偏角の差が 0 か π なら一直線上。</t>
        </is>
      </c>
      <c r="M1741" s="6" t="inlineStr"/>
    </row>
    <row r="1742">
      <c r="A1742" s="6" t="inlineStr">
        <is>
          <t>mat_mc13_001</t>
        </is>
      </c>
      <c r="B1742" s="6" t="inlineStr">
        <is>
          <t>math_mc_13</t>
        </is>
      </c>
      <c r="C1742" s="6" t="inlineStr">
        <is>
          <t>計算</t>
        </is>
      </c>
      <c r="D1742" s="6" t="inlineStr">
        <is>
          <t>行列 [[1, 2], [3, 4]]+[[0, 1], [1, 0]] を計算すると？</t>
        </is>
      </c>
      <c r="E1742" s="6" t="inlineStr"/>
      <c r="F1742" s="6" t="inlineStr">
        <is>
          <t>[[1, 3], [4, 4]]</t>
        </is>
      </c>
      <c r="G1742" s="6" t="inlineStr">
        <is>
          <t>[[1, 2], [3, 4]]</t>
        </is>
      </c>
      <c r="H1742" s="6" t="inlineStr">
        <is>
          <t>[[1, 1], [1, 1]]</t>
        </is>
      </c>
      <c r="I1742" s="7" t="inlineStr">
        <is>
          <t>[[1, 3], [4, 4]]</t>
        </is>
      </c>
      <c r="J1742" s="6" t="inlineStr">
        <is>
          <t>[[0, 2], [3, 0]]</t>
        </is>
      </c>
      <c r="K1742" s="6" t="n">
        <v>3</v>
      </c>
      <c r="L1742" s="6" t="inlineStr">
        <is>
          <t>同じ位置の成分どうしを足す。</t>
        </is>
      </c>
      <c r="M1742" s="6" t="inlineStr"/>
    </row>
    <row r="1743">
      <c r="A1743" s="6" t="inlineStr">
        <is>
          <t>mat_mc13_002</t>
        </is>
      </c>
      <c r="B1743" s="6" t="inlineStr">
        <is>
          <t>math_mc_13</t>
        </is>
      </c>
      <c r="C1743" s="6" t="inlineStr">
        <is>
          <t>知識</t>
        </is>
      </c>
      <c r="D1743" s="6" t="inlineStr">
        <is>
          <t>行列 [[1, 0], [0, 1]] を何という？</t>
        </is>
      </c>
      <c r="E1743" s="6" t="inlineStr"/>
      <c r="F1743" s="6" t="inlineStr">
        <is>
          <t>単位行列</t>
        </is>
      </c>
      <c r="G1743" s="6" t="inlineStr">
        <is>
          <t>転置行列</t>
        </is>
      </c>
      <c r="H1743" s="7" t="inlineStr">
        <is>
          <t>単位行列</t>
        </is>
      </c>
      <c r="I1743" s="6" t="inlineStr">
        <is>
          <t>逆行列</t>
        </is>
      </c>
      <c r="J1743" s="6" t="inlineStr">
        <is>
          <t>零行列</t>
        </is>
      </c>
      <c r="K1743" s="6" t="n">
        <v>2</v>
      </c>
      <c r="L1743" s="6" t="inlineStr">
        <is>
          <t>かけても相手を変えない行列。</t>
        </is>
      </c>
      <c r="M1743" s="6" t="inlineStr"/>
    </row>
    <row r="1744">
      <c r="A1744" s="6" t="inlineStr">
        <is>
          <t>mat_mc13_003</t>
        </is>
      </c>
      <c r="B1744" s="6" t="inlineStr">
        <is>
          <t>math_mc_13</t>
        </is>
      </c>
      <c r="C1744" s="6" t="inlineStr">
        <is>
          <t>計算</t>
        </is>
      </c>
      <c r="D1744" s="6" t="inlineStr">
        <is>
          <t>[[2, 0], [0, 3]] と列ベクトル [[1], [1]] の積は？</t>
        </is>
      </c>
      <c r="E1744" s="6" t="inlineStr"/>
      <c r="F1744" s="6" t="inlineStr">
        <is>
          <t>[[2], [3]]</t>
        </is>
      </c>
      <c r="G1744" s="6" t="inlineStr">
        <is>
          <t>[[2], [0]]</t>
        </is>
      </c>
      <c r="H1744" s="7" t="inlineStr">
        <is>
          <t>[[2], [3]]</t>
        </is>
      </c>
      <c r="I1744" s="6" t="inlineStr">
        <is>
          <t>[[1], [1]]</t>
        </is>
      </c>
      <c r="J1744" s="6" t="inlineStr">
        <is>
          <t>[[5], [5]]</t>
        </is>
      </c>
      <c r="K1744" s="6" t="n">
        <v>2</v>
      </c>
      <c r="L1744" s="6" t="inlineStr">
        <is>
          <t>行ごとに成分をかけて足す。</t>
        </is>
      </c>
      <c r="M1744" s="6" t="inlineStr"/>
    </row>
    <row r="1745">
      <c r="A1745" s="6" t="inlineStr">
        <is>
          <t>mat_mc13_004</t>
        </is>
      </c>
      <c r="B1745" s="6" t="inlineStr">
        <is>
          <t>math_mc_13</t>
        </is>
      </c>
      <c r="C1745" s="6" t="inlineStr">
        <is>
          <t>知識</t>
        </is>
      </c>
      <c r="D1745" s="6" t="inlineStr">
        <is>
          <t>一筆書きができるグラフの条件は？（つながったグラフ）</t>
        </is>
      </c>
      <c r="E1745" s="6" t="inlineStr"/>
      <c r="F1745" s="6" t="inlineStr">
        <is>
          <t>奇数本の辺が集まる頂点が0個か2個</t>
        </is>
      </c>
      <c r="G1745" s="6" t="inlineStr">
        <is>
          <t>辺が偶数本</t>
        </is>
      </c>
      <c r="H1745" s="7" t="inlineStr">
        <is>
          <t>奇数本の辺が集まる頂点が0個か2個</t>
        </is>
      </c>
      <c r="I1745" s="6" t="inlineStr">
        <is>
          <t>頂点がすべて偶数個</t>
        </is>
      </c>
      <c r="J1745" s="6" t="inlineStr">
        <is>
          <t>頂点が4つ以下</t>
        </is>
      </c>
      <c r="K1745" s="6" t="n">
        <v>2</v>
      </c>
      <c r="L1745" s="6" t="inlineStr">
        <is>
          <t>オイラーの一筆書きの定理。</t>
        </is>
      </c>
      <c r="M1745" s="6" t="inlineStr"/>
    </row>
    <row r="1746">
      <c r="A1746" s="6" t="inlineStr">
        <is>
          <t>mat_mc13_005</t>
        </is>
      </c>
      <c r="B1746" s="6" t="inlineStr">
        <is>
          <t>math_mc_13</t>
        </is>
      </c>
      <c r="C1746" s="6" t="inlineStr">
        <is>
          <t>計算</t>
        </is>
      </c>
      <c r="D1746" s="6" t="inlineStr">
        <is>
          <t>5つの頂点のどの2つも辺で結んだグラフ（完全グラフ）の辺の数は？</t>
        </is>
      </c>
      <c r="E1746" s="6" t="inlineStr"/>
      <c r="F1746" s="6" t="inlineStr">
        <is>
          <t>10</t>
        </is>
      </c>
      <c r="G1746" s="6" t="inlineStr">
        <is>
          <t>20</t>
        </is>
      </c>
      <c r="H1746" s="7" t="inlineStr">
        <is>
          <t>10</t>
        </is>
      </c>
      <c r="I1746" s="6" t="inlineStr">
        <is>
          <t>25</t>
        </is>
      </c>
      <c r="J1746" s="6" t="inlineStr">
        <is>
          <t>5</t>
        </is>
      </c>
      <c r="K1746" s="6" t="n">
        <v>2</v>
      </c>
      <c r="L1746" s="6" t="inlineStr">
        <is>
          <t>₅C₂。</t>
        </is>
      </c>
      <c r="M1746" s="6" t="inlineStr"/>
    </row>
    <row r="1747">
      <c r="A1747" s="6" t="inlineStr">
        <is>
          <t>mat_mc13_006</t>
        </is>
      </c>
      <c r="B1747" s="6" t="inlineStr">
        <is>
          <t>math_mc_13</t>
        </is>
      </c>
      <c r="C1747" s="6" t="inlineStr">
        <is>
          <t>知識</t>
        </is>
      </c>
      <c r="D1747" s="6" t="inlineStr">
        <is>
          <t>項目を多い順に並べた棒グラフと、累積比率の折れ線を組み合わせた図は？</t>
        </is>
      </c>
      <c r="E1747" s="6" t="inlineStr"/>
      <c r="F1747" s="6" t="inlineStr">
        <is>
          <t>パレート図</t>
        </is>
      </c>
      <c r="G1747" s="6" t="inlineStr">
        <is>
          <t>散布図</t>
        </is>
      </c>
      <c r="H1747" s="7" t="inlineStr">
        <is>
          <t>パレート図</t>
        </is>
      </c>
      <c r="I1747" s="6" t="inlineStr">
        <is>
          <t>箱ひげ図</t>
        </is>
      </c>
      <c r="J1747" s="6" t="inlineStr">
        <is>
          <t>円グラフ</t>
        </is>
      </c>
      <c r="K1747" s="6" t="n">
        <v>2</v>
      </c>
      <c r="L1747" s="6" t="inlineStr">
        <is>
          <t>重点的に取り組む項目を見つけるのに使う。</t>
        </is>
      </c>
      <c r="M1747" s="6" t="inlineStr"/>
    </row>
    <row r="1748">
      <c r="A1748" s="6" t="inlineStr">
        <is>
          <t>mat_mc13_007</t>
        </is>
      </c>
      <c r="B1748" s="6" t="inlineStr">
        <is>
          <t>math_mc_13</t>
        </is>
      </c>
      <c r="C1748" s="6" t="inlineStr">
        <is>
          <t>知識</t>
        </is>
      </c>
      <c r="D1748" s="6" t="inlineStr">
        <is>
          <t>複数の項目のバランスを比べるのに向いたグラフは？</t>
        </is>
      </c>
      <c r="E1748" s="6" t="inlineStr"/>
      <c r="F1748" s="6" t="inlineStr">
        <is>
          <t>レーダーチャート</t>
        </is>
      </c>
      <c r="G1748" s="7" t="inlineStr">
        <is>
          <t>レーダーチャート</t>
        </is>
      </c>
      <c r="H1748" s="6" t="inlineStr">
        <is>
          <t>ヒストグラム</t>
        </is>
      </c>
      <c r="I1748" s="6" t="inlineStr">
        <is>
          <t>散布図</t>
        </is>
      </c>
      <c r="J1748" s="6" t="inlineStr">
        <is>
          <t>折れ線グラフ</t>
        </is>
      </c>
      <c r="K1748" s="6" t="n">
        <v>1</v>
      </c>
      <c r="L1748" s="6" t="inlineStr">
        <is>
          <t>くもの巣のような形のグラフ。</t>
        </is>
      </c>
      <c r="M1748" s="6" t="inlineStr"/>
    </row>
    <row r="1749">
      <c r="A1749" s="6" t="inlineStr">
        <is>
          <t>mat_mc13_008</t>
        </is>
      </c>
      <c r="B1749" s="6" t="inlineStr">
        <is>
          <t>math_mc_13</t>
        </is>
      </c>
      <c r="C1749" s="6" t="inlineStr">
        <is>
          <t>計算</t>
        </is>
      </c>
      <c r="D1749" s="6" t="inlineStr">
        <is>
          <t>頂点 A、B、C で辺が A−B、B−C だけのグラフ。隣接行列の A の行は？（列の順は A、B、C）</t>
        </is>
      </c>
      <c r="E1749" s="6" t="inlineStr"/>
      <c r="F1749" s="6" t="inlineStr">
        <is>
          <t>[0, 1, 0]</t>
        </is>
      </c>
      <c r="G1749" s="6" t="inlineStr">
        <is>
          <t>[0, 1, 1]</t>
        </is>
      </c>
      <c r="H1749" s="6" t="inlineStr">
        <is>
          <t>[1, 1, 0]</t>
        </is>
      </c>
      <c r="I1749" s="6" t="inlineStr">
        <is>
          <t>[1, 0, 1]</t>
        </is>
      </c>
      <c r="J1749" s="7" t="inlineStr">
        <is>
          <t>[0, 1, 0]</t>
        </is>
      </c>
      <c r="K1749" s="6" t="n">
        <v>4</v>
      </c>
      <c r="L1749" s="6" t="inlineStr">
        <is>
          <t>A と結ばれているのは B だけ。</t>
        </is>
      </c>
      <c r="M1749" s="6" t="inlineStr"/>
    </row>
    <row r="1750">
      <c r="A1750" s="6" t="inlineStr">
        <is>
          <t>mat_mc13_009</t>
        </is>
      </c>
      <c r="B1750" s="6" t="inlineStr">
        <is>
          <t>math_mc_13</t>
        </is>
      </c>
      <c r="C1750" s="6" t="inlineStr">
        <is>
          <t>計算</t>
        </is>
      </c>
      <c r="D1750" s="6" t="inlineStr">
        <is>
          <t>[[1, 1], [1, 0]]² を計算すると？</t>
        </is>
      </c>
      <c r="E1750" s="6" t="inlineStr"/>
      <c r="F1750" s="6" t="inlineStr">
        <is>
          <t>[[2, 1], [1, 1]]</t>
        </is>
      </c>
      <c r="G1750" s="6" t="inlineStr">
        <is>
          <t>[[1, 2], [2, 1]]</t>
        </is>
      </c>
      <c r="H1750" s="6" t="inlineStr">
        <is>
          <t>[[1, 1], [1, 0]]</t>
        </is>
      </c>
      <c r="I1750" s="6" t="inlineStr">
        <is>
          <t>[[2, 2], [2, 0]]</t>
        </is>
      </c>
      <c r="J1750" s="7" t="inlineStr">
        <is>
          <t>[[2, 1], [1, 1]]</t>
        </is>
      </c>
      <c r="K1750" s="6" t="n">
        <v>4</v>
      </c>
      <c r="L1750" s="6" t="inlineStr">
        <is>
          <t>行×列で計算する。</t>
        </is>
      </c>
      <c r="M1750" s="6" t="inlineStr"/>
    </row>
    <row r="1751">
      <c r="A1751" s="6" t="inlineStr">
        <is>
          <t>mat_mc13_010</t>
        </is>
      </c>
      <c r="B1751" s="6" t="inlineStr">
        <is>
          <t>math_mc_13</t>
        </is>
      </c>
      <c r="C1751" s="6" t="inlineStr">
        <is>
          <t>思考</t>
        </is>
      </c>
      <c r="D1751" s="6" t="inlineStr">
        <is>
          <t>行列を使うと便利な場面は？</t>
        </is>
      </c>
      <c r="E1751" s="6" t="inlineStr"/>
      <c r="F1751" s="6" t="inlineStr">
        <is>
          <t>多くの数を表にまとめて、一度にまとめて計算したいとき</t>
        </is>
      </c>
      <c r="G1751" s="7" t="inlineStr">
        <is>
          <t>多くの数を表にまとめて、一度にまとめて計算したいとき</t>
        </is>
      </c>
      <c r="H1751" s="6" t="inlineStr">
        <is>
          <t>図がかけないとき</t>
        </is>
      </c>
      <c r="I1751" s="6" t="inlineStr">
        <is>
          <t>確率を求めるとき</t>
        </is>
      </c>
      <c r="J1751" s="6" t="inlineStr">
        <is>
          <t>1つの数だけを扱うとき</t>
        </is>
      </c>
      <c r="K1751" s="6" t="n">
        <v>1</v>
      </c>
      <c r="L1751" s="6" t="inlineStr">
        <is>
          <t>例：商品の個数×価格の計算、図形の変換。</t>
        </is>
      </c>
      <c r="M1751" s="6" t="inlineStr"/>
    </row>
    <row r="1752">
      <c r="A1752" s="6" t="inlineStr">
        <is>
          <t>mat_mc13_011</t>
        </is>
      </c>
      <c r="B1752" s="6" t="inlineStr">
        <is>
          <t>math_mc_13</t>
        </is>
      </c>
      <c r="C1752" s="6" t="inlineStr">
        <is>
          <t>計算</t>
        </is>
      </c>
      <c r="D1752" s="6" t="inlineStr">
        <is>
          <t>行列 [[2, 1], [0, 3]]−[[1, 1], [1, 1]] を計算すると？</t>
        </is>
      </c>
      <c r="E1752" s="6" t="inlineStr"/>
      <c r="F1752" s="6" t="inlineStr">
        <is>
          <t>[[1, 0], [−1, 2]]</t>
        </is>
      </c>
      <c r="G1752" s="7" t="inlineStr">
        <is>
          <t>[[1, 0], [−1, 2]]</t>
        </is>
      </c>
      <c r="H1752" s="6" t="inlineStr">
        <is>
          <t>[[1, 0], [1, 2]]</t>
        </is>
      </c>
      <c r="I1752" s="6" t="inlineStr">
        <is>
          <t>[[3, 2], [1, 4]]</t>
        </is>
      </c>
      <c r="J1752" s="6" t="inlineStr">
        <is>
          <t>[[1, 1], [−1, 2]]</t>
        </is>
      </c>
      <c r="K1752" s="6" t="n">
        <v>1</v>
      </c>
      <c r="L1752" s="6" t="inlineStr">
        <is>
          <t>成分ごとに引く。</t>
        </is>
      </c>
      <c r="M1752" s="6" t="inlineStr"/>
    </row>
    <row r="1753">
      <c r="A1753" s="6" t="inlineStr">
        <is>
          <t>mat_mc13_012</t>
        </is>
      </c>
      <c r="B1753" s="6" t="inlineStr">
        <is>
          <t>math_mc_13</t>
        </is>
      </c>
      <c r="C1753" s="6" t="inlineStr">
        <is>
          <t>計算</t>
        </is>
      </c>
      <c r="D1753" s="6" t="inlineStr">
        <is>
          <t>2×[[1, −1], [0, 2]] を計算すると？</t>
        </is>
      </c>
      <c r="E1753" s="6" t="inlineStr"/>
      <c r="F1753" s="6" t="inlineStr">
        <is>
          <t>[[2, −2], [0, 4]]</t>
        </is>
      </c>
      <c r="G1753" s="6" t="inlineStr">
        <is>
          <t>[[2, −1], [0, 2]]</t>
        </is>
      </c>
      <c r="H1753" s="6" t="inlineStr">
        <is>
          <t>[[3, 1], [2, 4]]</t>
        </is>
      </c>
      <c r="I1753" s="7" t="inlineStr">
        <is>
          <t>[[2, −2], [0, 4]]</t>
        </is>
      </c>
      <c r="J1753" s="6" t="inlineStr">
        <is>
          <t>[[1, −2], [0, 4]]</t>
        </is>
      </c>
      <c r="K1753" s="6" t="n">
        <v>3</v>
      </c>
      <c r="L1753" s="6" t="inlineStr">
        <is>
          <t>すべての成分を2倍。</t>
        </is>
      </c>
      <c r="M1753" s="6" t="inlineStr"/>
    </row>
    <row r="1754">
      <c r="A1754" s="6" t="inlineStr">
        <is>
          <t>mat_mc13_013</t>
        </is>
      </c>
      <c r="B1754" s="6" t="inlineStr">
        <is>
          <t>math_mc_13</t>
        </is>
      </c>
      <c r="C1754" s="6" t="inlineStr">
        <is>
          <t>計算</t>
        </is>
      </c>
      <c r="D1754" s="6" t="inlineStr">
        <is>
          <t>[[1, 2], [0, 1]] と列ベクトル [[3], [1]] の積は？</t>
        </is>
      </c>
      <c r="E1754" s="6" t="inlineStr"/>
      <c r="F1754" s="6" t="inlineStr">
        <is>
          <t>[[5], [1]]</t>
        </is>
      </c>
      <c r="G1754" s="6" t="inlineStr">
        <is>
          <t>[[4], [1]]</t>
        </is>
      </c>
      <c r="H1754" s="7" t="inlineStr">
        <is>
          <t>[[5], [1]]</t>
        </is>
      </c>
      <c r="I1754" s="6" t="inlineStr">
        <is>
          <t>[[3], [1]]</t>
        </is>
      </c>
      <c r="J1754" s="6" t="inlineStr">
        <is>
          <t>[[3], [2]]</t>
        </is>
      </c>
      <c r="K1754" s="6" t="n">
        <v>2</v>
      </c>
      <c r="L1754" s="6" t="inlineStr">
        <is>
          <t>(1·3+2·1, 0·3+1·1)。</t>
        </is>
      </c>
      <c r="M1754" s="6" t="inlineStr"/>
    </row>
    <row r="1755">
      <c r="A1755" s="6" t="inlineStr">
        <is>
          <t>mat_mc13_014</t>
        </is>
      </c>
      <c r="B1755" s="6" t="inlineStr">
        <is>
          <t>math_mc_13</t>
        </is>
      </c>
      <c r="C1755" s="6" t="inlineStr">
        <is>
          <t>計算</t>
        </is>
      </c>
      <c r="D1755" s="6" t="inlineStr">
        <is>
          <t>頂点の次数が 2, 2, 2, 2 のつながったグラフは一筆書きできる？</t>
        </is>
      </c>
      <c r="E1755" s="6" t="inlineStr"/>
      <c r="F1755" s="6" t="inlineStr">
        <is>
          <t>できる（始点に戻ってこられる）</t>
        </is>
      </c>
      <c r="G1755" s="7" t="inlineStr">
        <is>
          <t>できる（始点に戻ってこられる）</t>
        </is>
      </c>
      <c r="H1755" s="6" t="inlineStr">
        <is>
          <t>辺が足りない</t>
        </is>
      </c>
      <c r="I1755" s="6" t="inlineStr">
        <is>
          <t>始点と終点がちがえばできる</t>
        </is>
      </c>
      <c r="J1755" s="6" t="inlineStr">
        <is>
          <t>できない</t>
        </is>
      </c>
      <c r="K1755" s="6" t="n">
        <v>1</v>
      </c>
      <c r="L1755" s="6" t="inlineStr">
        <is>
          <t>奇数次の頂点が0個なら一筆書きでき、元に戻る。</t>
        </is>
      </c>
      <c r="M1755" s="6" t="inlineStr"/>
    </row>
    <row r="1756">
      <c r="A1756" s="6" t="inlineStr">
        <is>
          <t>mat_mc13_015</t>
        </is>
      </c>
      <c r="B1756" s="6" t="inlineStr">
        <is>
          <t>math_mc_13</t>
        </is>
      </c>
      <c r="C1756" s="6" t="inlineStr">
        <is>
          <t>計算</t>
        </is>
      </c>
      <c r="D1756" s="6" t="inlineStr">
        <is>
          <t>4つの頂点のどの2つも辺で結んだグラフの辺の数は？</t>
        </is>
      </c>
      <c r="E1756" s="6" t="inlineStr"/>
      <c r="F1756" s="6" t="inlineStr">
        <is>
          <t>6</t>
        </is>
      </c>
      <c r="G1756" s="7" t="inlineStr">
        <is>
          <t>6</t>
        </is>
      </c>
      <c r="H1756" s="6" t="inlineStr">
        <is>
          <t>8</t>
        </is>
      </c>
      <c r="I1756" s="6" t="inlineStr">
        <is>
          <t>12</t>
        </is>
      </c>
      <c r="J1756" s="6" t="inlineStr">
        <is>
          <t>4</t>
        </is>
      </c>
      <c r="K1756" s="6" t="n">
        <v>1</v>
      </c>
      <c r="L1756" s="6" t="inlineStr">
        <is>
          <t>₄C₂=6。</t>
        </is>
      </c>
      <c r="M1756" s="6" t="inlineStr"/>
    </row>
    <row r="1757">
      <c r="A1757" s="6" t="inlineStr">
        <is>
          <t>mat_mc13_016</t>
        </is>
      </c>
      <c r="B1757" s="6" t="inlineStr">
        <is>
          <t>math_mc_13</t>
        </is>
      </c>
      <c r="C1757" s="6" t="inlineStr">
        <is>
          <t>知識</t>
        </is>
      </c>
      <c r="D1757" s="6" t="inlineStr">
        <is>
          <t>全体に対する割合を表すのに向いたグラフは？</t>
        </is>
      </c>
      <c r="E1757" s="6" t="inlineStr"/>
      <c r="F1757" s="6" t="inlineStr">
        <is>
          <t>円グラフ・帯グラフ</t>
        </is>
      </c>
      <c r="G1757" s="6" t="inlineStr">
        <is>
          <t>散布図</t>
        </is>
      </c>
      <c r="H1757" s="6" t="inlineStr">
        <is>
          <t>箱ひげ図</t>
        </is>
      </c>
      <c r="I1757" s="7" t="inlineStr">
        <is>
          <t>円グラフ・帯グラフ</t>
        </is>
      </c>
      <c r="J1757" s="6" t="inlineStr">
        <is>
          <t>折れ線グラフ</t>
        </is>
      </c>
      <c r="K1757" s="6" t="n">
        <v>3</v>
      </c>
      <c r="L1757" s="6" t="inlineStr">
        <is>
          <t>部分が全体のどれだけかを示す。</t>
        </is>
      </c>
      <c r="M1757" s="6" t="inlineStr"/>
    </row>
    <row r="1758">
      <c r="A1758" s="6" t="inlineStr">
        <is>
          <t>mat_mc13_017</t>
        </is>
      </c>
      <c r="B1758" s="6" t="inlineStr">
        <is>
          <t>math_mc_13</t>
        </is>
      </c>
      <c r="C1758" s="6" t="inlineStr">
        <is>
          <t>知識</t>
        </is>
      </c>
      <c r="D1758" s="6" t="inlineStr">
        <is>
          <t>時間とともに変わる量の変化を表すのに向いたグラフは？</t>
        </is>
      </c>
      <c r="E1758" s="6" t="inlineStr"/>
      <c r="F1758" s="6" t="inlineStr">
        <is>
          <t>折れ線グラフ</t>
        </is>
      </c>
      <c r="G1758" s="7" t="inlineStr">
        <is>
          <t>折れ線グラフ</t>
        </is>
      </c>
      <c r="H1758" s="6" t="inlineStr">
        <is>
          <t>ヒストグラム</t>
        </is>
      </c>
      <c r="I1758" s="6" t="inlineStr">
        <is>
          <t>レーダーチャート</t>
        </is>
      </c>
      <c r="J1758" s="6" t="inlineStr">
        <is>
          <t>円グラフ</t>
        </is>
      </c>
      <c r="K1758" s="6" t="n">
        <v>1</v>
      </c>
      <c r="L1758" s="6" t="inlineStr">
        <is>
          <t>増減の様子が線の傾きで分かる。</t>
        </is>
      </c>
      <c r="M1758" s="6" t="inlineStr"/>
    </row>
    <row r="1759">
      <c r="A1759" s="6" t="inlineStr">
        <is>
          <t>mat_mc13_018</t>
        </is>
      </c>
      <c r="B1759" s="6" t="inlineStr">
        <is>
          <t>math_mc_13</t>
        </is>
      </c>
      <c r="C1759" s="6" t="inlineStr">
        <is>
          <t>計算</t>
        </is>
      </c>
      <c r="D1759" s="6" t="inlineStr">
        <is>
          <t>頂点 A、B、C で辺が A−B、A−C、B−C のグラフ。頂点 A の次数は？</t>
        </is>
      </c>
      <c r="E1759" s="6" t="inlineStr"/>
      <c r="F1759" s="6" t="inlineStr">
        <is>
          <t>2</t>
        </is>
      </c>
      <c r="G1759" s="6" t="inlineStr">
        <is>
          <t>0</t>
        </is>
      </c>
      <c r="H1759" s="7" t="inlineStr">
        <is>
          <t>2</t>
        </is>
      </c>
      <c r="I1759" s="6" t="inlineStr">
        <is>
          <t>3</t>
        </is>
      </c>
      <c r="J1759" s="6" t="inlineStr">
        <is>
          <t>1</t>
        </is>
      </c>
      <c r="K1759" s="6" t="n">
        <v>2</v>
      </c>
      <c r="L1759" s="6" t="inlineStr">
        <is>
          <t>A から出る辺は A−B と A−C。</t>
        </is>
      </c>
      <c r="M1759" s="6" t="inlineStr"/>
    </row>
    <row r="1760">
      <c r="A1760" s="6" t="inlineStr">
        <is>
          <t>mat_mc13_019</t>
        </is>
      </c>
      <c r="B1760" s="6" t="inlineStr">
        <is>
          <t>math_mc_13</t>
        </is>
      </c>
      <c r="C1760" s="6" t="inlineStr">
        <is>
          <t>計算</t>
        </is>
      </c>
      <c r="D1760" s="6" t="inlineStr">
        <is>
          <t>[[0, 1], [1, 0]]² を計算すると？</t>
        </is>
      </c>
      <c r="E1760" s="6" t="inlineStr"/>
      <c r="F1760" s="6" t="inlineStr">
        <is>
          <t>[[1, 0], [0, 1]]</t>
        </is>
      </c>
      <c r="G1760" s="7" t="inlineStr">
        <is>
          <t>[[1, 0], [0, 1]]</t>
        </is>
      </c>
      <c r="H1760" s="6" t="inlineStr">
        <is>
          <t>[[0, 0], [0, 0]]</t>
        </is>
      </c>
      <c r="I1760" s="6" t="inlineStr">
        <is>
          <t>[[0, 1], [1, 0]]</t>
        </is>
      </c>
      <c r="J1760" s="6" t="inlineStr">
        <is>
          <t>[[2, 0], [0, 2]]</t>
        </is>
      </c>
      <c r="K1760" s="6" t="n">
        <v>1</v>
      </c>
      <c r="L1760" s="6" t="inlineStr">
        <is>
          <t>入れかえを2回すると元に戻る。</t>
        </is>
      </c>
      <c r="M1760" s="6" t="inlineStr"/>
    </row>
    <row r="1761">
      <c r="A1761" s="6" t="inlineStr">
        <is>
          <t>mat_mc13_020</t>
        </is>
      </c>
      <c r="B1761" s="6" t="inlineStr">
        <is>
          <t>math_mc_13</t>
        </is>
      </c>
      <c r="C1761" s="6" t="inlineStr">
        <is>
          <t>思考</t>
        </is>
      </c>
      <c r="D1761" s="6" t="inlineStr">
        <is>
          <t>データをグラフにするときの注意として適切なのは？</t>
        </is>
      </c>
      <c r="E1761" s="6" t="inlineStr"/>
      <c r="F1761" s="6" t="inlineStr">
        <is>
          <t>目盛りの始まりを0以外にすると差が大きく見えることに気をつける</t>
        </is>
      </c>
      <c r="G1761" s="6" t="inlineStr">
        <is>
          <t>データは都合のよいものだけ使う</t>
        </is>
      </c>
      <c r="H1761" s="6" t="inlineStr">
        <is>
          <t>軸のラベルは省略する</t>
        </is>
      </c>
      <c r="I1761" s="7" t="inlineStr">
        <is>
          <t>目盛りの始まりを0以外にすると差が大きく見えることに気をつける</t>
        </is>
      </c>
      <c r="J1761" s="6" t="inlineStr">
        <is>
          <t>いつも円グラフを使う</t>
        </is>
      </c>
      <c r="K1761" s="6" t="n">
        <v>3</v>
      </c>
      <c r="L1761" s="6" t="inlineStr">
        <is>
          <t>縦軸の省略などで印象が変わるので、読む側も作る側も注意する。</t>
        </is>
      </c>
      <c r="M1761" s="6" t="inlineStr"/>
    </row>
    <row r="1762">
      <c r="A1762" s="6" t="inlineStr">
        <is>
          <t>mat_mc14_001</t>
        </is>
      </c>
      <c r="B1762" s="6" t="inlineStr">
        <is>
          <t>math_mc_14</t>
        </is>
      </c>
      <c r="C1762" s="6" t="inlineStr">
        <is>
          <t>計算</t>
        </is>
      </c>
      <c r="D1762" s="6" t="inlineStr">
        <is>
          <t>[[1, 2], [3, 4]]·[[5, 6], [7, 8]] を計算すると？</t>
        </is>
      </c>
      <c r="E1762" s="6" t="inlineStr"/>
      <c r="F1762" s="6" t="inlineStr">
        <is>
          <t>[[19, 22], [43, 50]]</t>
        </is>
      </c>
      <c r="G1762" s="6" t="inlineStr">
        <is>
          <t>[[19, 43], [22, 50]]</t>
        </is>
      </c>
      <c r="H1762" s="6" t="inlineStr">
        <is>
          <t>[[23, 34], [31, 46]]</t>
        </is>
      </c>
      <c r="I1762" s="7" t="inlineStr">
        <is>
          <t>[[19, 22], [43, 50]]</t>
        </is>
      </c>
      <c r="J1762" s="6" t="inlineStr">
        <is>
          <t>[[5, 12], [21, 32]]</t>
        </is>
      </c>
      <c r="K1762" s="6" t="n">
        <v>3</v>
      </c>
      <c r="L1762" s="6" t="inlineStr">
        <is>
          <t>1行目×1列目：5+14=19 など。</t>
        </is>
      </c>
      <c r="M1762" s="6" t="inlineStr"/>
    </row>
    <row r="1763">
      <c r="A1763" s="6" t="inlineStr">
        <is>
          <t>mat_mc14_002</t>
        </is>
      </c>
      <c r="B1763" s="6" t="inlineStr">
        <is>
          <t>math_mc_14</t>
        </is>
      </c>
      <c r="C1763" s="6" t="inlineStr">
        <is>
          <t>計算</t>
        </is>
      </c>
      <c r="D1763" s="6" t="inlineStr">
        <is>
          <t>行列 [[1, 2], [3, 4]] の ad−bc の値は？</t>
        </is>
      </c>
      <c r="E1763" s="6" t="inlineStr"/>
      <c r="F1763" s="6" t="inlineStr">
        <is>
          <t>−2</t>
        </is>
      </c>
      <c r="G1763" s="6" t="inlineStr">
        <is>
          <t>−10</t>
        </is>
      </c>
      <c r="H1763" s="6" t="inlineStr">
        <is>
          <t>10</t>
        </is>
      </c>
      <c r="I1763" s="6" t="inlineStr">
        <is>
          <t>2</t>
        </is>
      </c>
      <c r="J1763" s="7" t="inlineStr">
        <is>
          <t>−2</t>
        </is>
      </c>
      <c r="K1763" s="6" t="n">
        <v>4</v>
      </c>
      <c r="L1763" s="6" t="inlineStr">
        <is>
          <t>1·4−2·3。</t>
        </is>
      </c>
      <c r="M1763" s="6" t="inlineStr"/>
    </row>
    <row r="1764">
      <c r="A1764" s="6" t="inlineStr">
        <is>
          <t>mat_mc14_003</t>
        </is>
      </c>
      <c r="B1764" s="6" t="inlineStr">
        <is>
          <t>math_mc_14</t>
        </is>
      </c>
      <c r="C1764" s="6" t="inlineStr">
        <is>
          <t>計算</t>
        </is>
      </c>
      <c r="D1764" s="6" t="inlineStr">
        <is>
          <t>行列 [[2, 1], [1, 1]] の逆行列は？</t>
        </is>
      </c>
      <c r="E1764" s="6" t="inlineStr"/>
      <c r="F1764" s="6" t="inlineStr">
        <is>
          <t>[[1, −1], [−1, 2]]</t>
        </is>
      </c>
      <c r="G1764" s="6" t="inlineStr">
        <is>
          <t>[[1, 1], [1, 2]]</t>
        </is>
      </c>
      <c r="H1764" s="7" t="inlineStr">
        <is>
          <t>[[1, −1], [−1, 2]]</t>
        </is>
      </c>
      <c r="I1764" s="6" t="inlineStr">
        <is>
          <t>[[2, −1], [−1, 1]]</t>
        </is>
      </c>
      <c r="J1764" s="6" t="inlineStr">
        <is>
          <t>[[−1, 1], [1, −2]]</t>
        </is>
      </c>
      <c r="K1764" s="6" t="n">
        <v>2</v>
      </c>
      <c r="L1764" s="6" t="inlineStr">
        <is>
          <t>ad−bc=1。[[d, −b], [−c, a]] を1で割る。</t>
        </is>
      </c>
      <c r="M1764" s="6" t="inlineStr"/>
    </row>
    <row r="1765">
      <c r="A1765" s="6" t="inlineStr">
        <is>
          <t>mat_mc14_004</t>
        </is>
      </c>
      <c r="B1765" s="6" t="inlineStr">
        <is>
          <t>math_mc_14</t>
        </is>
      </c>
      <c r="C1765" s="6" t="inlineStr">
        <is>
          <t>計算</t>
        </is>
      </c>
      <c r="D1765" s="6" t="inlineStr">
        <is>
          <t>原点のまわりに90°回転する行列は？</t>
        </is>
      </c>
      <c r="E1765" s="6" t="inlineStr"/>
      <c r="F1765" s="6" t="inlineStr">
        <is>
          <t>[[0, −1], [1, 0]]</t>
        </is>
      </c>
      <c r="G1765" s="6" t="inlineStr">
        <is>
          <t>[[1, 0], [0, −1]]</t>
        </is>
      </c>
      <c r="H1765" s="6" t="inlineStr">
        <is>
          <t>[[0, 1], [1, 0]]</t>
        </is>
      </c>
      <c r="I1765" s="7" t="inlineStr">
        <is>
          <t>[[0, −1], [1, 0]]</t>
        </is>
      </c>
      <c r="J1765" s="6" t="inlineStr">
        <is>
          <t>[[−1, 0], [0, −1]]</t>
        </is>
      </c>
      <c r="K1765" s="6" t="n">
        <v>3</v>
      </c>
      <c r="L1765" s="6" t="inlineStr">
        <is>
          <t>[[cos θ, −sin θ], [sin θ, cos θ]] で θ=90°。</t>
        </is>
      </c>
      <c r="M1765" s="6" t="inlineStr"/>
    </row>
    <row r="1766">
      <c r="A1766" s="6" t="inlineStr">
        <is>
          <t>mat_mc14_005</t>
        </is>
      </c>
      <c r="B1766" s="6" t="inlineStr">
        <is>
          <t>math_mc_14</t>
        </is>
      </c>
      <c r="C1766" s="6" t="inlineStr">
        <is>
          <t>計算</t>
        </is>
      </c>
      <c r="D1766" s="6" t="inlineStr">
        <is>
          <t>点 (1, 0) を90°回転の行列で移した点は？</t>
        </is>
      </c>
      <c r="E1766" s="6" t="inlineStr"/>
      <c r="F1766" s="6" t="inlineStr">
        <is>
          <t>(0, 1)</t>
        </is>
      </c>
      <c r="G1766" s="6" t="inlineStr">
        <is>
          <t>(0, −1)</t>
        </is>
      </c>
      <c r="H1766" s="6" t="inlineStr">
        <is>
          <t>(−1, 0)</t>
        </is>
      </c>
      <c r="I1766" s="6" t="inlineStr">
        <is>
          <t>(1, 1)</t>
        </is>
      </c>
      <c r="J1766" s="7" t="inlineStr">
        <is>
          <t>(0, 1)</t>
        </is>
      </c>
      <c r="K1766" s="6" t="n">
        <v>4</v>
      </c>
      <c r="L1766" s="6" t="inlineStr">
        <is>
          <t>[[0, −1], [1, 0]]·[[1], [0]]。</t>
        </is>
      </c>
      <c r="M1766" s="6" t="inlineStr"/>
    </row>
    <row r="1767">
      <c r="A1767" s="6" t="inlineStr">
        <is>
          <t>mat_mc14_006</t>
        </is>
      </c>
      <c r="B1767" s="6" t="inlineStr">
        <is>
          <t>math_mc_14</t>
        </is>
      </c>
      <c r="C1767" s="6" t="inlineStr">
        <is>
          <t>知識</t>
        </is>
      </c>
      <c r="D1767" s="6" t="inlineStr">
        <is>
          <t>各頂点に集まる辺の数が 2, 2, 3, 3 のつながったグラフは一筆書きできる？</t>
        </is>
      </c>
      <c r="E1767" s="6" t="inlineStr"/>
      <c r="F1767" s="6" t="inlineStr">
        <is>
          <t>できる</t>
        </is>
      </c>
      <c r="G1767" s="7" t="inlineStr">
        <is>
          <t>できる</t>
        </is>
      </c>
      <c r="H1767" s="6" t="inlineStr">
        <is>
          <t>辺による</t>
        </is>
      </c>
      <c r="I1767" s="6" t="inlineStr">
        <is>
          <t>頂点による</t>
        </is>
      </c>
      <c r="J1767" s="6" t="inlineStr">
        <is>
          <t>できない</t>
        </is>
      </c>
      <c r="K1767" s="6" t="n">
        <v>1</v>
      </c>
      <c r="L1767" s="6" t="inlineStr">
        <is>
          <t>奇数の頂点が2個なので、一方から始めて他方で終わる。</t>
        </is>
      </c>
      <c r="M1767" s="6" t="inlineStr"/>
    </row>
    <row r="1768">
      <c r="A1768" s="6" t="inlineStr">
        <is>
          <t>mat_mc14_007</t>
        </is>
      </c>
      <c r="B1768" s="6" t="inlineStr">
        <is>
          <t>math_mc_14</t>
        </is>
      </c>
      <c r="C1768" s="6" t="inlineStr">
        <is>
          <t>計算</t>
        </is>
      </c>
      <c r="D1768" s="6" t="inlineStr">
        <is>
          <t>辺の長さが A−B：3、B−C：2、A−C：6 のとき、A から C への最短経路の長さは？</t>
        </is>
      </c>
      <c r="E1768" s="6" t="inlineStr"/>
      <c r="F1768" s="6" t="inlineStr">
        <is>
          <t>5</t>
        </is>
      </c>
      <c r="G1768" s="6" t="inlineStr">
        <is>
          <t>6</t>
        </is>
      </c>
      <c r="H1768" s="7" t="inlineStr">
        <is>
          <t>5</t>
        </is>
      </c>
      <c r="I1768" s="6" t="inlineStr">
        <is>
          <t>3</t>
        </is>
      </c>
      <c r="J1768" s="6" t="inlineStr">
        <is>
          <t>11</t>
        </is>
      </c>
      <c r="K1768" s="6" t="n">
        <v>2</v>
      </c>
      <c r="L1768" s="6" t="inlineStr">
        <is>
          <t>A→B→C で 3+2。</t>
        </is>
      </c>
      <c r="M1768" s="6" t="inlineStr"/>
    </row>
    <row r="1769">
      <c r="A1769" s="6" t="inlineStr">
        <is>
          <t>mat_mc14_008</t>
        </is>
      </c>
      <c r="B1769" s="6" t="inlineStr">
        <is>
          <t>math_mc_14</t>
        </is>
      </c>
      <c r="C1769" s="6" t="inlineStr">
        <is>
          <t>計算</t>
        </is>
      </c>
      <c r="D1769" s="6" t="inlineStr">
        <is>
          <t>頂点が10個の木（閉路のないつながったグラフ）の辺の数は？</t>
        </is>
      </c>
      <c r="E1769" s="6" t="inlineStr"/>
      <c r="F1769" s="6" t="inlineStr">
        <is>
          <t>9</t>
        </is>
      </c>
      <c r="G1769" s="6" t="inlineStr">
        <is>
          <t>45</t>
        </is>
      </c>
      <c r="H1769" s="6" t="inlineStr">
        <is>
          <t>10</t>
        </is>
      </c>
      <c r="I1769" s="6" t="inlineStr">
        <is>
          <t>11</t>
        </is>
      </c>
      <c r="J1769" s="7" t="inlineStr">
        <is>
          <t>9</t>
        </is>
      </c>
      <c r="K1769" s="6" t="n">
        <v>4</v>
      </c>
      <c r="L1769" s="6" t="inlineStr">
        <is>
          <t>木の辺の数は頂点の数−1。</t>
        </is>
      </c>
      <c r="M1769" s="6" t="inlineStr"/>
    </row>
    <row r="1770">
      <c r="A1770" s="6" t="inlineStr">
        <is>
          <t>mat_mc14_009</t>
        </is>
      </c>
      <c r="B1770" s="6" t="inlineStr">
        <is>
          <t>math_mc_14</t>
        </is>
      </c>
      <c r="C1770" s="6" t="inlineStr">
        <is>
          <t>計算</t>
        </is>
      </c>
      <c r="D1770" s="6" t="inlineStr">
        <is>
          <t>連立方程式 x+y=4、x−y=2 を行列で解くと？</t>
        </is>
      </c>
      <c r="E1770" s="6" t="inlineStr"/>
      <c r="F1770" s="6" t="inlineStr">
        <is>
          <t>x=3, y=1</t>
        </is>
      </c>
      <c r="G1770" s="6" t="inlineStr">
        <is>
          <t>x=2, y=2</t>
        </is>
      </c>
      <c r="H1770" s="6" t="inlineStr">
        <is>
          <t>x=1, y=3</t>
        </is>
      </c>
      <c r="I1770" s="7" t="inlineStr">
        <is>
          <t>x=3, y=1</t>
        </is>
      </c>
      <c r="J1770" s="6" t="inlineStr">
        <is>
          <t>x=4, y=0</t>
        </is>
      </c>
      <c r="K1770" s="6" t="n">
        <v>3</v>
      </c>
      <c r="L1770" s="6" t="inlineStr">
        <is>
          <t>[[1, 1], [1, −1]] の逆行列をかける。</t>
        </is>
      </c>
      <c r="M1770" s="6" t="inlineStr"/>
    </row>
    <row r="1771">
      <c r="A1771" s="6" t="inlineStr">
        <is>
          <t>mat_mc14_010</t>
        </is>
      </c>
      <c r="B1771" s="6" t="inlineStr">
        <is>
          <t>math_mc_14</t>
        </is>
      </c>
      <c r="C1771" s="6" t="inlineStr">
        <is>
          <t>思考</t>
        </is>
      </c>
      <c r="D1771" s="6" t="inlineStr">
        <is>
          <t>問題を図やグラフで表す工夫の意味は？</t>
        </is>
      </c>
      <c r="E1771" s="6" t="inlineStr"/>
      <c r="F1771" s="6" t="inlineStr">
        <is>
          <t>要素どうしの関係や構造が見えやすくなり、解き方を見つけやすくなるから</t>
        </is>
      </c>
      <c r="G1771" s="6" t="inlineStr">
        <is>
          <t>数式を使わないため</t>
        </is>
      </c>
      <c r="H1771" s="7" t="inlineStr">
        <is>
          <t>要素どうしの関係や構造が見えやすくなり、解き方を見つけやすくなるから</t>
        </is>
      </c>
      <c r="I1771" s="6" t="inlineStr">
        <is>
          <t>答えを隠すため</t>
        </is>
      </c>
      <c r="J1771" s="6" t="inlineStr">
        <is>
          <t>計算を増やすため</t>
        </is>
      </c>
      <c r="K1771" s="6" t="n">
        <v>2</v>
      </c>
      <c r="L1771" s="6" t="inlineStr">
        <is>
          <t>例：路線図を頂点と辺のグラフで表す。</t>
        </is>
      </c>
      <c r="M1771" s="6" t="inlineStr"/>
    </row>
    <row r="1772">
      <c r="A1772" s="6" t="inlineStr">
        <is>
          <t>mat_mc14_011</t>
        </is>
      </c>
      <c r="B1772" s="6" t="inlineStr">
        <is>
          <t>math_mc_14</t>
        </is>
      </c>
      <c r="C1772" s="6" t="inlineStr">
        <is>
          <t>計算</t>
        </is>
      </c>
      <c r="D1772" s="6" t="inlineStr">
        <is>
          <t>[[1, 0], [2, 1]]·[[1, 3], [0, 1]] を計算すると？</t>
        </is>
      </c>
      <c r="E1772" s="6" t="inlineStr"/>
      <c r="F1772" s="6" t="inlineStr">
        <is>
          <t>[[1, 3], [2, 7]]</t>
        </is>
      </c>
      <c r="G1772" s="6" t="inlineStr">
        <is>
          <t>[[7, 3], [2, 1]]</t>
        </is>
      </c>
      <c r="H1772" s="6" t="inlineStr">
        <is>
          <t>[[1, 3], [2, 1]]</t>
        </is>
      </c>
      <c r="I1772" s="6" t="inlineStr">
        <is>
          <t>[[1, 0], [2, 7]]</t>
        </is>
      </c>
      <c r="J1772" s="7" t="inlineStr">
        <is>
          <t>[[1, 3], [2, 7]]</t>
        </is>
      </c>
      <c r="K1772" s="6" t="n">
        <v>4</v>
      </c>
      <c r="L1772" s="6" t="inlineStr">
        <is>
          <t>行×列：(1·1+0·0, 1·3+0·1; 2·1+1·0, 2·3+1·1)。</t>
        </is>
      </c>
      <c r="M1772" s="6" t="inlineStr"/>
    </row>
    <row r="1773">
      <c r="A1773" s="6" t="inlineStr">
        <is>
          <t>mat_mc14_012</t>
        </is>
      </c>
      <c r="B1773" s="6" t="inlineStr">
        <is>
          <t>math_mc_14</t>
        </is>
      </c>
      <c r="C1773" s="6" t="inlineStr">
        <is>
          <t>計算</t>
        </is>
      </c>
      <c r="D1773" s="6" t="inlineStr">
        <is>
          <t>行列 [[3, 1], [5, 2]] の ad−bc の値は？</t>
        </is>
      </c>
      <c r="E1773" s="6" t="inlineStr"/>
      <c r="F1773" s="6" t="inlineStr">
        <is>
          <t>1</t>
        </is>
      </c>
      <c r="G1773" s="6" t="inlineStr">
        <is>
          <t>6</t>
        </is>
      </c>
      <c r="H1773" s="7" t="inlineStr">
        <is>
          <t>1</t>
        </is>
      </c>
      <c r="I1773" s="6" t="inlineStr">
        <is>
          <t>−1</t>
        </is>
      </c>
      <c r="J1773" s="6" t="inlineStr">
        <is>
          <t>11</t>
        </is>
      </c>
      <c r="K1773" s="6" t="n">
        <v>2</v>
      </c>
      <c r="L1773" s="6" t="inlineStr">
        <is>
          <t>3·2−1·5。</t>
        </is>
      </c>
      <c r="M1773" s="6" t="inlineStr"/>
    </row>
    <row r="1774">
      <c r="A1774" s="6" t="inlineStr">
        <is>
          <t>mat_mc14_013</t>
        </is>
      </c>
      <c r="B1774" s="6" t="inlineStr">
        <is>
          <t>math_mc_14</t>
        </is>
      </c>
      <c r="C1774" s="6" t="inlineStr">
        <is>
          <t>計算</t>
        </is>
      </c>
      <c r="D1774" s="6" t="inlineStr">
        <is>
          <t>行列 [[3, 1], [5, 2]] の逆行列は？</t>
        </is>
      </c>
      <c r="E1774" s="6" t="inlineStr"/>
      <c r="F1774" s="6" t="inlineStr">
        <is>
          <t>[[2, −1], [−5, 3]]</t>
        </is>
      </c>
      <c r="G1774" s="6" t="inlineStr">
        <is>
          <t>[[−2, 1], [5, −3]]</t>
        </is>
      </c>
      <c r="H1774" s="6" t="inlineStr">
        <is>
          <t>[[2, 1], [5, 3]]</t>
        </is>
      </c>
      <c r="I1774" s="7" t="inlineStr">
        <is>
          <t>[[2, −1], [−5, 3]]</t>
        </is>
      </c>
      <c r="J1774" s="6" t="inlineStr">
        <is>
          <t>[[3, −1], [−5, 2]]</t>
        </is>
      </c>
      <c r="K1774" s="6" t="n">
        <v>3</v>
      </c>
      <c r="L1774" s="6" t="inlineStr">
        <is>
          <t>ad−bc=1 なので [[d, −b], [−c, a]]。</t>
        </is>
      </c>
      <c r="M1774" s="6" t="inlineStr"/>
    </row>
    <row r="1775">
      <c r="A1775" s="6" t="inlineStr">
        <is>
          <t>mat_mc14_014</t>
        </is>
      </c>
      <c r="B1775" s="6" t="inlineStr">
        <is>
          <t>math_mc_14</t>
        </is>
      </c>
      <c r="C1775" s="6" t="inlineStr">
        <is>
          <t>計算</t>
        </is>
      </c>
      <c r="D1775" s="6" t="inlineStr">
        <is>
          <t>x 軸に関する対称移動を表す行列は？</t>
        </is>
      </c>
      <c r="E1775" s="6" t="inlineStr"/>
      <c r="F1775" s="6" t="inlineStr">
        <is>
          <t>[[1, 0], [0, −1]]</t>
        </is>
      </c>
      <c r="G1775" s="6" t="inlineStr">
        <is>
          <t>[[−1, 0], [0, 1]]</t>
        </is>
      </c>
      <c r="H1775" s="6" t="inlineStr">
        <is>
          <t>[[0, 1], [1, 0]]</t>
        </is>
      </c>
      <c r="I1775" s="7" t="inlineStr">
        <is>
          <t>[[1, 0], [0, −1]]</t>
        </is>
      </c>
      <c r="J1775" s="6" t="inlineStr">
        <is>
          <t>[[0, −1], [1, 0]]</t>
        </is>
      </c>
      <c r="K1775" s="6" t="n">
        <v>3</v>
      </c>
      <c r="L1775" s="6" t="inlineStr">
        <is>
          <t>(x, y)→(x, −y)。</t>
        </is>
      </c>
      <c r="M1775" s="6" t="inlineStr"/>
    </row>
    <row r="1776">
      <c r="A1776" s="6" t="inlineStr">
        <is>
          <t>mat_mc14_015</t>
        </is>
      </c>
      <c r="B1776" s="6" t="inlineStr">
        <is>
          <t>math_mc_14</t>
        </is>
      </c>
      <c r="C1776" s="6" t="inlineStr">
        <is>
          <t>計算</t>
        </is>
      </c>
      <c r="D1776" s="6" t="inlineStr">
        <is>
          <t>点 (2, 3) を行列 [[0, −1], [1, 0]] で移した点は？</t>
        </is>
      </c>
      <c r="E1776" s="6" t="inlineStr"/>
      <c r="F1776" s="6" t="inlineStr">
        <is>
          <t>(−3, 2)</t>
        </is>
      </c>
      <c r="G1776" s="6" t="inlineStr">
        <is>
          <t>(−2, 3)</t>
        </is>
      </c>
      <c r="H1776" s="6" t="inlineStr">
        <is>
          <t>(3, −2)</t>
        </is>
      </c>
      <c r="I1776" s="7" t="inlineStr">
        <is>
          <t>(−3, 2)</t>
        </is>
      </c>
      <c r="J1776" s="6" t="inlineStr">
        <is>
          <t>(2, −3)</t>
        </is>
      </c>
      <c r="K1776" s="6" t="n">
        <v>3</v>
      </c>
      <c r="L1776" s="6" t="inlineStr">
        <is>
          <t>90°回転：(−y, x)。</t>
        </is>
      </c>
      <c r="M1776" s="6" t="inlineStr"/>
    </row>
    <row r="1777">
      <c r="A1777" s="6" t="inlineStr">
        <is>
          <t>mat_mc14_016</t>
        </is>
      </c>
      <c r="B1777" s="6" t="inlineStr">
        <is>
          <t>math_mc_14</t>
        </is>
      </c>
      <c r="C1777" s="6" t="inlineStr">
        <is>
          <t>計算</t>
        </is>
      </c>
      <c r="D1777" s="6" t="inlineStr">
        <is>
          <t>頂点の次数が 1, 2, 2, 3 のつながったグラフは一筆書きできる？</t>
        </is>
      </c>
      <c r="E1777" s="6" t="inlineStr"/>
      <c r="F1777" s="6" t="inlineStr">
        <is>
          <t>できる（次数1と3の頂点が始点・終点）</t>
        </is>
      </c>
      <c r="G1777" s="6" t="inlineStr">
        <is>
          <t>次数の和が奇数なのでかけない</t>
        </is>
      </c>
      <c r="H1777" s="6" t="inlineStr">
        <is>
          <t>始点に戻ってこられる</t>
        </is>
      </c>
      <c r="I1777" s="6" t="inlineStr">
        <is>
          <t>できない</t>
        </is>
      </c>
      <c r="J1777" s="7" t="inlineStr">
        <is>
          <t>できる（次数1と3の頂点が始点・終点）</t>
        </is>
      </c>
      <c r="K1777" s="6" t="n">
        <v>4</v>
      </c>
      <c r="L1777" s="6" t="inlineStr">
        <is>
          <t>奇数次の頂点が2個なら、その2点を始点・終点として一筆書きできる。</t>
        </is>
      </c>
      <c r="M1777" s="6" t="inlineStr"/>
    </row>
    <row r="1778">
      <c r="A1778" s="6" t="inlineStr">
        <is>
          <t>mat_mc14_017</t>
        </is>
      </c>
      <c r="B1778" s="6" t="inlineStr">
        <is>
          <t>math_mc_14</t>
        </is>
      </c>
      <c r="C1778" s="6" t="inlineStr">
        <is>
          <t>計算</t>
        </is>
      </c>
      <c r="D1778" s="6" t="inlineStr">
        <is>
          <t>辺の長さが A−B：2、B−D：4、A−C：5、C−D：2 のとき、A から D への最短の長さは？</t>
        </is>
      </c>
      <c r="E1778" s="6" t="inlineStr"/>
      <c r="F1778" s="6" t="inlineStr">
        <is>
          <t>6</t>
        </is>
      </c>
      <c r="G1778" s="7" t="inlineStr">
        <is>
          <t>6</t>
        </is>
      </c>
      <c r="H1778" s="6" t="inlineStr">
        <is>
          <t>4</t>
        </is>
      </c>
      <c r="I1778" s="6" t="inlineStr">
        <is>
          <t>7</t>
        </is>
      </c>
      <c r="J1778" s="6" t="inlineStr">
        <is>
          <t>9</t>
        </is>
      </c>
      <c r="K1778" s="6" t="n">
        <v>1</v>
      </c>
      <c r="L1778" s="6" t="inlineStr">
        <is>
          <t>A−B−D は 6、A−C−D は 7。</t>
        </is>
      </c>
      <c r="M1778" s="6" t="inlineStr"/>
    </row>
    <row r="1779">
      <c r="A1779" s="6" t="inlineStr">
        <is>
          <t>mat_mc14_018</t>
        </is>
      </c>
      <c r="B1779" s="6" t="inlineStr">
        <is>
          <t>math_mc_14</t>
        </is>
      </c>
      <c r="C1779" s="6" t="inlineStr">
        <is>
          <t>計算</t>
        </is>
      </c>
      <c r="D1779" s="6" t="inlineStr">
        <is>
          <t>頂点が6個の木の辺の数は？</t>
        </is>
      </c>
      <c r="E1779" s="6" t="inlineStr"/>
      <c r="F1779" s="6" t="inlineStr">
        <is>
          <t>5</t>
        </is>
      </c>
      <c r="G1779" s="6" t="inlineStr">
        <is>
          <t>6</t>
        </is>
      </c>
      <c r="H1779" s="7" t="inlineStr">
        <is>
          <t>5</t>
        </is>
      </c>
      <c r="I1779" s="6" t="inlineStr">
        <is>
          <t>15</t>
        </is>
      </c>
      <c r="J1779" s="6" t="inlineStr">
        <is>
          <t>7</t>
        </is>
      </c>
      <c r="K1779" s="6" t="n">
        <v>2</v>
      </c>
      <c r="L1779" s="6" t="inlineStr">
        <is>
          <t>木の辺の数は（頂点の数−1）。</t>
        </is>
      </c>
      <c r="M1779" s="6" t="inlineStr"/>
    </row>
    <row r="1780">
      <c r="A1780" s="6" t="inlineStr">
        <is>
          <t>mat_mc14_019</t>
        </is>
      </c>
      <c r="B1780" s="6" t="inlineStr">
        <is>
          <t>math_mc_14</t>
        </is>
      </c>
      <c r="C1780" s="6" t="inlineStr">
        <is>
          <t>計算</t>
        </is>
      </c>
      <c r="D1780" s="6" t="inlineStr">
        <is>
          <t>連立方程式 2x+y=5、x+y=3 の解は？</t>
        </is>
      </c>
      <c r="E1780" s="6" t="inlineStr"/>
      <c r="F1780" s="6" t="inlineStr">
        <is>
          <t>x=2、y=1</t>
        </is>
      </c>
      <c r="G1780" s="6" t="inlineStr">
        <is>
          <t>x=1、y=2</t>
        </is>
      </c>
      <c r="H1780" s="6" t="inlineStr">
        <is>
          <t>x=2、y=3</t>
        </is>
      </c>
      <c r="I1780" s="6" t="inlineStr">
        <is>
          <t>x=3、y=0</t>
        </is>
      </c>
      <c r="J1780" s="7" t="inlineStr">
        <is>
          <t>x=2、y=1</t>
        </is>
      </c>
      <c r="K1780" s="6" t="n">
        <v>4</v>
      </c>
      <c r="L1780" s="6" t="inlineStr">
        <is>
          <t>逆行列でも、引き算でも解ける：x=2。</t>
        </is>
      </c>
      <c r="M1780" s="6" t="inlineStr"/>
    </row>
    <row r="1781">
      <c r="A1781" s="6" t="inlineStr">
        <is>
          <t>mat_mc14_020</t>
        </is>
      </c>
      <c r="B1781" s="6" t="inlineStr">
        <is>
          <t>math_mc_14</t>
        </is>
      </c>
      <c r="C1781" s="6" t="inlineStr">
        <is>
          <t>思考</t>
        </is>
      </c>
      <c r="D1781" s="6" t="inlineStr">
        <is>
          <t>行列の積 AB と BA について言えることは？</t>
        </is>
      </c>
      <c r="E1781" s="6" t="inlineStr"/>
      <c r="F1781" s="6" t="inlineStr">
        <is>
          <t>一般には等しくない</t>
        </is>
      </c>
      <c r="G1781" s="6" t="inlineStr">
        <is>
          <t>いつも零行列</t>
        </is>
      </c>
      <c r="H1781" s="6" t="inlineStr">
        <is>
          <t>AB=−BA がいつも成り立つ</t>
        </is>
      </c>
      <c r="I1781" s="7" t="inlineStr">
        <is>
          <t>一般には等しくない</t>
        </is>
      </c>
      <c r="J1781" s="6" t="inlineStr">
        <is>
          <t>いつも等しい</t>
        </is>
      </c>
      <c r="K1781" s="6" t="n">
        <v>3</v>
      </c>
      <c r="L1781" s="6" t="inlineStr">
        <is>
          <t>行列の積は交換法則が成り立たないことが多い。</t>
        </is>
      </c>
      <c r="M1781" s="6" t="inlineStr"/>
    </row>
    <row r="1782">
      <c r="A1782" s="6" t="inlineStr">
        <is>
          <t>mat_mc15_001</t>
        </is>
      </c>
      <c r="B1782" s="6" t="inlineStr">
        <is>
          <t>math_mc_15</t>
        </is>
      </c>
      <c r="C1782" s="6" t="inlineStr">
        <is>
          <t>計算</t>
        </is>
      </c>
      <c r="D1782" s="6" t="inlineStr">
        <is>
          <t>a=(1, 2)、b=(3, −1) のなす角を θ とするとき、cos θ は？</t>
        </is>
      </c>
      <c r="E1782" s="6" t="inlineStr"/>
      <c r="F1782" s="6" t="inlineStr">
        <is>
          <t>√2/10</t>
        </is>
      </c>
      <c r="G1782" s="6" t="inlineStr">
        <is>
          <t>1/5</t>
        </is>
      </c>
      <c r="H1782" s="6" t="inlineStr">
        <is>
          <t>1/√10</t>
        </is>
      </c>
      <c r="I1782" s="7" t="inlineStr">
        <is>
          <t>√2/10</t>
        </is>
      </c>
      <c r="J1782" s="6" t="inlineStr">
        <is>
          <t>√2/2</t>
        </is>
      </c>
      <c r="K1782" s="6" t="n">
        <v>3</v>
      </c>
      <c r="L1782" s="6" t="inlineStr">
        <is>
          <t>a・b=1、|a|=√5、|b|=√10。</t>
        </is>
      </c>
      <c r="M1782" s="6" t="inlineStr"/>
    </row>
    <row r="1783">
      <c r="A1783" s="6" t="inlineStr">
        <is>
          <t>mat_mc15_002</t>
        </is>
      </c>
      <c r="B1783" s="6" t="inlineStr">
        <is>
          <t>math_mc_15</t>
        </is>
      </c>
      <c r="C1783" s="6" t="inlineStr">
        <is>
          <t>計算</t>
        </is>
      </c>
      <c r="D1783" s="6" t="inlineStr">
        <is>
          <t>3点 (1, 0, 0)、(0, 1, 0)、(0, 0, 1) を頂点とする三角形の面積は？</t>
        </is>
      </c>
      <c r="E1783" s="6" t="inlineStr"/>
      <c r="F1783" s="6" t="inlineStr">
        <is>
          <t>√3/2</t>
        </is>
      </c>
      <c r="G1783" s="7" t="inlineStr">
        <is>
          <t>√3/2</t>
        </is>
      </c>
      <c r="H1783" s="6" t="inlineStr">
        <is>
          <t>3/2</t>
        </is>
      </c>
      <c r="I1783" s="6" t="inlineStr">
        <is>
          <t>√2</t>
        </is>
      </c>
      <c r="J1783" s="6" t="inlineStr">
        <is>
          <t>1/2</t>
        </is>
      </c>
      <c r="K1783" s="6" t="n">
        <v>1</v>
      </c>
      <c r="L1783" s="6" t="inlineStr">
        <is>
          <t>1辺 √2 の正三角形。</t>
        </is>
      </c>
      <c r="M1783" s="6" t="inlineStr"/>
    </row>
    <row r="1784">
      <c r="A1784" s="6" t="inlineStr">
        <is>
          <t>mat_mc15_003</t>
        </is>
      </c>
      <c r="B1784" s="6" t="inlineStr">
        <is>
          <t>math_mc_15</t>
        </is>
      </c>
      <c r="C1784" s="6" t="inlineStr">
        <is>
          <t>計算</t>
        </is>
      </c>
      <c r="D1784" s="6" t="inlineStr">
        <is>
          <t>楕円 x²/9+y²/4=1 の焦点は？</t>
        </is>
      </c>
      <c r="E1784" s="6" t="inlineStr"/>
      <c r="F1784" s="6" t="inlineStr">
        <is>
          <t>(±√5, 0)</t>
        </is>
      </c>
      <c r="G1784" s="6" t="inlineStr">
        <is>
          <t>(±√13, 0)</t>
        </is>
      </c>
      <c r="H1784" s="6" t="inlineStr">
        <is>
          <t>(±3, 0)</t>
        </is>
      </c>
      <c r="I1784" s="7" t="inlineStr">
        <is>
          <t>(±√5, 0)</t>
        </is>
      </c>
      <c r="J1784" s="6" t="inlineStr">
        <is>
          <t>(0, ±√5)</t>
        </is>
      </c>
      <c r="K1784" s="6" t="n">
        <v>3</v>
      </c>
      <c r="L1784" s="6" t="inlineStr">
        <is>
          <t>c²=9−4。</t>
        </is>
      </c>
      <c r="M1784" s="6" t="inlineStr"/>
    </row>
    <row r="1785">
      <c r="A1785" s="6" t="inlineStr">
        <is>
          <t>mat_mc15_004</t>
        </is>
      </c>
      <c r="B1785" s="6" t="inlineStr">
        <is>
          <t>math_mc_15</t>
        </is>
      </c>
      <c r="C1785" s="6" t="inlineStr">
        <is>
          <t>計算</t>
        </is>
      </c>
      <c r="D1785" s="6" t="inlineStr">
        <is>
          <t>(1−i)⁴ を計算すると？</t>
        </is>
      </c>
      <c r="E1785" s="6" t="inlineStr"/>
      <c r="F1785" s="6" t="inlineStr">
        <is>
          <t>−4</t>
        </is>
      </c>
      <c r="G1785" s="6" t="inlineStr">
        <is>
          <t>4</t>
        </is>
      </c>
      <c r="H1785" s="6" t="inlineStr">
        <is>
          <t>4i</t>
        </is>
      </c>
      <c r="I1785" s="6" t="inlineStr">
        <is>
          <t>−4i</t>
        </is>
      </c>
      <c r="J1785" s="7" t="inlineStr">
        <is>
          <t>−4</t>
        </is>
      </c>
      <c r="K1785" s="6" t="n">
        <v>4</v>
      </c>
      <c r="L1785" s="6" t="inlineStr">
        <is>
          <t>(1−i)²=−2i、(−2i)²=−4。</t>
        </is>
      </c>
      <c r="M1785" s="6" t="inlineStr"/>
    </row>
    <row r="1786">
      <c r="A1786" s="6" t="inlineStr">
        <is>
          <t>mat_mc15_005</t>
        </is>
      </c>
      <c r="B1786" s="6" t="inlineStr">
        <is>
          <t>math_mc_15</t>
        </is>
      </c>
      <c r="C1786" s="6" t="inlineStr">
        <is>
          <t>計算</t>
        </is>
      </c>
      <c r="D1786" s="6" t="inlineStr">
        <is>
          <t>|z₁|=2、|z₂|=3 のとき、|z₁z₂| は？</t>
        </is>
      </c>
      <c r="E1786" s="6" t="inlineStr"/>
      <c r="F1786" s="6" t="inlineStr">
        <is>
          <t>6</t>
        </is>
      </c>
      <c r="G1786" s="6" t="inlineStr">
        <is>
          <t>13</t>
        </is>
      </c>
      <c r="H1786" s="6" t="inlineStr">
        <is>
          <t>1</t>
        </is>
      </c>
      <c r="I1786" s="7" t="inlineStr">
        <is>
          <t>6</t>
        </is>
      </c>
      <c r="J1786" s="6" t="inlineStr">
        <is>
          <t>5</t>
        </is>
      </c>
      <c r="K1786" s="6" t="n">
        <v>3</v>
      </c>
      <c r="L1786" s="6" t="inlineStr">
        <is>
          <t>絶対値は積になる。</t>
        </is>
      </c>
      <c r="M1786" s="6" t="inlineStr"/>
    </row>
    <row r="1787">
      <c r="A1787" s="6" t="inlineStr">
        <is>
          <t>mat_mc15_006</t>
        </is>
      </c>
      <c r="B1787" s="6" t="inlineStr">
        <is>
          <t>math_mc_15</t>
        </is>
      </c>
      <c r="C1787" s="6" t="inlineStr">
        <is>
          <t>計算</t>
        </is>
      </c>
      <c r="D1787" s="6" t="inlineStr">
        <is>
          <t>x=2cos t、y=2sin t が表す曲線は？</t>
        </is>
      </c>
      <c r="E1787" s="6" t="inlineStr"/>
      <c r="F1787" s="6" t="inlineStr">
        <is>
          <t>原点中心、半径2の円</t>
        </is>
      </c>
      <c r="G1787" s="6" t="inlineStr">
        <is>
          <t>楕円 x²/4+y²=1</t>
        </is>
      </c>
      <c r="H1787" s="7" t="inlineStr">
        <is>
          <t>原点中心、半径2の円</t>
        </is>
      </c>
      <c r="I1787" s="6" t="inlineStr">
        <is>
          <t>直線 y=x</t>
        </is>
      </c>
      <c r="J1787" s="6" t="inlineStr">
        <is>
          <t>原点中心、半径4の円</t>
        </is>
      </c>
      <c r="K1787" s="6" t="n">
        <v>2</v>
      </c>
      <c r="L1787" s="6" t="inlineStr">
        <is>
          <t>x²+y²=4。</t>
        </is>
      </c>
      <c r="M1787" s="6" t="inlineStr"/>
    </row>
    <row r="1788">
      <c r="A1788" s="6" t="inlineStr">
        <is>
          <t>mat_mc15_007</t>
        </is>
      </c>
      <c r="B1788" s="6" t="inlineStr">
        <is>
          <t>math_mc_15</t>
        </is>
      </c>
      <c r="C1788" s="6" t="inlineStr">
        <is>
          <t>計算</t>
        </is>
      </c>
      <c r="D1788" s="6" t="inlineStr">
        <is>
          <t>[[1, 1], [0, 1]]⁵ を計算すると？</t>
        </is>
      </c>
      <c r="E1788" s="6" t="inlineStr"/>
      <c r="F1788" s="6" t="inlineStr">
        <is>
          <t>[[1, 5], [0, 1]]</t>
        </is>
      </c>
      <c r="G1788" s="7" t="inlineStr">
        <is>
          <t>[[1, 5], [0, 1]]</t>
        </is>
      </c>
      <c r="H1788" s="6" t="inlineStr">
        <is>
          <t>[[1, 1], [0, 1]]</t>
        </is>
      </c>
      <c r="I1788" s="6" t="inlineStr">
        <is>
          <t>[[5, 5], [0, 5]]</t>
        </is>
      </c>
      <c r="J1788" s="6" t="inlineStr">
        <is>
          <t>[[1, 32], [0, 1]]</t>
        </is>
      </c>
      <c r="K1788" s="6" t="n">
        <v>1</v>
      </c>
      <c r="L1788" s="6" t="inlineStr">
        <is>
          <t>n 乗すると [[1, n], [0, 1]]。</t>
        </is>
      </c>
      <c r="M1788" s="6" t="inlineStr"/>
    </row>
    <row r="1789">
      <c r="A1789" s="6" t="inlineStr">
        <is>
          <t>mat_mc15_008</t>
        </is>
      </c>
      <c r="B1789" s="6" t="inlineStr">
        <is>
          <t>math_mc_15</t>
        </is>
      </c>
      <c r="C1789" s="6" t="inlineStr">
        <is>
          <t>計算</t>
        </is>
      </c>
      <c r="D1789" s="6" t="inlineStr">
        <is>
          <t>放物線 y²=4x 上の点 (1, 2) と焦点の距離は？</t>
        </is>
      </c>
      <c r="E1789" s="6" t="inlineStr"/>
      <c r="F1789" s="6" t="inlineStr">
        <is>
          <t>2</t>
        </is>
      </c>
      <c r="G1789" s="6" t="inlineStr">
        <is>
          <t>√5</t>
        </is>
      </c>
      <c r="H1789" s="6" t="inlineStr">
        <is>
          <t>4</t>
        </is>
      </c>
      <c r="I1789" s="7" t="inlineStr">
        <is>
          <t>2</t>
        </is>
      </c>
      <c r="J1789" s="6" t="inlineStr">
        <is>
          <t>1</t>
        </is>
      </c>
      <c r="K1789" s="6" t="n">
        <v>3</v>
      </c>
      <c r="L1789" s="6" t="inlineStr">
        <is>
          <t>準線 x=−1 までの距離と等しい。</t>
        </is>
      </c>
      <c r="M1789" s="6" t="inlineStr"/>
    </row>
    <row r="1790">
      <c r="A1790" s="6" t="inlineStr">
        <is>
          <t>mat_mc15_009</t>
        </is>
      </c>
      <c r="B1790" s="6" t="inlineStr">
        <is>
          <t>math_mc_15</t>
        </is>
      </c>
      <c r="C1790" s="6" t="inlineStr">
        <is>
          <t>計算</t>
        </is>
      </c>
      <c r="D1790" s="6" t="inlineStr">
        <is>
          <t>極座標 (2, π) を直交座標で表すと？</t>
        </is>
      </c>
      <c r="E1790" s="6" t="inlineStr"/>
      <c r="F1790" s="6" t="inlineStr">
        <is>
          <t>(−2, 0)</t>
        </is>
      </c>
      <c r="G1790" s="6" t="inlineStr">
        <is>
          <t>(2, 0)</t>
        </is>
      </c>
      <c r="H1790" s="6" t="inlineStr">
        <is>
          <t>(0, 2)</t>
        </is>
      </c>
      <c r="I1790" s="7" t="inlineStr">
        <is>
          <t>(−2, 0)</t>
        </is>
      </c>
      <c r="J1790" s="6" t="inlineStr">
        <is>
          <t>(0, −2)</t>
        </is>
      </c>
      <c r="K1790" s="6" t="n">
        <v>3</v>
      </c>
      <c r="L1790" s="6" t="inlineStr">
        <is>
          <t>(2cos π, 2sin π)。</t>
        </is>
      </c>
      <c r="M1790" s="6" t="inlineStr"/>
    </row>
    <row r="1791">
      <c r="A1791" s="6" t="inlineStr">
        <is>
          <t>mat_mc15_010</t>
        </is>
      </c>
      <c r="B1791" s="6" t="inlineStr">
        <is>
          <t>math_mc_15</t>
        </is>
      </c>
      <c r="C1791" s="6" t="inlineStr">
        <is>
          <t>思考</t>
        </is>
      </c>
      <c r="D1791" s="6" t="inlineStr">
        <is>
          <t>ベクトル・複素数・行列に共通する便利さは？</t>
        </is>
      </c>
      <c r="E1791" s="6" t="inlineStr"/>
      <c r="F1791" s="6" t="inlineStr">
        <is>
          <t>回転や移動などの図形の変換を、計算で表せること</t>
        </is>
      </c>
      <c r="G1791" s="7" t="inlineStr">
        <is>
          <t>回転や移動などの図形の変換を、計算で表せること</t>
        </is>
      </c>
      <c r="H1791" s="6" t="inlineStr">
        <is>
          <t>どれも1つの数だけを表すこと</t>
        </is>
      </c>
      <c r="I1791" s="6" t="inlineStr">
        <is>
          <t>どれも整数だけを扱うこと</t>
        </is>
      </c>
      <c r="J1791" s="6" t="inlineStr">
        <is>
          <t>どれも確率を表すこと</t>
        </is>
      </c>
      <c r="K1791" s="6" t="n">
        <v>1</v>
      </c>
      <c r="L1791" s="6" t="inlineStr">
        <is>
          <t>表現を工夫すると、図形の問題を計算で処理できる。</t>
        </is>
      </c>
      <c r="M1791" s="6" t="inlineStr"/>
    </row>
    <row r="1792">
      <c r="A1792" s="6" t="inlineStr">
        <is>
          <t>mat_mc15_011</t>
        </is>
      </c>
      <c r="B1792" s="6" t="inlineStr">
        <is>
          <t>math_mc_15</t>
        </is>
      </c>
      <c r="C1792" s="6" t="inlineStr">
        <is>
          <t>計算</t>
        </is>
      </c>
      <c r="D1792" s="6" t="inlineStr">
        <is>
          <t>a=(1, 1)、b=(1, −1) のなす角は？</t>
        </is>
      </c>
      <c r="E1792" s="6" t="inlineStr"/>
      <c r="F1792" s="6" t="inlineStr">
        <is>
          <t>90°</t>
        </is>
      </c>
      <c r="G1792" s="7" t="inlineStr">
        <is>
          <t>90°</t>
        </is>
      </c>
      <c r="H1792" s="6" t="inlineStr">
        <is>
          <t>45°</t>
        </is>
      </c>
      <c r="I1792" s="6" t="inlineStr">
        <is>
          <t>0°</t>
        </is>
      </c>
      <c r="J1792" s="6" t="inlineStr">
        <is>
          <t>60°</t>
        </is>
      </c>
      <c r="K1792" s="6" t="n">
        <v>1</v>
      </c>
      <c r="L1792" s="6" t="inlineStr">
        <is>
          <t>内積 1−1=0。</t>
        </is>
      </c>
      <c r="M1792" s="6" t="inlineStr"/>
    </row>
    <row r="1793">
      <c r="A1793" s="6" t="inlineStr">
        <is>
          <t>mat_mc15_012</t>
        </is>
      </c>
      <c r="B1793" s="6" t="inlineStr">
        <is>
          <t>math_mc_15</t>
        </is>
      </c>
      <c r="C1793" s="6" t="inlineStr">
        <is>
          <t>計算</t>
        </is>
      </c>
      <c r="D1793" s="6" t="inlineStr">
        <is>
          <t>点 (1, 1, 1) と原点の距離は？</t>
        </is>
      </c>
      <c r="E1793" s="6" t="inlineStr"/>
      <c r="F1793" s="6" t="inlineStr">
        <is>
          <t>√3</t>
        </is>
      </c>
      <c r="G1793" s="6" t="inlineStr">
        <is>
          <t>3</t>
        </is>
      </c>
      <c r="H1793" s="6" t="inlineStr">
        <is>
          <t>√2</t>
        </is>
      </c>
      <c r="I1793" s="7" t="inlineStr">
        <is>
          <t>√3</t>
        </is>
      </c>
      <c r="J1793" s="6" t="inlineStr">
        <is>
          <t>1</t>
        </is>
      </c>
      <c r="K1793" s="6" t="n">
        <v>3</v>
      </c>
      <c r="L1793" s="6" t="inlineStr">
        <is>
          <t>√(1+1+1)。</t>
        </is>
      </c>
      <c r="M1793" s="6" t="inlineStr"/>
    </row>
    <row r="1794">
      <c r="A1794" s="6" t="inlineStr">
        <is>
          <t>mat_mc15_013</t>
        </is>
      </c>
      <c r="B1794" s="6" t="inlineStr">
        <is>
          <t>math_mc_15</t>
        </is>
      </c>
      <c r="C1794" s="6" t="inlineStr">
        <is>
          <t>計算</t>
        </is>
      </c>
      <c r="D1794" s="6" t="inlineStr">
        <is>
          <t>双曲線 x²/4−y²=1 の焦点は？</t>
        </is>
      </c>
      <c r="E1794" s="6" t="inlineStr"/>
      <c r="F1794" s="6" t="inlineStr">
        <is>
          <t>(±√5, 0)</t>
        </is>
      </c>
      <c r="G1794" s="6" t="inlineStr">
        <is>
          <t>(±√3, 0)</t>
        </is>
      </c>
      <c r="H1794" s="7" t="inlineStr">
        <is>
          <t>(±√5, 0)</t>
        </is>
      </c>
      <c r="I1794" s="6" t="inlineStr">
        <is>
          <t>(0, ±√5)</t>
        </is>
      </c>
      <c r="J1794" s="6" t="inlineStr">
        <is>
          <t>(±5, 0)</t>
        </is>
      </c>
      <c r="K1794" s="6" t="n">
        <v>2</v>
      </c>
      <c r="L1794" s="6" t="inlineStr">
        <is>
          <t>√(4+1)。</t>
        </is>
      </c>
      <c r="M1794" s="6" t="inlineStr"/>
    </row>
    <row r="1795">
      <c r="A1795" s="6" t="inlineStr">
        <is>
          <t>mat_mc15_014</t>
        </is>
      </c>
      <c r="B1795" s="6" t="inlineStr">
        <is>
          <t>math_mc_15</t>
        </is>
      </c>
      <c r="C1795" s="6" t="inlineStr">
        <is>
          <t>計算</t>
        </is>
      </c>
      <c r="D1795" s="6" t="inlineStr">
        <is>
          <t>(1+i)⁴ を計算すると？</t>
        </is>
      </c>
      <c r="E1795" s="6" t="inlineStr"/>
      <c r="F1795" s="6" t="inlineStr">
        <is>
          <t>−4</t>
        </is>
      </c>
      <c r="G1795" s="6" t="inlineStr">
        <is>
          <t>4</t>
        </is>
      </c>
      <c r="H1795" s="7" t="inlineStr">
        <is>
          <t>−4</t>
        </is>
      </c>
      <c r="I1795" s="6" t="inlineStr">
        <is>
          <t>4i</t>
        </is>
      </c>
      <c r="J1795" s="6" t="inlineStr">
        <is>
          <t>−4i</t>
        </is>
      </c>
      <c r="K1795" s="6" t="n">
        <v>2</v>
      </c>
      <c r="L1795" s="6" t="inlineStr">
        <is>
          <t>(2i)²=−4。</t>
        </is>
      </c>
      <c r="M1795" s="6" t="inlineStr"/>
    </row>
    <row r="1796">
      <c r="A1796" s="6" t="inlineStr">
        <is>
          <t>mat_mc15_015</t>
        </is>
      </c>
      <c r="B1796" s="6" t="inlineStr">
        <is>
          <t>math_mc_15</t>
        </is>
      </c>
      <c r="C1796" s="6" t="inlineStr">
        <is>
          <t>計算</t>
        </is>
      </c>
      <c r="D1796" s="6" t="inlineStr">
        <is>
          <t>|z₁|=3、|z₂|=6 のとき、|z₁/z₂| は？</t>
        </is>
      </c>
      <c r="E1796" s="6" t="inlineStr"/>
      <c r="F1796" s="6" t="inlineStr">
        <is>
          <t>1/2</t>
        </is>
      </c>
      <c r="G1796" s="7" t="inlineStr">
        <is>
          <t>1/2</t>
        </is>
      </c>
      <c r="H1796" s="6" t="inlineStr">
        <is>
          <t>18</t>
        </is>
      </c>
      <c r="I1796" s="6" t="inlineStr">
        <is>
          <t>2</t>
        </is>
      </c>
      <c r="J1796" s="6" t="inlineStr">
        <is>
          <t>3</t>
        </is>
      </c>
      <c r="K1796" s="6" t="n">
        <v>1</v>
      </c>
      <c r="L1796" s="6" t="inlineStr">
        <is>
          <t>絶対値は割り算になる。</t>
        </is>
      </c>
      <c r="M1796" s="6" t="inlineStr"/>
    </row>
    <row r="1797">
      <c r="A1797" s="6" t="inlineStr">
        <is>
          <t>mat_mc15_016</t>
        </is>
      </c>
      <c r="B1797" s="6" t="inlineStr">
        <is>
          <t>math_mc_15</t>
        </is>
      </c>
      <c r="C1797" s="6" t="inlineStr">
        <is>
          <t>計算</t>
        </is>
      </c>
      <c r="D1797" s="6" t="inlineStr">
        <is>
          <t>x=1+cos t、y=sin t が表す曲線は？</t>
        </is>
      </c>
      <c r="E1797" s="6" t="inlineStr"/>
      <c r="F1797" s="6" t="inlineStr">
        <is>
          <t>中心 (1, 0)、半径1の円</t>
        </is>
      </c>
      <c r="G1797" s="6" t="inlineStr">
        <is>
          <t>中心 (0, 1)、半径1の円</t>
        </is>
      </c>
      <c r="H1797" s="7" t="inlineStr">
        <is>
          <t>中心 (1, 0)、半径1の円</t>
        </is>
      </c>
      <c r="I1797" s="6" t="inlineStr">
        <is>
          <t>楕円</t>
        </is>
      </c>
      <c r="J1797" s="6" t="inlineStr">
        <is>
          <t>原点中心、半径1の円</t>
        </is>
      </c>
      <c r="K1797" s="6" t="n">
        <v>2</v>
      </c>
      <c r="L1797" s="6" t="inlineStr">
        <is>
          <t>(x−1)²+y²=1。</t>
        </is>
      </c>
      <c r="M1797" s="6" t="inlineStr"/>
    </row>
    <row r="1798">
      <c r="A1798" s="6" t="inlineStr">
        <is>
          <t>mat_mc15_017</t>
        </is>
      </c>
      <c r="B1798" s="6" t="inlineStr">
        <is>
          <t>math_mc_15</t>
        </is>
      </c>
      <c r="C1798" s="6" t="inlineStr">
        <is>
          <t>計算</t>
        </is>
      </c>
      <c r="D1798" s="6" t="inlineStr">
        <is>
          <t>[[2, 0], [0, 2]]³ を計算すると？</t>
        </is>
      </c>
      <c r="E1798" s="6" t="inlineStr"/>
      <c r="F1798" s="6" t="inlineStr">
        <is>
          <t>[[8, 0], [0, 8]]</t>
        </is>
      </c>
      <c r="G1798" s="6" t="inlineStr">
        <is>
          <t>[[8, 8], [8, 8]]</t>
        </is>
      </c>
      <c r="H1798" s="6" t="inlineStr">
        <is>
          <t>[[2, 0], [0, 2]]</t>
        </is>
      </c>
      <c r="I1798" s="7" t="inlineStr">
        <is>
          <t>[[8, 0], [0, 8]]</t>
        </is>
      </c>
      <c r="J1798" s="6" t="inlineStr">
        <is>
          <t>[[6, 0], [0, 6]]</t>
        </is>
      </c>
      <c r="K1798" s="6" t="n">
        <v>3</v>
      </c>
      <c r="L1798" s="6" t="inlineStr">
        <is>
          <t>2³ 倍の単位行列。</t>
        </is>
      </c>
      <c r="M1798" s="6" t="inlineStr"/>
    </row>
    <row r="1799">
      <c r="A1799" s="6" t="inlineStr">
        <is>
          <t>mat_mc15_018</t>
        </is>
      </c>
      <c r="B1799" s="6" t="inlineStr">
        <is>
          <t>math_mc_15</t>
        </is>
      </c>
      <c r="C1799" s="6" t="inlineStr">
        <is>
          <t>計算</t>
        </is>
      </c>
      <c r="D1799" s="6" t="inlineStr">
        <is>
          <t>放物線 y²=8x 上の点で、x 座標が3の点と焦点の距離は？</t>
        </is>
      </c>
      <c r="E1799" s="6" t="inlineStr"/>
      <c r="F1799" s="6" t="inlineStr">
        <is>
          <t>5</t>
        </is>
      </c>
      <c r="G1799" s="7" t="inlineStr">
        <is>
          <t>5</t>
        </is>
      </c>
      <c r="H1799" s="6" t="inlineStr">
        <is>
          <t>3</t>
        </is>
      </c>
      <c r="I1799" s="6" t="inlineStr">
        <is>
          <t>2</t>
        </is>
      </c>
      <c r="J1799" s="6" t="inlineStr">
        <is>
          <t>√33</t>
        </is>
      </c>
      <c r="K1799" s="6" t="n">
        <v>1</v>
      </c>
      <c r="L1799" s="6" t="inlineStr">
        <is>
          <t>準線 x=−2 までの距離と等しい：3+2。</t>
        </is>
      </c>
      <c r="M1799" s="6" t="inlineStr"/>
    </row>
    <row r="1800">
      <c r="A1800" s="6" t="inlineStr">
        <is>
          <t>mat_mc15_019</t>
        </is>
      </c>
      <c r="B1800" s="6" t="inlineStr">
        <is>
          <t>math_mc_15</t>
        </is>
      </c>
      <c r="C1800" s="6" t="inlineStr">
        <is>
          <t>計算</t>
        </is>
      </c>
      <c r="D1800" s="6" t="inlineStr">
        <is>
          <t>極座標 (3, π/2) を直交座標で表すと？</t>
        </is>
      </c>
      <c r="E1800" s="6" t="inlineStr"/>
      <c r="F1800" s="6" t="inlineStr">
        <is>
          <t>(0, 3)</t>
        </is>
      </c>
      <c r="G1800" s="6" t="inlineStr">
        <is>
          <t>(3, 0)</t>
        </is>
      </c>
      <c r="H1800" s="6" t="inlineStr">
        <is>
          <t>(0, −3)</t>
        </is>
      </c>
      <c r="I1800" s="6" t="inlineStr">
        <is>
          <t>(−3, 0)</t>
        </is>
      </c>
      <c r="J1800" s="7" t="inlineStr">
        <is>
          <t>(0, 3)</t>
        </is>
      </c>
      <c r="K1800" s="6" t="n">
        <v>4</v>
      </c>
      <c r="L1800" s="6" t="inlineStr">
        <is>
          <t>(3cos π/2, 3sin π/2)。</t>
        </is>
      </c>
      <c r="M1800" s="6" t="inlineStr"/>
    </row>
    <row r="1801">
      <c r="A1801" s="6" t="inlineStr">
        <is>
          <t>mat_mc15_020</t>
        </is>
      </c>
      <c r="B1801" s="6" t="inlineStr">
        <is>
          <t>math_mc_15</t>
        </is>
      </c>
      <c r="C1801" s="6" t="inlineStr">
        <is>
          <t>思考</t>
        </is>
      </c>
      <c r="D1801" s="6" t="inlineStr">
        <is>
          <t>図形の問題を、座標・ベクトル・複素数のどれで解くか選ぶときの考え方は？</t>
        </is>
      </c>
      <c r="E1801" s="6" t="inlineStr"/>
      <c r="F1801" s="6" t="inlineStr">
        <is>
          <t>回転があれば複素数、長さや角があればベクトル、など問題の特徴で使い分ける</t>
        </is>
      </c>
      <c r="G1801" s="6" t="inlineStr">
        <is>
          <t>いつも複素数を使う</t>
        </is>
      </c>
      <c r="H1801" s="6" t="inlineStr">
        <is>
          <t>いつも座標を使う</t>
        </is>
      </c>
      <c r="I1801" s="6" t="inlineStr">
        <is>
          <t>問題文の最初の言葉で決める</t>
        </is>
      </c>
      <c r="J1801" s="7" t="inlineStr">
        <is>
          <t>回転があれば複素数、長さや角があればベクトル、など問題の特徴で使い分ける</t>
        </is>
      </c>
      <c r="K1801" s="6" t="n">
        <v>4</v>
      </c>
      <c r="L1801" s="6" t="inlineStr">
        <is>
          <t>回転・相似は複素数、内積が使えるならベクトルが便利。</t>
        </is>
      </c>
      <c r="M1801" s="6" t="inlineStr"/>
    </row>
  </sheetData>
  <autoFilter ref="A1:M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049"/>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7" customWidth="1" min="3" max="3"/>
    <col width="50" customWidth="1" min="4" max="4"/>
    <col width="40" customWidth="1" min="5" max="5"/>
    <col width="24" customWidth="1" min="6" max="6"/>
    <col width="20" customWidth="1" min="7" max="7"/>
    <col width="20" customWidth="1" min="8" max="8"/>
    <col width="20" customWidth="1" min="9" max="9"/>
    <col width="20" customWidth="1" min="10" max="10"/>
    <col width="8" customWidth="1" min="11" max="11"/>
    <col width="50" customWidth="1" min="12" max="12"/>
    <col width="10" customWidth="1" min="13" max="13"/>
  </cols>
  <sheetData>
    <row r="1">
      <c r="A1" s="5" t="inlineStr">
        <is>
          <t>ID</t>
        </is>
      </c>
      <c r="B1" s="5" t="inlineStr">
        <is>
          <t>セット</t>
        </is>
      </c>
      <c r="C1" s="5" t="inlineStr">
        <is>
          <t>分類</t>
        </is>
      </c>
      <c r="D1" s="5" t="inlineStr">
        <is>
          <t>問題文</t>
        </is>
      </c>
      <c r="E1" s="5" t="inlineStr">
        <is>
          <t>本文</t>
        </is>
      </c>
      <c r="F1" s="5" t="inlineStr">
        <is>
          <t>正解</t>
        </is>
      </c>
      <c r="G1" s="5" t="inlineStr">
        <is>
          <t>選択肢1</t>
        </is>
      </c>
      <c r="H1" s="5" t="inlineStr">
        <is>
          <t>選択肢2</t>
        </is>
      </c>
      <c r="I1" s="5" t="inlineStr">
        <is>
          <t>選択肢3</t>
        </is>
      </c>
      <c r="J1" s="5" t="inlineStr">
        <is>
          <t>選択肢4</t>
        </is>
      </c>
      <c r="K1" s="5" t="inlineStr">
        <is>
          <t>正解番号</t>
        </is>
      </c>
      <c r="L1" s="5" t="inlineStr">
        <is>
          <t>解説</t>
        </is>
      </c>
      <c r="M1" s="5" t="inlineStr">
        <is>
          <t>見直しで修正</t>
        </is>
      </c>
    </row>
    <row r="2">
      <c r="A2" s="6" t="inlineStr">
        <is>
          <t>sci_bio01_001</t>
        </is>
      </c>
      <c r="B2" s="6" t="inlineStr">
        <is>
          <t>science_biology_01</t>
        </is>
      </c>
      <c r="C2" s="6" t="inlineStr">
        <is>
          <t>知識</t>
        </is>
      </c>
      <c r="D2" s="6" t="inlineStr">
        <is>
          <t>すべての生物に共通する特徴として正しくないものは？</t>
        </is>
      </c>
      <c r="E2" s="6" t="inlineStr"/>
      <c r="F2" s="6" t="inlineStr">
        <is>
          <t>光合成を行う</t>
        </is>
      </c>
      <c r="G2" s="6" t="inlineStr">
        <is>
          <t>遺伝物質として DNA をもつ</t>
        </is>
      </c>
      <c r="H2" s="6" t="inlineStr">
        <is>
          <t>ATP を使ってエネルギーのやりとりをする</t>
        </is>
      </c>
      <c r="I2" s="6" t="inlineStr">
        <is>
          <t>細胞からできている</t>
        </is>
      </c>
      <c r="J2" s="7" t="inlineStr">
        <is>
          <t>光合成を行う</t>
        </is>
      </c>
      <c r="K2" s="6" t="n">
        <v>4</v>
      </c>
      <c r="L2" s="6" t="inlineStr">
        <is>
          <t>光合成をするのは植物や藻類など一部の生物だけ。ほかの3つはすべての生物に共通。</t>
        </is>
      </c>
      <c r="M2" s="6" t="inlineStr"/>
    </row>
    <row r="3">
      <c r="A3" s="6" t="inlineStr">
        <is>
          <t>sci_bio01_002</t>
        </is>
      </c>
      <c r="B3" s="6" t="inlineStr">
        <is>
          <t>science_biology_01</t>
        </is>
      </c>
      <c r="C3" s="6" t="inlineStr">
        <is>
          <t>知識</t>
        </is>
      </c>
      <c r="D3" s="6" t="inlineStr">
        <is>
          <t>原核細胞の特徴は？</t>
        </is>
      </c>
      <c r="E3" s="6" t="inlineStr"/>
      <c r="F3" s="6" t="inlineStr">
        <is>
          <t>核膜に包まれた核をもたない</t>
        </is>
      </c>
      <c r="G3" s="6" t="inlineStr">
        <is>
          <t>細胞膜をもたない</t>
        </is>
      </c>
      <c r="H3" s="7" t="inlineStr">
        <is>
          <t>核膜に包まれた核をもたない</t>
        </is>
      </c>
      <c r="I3" s="6" t="inlineStr">
        <is>
          <t>必ずミトコンドリアをもつ</t>
        </is>
      </c>
      <c r="J3" s="6" t="inlineStr">
        <is>
          <t>DNA をもたない</t>
        </is>
      </c>
      <c r="K3" s="6" t="n">
        <v>2</v>
      </c>
      <c r="L3" s="6" t="inlineStr">
        <is>
          <t>原核細胞は DNA が細胞質基質に存在し、核膜や膜でできた細胞小器官をもたない。</t>
        </is>
      </c>
      <c r="M3" s="6" t="inlineStr"/>
    </row>
    <row r="4">
      <c r="A4" s="6" t="inlineStr">
        <is>
          <t>sci_bio01_003</t>
        </is>
      </c>
      <c r="B4" s="6" t="inlineStr">
        <is>
          <t>science_biology_01</t>
        </is>
      </c>
      <c r="C4" s="6" t="inlineStr">
        <is>
          <t>知識</t>
        </is>
      </c>
      <c r="D4" s="6" t="inlineStr">
        <is>
          <t>原核生物はどれ？</t>
        </is>
      </c>
      <c r="E4" s="6" t="inlineStr"/>
      <c r="F4" s="6" t="inlineStr">
        <is>
          <t>大腸菌</t>
        </is>
      </c>
      <c r="G4" s="6" t="inlineStr">
        <is>
          <t>酵母</t>
        </is>
      </c>
      <c r="H4" s="6" t="inlineStr">
        <is>
          <t>アメーバ</t>
        </is>
      </c>
      <c r="I4" s="7" t="inlineStr">
        <is>
          <t>大腸菌</t>
        </is>
      </c>
      <c r="J4" s="6" t="inlineStr">
        <is>
          <t>ゾウリムシ</t>
        </is>
      </c>
      <c r="K4" s="6" t="n">
        <v>3</v>
      </c>
      <c r="L4" s="6" t="inlineStr">
        <is>
          <t>細菌（大腸菌・シアノバクテリアなど）は原核生物。酵母・ゾウリムシは真核生物。</t>
        </is>
      </c>
      <c r="M4" s="6" t="inlineStr"/>
    </row>
    <row r="5">
      <c r="A5" s="6" t="inlineStr">
        <is>
          <t>sci_bio01_004</t>
        </is>
      </c>
      <c r="B5" s="6" t="inlineStr">
        <is>
          <t>science_biology_01</t>
        </is>
      </c>
      <c r="C5" s="6" t="inlineStr">
        <is>
          <t>知識</t>
        </is>
      </c>
      <c r="D5" s="6" t="inlineStr">
        <is>
          <t>呼吸によって ATP を多くつくる細胞小器官は？</t>
        </is>
      </c>
      <c r="E5" s="6" t="inlineStr"/>
      <c r="F5" s="6" t="inlineStr">
        <is>
          <t>ミトコンドリア</t>
        </is>
      </c>
      <c r="G5" s="6" t="inlineStr">
        <is>
          <t>液胞</t>
        </is>
      </c>
      <c r="H5" s="6" t="inlineStr">
        <is>
          <t>核</t>
        </is>
      </c>
      <c r="I5" s="7" t="inlineStr">
        <is>
          <t>ミトコンドリア</t>
        </is>
      </c>
      <c r="J5" s="6" t="inlineStr">
        <is>
          <t>葉緑体</t>
        </is>
      </c>
      <c r="K5" s="6" t="n">
        <v>3</v>
      </c>
      <c r="L5" s="6" t="inlineStr">
        <is>
          <t>ミトコンドリアは有機物を分解して ATP をつくる。動物にも植物にもある。</t>
        </is>
      </c>
      <c r="M5" s="6" t="inlineStr"/>
    </row>
    <row r="6">
      <c r="A6" s="6" t="inlineStr">
        <is>
          <t>sci_bio01_005</t>
        </is>
      </c>
      <c r="B6" s="6" t="inlineStr">
        <is>
          <t>science_biology_01</t>
        </is>
      </c>
      <c r="C6" s="6" t="inlineStr">
        <is>
          <t>知識</t>
        </is>
      </c>
      <c r="D6" s="6" t="inlineStr">
        <is>
          <t>光合成を行う細胞小器官は？</t>
        </is>
      </c>
      <c r="E6" s="6" t="inlineStr"/>
      <c r="F6" s="6" t="inlineStr">
        <is>
          <t>葉緑体</t>
        </is>
      </c>
      <c r="G6" s="6" t="inlineStr">
        <is>
          <t>リボソーム</t>
        </is>
      </c>
      <c r="H6" s="6" t="inlineStr">
        <is>
          <t>ミトコンドリア</t>
        </is>
      </c>
      <c r="I6" s="7" t="inlineStr">
        <is>
          <t>葉緑体</t>
        </is>
      </c>
      <c r="J6" s="6" t="inlineStr">
        <is>
          <t>ゴルジ体</t>
        </is>
      </c>
      <c r="K6" s="6" t="n">
        <v>3</v>
      </c>
      <c r="L6" s="6" t="inlineStr">
        <is>
          <t>葉緑体は光エネルギーを使って二酸化炭素と水から有機物をつくる。</t>
        </is>
      </c>
      <c r="M6" s="6" t="inlineStr"/>
    </row>
    <row r="7">
      <c r="A7" s="6" t="inlineStr">
        <is>
          <t>sci_bio01_006</t>
        </is>
      </c>
      <c r="B7" s="6" t="inlineStr">
        <is>
          <t>science_biology_01</t>
        </is>
      </c>
      <c r="C7" s="6" t="inlineStr">
        <is>
          <t>知識</t>
        </is>
      </c>
      <c r="D7" s="6" t="inlineStr">
        <is>
          <t>植物細胞にはあるが、動物細胞にはふつう見られないものは？</t>
        </is>
      </c>
      <c r="E7" s="6" t="inlineStr"/>
      <c r="F7" s="6" t="inlineStr">
        <is>
          <t>細胞壁</t>
        </is>
      </c>
      <c r="G7" s="6" t="inlineStr">
        <is>
          <t>核</t>
        </is>
      </c>
      <c r="H7" s="7" t="inlineStr">
        <is>
          <t>細胞壁</t>
        </is>
      </c>
      <c r="I7" s="6" t="inlineStr">
        <is>
          <t>ミトコンドリア</t>
        </is>
      </c>
      <c r="J7" s="6" t="inlineStr">
        <is>
          <t>細胞膜</t>
        </is>
      </c>
      <c r="K7" s="6" t="n">
        <v>2</v>
      </c>
      <c r="L7" s="6" t="inlineStr">
        <is>
          <t>植物細胞は細胞膜の外側にセルロースを主成分とする細胞壁をもつ。葉緑体や発達した液胞も植物の特徴。</t>
        </is>
      </c>
      <c r="M7" s="6" t="inlineStr"/>
    </row>
    <row r="8">
      <c r="A8" s="6" t="inlineStr">
        <is>
          <t>sci_bio01_007</t>
        </is>
      </c>
      <c r="B8" s="6" t="inlineStr">
        <is>
          <t>science_biology_01</t>
        </is>
      </c>
      <c r="C8" s="6" t="inlineStr">
        <is>
          <t>知識</t>
        </is>
      </c>
      <c r="D8" s="6" t="inlineStr">
        <is>
          <t>遺伝情報を担う DNA が主に存在する場所（真核細胞）は？</t>
        </is>
      </c>
      <c r="E8" s="6" t="inlineStr"/>
      <c r="F8" s="6" t="inlineStr">
        <is>
          <t>核</t>
        </is>
      </c>
      <c r="G8" s="7" t="inlineStr">
        <is>
          <t>核</t>
        </is>
      </c>
      <c r="H8" s="6" t="inlineStr">
        <is>
          <t>液胞</t>
        </is>
      </c>
      <c r="I8" s="6" t="inlineStr">
        <is>
          <t>細胞壁</t>
        </is>
      </c>
      <c r="J8" s="6" t="inlineStr">
        <is>
          <t>細胞膜</t>
        </is>
      </c>
      <c r="K8" s="6" t="n">
        <v>1</v>
      </c>
      <c r="L8" s="6" t="inlineStr">
        <is>
          <t>真核細胞では DNA の大部分が核の中にある（ミトコンドリアや葉緑体にもわずかにある）。</t>
        </is>
      </c>
      <c r="M8" s="6" t="inlineStr"/>
    </row>
    <row r="9">
      <c r="A9" s="6" t="inlineStr">
        <is>
          <t>sci_bio01_008</t>
        </is>
      </c>
      <c r="B9" s="6" t="inlineStr">
        <is>
          <t>science_biology_01</t>
        </is>
      </c>
      <c r="C9" s="6" t="inlineStr">
        <is>
          <t>知識</t>
        </is>
      </c>
      <c r="D9" s="6" t="inlineStr">
        <is>
          <t>細胞の内外を仕切り、物質の出入りを調節する膜は？</t>
        </is>
      </c>
      <c r="E9" s="6" t="inlineStr"/>
      <c r="F9" s="6" t="inlineStr">
        <is>
          <t>細胞膜</t>
        </is>
      </c>
      <c r="G9" s="7" t="inlineStr">
        <is>
          <t>細胞膜</t>
        </is>
      </c>
      <c r="H9" s="6" t="inlineStr">
        <is>
          <t>核膜</t>
        </is>
      </c>
      <c r="I9" s="6" t="inlineStr">
        <is>
          <t>液胞膜</t>
        </is>
      </c>
      <c r="J9" s="6" t="inlineStr">
        <is>
          <t>細胞壁</t>
        </is>
      </c>
      <c r="K9" s="6" t="n">
        <v>1</v>
      </c>
      <c r="L9" s="6" t="inlineStr">
        <is>
          <t>細胞膜は必要な物質を選んで通す性質（選択的透過性）をもつ。</t>
        </is>
      </c>
      <c r="M9" s="6" t="inlineStr"/>
    </row>
    <row r="10">
      <c r="A10" s="6" t="inlineStr">
        <is>
          <t>sci_bio01_009</t>
        </is>
      </c>
      <c r="B10" s="6" t="inlineStr">
        <is>
          <t>science_biology_01</t>
        </is>
      </c>
      <c r="C10" s="6" t="inlineStr">
        <is>
          <t>知識</t>
        </is>
      </c>
      <c r="D10" s="6" t="inlineStr">
        <is>
          <t>1つの細胞だけで生活している生物を何という？</t>
        </is>
      </c>
      <c r="E10" s="6" t="inlineStr"/>
      <c r="F10" s="6" t="inlineStr">
        <is>
          <t>単細胞生物</t>
        </is>
      </c>
      <c r="G10" s="6" t="inlineStr">
        <is>
          <t>多細胞生物</t>
        </is>
      </c>
      <c r="H10" s="6" t="inlineStr">
        <is>
          <t>ウイルス</t>
        </is>
      </c>
      <c r="I10" s="6" t="inlineStr">
        <is>
          <t>原生動物だけ</t>
        </is>
      </c>
      <c r="J10" s="7" t="inlineStr">
        <is>
          <t>単細胞生物</t>
        </is>
      </c>
      <c r="K10" s="6" t="n">
        <v>4</v>
      </c>
      <c r="L10" s="6" t="inlineStr">
        <is>
          <t>ゾウリムシ・ミドリムシ・大腸菌など。</t>
        </is>
      </c>
      <c r="M10" s="6" t="inlineStr"/>
    </row>
    <row r="11">
      <c r="A11" s="6" t="inlineStr">
        <is>
          <t>sci_bio01_010</t>
        </is>
      </c>
      <c r="B11" s="6" t="inlineStr">
        <is>
          <t>science_biology_01</t>
        </is>
      </c>
      <c r="C11" s="6" t="inlineStr">
        <is>
          <t>知識</t>
        </is>
      </c>
      <c r="D11" s="6" t="inlineStr">
        <is>
          <t>ウイルスが「生物ではない」とされる主な理由は？</t>
        </is>
      </c>
      <c r="E11" s="6" t="inlineStr"/>
      <c r="F11" s="6" t="inlineStr">
        <is>
          <t>細胞からできておらず、自分だけでは増えられないから</t>
        </is>
      </c>
      <c r="G11" s="6" t="inlineStr">
        <is>
          <t>タンパク質をもたないから</t>
        </is>
      </c>
      <c r="H11" s="6" t="inlineStr">
        <is>
          <t>非常に大きいから</t>
        </is>
      </c>
      <c r="I11" s="6" t="inlineStr">
        <is>
          <t>DNA や RNA をもたないから</t>
        </is>
      </c>
      <c r="J11" s="7" t="inlineStr">
        <is>
          <t>細胞からできておらず、自分だけでは増えられないから</t>
        </is>
      </c>
      <c r="K11" s="6" t="n">
        <v>4</v>
      </c>
      <c r="L11" s="6" t="inlineStr">
        <is>
          <t>ウイルスは遺伝物質とタンパク質の殻からなり、他の生物の細胞の中でしか増えられない。</t>
        </is>
      </c>
      <c r="M11" s="6" t="inlineStr"/>
    </row>
    <row r="12">
      <c r="A12" s="6" t="inlineStr">
        <is>
          <t>sci_bio01_011</t>
        </is>
      </c>
      <c r="B12" s="6" t="inlineStr">
        <is>
          <t>science_biology_01</t>
        </is>
      </c>
      <c r="C12" s="6" t="inlineStr">
        <is>
          <t>知識</t>
        </is>
      </c>
      <c r="D12" s="6" t="inlineStr">
        <is>
          <t>多細胞生物で、同じ形やはたらきの細胞が集まったものを何という？</t>
        </is>
      </c>
      <c r="E12" s="6" t="inlineStr"/>
      <c r="F12" s="6" t="inlineStr">
        <is>
          <t>組織</t>
        </is>
      </c>
      <c r="G12" s="7" t="inlineStr">
        <is>
          <t>組織</t>
        </is>
      </c>
      <c r="H12" s="6" t="inlineStr">
        <is>
          <t>器官</t>
        </is>
      </c>
      <c r="I12" s="6" t="inlineStr">
        <is>
          <t>細胞小器官</t>
        </is>
      </c>
      <c r="J12" s="6" t="inlineStr">
        <is>
          <t>個体</t>
        </is>
      </c>
      <c r="K12" s="6" t="n">
        <v>1</v>
      </c>
      <c r="L12" s="6" t="inlineStr">
        <is>
          <t>細胞 → 組織 → 器官 → 個体 の順に大きなまとまりになる。</t>
        </is>
      </c>
      <c r="M12" s="6" t="inlineStr"/>
    </row>
    <row r="13">
      <c r="A13" s="6" t="inlineStr">
        <is>
          <t>sci_bio01_012</t>
        </is>
      </c>
      <c r="B13" s="6" t="inlineStr">
        <is>
          <t>science_biology_01</t>
        </is>
      </c>
      <c r="C13" s="6" t="inlineStr">
        <is>
          <t>知識</t>
        </is>
      </c>
      <c r="D13" s="6" t="inlineStr">
        <is>
          <t>「生物のからだは細胞からできている」という細胞説を唱えたのは？</t>
        </is>
      </c>
      <c r="E13" s="6" t="inlineStr"/>
      <c r="F13" s="6" t="inlineStr">
        <is>
          <t>シュライデンとシュワン</t>
        </is>
      </c>
      <c r="G13" s="6" t="inlineStr">
        <is>
          <t>ワトソンとクリック</t>
        </is>
      </c>
      <c r="H13" s="7" t="inlineStr">
        <is>
          <t>シュライデンとシュワン</t>
        </is>
      </c>
      <c r="I13" s="6" t="inlineStr">
        <is>
          <t>ダーウィン</t>
        </is>
      </c>
      <c r="J13" s="6" t="inlineStr">
        <is>
          <t>メンデル</t>
        </is>
      </c>
      <c r="K13" s="6" t="n">
        <v>2</v>
      </c>
      <c r="L13" s="6" t="inlineStr">
        <is>
          <t>植物はシュライデン、動物はシュワンが提唱した。</t>
        </is>
      </c>
      <c r="M13" s="6" t="inlineStr"/>
    </row>
    <row r="14">
      <c r="A14" s="6" t="inlineStr">
        <is>
          <t>sci_bio01_013</t>
        </is>
      </c>
      <c r="B14" s="6" t="inlineStr">
        <is>
          <t>science_biology_01</t>
        </is>
      </c>
      <c r="C14" s="6" t="inlineStr">
        <is>
          <t>計算</t>
        </is>
      </c>
      <c r="D14" s="6" t="inlineStr">
        <is>
          <t>接眼ミクロメーター 10 目盛りと、対物ミクロメーター（1目盛り 10 μm）4 目盛りが一致した。接眼ミクロメーター1目盛りの長さは？</t>
        </is>
      </c>
      <c r="E14" s="6" t="inlineStr"/>
      <c r="F14" s="6" t="inlineStr">
        <is>
          <t>4 μm</t>
        </is>
      </c>
      <c r="G14" s="6" t="inlineStr">
        <is>
          <t>40 μm</t>
        </is>
      </c>
      <c r="H14" s="6" t="inlineStr">
        <is>
          <t>2.5 μm</t>
        </is>
      </c>
      <c r="I14" s="7" t="inlineStr">
        <is>
          <t>4 μm</t>
        </is>
      </c>
      <c r="J14" s="6" t="inlineStr">
        <is>
          <t>10 μm</t>
        </is>
      </c>
      <c r="K14" s="6" t="n">
        <v>3</v>
      </c>
      <c r="L14" s="6" t="inlineStr">
        <is>
          <t>4 × 10 μm ＝ 40 μm を 10 目盛りで割って 4 μm。</t>
        </is>
      </c>
      <c r="M14" s="6" t="inlineStr"/>
    </row>
    <row r="15">
      <c r="A15" s="6" t="inlineStr">
        <is>
          <t>sci_bio01_014</t>
        </is>
      </c>
      <c r="B15" s="6" t="inlineStr">
        <is>
          <t>science_biology_01</t>
        </is>
      </c>
      <c r="C15" s="6" t="inlineStr">
        <is>
          <t>計算</t>
        </is>
      </c>
      <c r="D15" s="6" t="inlineStr">
        <is>
          <t>前問の倍率で、ある細胞の長さが接眼ミクロメーター 15 目盛りだった。細胞の長さは？</t>
        </is>
      </c>
      <c r="E15" s="6" t="inlineStr"/>
      <c r="F15" s="6" t="inlineStr">
        <is>
          <t>60 μm</t>
        </is>
      </c>
      <c r="G15" s="7" t="inlineStr">
        <is>
          <t>60 μm</t>
        </is>
      </c>
      <c r="H15" s="6" t="inlineStr">
        <is>
          <t>15 μm</t>
        </is>
      </c>
      <c r="I15" s="6" t="inlineStr">
        <is>
          <t>150 μm</t>
        </is>
      </c>
      <c r="J15" s="6" t="inlineStr">
        <is>
          <t>38 μm</t>
        </is>
      </c>
      <c r="K15" s="6" t="n">
        <v>1</v>
      </c>
      <c r="L15" s="6" t="inlineStr">
        <is>
          <t>15 × 4 μm ＝ 60 μm。</t>
        </is>
      </c>
      <c r="M15" s="6" t="inlineStr"/>
    </row>
    <row r="16">
      <c r="A16" s="6" t="inlineStr">
        <is>
          <t>sci_bio01_015</t>
        </is>
      </c>
      <c r="B16" s="6" t="inlineStr">
        <is>
          <t>science_biology_01</t>
        </is>
      </c>
      <c r="C16" s="6" t="inlineStr">
        <is>
          <t>思考</t>
        </is>
      </c>
      <c r="D16" s="6" t="inlineStr">
        <is>
          <t>生物が多様であるにもかかわらず、多くの共通性をもつ理由として最も適切なものは？</t>
        </is>
      </c>
      <c r="E16" s="6" t="inlineStr"/>
      <c r="F16" s="6" t="inlineStr">
        <is>
          <t>共通の祖先から進化してきたから</t>
        </is>
      </c>
      <c r="G16" s="7" t="inlineStr">
        <is>
          <t>共通の祖先から進化してきたから</t>
        </is>
      </c>
      <c r="H16" s="6" t="inlineStr">
        <is>
          <t>同じ場所に住んでいるから</t>
        </is>
      </c>
      <c r="I16" s="6" t="inlineStr">
        <is>
          <t>人間が品種改良したから</t>
        </is>
      </c>
      <c r="J16" s="6" t="inlineStr">
        <is>
          <t>偶然に同じ特徴をもったから</t>
        </is>
      </c>
      <c r="K16" s="6" t="n">
        <v>1</v>
      </c>
      <c r="L16" s="6" t="inlineStr">
        <is>
          <t>共通の祖先がもっていた特徴を受けつぎながら、環境に応じて多様化してきた。</t>
        </is>
      </c>
      <c r="M16" s="6" t="inlineStr"/>
    </row>
    <row r="17">
      <c r="A17" s="6" t="inlineStr">
        <is>
          <t>sci_bio01_016</t>
        </is>
      </c>
      <c r="B17" s="6" t="inlineStr">
        <is>
          <t>science_biology_01</t>
        </is>
      </c>
      <c r="C17" s="6" t="inlineStr">
        <is>
          <t>思考</t>
        </is>
      </c>
      <c r="D17" s="6" t="inlineStr">
        <is>
          <t>ミトコンドリアと葉緑体が独自の DNA をもち、分裂して増えることから考えられることは？</t>
        </is>
      </c>
      <c r="E17" s="6" t="inlineStr"/>
      <c r="F17" s="6" t="inlineStr">
        <is>
          <t>もとは別の原核生物で、細胞内に共生して取りこまれた</t>
        </is>
      </c>
      <c r="G17" s="6" t="inlineStr">
        <is>
          <t>ウイルスが変化したもの</t>
        </is>
      </c>
      <c r="H17" s="6" t="inlineStr">
        <is>
          <t>核から分かれてできた</t>
        </is>
      </c>
      <c r="I17" s="6" t="inlineStr">
        <is>
          <t>細胞膜がくびれてできた</t>
        </is>
      </c>
      <c r="J17" s="7" t="inlineStr">
        <is>
          <t>もとは別の原核生物で、細胞内に共生して取りこまれた</t>
        </is>
      </c>
      <c r="K17" s="6" t="n">
        <v>4</v>
      </c>
      <c r="L17" s="6" t="inlineStr">
        <is>
          <t>細胞内共生説。好気性細菌がミトコンドリアに、シアノバクテリアが葉緑体になったと考えられている。</t>
        </is>
      </c>
      <c r="M17" s="6" t="inlineStr"/>
    </row>
    <row r="18">
      <c r="A18" s="6" t="inlineStr">
        <is>
          <t>sci_bio01_017</t>
        </is>
      </c>
      <c r="B18" s="6" t="inlineStr">
        <is>
          <t>science_biology_01</t>
        </is>
      </c>
      <c r="C18" s="6" t="inlineStr">
        <is>
          <t>知識</t>
        </is>
      </c>
      <c r="D18" s="6" t="inlineStr">
        <is>
          <t>真核生物はどれ？</t>
        </is>
      </c>
      <c r="E18" s="6" t="inlineStr"/>
      <c r="F18" s="6" t="inlineStr">
        <is>
          <t>酵母菌</t>
        </is>
      </c>
      <c r="G18" s="6" t="inlineStr">
        <is>
          <t>シアノバクテリア</t>
        </is>
      </c>
      <c r="H18" s="7" t="inlineStr">
        <is>
          <t>酵母菌</t>
        </is>
      </c>
      <c r="I18" s="6" t="inlineStr">
        <is>
          <t>大腸菌</t>
        </is>
      </c>
      <c r="J18" s="6" t="inlineStr">
        <is>
          <t>乳酸菌</t>
        </is>
      </c>
      <c r="K18" s="6" t="n">
        <v>2</v>
      </c>
      <c r="L18" s="6" t="inlineStr">
        <is>
          <t>酵母菌は菌類で、核膜に包まれた核をもつ。ほかの3つは原核生物。</t>
        </is>
      </c>
      <c r="M18" s="6" t="inlineStr"/>
    </row>
    <row r="19">
      <c r="A19" s="6" t="inlineStr">
        <is>
          <t>sci_bio01_018</t>
        </is>
      </c>
      <c r="B19" s="6" t="inlineStr">
        <is>
          <t>science_biology_01</t>
        </is>
      </c>
      <c r="C19" s="6" t="inlineStr">
        <is>
          <t>知識</t>
        </is>
      </c>
      <c r="D19" s="6" t="inlineStr">
        <is>
          <t>原核細胞にも真核細胞にも共通して存在するものは？</t>
        </is>
      </c>
      <c r="E19" s="6" t="inlineStr"/>
      <c r="F19" s="6" t="inlineStr">
        <is>
          <t>細胞膜とリボソーム</t>
        </is>
      </c>
      <c r="G19" s="6" t="inlineStr">
        <is>
          <t>核膜</t>
        </is>
      </c>
      <c r="H19" s="7" t="inlineStr">
        <is>
          <t>細胞膜とリボソーム</t>
        </is>
      </c>
      <c r="I19" s="6" t="inlineStr">
        <is>
          <t>ミトコンドリア</t>
        </is>
      </c>
      <c r="J19" s="6" t="inlineStr">
        <is>
          <t>葉緑体</t>
        </is>
      </c>
      <c r="K19" s="6" t="n">
        <v>2</v>
      </c>
      <c r="L19" s="6" t="inlineStr">
        <is>
          <t>原核細胞は核膜や膜で包まれた細胞小器官をもたないが、細胞膜・リボソーム・DNA はもつ。</t>
        </is>
      </c>
      <c r="M19" s="6" t="inlineStr"/>
    </row>
    <row r="20">
      <c r="A20" s="6" t="inlineStr">
        <is>
          <t>sci_bio01_019</t>
        </is>
      </c>
      <c r="B20" s="6" t="inlineStr">
        <is>
          <t>science_biology_01</t>
        </is>
      </c>
      <c r="C20" s="6" t="inlineStr">
        <is>
          <t>知識</t>
        </is>
      </c>
      <c r="D20" s="6" t="inlineStr">
        <is>
          <t>成熟した植物細胞で大きく発達する液胞のはたらきは？</t>
        </is>
      </c>
      <c r="E20" s="6" t="inlineStr"/>
      <c r="F20" s="6" t="inlineStr">
        <is>
          <t>物質の貯蔵や、細胞内の水分の調節</t>
        </is>
      </c>
      <c r="G20" s="7" t="inlineStr">
        <is>
          <t>物質の貯蔵や、細胞内の水分の調節</t>
        </is>
      </c>
      <c r="H20" s="6" t="inlineStr">
        <is>
          <t>光合成</t>
        </is>
      </c>
      <c r="I20" s="6" t="inlineStr">
        <is>
          <t>ATP の合成</t>
        </is>
      </c>
      <c r="J20" s="6" t="inlineStr">
        <is>
          <t>タンパク質の合成</t>
        </is>
      </c>
      <c r="K20" s="6" t="n">
        <v>1</v>
      </c>
      <c r="L20" s="6" t="inlineStr">
        <is>
          <t>液胞の中は細胞液で満たされ、色素（アントシアン）をふくむこともある。</t>
        </is>
      </c>
      <c r="M20" s="6" t="inlineStr"/>
    </row>
    <row r="21">
      <c r="A21" s="6" t="inlineStr">
        <is>
          <t>sci_bio01_020</t>
        </is>
      </c>
      <c r="B21" s="6" t="inlineStr">
        <is>
          <t>science_biology_01</t>
        </is>
      </c>
      <c r="C21" s="6" t="inlineStr">
        <is>
          <t>知識</t>
        </is>
      </c>
      <c r="D21" s="6" t="inlineStr">
        <is>
          <t>細胞質基質（サイトゾル）とは？</t>
        </is>
      </c>
      <c r="E21" s="6" t="inlineStr"/>
      <c r="F21" s="6" t="inlineStr">
        <is>
          <t>細胞小器官のあいだを満たす液状の部分</t>
        </is>
      </c>
      <c r="G21" s="6" t="inlineStr">
        <is>
          <t>葉緑体の内部</t>
        </is>
      </c>
      <c r="H21" s="6" t="inlineStr">
        <is>
          <t>細胞壁のすきま</t>
        </is>
      </c>
      <c r="I21" s="6" t="inlineStr">
        <is>
          <t>核の中の液体</t>
        </is>
      </c>
      <c r="J21" s="7" t="inlineStr">
        <is>
          <t>細胞小器官のあいだを満たす液状の部分</t>
        </is>
      </c>
      <c r="K21" s="6" t="n">
        <v>4</v>
      </c>
      <c r="L21" s="6" t="inlineStr">
        <is>
          <t>さまざまな化学反応が行われる場でもある。</t>
        </is>
      </c>
      <c r="M21" s="6" t="inlineStr"/>
    </row>
    <row r="22">
      <c r="A22" s="6" t="inlineStr">
        <is>
          <t>sci_bio01_021</t>
        </is>
      </c>
      <c r="B22" s="6" t="inlineStr">
        <is>
          <t>science_biology_01</t>
        </is>
      </c>
      <c r="C22" s="6" t="inlineStr">
        <is>
          <t>知識</t>
        </is>
      </c>
      <c r="D22" s="6" t="inlineStr">
        <is>
          <t>光学顕微鏡で見分けられる2点間の最小の距離（分解能）はおよそ？</t>
        </is>
      </c>
      <c r="E22" s="6" t="inlineStr"/>
      <c r="F22" s="6" t="inlineStr">
        <is>
          <t>0.2 μm</t>
        </is>
      </c>
      <c r="G22" s="7" t="inlineStr">
        <is>
          <t>0.2 μm</t>
        </is>
      </c>
      <c r="H22" s="6" t="inlineStr">
        <is>
          <t>2 mm</t>
        </is>
      </c>
      <c r="I22" s="6" t="inlineStr">
        <is>
          <t>0.2 nm</t>
        </is>
      </c>
      <c r="J22" s="6" t="inlineStr">
        <is>
          <t>0.2 mm</t>
        </is>
      </c>
      <c r="K22" s="6" t="n">
        <v>1</v>
      </c>
      <c r="L22" s="6" t="inlineStr">
        <is>
          <t>電子顕微鏡では、さらに小さいものまで見分けられる。</t>
        </is>
      </c>
      <c r="M22" s="6" t="inlineStr"/>
    </row>
    <row r="23">
      <c r="A23" s="6" t="inlineStr">
        <is>
          <t>sci_bio01_022</t>
        </is>
      </c>
      <c r="B23" s="6" t="inlineStr">
        <is>
          <t>science_biology_01</t>
        </is>
      </c>
      <c r="C23" s="6" t="inlineStr">
        <is>
          <t>知識</t>
        </is>
      </c>
      <c r="D23" s="6" t="inlineStr">
        <is>
          <t>1 μm（マイクロメートル）は何 mm？</t>
        </is>
      </c>
      <c r="E23" s="6" t="inlineStr"/>
      <c r="F23" s="6" t="inlineStr">
        <is>
          <t>0.001 mm</t>
        </is>
      </c>
      <c r="G23" s="6" t="inlineStr">
        <is>
          <t>0.1 mm</t>
        </is>
      </c>
      <c r="H23" s="7" t="inlineStr">
        <is>
          <t>0.001 mm</t>
        </is>
      </c>
      <c r="I23" s="6" t="inlineStr">
        <is>
          <t>0.01 mm</t>
        </is>
      </c>
      <c r="J23" s="6" t="inlineStr">
        <is>
          <t>0.0001 mm</t>
        </is>
      </c>
      <c r="K23" s="6" t="n">
        <v>2</v>
      </c>
      <c r="L23" s="6" t="inlineStr">
        <is>
          <t>1 mm=1000 μm。</t>
        </is>
      </c>
      <c r="M23" s="6" t="inlineStr"/>
    </row>
    <row r="24">
      <c r="A24" s="6" t="inlineStr">
        <is>
          <t>sci_bio01_023</t>
        </is>
      </c>
      <c r="B24" s="6" t="inlineStr">
        <is>
          <t>science_biology_01</t>
        </is>
      </c>
      <c r="C24" s="6" t="inlineStr">
        <is>
          <t>知識</t>
        </is>
      </c>
      <c r="D24" s="6" t="inlineStr">
        <is>
          <t>動物細胞にも植物細胞にもあるものは？</t>
        </is>
      </c>
      <c r="E24" s="6" t="inlineStr"/>
      <c r="F24" s="6" t="inlineStr">
        <is>
          <t>ミトコンドリア</t>
        </is>
      </c>
      <c r="G24" s="6" t="inlineStr">
        <is>
          <t>発達した液胞</t>
        </is>
      </c>
      <c r="H24" s="7" t="inlineStr">
        <is>
          <t>ミトコンドリア</t>
        </is>
      </c>
      <c r="I24" s="6" t="inlineStr">
        <is>
          <t>葉緑体</t>
        </is>
      </c>
      <c r="J24" s="6" t="inlineStr">
        <is>
          <t>細胞壁</t>
        </is>
      </c>
      <c r="K24" s="6" t="n">
        <v>2</v>
      </c>
      <c r="L24" s="6" t="inlineStr">
        <is>
          <t>ミトコンドリアは呼吸の場で、ほとんどの真核細胞にある。</t>
        </is>
      </c>
      <c r="M24" s="6" t="inlineStr"/>
    </row>
    <row r="25">
      <c r="A25" s="6" t="inlineStr">
        <is>
          <t>sci_bio01_024</t>
        </is>
      </c>
      <c r="B25" s="6" t="inlineStr">
        <is>
          <t>science_biology_01</t>
        </is>
      </c>
      <c r="C25" s="6" t="inlineStr">
        <is>
          <t>知識</t>
        </is>
      </c>
      <c r="D25" s="6" t="inlineStr">
        <is>
          <t>大腸菌・ヒトの赤血球・ゾウリムシを小さい順に並べると？</t>
        </is>
      </c>
      <c r="E25" s="6" t="inlineStr"/>
      <c r="F25" s="6" t="inlineStr">
        <is>
          <t>大腸菌 → 赤血球 → ゾウリムシ</t>
        </is>
      </c>
      <c r="G25" s="6" t="inlineStr">
        <is>
          <t>赤血球 → 大腸菌 → ゾウリムシ</t>
        </is>
      </c>
      <c r="H25" s="6" t="inlineStr">
        <is>
          <t>大腸菌 → ゾウリムシ → 赤血球</t>
        </is>
      </c>
      <c r="I25" s="7" t="inlineStr">
        <is>
          <t>大腸菌 → 赤血球 → ゾウリムシ</t>
        </is>
      </c>
      <c r="J25" s="6" t="inlineStr">
        <is>
          <t>ゾウリムシ → 赤血球 → 大腸菌</t>
        </is>
      </c>
      <c r="K25" s="6" t="n">
        <v>3</v>
      </c>
      <c r="L25" s="6" t="inlineStr">
        <is>
          <t>おおよそ 数μm → 7〜8μm → 200μm。</t>
        </is>
      </c>
      <c r="M25" s="6" t="inlineStr"/>
    </row>
    <row r="26">
      <c r="A26" s="6" t="inlineStr">
        <is>
          <t>sci_bio01_025</t>
        </is>
      </c>
      <c r="B26" s="6" t="inlineStr">
        <is>
          <t>science_biology_01</t>
        </is>
      </c>
      <c r="C26" s="6" t="inlineStr">
        <is>
          <t>知識</t>
        </is>
      </c>
      <c r="D26" s="6" t="inlineStr">
        <is>
          <t>シアノバクテリア（ネンジュモなど）について正しいものは？</t>
        </is>
      </c>
      <c r="E26" s="6" t="inlineStr"/>
      <c r="F26" s="6" t="inlineStr">
        <is>
          <t>原核生物だが、光合成を行う</t>
        </is>
      </c>
      <c r="G26" s="7" t="inlineStr">
        <is>
          <t>原核生物だが、光合成を行う</t>
        </is>
      </c>
      <c r="H26" s="6" t="inlineStr">
        <is>
          <t>真核生物で、葉緑体をもつ</t>
        </is>
      </c>
      <c r="I26" s="6" t="inlineStr">
        <is>
          <t>ウイルスの一種</t>
        </is>
      </c>
      <c r="J26" s="6" t="inlineStr">
        <is>
          <t>光合成を行わない</t>
        </is>
      </c>
      <c r="K26" s="6" t="n">
        <v>1</v>
      </c>
      <c r="L26" s="6" t="inlineStr">
        <is>
          <t>光合成の色素はもつが、葉緑体はもたない。</t>
        </is>
      </c>
      <c r="M26" s="6" t="inlineStr"/>
    </row>
    <row r="27">
      <c r="A27" s="6" t="inlineStr">
        <is>
          <t>sci_bio01_026</t>
        </is>
      </c>
      <c r="B27" s="6" t="inlineStr">
        <is>
          <t>science_biology_01</t>
        </is>
      </c>
      <c r="C27" s="6" t="inlineStr">
        <is>
          <t>知識</t>
        </is>
      </c>
      <c r="D27" s="6" t="inlineStr">
        <is>
          <t>葉緑体にふくまれ、光合成で光を吸収する緑色の色素は？</t>
        </is>
      </c>
      <c r="E27" s="6" t="inlineStr"/>
      <c r="F27" s="6" t="inlineStr">
        <is>
          <t>クロロフィル</t>
        </is>
      </c>
      <c r="G27" s="6" t="inlineStr">
        <is>
          <t>メラニン</t>
        </is>
      </c>
      <c r="H27" s="6" t="inlineStr">
        <is>
          <t>アントシアン</t>
        </is>
      </c>
      <c r="I27" s="7" t="inlineStr">
        <is>
          <t>クロロフィル</t>
        </is>
      </c>
      <c r="J27" s="6" t="inlineStr">
        <is>
          <t>ヘモグロビン</t>
        </is>
      </c>
      <c r="K27" s="6" t="n">
        <v>3</v>
      </c>
      <c r="L27" s="6" t="inlineStr">
        <is>
          <t>葉が緑に見えるのは、クロロフィルが緑色の光をあまり吸収しないから。</t>
        </is>
      </c>
      <c r="M27" s="6" t="inlineStr"/>
    </row>
    <row r="28">
      <c r="A28" s="6" t="inlineStr">
        <is>
          <t>sci_bio01_027</t>
        </is>
      </c>
      <c r="B28" s="6" t="inlineStr">
        <is>
          <t>science_biology_01</t>
        </is>
      </c>
      <c r="C28" s="6" t="inlineStr">
        <is>
          <t>知識</t>
        </is>
      </c>
      <c r="D28" s="6" t="inlineStr">
        <is>
          <t>顕微鏡で視野の右上に見える細胞を中央に動かすには、プレパラートをどちらに動かす？</t>
        </is>
      </c>
      <c r="E28" s="6" t="inlineStr"/>
      <c r="F28" s="6" t="inlineStr">
        <is>
          <t>右上</t>
        </is>
      </c>
      <c r="G28" s="6" t="inlineStr">
        <is>
          <t>左下</t>
        </is>
      </c>
      <c r="H28" s="6" t="inlineStr">
        <is>
          <t>左上</t>
        </is>
      </c>
      <c r="I28" s="6" t="inlineStr">
        <is>
          <t>右下</t>
        </is>
      </c>
      <c r="J28" s="7" t="inlineStr">
        <is>
          <t>右上</t>
        </is>
      </c>
      <c r="K28" s="6" t="n">
        <v>4</v>
      </c>
      <c r="L28" s="6" t="inlineStr">
        <is>
          <t>像は上下左右が逆に見えるので、見えている方向に動かす。</t>
        </is>
      </c>
      <c r="M28" s="6" t="inlineStr"/>
    </row>
    <row r="29">
      <c r="A29" s="6" t="inlineStr">
        <is>
          <t>sci_bio01_028</t>
        </is>
      </c>
      <c r="B29" s="6" t="inlineStr">
        <is>
          <t>science_biology_01</t>
        </is>
      </c>
      <c r="C29" s="6" t="inlineStr">
        <is>
          <t>計算</t>
        </is>
      </c>
      <c r="D29" s="6" t="inlineStr">
        <is>
          <t>接眼ミクロメーター20目盛りと、対物ミクロメーター（1目盛り10 μm）5目盛りが一致した。接眼ミクロメーター1目盛りは？</t>
        </is>
      </c>
      <c r="E29" s="6" t="inlineStr"/>
      <c r="F29" s="6" t="inlineStr">
        <is>
          <t>2.5 μm</t>
        </is>
      </c>
      <c r="G29" s="6" t="inlineStr">
        <is>
          <t>25 μm</t>
        </is>
      </c>
      <c r="H29" s="7" t="inlineStr">
        <is>
          <t>2.5 μm</t>
        </is>
      </c>
      <c r="I29" s="6" t="inlineStr">
        <is>
          <t>4 μm</t>
        </is>
      </c>
      <c r="J29" s="6" t="inlineStr">
        <is>
          <t>0.25 μm</t>
        </is>
      </c>
      <c r="K29" s="6" t="n">
        <v>2</v>
      </c>
      <c r="L29" s="6" t="inlineStr">
        <is>
          <t>50 μm÷20。</t>
        </is>
      </c>
      <c r="M29" s="6" t="inlineStr"/>
    </row>
    <row r="30">
      <c r="A30" s="6" t="inlineStr">
        <is>
          <t>sci_bio01_029</t>
        </is>
      </c>
      <c r="B30" s="6" t="inlineStr">
        <is>
          <t>science_biology_01</t>
        </is>
      </c>
      <c r="C30" s="6" t="inlineStr">
        <is>
          <t>計算</t>
        </is>
      </c>
      <c r="D30" s="6" t="inlineStr">
        <is>
          <t>対物レンズの倍率を10倍から40倍に上げると、接眼ミクロメーター1目盛りが示す長さはどうなる？</t>
        </is>
      </c>
      <c r="E30" s="6" t="inlineStr"/>
      <c r="F30" s="6" t="inlineStr">
        <is>
          <t>1/4 になる</t>
        </is>
      </c>
      <c r="G30" s="6" t="inlineStr">
        <is>
          <t>1/2 になる</t>
        </is>
      </c>
      <c r="H30" s="6" t="inlineStr">
        <is>
          <t>変わらない</t>
        </is>
      </c>
      <c r="I30" s="6" t="inlineStr">
        <is>
          <t>4倍になる</t>
        </is>
      </c>
      <c r="J30" s="7" t="inlineStr">
        <is>
          <t>1/4 になる</t>
        </is>
      </c>
      <c r="K30" s="6" t="n">
        <v>4</v>
      </c>
      <c r="L30" s="6" t="inlineStr">
        <is>
          <t>拡大されるほど、1目盛りに入る長さは短くなる。</t>
        </is>
      </c>
      <c r="M30" s="6" t="inlineStr"/>
    </row>
    <row r="31">
      <c r="A31" s="6" t="inlineStr">
        <is>
          <t>sci_bio01_030</t>
        </is>
      </c>
      <c r="B31" s="6" t="inlineStr">
        <is>
          <t>science_biology_01</t>
        </is>
      </c>
      <c r="C31" s="6" t="inlineStr">
        <is>
          <t>計算</t>
        </is>
      </c>
      <c r="D31" s="6" t="inlineStr">
        <is>
          <t>1辺10 μm の立方体の細胞の体積は？</t>
        </is>
      </c>
      <c r="E31" s="6" t="inlineStr"/>
      <c r="F31" s="6" t="inlineStr">
        <is>
          <t>1000 μm³</t>
        </is>
      </c>
      <c r="G31" s="6" t="inlineStr">
        <is>
          <t>600 μm³</t>
        </is>
      </c>
      <c r="H31" s="6" t="inlineStr">
        <is>
          <t>100 μm³</t>
        </is>
      </c>
      <c r="I31" s="6" t="inlineStr">
        <is>
          <t>30 μm³</t>
        </is>
      </c>
      <c r="J31" s="7" t="inlineStr">
        <is>
          <t>1000 μm³</t>
        </is>
      </c>
      <c r="K31" s="6" t="n">
        <v>4</v>
      </c>
      <c r="L31" s="6" t="inlineStr">
        <is>
          <t>10×10×10。</t>
        </is>
      </c>
      <c r="M31" s="6" t="inlineStr"/>
    </row>
    <row r="32">
      <c r="A32" s="6" t="inlineStr">
        <is>
          <t>sci_bio01_031</t>
        </is>
      </c>
      <c r="B32" s="6" t="inlineStr">
        <is>
          <t>science_biology_01</t>
        </is>
      </c>
      <c r="C32" s="6" t="inlineStr">
        <is>
          <t>思考</t>
        </is>
      </c>
      <c r="D32" s="6" t="inlineStr">
        <is>
          <t>細胞が小さいことの利点として最も適切なものは？</t>
        </is>
      </c>
      <c r="E32" s="6" t="inlineStr"/>
      <c r="F32" s="6" t="inlineStr">
        <is>
          <t>体積あたりの表面積が大きく、物質の出入りが効率よく行えるから</t>
        </is>
      </c>
      <c r="G32" s="7" t="inlineStr">
        <is>
          <t>体積あたりの表面積が大きく、物質の出入りが効率よく行えるから</t>
        </is>
      </c>
      <c r="H32" s="6" t="inlineStr">
        <is>
          <t>中に多くの物質をためられるから</t>
        </is>
      </c>
      <c r="I32" s="6" t="inlineStr">
        <is>
          <t>分裂しなくてよいから</t>
        </is>
      </c>
      <c r="J32" s="6" t="inlineStr">
        <is>
          <t>光を通さないから</t>
        </is>
      </c>
      <c r="K32" s="6" t="n">
        <v>1</v>
      </c>
      <c r="L32" s="6" t="inlineStr">
        <is>
          <t>細胞が大きくなると、表面積の増え方は体積の増え方に追いつかない。</t>
        </is>
      </c>
      <c r="M32" s="6" t="inlineStr"/>
    </row>
    <row r="33">
      <c r="A33" s="6" t="inlineStr">
        <is>
          <t>sci_bio01_032</t>
        </is>
      </c>
      <c r="B33" s="6" t="inlineStr">
        <is>
          <t>science_biology_01</t>
        </is>
      </c>
      <c r="C33" s="6" t="inlineStr">
        <is>
          <t>思考</t>
        </is>
      </c>
      <c r="D33" s="6" t="inlineStr">
        <is>
          <t>ふつうの光学顕微鏡でウイルスが見えない理由は？</t>
        </is>
      </c>
      <c r="E33" s="6" t="inlineStr"/>
      <c r="F33" s="6" t="inlineStr">
        <is>
          <t>ウイルスの大きさが、光学顕微鏡の分解能より小さいから</t>
        </is>
      </c>
      <c r="G33" s="6" t="inlineStr">
        <is>
          <t>ウイルスは細胞の中にしかいないから</t>
        </is>
      </c>
      <c r="H33" s="6" t="inlineStr">
        <is>
          <t>ウイルスは動き回るから</t>
        </is>
      </c>
      <c r="I33" s="6" t="inlineStr">
        <is>
          <t>ウイルスは透明だから</t>
        </is>
      </c>
      <c r="J33" s="7" t="inlineStr">
        <is>
          <t>ウイルスの大きさが、光学顕微鏡の分解能より小さいから</t>
        </is>
      </c>
      <c r="K33" s="6" t="n">
        <v>4</v>
      </c>
      <c r="L33" s="6" t="inlineStr">
        <is>
          <t>ウイルスの多くは 0.1 μm 前後で、電子顕微鏡で観察する。</t>
        </is>
      </c>
      <c r="M33" s="6" t="inlineStr"/>
    </row>
    <row r="34">
      <c r="A34" s="6" t="inlineStr">
        <is>
          <t>sci_bio02_001</t>
        </is>
      </c>
      <c r="B34" s="6" t="inlineStr">
        <is>
          <t>science_biology_02</t>
        </is>
      </c>
      <c r="C34" s="6" t="inlineStr">
        <is>
          <t>知識</t>
        </is>
      </c>
      <c r="D34" s="6" t="inlineStr">
        <is>
          <t>生体内で起こる化学反応全体を何という？</t>
        </is>
      </c>
      <c r="E34" s="6" t="inlineStr"/>
      <c r="F34" s="6" t="inlineStr">
        <is>
          <t>代謝</t>
        </is>
      </c>
      <c r="G34" s="6" t="inlineStr">
        <is>
          <t>消化</t>
        </is>
      </c>
      <c r="H34" s="6" t="inlineStr">
        <is>
          <t>呼吸</t>
        </is>
      </c>
      <c r="I34" s="7" t="inlineStr">
        <is>
          <t>代謝</t>
        </is>
      </c>
      <c r="J34" s="6" t="inlineStr">
        <is>
          <t>排出</t>
        </is>
      </c>
      <c r="K34" s="6" t="n">
        <v>3</v>
      </c>
      <c r="L34" s="6" t="inlineStr">
        <is>
          <t>代謝は、物質を合成する同化と、分解する異化に分けられる。</t>
        </is>
      </c>
      <c r="M34" s="6" t="inlineStr"/>
    </row>
    <row r="35">
      <c r="A35" s="6" t="inlineStr">
        <is>
          <t>sci_bio02_002</t>
        </is>
      </c>
      <c r="B35" s="6" t="inlineStr">
        <is>
          <t>science_biology_02</t>
        </is>
      </c>
      <c r="C35" s="6" t="inlineStr">
        <is>
          <t>知識</t>
        </is>
      </c>
      <c r="D35" s="6" t="inlineStr">
        <is>
          <t>簡単な物質から複雑な物質を合成し、エネルギーを取りこむ反応は？</t>
        </is>
      </c>
      <c r="E35" s="6" t="inlineStr"/>
      <c r="F35" s="6" t="inlineStr">
        <is>
          <t>同化</t>
        </is>
      </c>
      <c r="G35" s="6" t="inlineStr">
        <is>
          <t>異化</t>
        </is>
      </c>
      <c r="H35" s="7" t="inlineStr">
        <is>
          <t>同化</t>
        </is>
      </c>
      <c r="I35" s="6" t="inlineStr">
        <is>
          <t>分解</t>
        </is>
      </c>
      <c r="J35" s="6" t="inlineStr">
        <is>
          <t>発酵</t>
        </is>
      </c>
      <c r="K35" s="6" t="n">
        <v>2</v>
      </c>
      <c r="L35" s="6" t="inlineStr">
        <is>
          <t>光合成は同化の代表例。呼吸は異化の代表例。</t>
        </is>
      </c>
      <c r="M35" s="6" t="inlineStr"/>
    </row>
    <row r="36">
      <c r="A36" s="6" t="inlineStr">
        <is>
          <t>sci_bio02_003</t>
        </is>
      </c>
      <c r="B36" s="6" t="inlineStr">
        <is>
          <t>science_biology_02</t>
        </is>
      </c>
      <c r="C36" s="6" t="inlineStr">
        <is>
          <t>知識</t>
        </is>
      </c>
      <c r="D36" s="6" t="inlineStr">
        <is>
          <t>ATP の正式名称は？</t>
        </is>
      </c>
      <c r="E36" s="6" t="inlineStr"/>
      <c r="F36" s="6" t="inlineStr">
        <is>
          <t>アデノシン三リン酸</t>
        </is>
      </c>
      <c r="G36" s="6" t="inlineStr">
        <is>
          <t>デオキシリボ核酸</t>
        </is>
      </c>
      <c r="H36" s="6" t="inlineStr">
        <is>
          <t>リボ核酸</t>
        </is>
      </c>
      <c r="I36" s="6" t="inlineStr">
        <is>
          <t>アデノシン二リン酸</t>
        </is>
      </c>
      <c r="J36" s="7" t="inlineStr">
        <is>
          <t>アデノシン三リン酸</t>
        </is>
      </c>
      <c r="K36" s="6" t="n">
        <v>4</v>
      </c>
      <c r="L36" s="6" t="inlineStr">
        <is>
          <t>アデニン ＋ リボース ＋ リン酸3個。ADP はアデノシン二リン酸。</t>
        </is>
      </c>
      <c r="M36" s="6" t="inlineStr"/>
    </row>
    <row r="37">
      <c r="A37" s="6" t="inlineStr">
        <is>
          <t>sci_bio02_004</t>
        </is>
      </c>
      <c r="B37" s="6" t="inlineStr">
        <is>
          <t>science_biology_02</t>
        </is>
      </c>
      <c r="C37" s="6" t="inlineStr">
        <is>
          <t>知識</t>
        </is>
      </c>
      <c r="D37" s="6" t="inlineStr">
        <is>
          <t>ATP がエネルギーを放出するときの変化は？</t>
        </is>
      </c>
      <c r="E37" s="6" t="inlineStr"/>
      <c r="F37" s="6" t="inlineStr">
        <is>
          <t>ADP とリン酸に分解される</t>
        </is>
      </c>
      <c r="G37" s="6" t="inlineStr">
        <is>
          <t>グルコースになる</t>
        </is>
      </c>
      <c r="H37" s="7" t="inlineStr">
        <is>
          <t>ADP とリン酸に分解される</t>
        </is>
      </c>
      <c r="I37" s="6" t="inlineStr">
        <is>
          <t>DNA に変わる</t>
        </is>
      </c>
      <c r="J37" s="6" t="inlineStr">
        <is>
          <t>酸素と結びつく</t>
        </is>
      </c>
      <c r="K37" s="6" t="n">
        <v>2</v>
      </c>
      <c r="L37" s="6" t="inlineStr">
        <is>
          <t>リン酸どうしの結合（高エネルギーリン酸結合）が切れるときにエネルギーが出る。</t>
        </is>
      </c>
      <c r="M37" s="6" t="inlineStr"/>
    </row>
    <row r="38">
      <c r="A38" s="6" t="inlineStr">
        <is>
          <t>sci_bio02_005</t>
        </is>
      </c>
      <c r="B38" s="6" t="inlineStr">
        <is>
          <t>science_biology_02</t>
        </is>
      </c>
      <c r="C38" s="6" t="inlineStr">
        <is>
          <t>知識</t>
        </is>
      </c>
      <c r="D38" s="6" t="inlineStr">
        <is>
          <t>酵素の主成分は？</t>
        </is>
      </c>
      <c r="E38" s="6" t="inlineStr"/>
      <c r="F38" s="6" t="inlineStr">
        <is>
          <t>タンパク質</t>
        </is>
      </c>
      <c r="G38" s="6" t="inlineStr">
        <is>
          <t>脂肪</t>
        </is>
      </c>
      <c r="H38" s="6" t="inlineStr">
        <is>
          <t>核酸</t>
        </is>
      </c>
      <c r="I38" s="6" t="inlineStr">
        <is>
          <t>炭水化物</t>
        </is>
      </c>
      <c r="J38" s="7" t="inlineStr">
        <is>
          <t>タンパク質</t>
        </is>
      </c>
      <c r="K38" s="6" t="n">
        <v>4</v>
      </c>
      <c r="L38" s="6" t="inlineStr">
        <is>
          <t>酵素はタンパク質でできた生体触媒。</t>
        </is>
      </c>
      <c r="M38" s="6" t="inlineStr"/>
    </row>
    <row r="39">
      <c r="A39" s="6" t="inlineStr">
        <is>
          <t>sci_bio02_006</t>
        </is>
      </c>
      <c r="B39" s="6" t="inlineStr">
        <is>
          <t>science_biology_02</t>
        </is>
      </c>
      <c r="C39" s="6" t="inlineStr">
        <is>
          <t>知識</t>
        </is>
      </c>
      <c r="D39" s="6" t="inlineStr">
        <is>
          <t>酵素が特定の物質（基質）にしかはたらかない性質を何という？</t>
        </is>
      </c>
      <c r="E39" s="6" t="inlineStr"/>
      <c r="F39" s="6" t="inlineStr">
        <is>
          <t>基質特異性</t>
        </is>
      </c>
      <c r="G39" s="7" t="inlineStr">
        <is>
          <t>基質特異性</t>
        </is>
      </c>
      <c r="H39" s="6" t="inlineStr">
        <is>
          <t>恒常性</t>
        </is>
      </c>
      <c r="I39" s="6" t="inlineStr">
        <is>
          <t>最適温度</t>
        </is>
      </c>
      <c r="J39" s="6" t="inlineStr">
        <is>
          <t>失活</t>
        </is>
      </c>
      <c r="K39" s="6" t="n">
        <v>1</v>
      </c>
      <c r="L39" s="6" t="inlineStr">
        <is>
          <t>酵素の活性部位の形に合う基質だけと結合する。</t>
        </is>
      </c>
      <c r="M39" s="6" t="inlineStr"/>
    </row>
    <row r="40">
      <c r="A40" s="6" t="inlineStr">
        <is>
          <t>sci_bio02_007</t>
        </is>
      </c>
      <c r="B40" s="6" t="inlineStr">
        <is>
          <t>science_biology_02</t>
        </is>
      </c>
      <c r="C40" s="6" t="inlineStr">
        <is>
          <t>知識</t>
        </is>
      </c>
      <c r="D40" s="6" t="inlineStr">
        <is>
          <t>植物のように、無機物から有機物をつくって生活する生物を何という？</t>
        </is>
      </c>
      <c r="E40" s="6" t="inlineStr"/>
      <c r="F40" s="6" t="inlineStr">
        <is>
          <t>独立栄養生物</t>
        </is>
      </c>
      <c r="G40" s="6" t="inlineStr">
        <is>
          <t>消費者</t>
        </is>
      </c>
      <c r="H40" s="7" t="inlineStr">
        <is>
          <t>独立栄養生物</t>
        </is>
      </c>
      <c r="I40" s="6" t="inlineStr">
        <is>
          <t>分解者</t>
        </is>
      </c>
      <c r="J40" s="6" t="inlineStr">
        <is>
          <t>従属栄養生物</t>
        </is>
      </c>
      <c r="K40" s="6" t="n">
        <v>2</v>
      </c>
      <c r="L40" s="6" t="inlineStr">
        <is>
          <t>動物のように他の生物がつくった有機物を取りこむ生物は従属栄養生物。</t>
        </is>
      </c>
      <c r="M40" s="6" t="inlineStr"/>
    </row>
    <row r="41">
      <c r="A41" s="6" t="inlineStr">
        <is>
          <t>sci_bio02_008</t>
        </is>
      </c>
      <c r="B41" s="6" t="inlineStr">
        <is>
          <t>science_biology_02</t>
        </is>
      </c>
      <c r="C41" s="6" t="inlineStr">
        <is>
          <t>知識</t>
        </is>
      </c>
      <c r="D41" s="6" t="inlineStr">
        <is>
          <t>呼吸で使われる物質と生じる物質の組み合わせは？</t>
        </is>
      </c>
      <c r="E41" s="6" t="inlineStr"/>
      <c r="F41" s="6" t="inlineStr">
        <is>
          <t>有機物と酸素を使い、二酸化炭素と水ができる</t>
        </is>
      </c>
      <c r="G41" s="6" t="inlineStr">
        <is>
          <t>酸素だけを使い、水ができる</t>
        </is>
      </c>
      <c r="H41" s="7" t="inlineStr">
        <is>
          <t>有機物と酸素を使い、二酸化炭素と水ができる</t>
        </is>
      </c>
      <c r="I41" s="6" t="inlineStr">
        <is>
          <t>有機物だけを使い、酸素ができる</t>
        </is>
      </c>
      <c r="J41" s="6" t="inlineStr">
        <is>
          <t>二酸化炭素と水を使い、有機物と酸素ができる</t>
        </is>
      </c>
      <c r="K41" s="6" t="n">
        <v>2</v>
      </c>
      <c r="L41" s="6" t="inlineStr">
        <is>
          <t>C₆H₁₂O₆ ＋ 6O₂ ＋ 6H₂O → 6CO₂ ＋ 12H₂O。取り出したエネルギーで ATP をつくる。</t>
        </is>
      </c>
      <c r="M41" s="6" t="inlineStr"/>
    </row>
    <row r="42">
      <c r="A42" s="6" t="inlineStr">
        <is>
          <t>sci_bio02_009</t>
        </is>
      </c>
      <c r="B42" s="6" t="inlineStr">
        <is>
          <t>science_biology_02</t>
        </is>
      </c>
      <c r="C42" s="6" t="inlineStr">
        <is>
          <t>知識</t>
        </is>
      </c>
      <c r="D42" s="6" t="inlineStr">
        <is>
          <t>光合成の材料となる物質は？</t>
        </is>
      </c>
      <c r="E42" s="6" t="inlineStr"/>
      <c r="F42" s="6" t="inlineStr">
        <is>
          <t>二酸化炭素と水</t>
        </is>
      </c>
      <c r="G42" s="7" t="inlineStr">
        <is>
          <t>二酸化炭素と水</t>
        </is>
      </c>
      <c r="H42" s="6" t="inlineStr">
        <is>
          <t>有機物と酸素</t>
        </is>
      </c>
      <c r="I42" s="6" t="inlineStr">
        <is>
          <t>酸素と水</t>
        </is>
      </c>
      <c r="J42" s="6" t="inlineStr">
        <is>
          <t>窒素と水</t>
        </is>
      </c>
      <c r="K42" s="6" t="n">
        <v>1</v>
      </c>
      <c r="L42" s="6" t="inlineStr">
        <is>
          <t>光エネルギーを使って CO₂ と H₂O から有機物をつくり、O₂ を放出する。</t>
        </is>
      </c>
      <c r="M42" s="6" t="inlineStr"/>
    </row>
    <row r="43">
      <c r="A43" s="6" t="inlineStr">
        <is>
          <t>sci_bio02_010</t>
        </is>
      </c>
      <c r="B43" s="6" t="inlineStr">
        <is>
          <t>science_biology_02</t>
        </is>
      </c>
      <c r="C43" s="6" t="inlineStr">
        <is>
          <t>知識</t>
        </is>
      </c>
      <c r="D43" s="6" t="inlineStr">
        <is>
          <t>酵素について正しいものは？</t>
        </is>
      </c>
      <c r="E43" s="6" t="inlineStr"/>
      <c r="F43" s="6" t="inlineStr">
        <is>
          <t>反応の前後で変化せず、くり返しはたらく</t>
        </is>
      </c>
      <c r="G43" s="6" t="inlineStr">
        <is>
          <t>どんな温度でも同じようにはたらく</t>
        </is>
      </c>
      <c r="H43" s="6" t="inlineStr">
        <is>
          <t>1回はたらくとなくなる</t>
        </is>
      </c>
      <c r="I43" s="6" t="inlineStr">
        <is>
          <t>細胞の外ではたらけない</t>
        </is>
      </c>
      <c r="J43" s="7" t="inlineStr">
        <is>
          <t>反応の前後で変化せず、くり返しはたらく</t>
        </is>
      </c>
      <c r="K43" s="6" t="n">
        <v>4</v>
      </c>
      <c r="L43" s="6" t="inlineStr">
        <is>
          <t>触媒なので反応の前後で変化しない。消化酵素のように細胞外ではたらくものもある。</t>
        </is>
      </c>
      <c r="M43" s="6" t="inlineStr"/>
    </row>
    <row r="44">
      <c r="A44" s="6" t="inlineStr">
        <is>
          <t>sci_bio02_011</t>
        </is>
      </c>
      <c r="B44" s="6" t="inlineStr">
        <is>
          <t>science_biology_02</t>
        </is>
      </c>
      <c r="C44" s="6" t="inlineStr">
        <is>
          <t>知識</t>
        </is>
      </c>
      <c r="D44" s="6" t="inlineStr">
        <is>
          <t>ATP は何の「通貨」にたとえられる？</t>
        </is>
      </c>
      <c r="E44" s="6" t="inlineStr"/>
      <c r="F44" s="6" t="inlineStr">
        <is>
          <t>エネルギー</t>
        </is>
      </c>
      <c r="G44" s="7" t="inlineStr">
        <is>
          <t>エネルギー</t>
        </is>
      </c>
      <c r="H44" s="6" t="inlineStr">
        <is>
          <t>酸素</t>
        </is>
      </c>
      <c r="I44" s="6" t="inlineStr">
        <is>
          <t>遺伝情報</t>
        </is>
      </c>
      <c r="J44" s="6" t="inlineStr">
        <is>
          <t>水</t>
        </is>
      </c>
      <c r="K44" s="6" t="n">
        <v>1</v>
      </c>
      <c r="L44" s="6" t="inlineStr">
        <is>
          <t>生物はエネルギーのやりとりを ATP を介して行う。すべての生物に共通。</t>
        </is>
      </c>
      <c r="M44" s="6" t="inlineStr"/>
    </row>
    <row r="45">
      <c r="A45" s="6" t="inlineStr">
        <is>
          <t>sci_bio02_012</t>
        </is>
      </c>
      <c r="B45" s="6" t="inlineStr">
        <is>
          <t>science_biology_02</t>
        </is>
      </c>
      <c r="C45" s="6" t="inlineStr">
        <is>
          <t>知識</t>
        </is>
      </c>
      <c r="D45" s="6" t="inlineStr">
        <is>
          <t>生物のからだで触媒としてはたらき、化学反応を進みやすくするものは？</t>
        </is>
      </c>
      <c r="E45" s="6" t="inlineStr"/>
      <c r="F45" s="6" t="inlineStr">
        <is>
          <t>酵素</t>
        </is>
      </c>
      <c r="G45" s="6" t="inlineStr">
        <is>
          <t>DNA</t>
        </is>
      </c>
      <c r="H45" s="7" t="inlineStr">
        <is>
          <t>酵素</t>
        </is>
      </c>
      <c r="I45" s="6" t="inlineStr">
        <is>
          <t>ATP</t>
        </is>
      </c>
      <c r="J45" s="6" t="inlineStr">
        <is>
          <t>ホルモン</t>
        </is>
      </c>
      <c r="K45" s="6" t="n">
        <v>2</v>
      </c>
      <c r="L45" s="6" t="inlineStr">
        <is>
          <t>酵素は反応に必要な活性化エネルギーを下げる。</t>
        </is>
      </c>
      <c r="M45" s="6" t="inlineStr"/>
    </row>
    <row r="46">
      <c r="A46" s="6" t="inlineStr">
        <is>
          <t>sci_bio02_013</t>
        </is>
      </c>
      <c r="B46" s="6" t="inlineStr">
        <is>
          <t>science_biology_02</t>
        </is>
      </c>
      <c r="C46" s="6" t="inlineStr">
        <is>
          <t>計算</t>
        </is>
      </c>
      <c r="D46" s="6" t="inlineStr">
        <is>
          <t>呼吸でグルコース 1 mol が完全に分解されると、二酸化炭素は何 mol できる？</t>
        </is>
      </c>
      <c r="E46" s="6" t="inlineStr"/>
      <c r="F46" s="6" t="inlineStr">
        <is>
          <t>6 mol</t>
        </is>
      </c>
      <c r="G46" s="7" t="inlineStr">
        <is>
          <t>6 mol</t>
        </is>
      </c>
      <c r="H46" s="6" t="inlineStr">
        <is>
          <t>2 mol</t>
        </is>
      </c>
      <c r="I46" s="6" t="inlineStr">
        <is>
          <t>12 mol</t>
        </is>
      </c>
      <c r="J46" s="6" t="inlineStr">
        <is>
          <t>1 mol</t>
        </is>
      </c>
      <c r="K46" s="6" t="n">
        <v>1</v>
      </c>
      <c r="L46" s="6" t="inlineStr">
        <is>
          <t>C₆H₁₂O₆ にふくまれる炭素 6 個が CO₂ 6 分子になる。</t>
        </is>
      </c>
      <c r="M46" s="6" t="inlineStr"/>
    </row>
    <row r="47">
      <c r="A47" s="6" t="inlineStr">
        <is>
          <t>sci_bio02_014</t>
        </is>
      </c>
      <c r="B47" s="6" t="inlineStr">
        <is>
          <t>science_biology_02</t>
        </is>
      </c>
      <c r="C47" s="6" t="inlineStr">
        <is>
          <t>計算</t>
        </is>
      </c>
      <c r="D47" s="6" t="inlineStr">
        <is>
          <t>呼吸で酸素 3 mol を使ったとき、分解されたグルコースは何 mol？</t>
        </is>
      </c>
      <c r="E47" s="6" t="inlineStr"/>
      <c r="F47" s="6" t="inlineStr">
        <is>
          <t>0.5 mol</t>
        </is>
      </c>
      <c r="G47" s="6" t="inlineStr">
        <is>
          <t>3 mol</t>
        </is>
      </c>
      <c r="H47" s="6" t="inlineStr">
        <is>
          <t>18 mol</t>
        </is>
      </c>
      <c r="I47" s="6" t="inlineStr">
        <is>
          <t>6 mol</t>
        </is>
      </c>
      <c r="J47" s="7" t="inlineStr">
        <is>
          <t>0.5 mol</t>
        </is>
      </c>
      <c r="K47" s="6" t="n">
        <v>4</v>
      </c>
      <c r="L47" s="6" t="inlineStr">
        <is>
          <t>グルコース 1 mol につき O₂ 6 mol。3 ÷ 6 ＝ 0.5 mol。</t>
        </is>
      </c>
      <c r="M47" s="6" t="inlineStr"/>
    </row>
    <row r="48">
      <c r="A48" s="6" t="inlineStr">
        <is>
          <t>sci_bio02_015</t>
        </is>
      </c>
      <c r="B48" s="6" t="inlineStr">
        <is>
          <t>science_biology_02</t>
        </is>
      </c>
      <c r="C48" s="6" t="inlineStr">
        <is>
          <t>思考</t>
        </is>
      </c>
      <c r="D48" s="6" t="inlineStr">
        <is>
          <t>酵素の反応速度と温度の関係のグラフで、ある温度を超えると速度が急に下がる理由は？</t>
        </is>
      </c>
      <c r="E48" s="6" t="inlineStr"/>
      <c r="F48" s="6" t="inlineStr">
        <is>
          <t>高温で酵素のタンパク質の立体構造がこわれる（失活）から</t>
        </is>
      </c>
      <c r="G48" s="6" t="inlineStr">
        <is>
          <t>酵素が増えすぎるから</t>
        </is>
      </c>
      <c r="H48" s="6" t="inlineStr">
        <is>
          <t>基質がなくなるから</t>
        </is>
      </c>
      <c r="I48" s="7" t="inlineStr">
        <is>
          <t>高温で酵素のタンパク質の立体構造がこわれる（失活）から</t>
        </is>
      </c>
      <c r="J48" s="6" t="inlineStr">
        <is>
          <t>反応が速すぎるから</t>
        </is>
      </c>
      <c r="K48" s="6" t="n">
        <v>3</v>
      </c>
      <c r="L48" s="6" t="inlineStr">
        <is>
          <t>酵素には最適温度があり、高温では変性して活性を失う。</t>
        </is>
      </c>
      <c r="M48" s="6" t="inlineStr"/>
    </row>
    <row r="49">
      <c r="A49" s="6" t="inlineStr">
        <is>
          <t>sci_bio02_016</t>
        </is>
      </c>
      <c r="B49" s="6" t="inlineStr">
        <is>
          <t>science_biology_02</t>
        </is>
      </c>
      <c r="C49" s="6" t="inlineStr">
        <is>
          <t>思考</t>
        </is>
      </c>
      <c r="D49" s="6" t="inlineStr">
        <is>
          <t>過酸化水素水に生の肝臓片を入れると泡が出るが、煮た肝臓片では出ない。理由は？</t>
        </is>
      </c>
      <c r="E49" s="6" t="inlineStr"/>
      <c r="F49" s="6" t="inlineStr">
        <is>
          <t>肝臓の酵素（カタラーゼ）が加熱で失活したから</t>
        </is>
      </c>
      <c r="G49" s="7" t="inlineStr">
        <is>
          <t>肝臓の酵素（カタラーゼ）が加熱で失活したから</t>
        </is>
      </c>
      <c r="H49" s="6" t="inlineStr">
        <is>
          <t>過酸化水素が分解したから</t>
        </is>
      </c>
      <c r="I49" s="6" t="inlineStr">
        <is>
          <t>生の肝臓が酸素を出しているから</t>
        </is>
      </c>
      <c r="J49" s="6" t="inlineStr">
        <is>
          <t>煮た肝臓には水がないから</t>
        </is>
      </c>
      <c r="K49" s="6" t="n">
        <v>1</v>
      </c>
      <c r="L49" s="6" t="inlineStr">
        <is>
          <t>カタラーゼは 2H₂O₂ → 2H₂O ＋ O₂ を進める酵素。加熱すると変性してはたらかない。</t>
        </is>
      </c>
      <c r="M49" s="6" t="inlineStr"/>
    </row>
    <row r="50">
      <c r="A50" s="6" t="inlineStr">
        <is>
          <t>sci_bio02_017</t>
        </is>
      </c>
      <c r="B50" s="6" t="inlineStr">
        <is>
          <t>science_biology_02</t>
        </is>
      </c>
      <c r="C50" s="6" t="inlineStr">
        <is>
          <t>知識</t>
        </is>
      </c>
      <c r="D50" s="6" t="inlineStr">
        <is>
          <t>異化の例は？</t>
        </is>
      </c>
      <c r="E50" s="6" t="inlineStr"/>
      <c r="F50" s="6" t="inlineStr">
        <is>
          <t>呼吸</t>
        </is>
      </c>
      <c r="G50" s="6" t="inlineStr">
        <is>
          <t>光合成</t>
        </is>
      </c>
      <c r="H50" s="7" t="inlineStr">
        <is>
          <t>呼吸</t>
        </is>
      </c>
      <c r="I50" s="6" t="inlineStr">
        <is>
          <t>タンパク質の合成</t>
        </is>
      </c>
      <c r="J50" s="6" t="inlineStr">
        <is>
          <t>DNA の複製</t>
        </is>
      </c>
      <c r="K50" s="6" t="n">
        <v>2</v>
      </c>
      <c r="L50" s="6" t="inlineStr">
        <is>
          <t>異化は複雑な物質を分解してエネルギーを取り出す反応。</t>
        </is>
      </c>
      <c r="M50" s="6" t="inlineStr"/>
    </row>
    <row r="51">
      <c r="A51" s="6" t="inlineStr">
        <is>
          <t>sci_bio02_018</t>
        </is>
      </c>
      <c r="B51" s="6" t="inlineStr">
        <is>
          <t>science_biology_02</t>
        </is>
      </c>
      <c r="C51" s="6" t="inlineStr">
        <is>
          <t>知識</t>
        </is>
      </c>
      <c r="D51" s="6" t="inlineStr">
        <is>
          <t>光合成で発生する気体は？</t>
        </is>
      </c>
      <c r="E51" s="6" t="inlineStr"/>
      <c r="F51" s="6" t="inlineStr">
        <is>
          <t>酸素</t>
        </is>
      </c>
      <c r="G51" s="6" t="inlineStr">
        <is>
          <t>窒素</t>
        </is>
      </c>
      <c r="H51" s="7" t="inlineStr">
        <is>
          <t>酸素</t>
        </is>
      </c>
      <c r="I51" s="6" t="inlineStr">
        <is>
          <t>二酸化炭素</t>
        </is>
      </c>
      <c r="J51" s="6" t="inlineStr">
        <is>
          <t>水素</t>
        </is>
      </c>
      <c r="K51" s="6" t="n">
        <v>2</v>
      </c>
      <c r="L51" s="6" t="inlineStr">
        <is>
          <t>水が分解されて酸素が生じる。</t>
        </is>
      </c>
      <c r="M51" s="6" t="inlineStr"/>
    </row>
    <row r="52">
      <c r="A52" s="6" t="inlineStr">
        <is>
          <t>sci_bio02_019</t>
        </is>
      </c>
      <c r="B52" s="6" t="inlineStr">
        <is>
          <t>science_biology_02</t>
        </is>
      </c>
      <c r="C52" s="6" t="inlineStr">
        <is>
          <t>知識</t>
        </is>
      </c>
      <c r="D52" s="6" t="inlineStr">
        <is>
          <t>ATP にふくまれる、高エネルギーリン酸結合の数は？</t>
        </is>
      </c>
      <c r="E52" s="6" t="inlineStr"/>
      <c r="F52" s="6" t="inlineStr">
        <is>
          <t>2つ</t>
        </is>
      </c>
      <c r="G52" s="6" t="inlineStr">
        <is>
          <t>1つ</t>
        </is>
      </c>
      <c r="H52" s="6" t="inlineStr">
        <is>
          <t>4つ</t>
        </is>
      </c>
      <c r="I52" s="7" t="inlineStr">
        <is>
          <t>2つ</t>
        </is>
      </c>
      <c r="J52" s="6" t="inlineStr">
        <is>
          <t>3つ</t>
        </is>
      </c>
      <c r="K52" s="6" t="n">
        <v>3</v>
      </c>
      <c r="L52" s="6" t="inlineStr">
        <is>
          <t>リン酸3つの間の2か所の結合。</t>
        </is>
      </c>
      <c r="M52" s="6" t="inlineStr"/>
    </row>
    <row r="53">
      <c r="A53" s="6" t="inlineStr">
        <is>
          <t>sci_bio02_020</t>
        </is>
      </c>
      <c r="B53" s="6" t="inlineStr">
        <is>
          <t>science_biology_02</t>
        </is>
      </c>
      <c r="C53" s="6" t="inlineStr">
        <is>
          <t>知識</t>
        </is>
      </c>
      <c r="D53" s="6" t="inlineStr">
        <is>
          <t>ATP を構成する糖は？</t>
        </is>
      </c>
      <c r="E53" s="6" t="inlineStr"/>
      <c r="F53" s="6" t="inlineStr">
        <is>
          <t>リボース</t>
        </is>
      </c>
      <c r="G53" s="7" t="inlineStr">
        <is>
          <t>リボース</t>
        </is>
      </c>
      <c r="H53" s="6" t="inlineStr">
        <is>
          <t>スクロース</t>
        </is>
      </c>
      <c r="I53" s="6" t="inlineStr">
        <is>
          <t>デオキシリボース</t>
        </is>
      </c>
      <c r="J53" s="6" t="inlineStr">
        <is>
          <t>グルコース</t>
        </is>
      </c>
      <c r="K53" s="6" t="n">
        <v>1</v>
      </c>
      <c r="L53" s="6" t="inlineStr">
        <is>
          <t>アデニン＋リボース（アデノシン）＋リン酸3つ。</t>
        </is>
      </c>
      <c r="M53" s="6" t="inlineStr"/>
    </row>
    <row r="54">
      <c r="A54" s="6" t="inlineStr">
        <is>
          <t>sci_bio02_021</t>
        </is>
      </c>
      <c r="B54" s="6" t="inlineStr">
        <is>
          <t>science_biology_02</t>
        </is>
      </c>
      <c r="C54" s="6" t="inlineStr">
        <is>
          <t>知識</t>
        </is>
      </c>
      <c r="D54" s="6" t="inlineStr">
        <is>
          <t>ATP を構成する塩基は？</t>
        </is>
      </c>
      <c r="E54" s="6" t="inlineStr"/>
      <c r="F54" s="6" t="inlineStr">
        <is>
          <t>アデニン</t>
        </is>
      </c>
      <c r="G54" s="6" t="inlineStr">
        <is>
          <t>チミン</t>
        </is>
      </c>
      <c r="H54" s="6" t="inlineStr">
        <is>
          <t>シトシン</t>
        </is>
      </c>
      <c r="I54" s="7" t="inlineStr">
        <is>
          <t>アデニン</t>
        </is>
      </c>
      <c r="J54" s="6" t="inlineStr">
        <is>
          <t>グアニン</t>
        </is>
      </c>
      <c r="K54" s="6" t="n">
        <v>3</v>
      </c>
      <c r="L54" s="6" t="inlineStr">
        <is>
          <t>ATP の A はアデノシン（アデニン＋リボース）。</t>
        </is>
      </c>
      <c r="M54" s="6" t="inlineStr"/>
    </row>
    <row r="55">
      <c r="A55" s="6" t="inlineStr">
        <is>
          <t>sci_bio02_022</t>
        </is>
      </c>
      <c r="B55" s="6" t="inlineStr">
        <is>
          <t>science_biology_02</t>
        </is>
      </c>
      <c r="C55" s="6" t="inlineStr">
        <is>
          <t>知識</t>
        </is>
      </c>
      <c r="D55" s="6" t="inlineStr">
        <is>
          <t>光合成の反応全体を表したものとして正しいものは？</t>
        </is>
      </c>
      <c r="E55" s="6" t="inlineStr"/>
      <c r="F55" s="6" t="inlineStr">
        <is>
          <t>二酸化炭素＋水＋光エネルギー → 有機物＋酸素</t>
        </is>
      </c>
      <c r="G55" s="6" t="inlineStr">
        <is>
          <t>有機物＋酸素 → 二酸化炭素＋水</t>
        </is>
      </c>
      <c r="H55" s="6" t="inlineStr">
        <is>
          <t>酸素＋水 → 二酸化炭素</t>
        </is>
      </c>
      <c r="I55" s="6" t="inlineStr">
        <is>
          <t>有機物 → 二酸化炭素＋光</t>
        </is>
      </c>
      <c r="J55" s="7" t="inlineStr">
        <is>
          <t>二酸化炭素＋水＋光エネルギー → 有機物＋酸素</t>
        </is>
      </c>
      <c r="K55" s="6" t="n">
        <v>4</v>
      </c>
      <c r="L55" s="6" t="inlineStr">
        <is>
          <t>光エネルギーを使って有機物を合成する同化の反応。</t>
        </is>
      </c>
      <c r="M55" s="6" t="inlineStr"/>
    </row>
    <row r="56">
      <c r="A56" s="6" t="inlineStr">
        <is>
          <t>sci_bio02_023</t>
        </is>
      </c>
      <c r="B56" s="6" t="inlineStr">
        <is>
          <t>science_biology_02</t>
        </is>
      </c>
      <c r="C56" s="6" t="inlineStr">
        <is>
          <t>知識</t>
        </is>
      </c>
      <c r="D56" s="6" t="inlineStr">
        <is>
          <t>動物のように、ほかの生物がつくった有機物を取りこんで生活する生物を何という？</t>
        </is>
      </c>
      <c r="E56" s="6" t="inlineStr"/>
      <c r="F56" s="6" t="inlineStr">
        <is>
          <t>従属栄養生物</t>
        </is>
      </c>
      <c r="G56" s="6" t="inlineStr">
        <is>
          <t>生産者</t>
        </is>
      </c>
      <c r="H56" s="6" t="inlineStr">
        <is>
          <t>独立栄養生物</t>
        </is>
      </c>
      <c r="I56" s="7" t="inlineStr">
        <is>
          <t>従属栄養生物</t>
        </is>
      </c>
      <c r="J56" s="6" t="inlineStr">
        <is>
          <t>化学合成細菌</t>
        </is>
      </c>
      <c r="K56" s="6" t="n">
        <v>3</v>
      </c>
      <c r="L56" s="6" t="inlineStr">
        <is>
          <t>独立栄養生物は無機物から有機物をつくる。</t>
        </is>
      </c>
      <c r="M56" s="6" t="inlineStr"/>
    </row>
    <row r="57">
      <c r="A57" s="6" t="inlineStr">
        <is>
          <t>sci_bio02_024</t>
        </is>
      </c>
      <c r="B57" s="6" t="inlineStr">
        <is>
          <t>science_biology_02</t>
        </is>
      </c>
      <c r="C57" s="6" t="inlineStr">
        <is>
          <t>知識</t>
        </is>
      </c>
      <c r="D57" s="6" t="inlineStr">
        <is>
          <t>酵素が作用する相手の物質を何という？</t>
        </is>
      </c>
      <c r="E57" s="6" t="inlineStr"/>
      <c r="F57" s="6" t="inlineStr">
        <is>
          <t>基質</t>
        </is>
      </c>
      <c r="G57" s="6" t="inlineStr">
        <is>
          <t>生成物</t>
        </is>
      </c>
      <c r="H57" s="6" t="inlineStr">
        <is>
          <t>補酵素</t>
        </is>
      </c>
      <c r="I57" s="7" t="inlineStr">
        <is>
          <t>基質</t>
        </is>
      </c>
      <c r="J57" s="6" t="inlineStr">
        <is>
          <t>触媒</t>
        </is>
      </c>
      <c r="K57" s="6" t="n">
        <v>3</v>
      </c>
      <c r="L57" s="6" t="inlineStr">
        <is>
          <t>酵素と基質が結合して、酵素−基質複合体をつくる。</t>
        </is>
      </c>
      <c r="M57" s="6" t="inlineStr"/>
    </row>
    <row r="58">
      <c r="A58" s="6" t="inlineStr">
        <is>
          <t>sci_bio02_025</t>
        </is>
      </c>
      <c r="B58" s="6" t="inlineStr">
        <is>
          <t>science_biology_02</t>
        </is>
      </c>
      <c r="C58" s="6" t="inlineStr">
        <is>
          <t>知識</t>
        </is>
      </c>
      <c r="D58" s="6" t="inlineStr">
        <is>
          <t>だ液にふくまれるアミラーゼの基質は？</t>
        </is>
      </c>
      <c r="E58" s="6" t="inlineStr"/>
      <c r="F58" s="6" t="inlineStr">
        <is>
          <t>デンプン</t>
        </is>
      </c>
      <c r="G58" s="6" t="inlineStr">
        <is>
          <t>DNA</t>
        </is>
      </c>
      <c r="H58" s="6" t="inlineStr">
        <is>
          <t>タンパク質</t>
        </is>
      </c>
      <c r="I58" s="6" t="inlineStr">
        <is>
          <t>脂肪</t>
        </is>
      </c>
      <c r="J58" s="7" t="inlineStr">
        <is>
          <t>デンプン</t>
        </is>
      </c>
      <c r="K58" s="6" t="n">
        <v>4</v>
      </c>
      <c r="L58" s="6" t="inlineStr">
        <is>
          <t>デンプンを麦芽糖（マルトース）に分解する。</t>
        </is>
      </c>
      <c r="M58" s="6" t="inlineStr"/>
    </row>
    <row r="59">
      <c r="A59" s="6" t="inlineStr">
        <is>
          <t>sci_bio02_026</t>
        </is>
      </c>
      <c r="B59" s="6" t="inlineStr">
        <is>
          <t>science_biology_02</t>
        </is>
      </c>
      <c r="C59" s="6" t="inlineStr">
        <is>
          <t>知識</t>
        </is>
      </c>
      <c r="D59" s="6" t="inlineStr">
        <is>
          <t>胃液にふくまれるペプシンの基質は？</t>
        </is>
      </c>
      <c r="E59" s="6" t="inlineStr"/>
      <c r="F59" s="6" t="inlineStr">
        <is>
          <t>タンパク質</t>
        </is>
      </c>
      <c r="G59" s="6" t="inlineStr">
        <is>
          <t>脂肪</t>
        </is>
      </c>
      <c r="H59" s="6" t="inlineStr">
        <is>
          <t>デンプン</t>
        </is>
      </c>
      <c r="I59" s="6" t="inlineStr">
        <is>
          <t>セルロース</t>
        </is>
      </c>
      <c r="J59" s="7" t="inlineStr">
        <is>
          <t>タンパク質</t>
        </is>
      </c>
      <c r="K59" s="6" t="n">
        <v>4</v>
      </c>
      <c r="L59" s="6" t="inlineStr">
        <is>
          <t>ペプシンは強い酸性の胃の中でよくはたらく。</t>
        </is>
      </c>
      <c r="M59" s="6" t="inlineStr"/>
    </row>
    <row r="60">
      <c r="A60" s="6" t="inlineStr">
        <is>
          <t>sci_bio02_027</t>
        </is>
      </c>
      <c r="B60" s="6" t="inlineStr">
        <is>
          <t>science_biology_02</t>
        </is>
      </c>
      <c r="C60" s="6" t="inlineStr">
        <is>
          <t>知識</t>
        </is>
      </c>
      <c r="D60" s="6" t="inlineStr">
        <is>
          <t>ヒトの体内ではたらく多くの酵素の最適温度は、およそ？</t>
        </is>
      </c>
      <c r="E60" s="6" t="inlineStr"/>
      <c r="F60" s="6" t="inlineStr">
        <is>
          <t>35〜40℃</t>
        </is>
      </c>
      <c r="G60" s="6" t="inlineStr">
        <is>
          <t>60〜70℃</t>
        </is>
      </c>
      <c r="H60" s="6" t="inlineStr">
        <is>
          <t>0〜5℃</t>
        </is>
      </c>
      <c r="I60" s="7" t="inlineStr">
        <is>
          <t>35〜40℃</t>
        </is>
      </c>
      <c r="J60" s="6" t="inlineStr">
        <is>
          <t>90〜100℃</t>
        </is>
      </c>
      <c r="K60" s="6" t="n">
        <v>3</v>
      </c>
      <c r="L60" s="6" t="inlineStr">
        <is>
          <t>体温に近い温度でよくはたらく。</t>
        </is>
      </c>
      <c r="M60" s="6" t="inlineStr"/>
    </row>
    <row r="61">
      <c r="A61" s="6" t="inlineStr">
        <is>
          <t>sci_bio02_028</t>
        </is>
      </c>
      <c r="B61" s="6" t="inlineStr">
        <is>
          <t>science_biology_02</t>
        </is>
      </c>
      <c r="C61" s="6" t="inlineStr">
        <is>
          <t>知識</t>
        </is>
      </c>
      <c r="D61" s="6" t="inlineStr">
        <is>
          <t>酵素が失活する原因として適切なものは？</t>
        </is>
      </c>
      <c r="E61" s="6" t="inlineStr"/>
      <c r="F61" s="6" t="inlineStr">
        <is>
          <t>高温や強い酸・アルカリで、タンパク質の立体構造が変わること</t>
        </is>
      </c>
      <c r="G61" s="6" t="inlineStr">
        <is>
          <t>基質が多すぎること</t>
        </is>
      </c>
      <c r="H61" s="7" t="inlineStr">
        <is>
          <t>高温や強い酸・アルカリで、タンパク質の立体構造が変わること</t>
        </is>
      </c>
      <c r="I61" s="6" t="inlineStr">
        <is>
          <t>反応が終わること</t>
        </is>
      </c>
      <c r="J61" s="6" t="inlineStr">
        <is>
          <t>温度が低いこと</t>
        </is>
      </c>
      <c r="K61" s="6" t="n">
        <v>2</v>
      </c>
      <c r="L61" s="6" t="inlineStr">
        <is>
          <t>低温では活性が下がるだけで、温度をもどすと回復する。</t>
        </is>
      </c>
      <c r="M61" s="6" t="inlineStr"/>
    </row>
    <row r="62">
      <c r="A62" s="6" t="inlineStr">
        <is>
          <t>sci_bio02_029</t>
        </is>
      </c>
      <c r="B62" s="6" t="inlineStr">
        <is>
          <t>science_biology_02</t>
        </is>
      </c>
      <c r="C62" s="6" t="inlineStr">
        <is>
          <t>計算</t>
        </is>
      </c>
      <c r="D62" s="6" t="inlineStr">
        <is>
          <t>ATP 1 mol の分解で約30 kJ のエネルギーが出るとすると、ATP 10 mol ではおよそ何 kJ？</t>
        </is>
      </c>
      <c r="E62" s="6" t="inlineStr"/>
      <c r="F62" s="6" t="inlineStr">
        <is>
          <t>約300 kJ</t>
        </is>
      </c>
      <c r="G62" s="6" t="inlineStr">
        <is>
          <t>約3 kJ</t>
        </is>
      </c>
      <c r="H62" s="6" t="inlineStr">
        <is>
          <t>約30 kJ</t>
        </is>
      </c>
      <c r="I62" s="6" t="inlineStr">
        <is>
          <t>約3000 kJ</t>
        </is>
      </c>
      <c r="J62" s="7" t="inlineStr">
        <is>
          <t>約300 kJ</t>
        </is>
      </c>
      <c r="K62" s="6" t="n">
        <v>4</v>
      </c>
      <c r="L62" s="6" t="inlineStr">
        <is>
          <t>30×10。</t>
        </is>
      </c>
      <c r="M62" s="6" t="inlineStr"/>
    </row>
    <row r="63">
      <c r="A63" s="6" t="inlineStr">
        <is>
          <t>sci_bio02_030</t>
        </is>
      </c>
      <c r="B63" s="6" t="inlineStr">
        <is>
          <t>science_biology_02</t>
        </is>
      </c>
      <c r="C63" s="6" t="inlineStr">
        <is>
          <t>計算</t>
        </is>
      </c>
      <c r="D63" s="6" t="inlineStr">
        <is>
          <t>光合成で二酸化炭素 6 mol が使われたとき、つくられるグルコースは何 mol？</t>
        </is>
      </c>
      <c r="E63" s="6" t="inlineStr"/>
      <c r="F63" s="6" t="inlineStr">
        <is>
          <t>1 mol</t>
        </is>
      </c>
      <c r="G63" s="6" t="inlineStr">
        <is>
          <t>12 mol</t>
        </is>
      </c>
      <c r="H63" s="7" t="inlineStr">
        <is>
          <t>1 mol</t>
        </is>
      </c>
      <c r="I63" s="6" t="inlineStr">
        <is>
          <t>6 mol</t>
        </is>
      </c>
      <c r="J63" s="6" t="inlineStr">
        <is>
          <t>1/6 mol</t>
        </is>
      </c>
      <c r="K63" s="6" t="n">
        <v>2</v>
      </c>
      <c r="L63" s="6" t="inlineStr">
        <is>
          <t>6CO₂＋12H₂O → C₆H₁₂O₆＋6O₂＋6H₂O。</t>
        </is>
      </c>
      <c r="M63" s="6" t="inlineStr"/>
    </row>
    <row r="64">
      <c r="A64" s="6" t="inlineStr">
        <is>
          <t>sci_bio02_031</t>
        </is>
      </c>
      <c r="B64" s="6" t="inlineStr">
        <is>
          <t>science_biology_02</t>
        </is>
      </c>
      <c r="C64" s="6" t="inlineStr">
        <is>
          <t>計算</t>
        </is>
      </c>
      <c r="D64" s="6" t="inlineStr">
        <is>
          <t>呼吸でグルコース 2 mol を完全に分解するのに必要な酸素は何 mol？</t>
        </is>
      </c>
      <c r="E64" s="6" t="inlineStr"/>
      <c r="F64" s="6" t="inlineStr">
        <is>
          <t>12 mol</t>
        </is>
      </c>
      <c r="G64" s="6" t="inlineStr">
        <is>
          <t>2 mol</t>
        </is>
      </c>
      <c r="H64" s="6" t="inlineStr">
        <is>
          <t>6 mol</t>
        </is>
      </c>
      <c r="I64" s="7" t="inlineStr">
        <is>
          <t>12 mol</t>
        </is>
      </c>
      <c r="J64" s="6" t="inlineStr">
        <is>
          <t>3 mol</t>
        </is>
      </c>
      <c r="K64" s="6" t="n">
        <v>3</v>
      </c>
      <c r="L64" s="6" t="inlineStr">
        <is>
          <t>グルコース 1 mol に酸素 6 mol。</t>
        </is>
      </c>
      <c r="M64" s="6" t="inlineStr"/>
    </row>
    <row r="65">
      <c r="A65" s="6" t="inlineStr">
        <is>
          <t>sci_bio02_032</t>
        </is>
      </c>
      <c r="B65" s="6" t="inlineStr">
        <is>
          <t>science_biology_02</t>
        </is>
      </c>
      <c r="C65" s="6" t="inlineStr">
        <is>
          <t>思考</t>
        </is>
      </c>
      <c r="D65" s="6" t="inlineStr">
        <is>
          <t>酵素の量が一定のとき、基質の濃度を上げ続けても反応速度がある値以上に上がらない理由は？</t>
        </is>
      </c>
      <c r="E65" s="6" t="inlineStr"/>
      <c r="F65" s="6" t="inlineStr">
        <is>
          <t>すべての酵素が基質と結合してはたらいている状態になるから</t>
        </is>
      </c>
      <c r="G65" s="6" t="inlineStr">
        <is>
          <t>温度が下がるから</t>
        </is>
      </c>
      <c r="H65" s="6" t="inlineStr">
        <is>
          <t>酵素が増えるから</t>
        </is>
      </c>
      <c r="I65" s="6" t="inlineStr">
        <is>
          <t>基質が分解されるから</t>
        </is>
      </c>
      <c r="J65" s="7" t="inlineStr">
        <is>
          <t>すべての酵素が基質と結合してはたらいている状態になるから</t>
        </is>
      </c>
      <c r="K65" s="6" t="n">
        <v>4</v>
      </c>
      <c r="L65" s="6" t="inlineStr">
        <is>
          <t>酵素が「満員」の状態になると、それ以上は速くならない。</t>
        </is>
      </c>
      <c r="M65" s="6" t="inlineStr"/>
    </row>
    <row r="66">
      <c r="A66" s="6" t="inlineStr">
        <is>
          <t>sci_bio03_001</t>
        </is>
      </c>
      <c r="B66" s="6" t="inlineStr">
        <is>
          <t>science_biology_03</t>
        </is>
      </c>
      <c r="C66" s="6" t="inlineStr">
        <is>
          <t>知識</t>
        </is>
      </c>
      <c r="D66" s="6" t="inlineStr">
        <is>
          <t>DNA の塩基として正しい組み合わせは？</t>
        </is>
      </c>
      <c r="E66" s="6" t="inlineStr"/>
      <c r="F66" s="6" t="inlineStr">
        <is>
          <t>A・T・G・C</t>
        </is>
      </c>
      <c r="G66" s="6" t="inlineStr">
        <is>
          <t>A・U・G・C</t>
        </is>
      </c>
      <c r="H66" s="6" t="inlineStr">
        <is>
          <t>T・U・G・C</t>
        </is>
      </c>
      <c r="I66" s="7" t="inlineStr">
        <is>
          <t>A・T・G・C</t>
        </is>
      </c>
      <c r="J66" s="6" t="inlineStr">
        <is>
          <t>A・T・G・U</t>
        </is>
      </c>
      <c r="K66" s="6" t="n">
        <v>3</v>
      </c>
      <c r="L66" s="6" t="inlineStr">
        <is>
          <t>DNA はアデニン・チミン・グアニン・シトシン。RNA は T のかわりにウラシル（U）。</t>
        </is>
      </c>
      <c r="M66" s="6" t="inlineStr"/>
    </row>
    <row r="67">
      <c r="A67" s="6" t="inlineStr">
        <is>
          <t>sci_bio03_002</t>
        </is>
      </c>
      <c r="B67" s="6" t="inlineStr">
        <is>
          <t>science_biology_03</t>
        </is>
      </c>
      <c r="C67" s="6" t="inlineStr">
        <is>
          <t>知識</t>
        </is>
      </c>
      <c r="D67" s="6" t="inlineStr">
        <is>
          <t>DNA の二重らせんで、アデニン（A）と対になる塩基は？</t>
        </is>
      </c>
      <c r="E67" s="6" t="inlineStr"/>
      <c r="F67" s="6" t="inlineStr">
        <is>
          <t>チミン（T）</t>
        </is>
      </c>
      <c r="G67" s="6" t="inlineStr">
        <is>
          <t>グアニン（G）</t>
        </is>
      </c>
      <c r="H67" s="6" t="inlineStr">
        <is>
          <t>シトシン（C）</t>
        </is>
      </c>
      <c r="I67" s="6" t="inlineStr">
        <is>
          <t>ウラシル（U）</t>
        </is>
      </c>
      <c r="J67" s="7" t="inlineStr">
        <is>
          <t>チミン（T）</t>
        </is>
      </c>
      <c r="K67" s="6" t="n">
        <v>4</v>
      </c>
      <c r="L67" s="6" t="inlineStr">
        <is>
          <t>相補的な塩基対は A−T、G−C。</t>
        </is>
      </c>
      <c r="M67" s="6" t="inlineStr"/>
    </row>
    <row r="68">
      <c r="A68" s="6" t="inlineStr">
        <is>
          <t>sci_bio03_003</t>
        </is>
      </c>
      <c r="B68" s="6" t="inlineStr">
        <is>
          <t>science_biology_03</t>
        </is>
      </c>
      <c r="C68" s="6" t="inlineStr">
        <is>
          <t>知識</t>
        </is>
      </c>
      <c r="D68" s="6" t="inlineStr">
        <is>
          <t>DNA の二重らせん構造を提唱したのは？</t>
        </is>
      </c>
      <c r="E68" s="6" t="inlineStr"/>
      <c r="F68" s="6" t="inlineStr">
        <is>
          <t>ワトソンとクリック</t>
        </is>
      </c>
      <c r="G68" s="6" t="inlineStr">
        <is>
          <t>パスツール</t>
        </is>
      </c>
      <c r="H68" s="6" t="inlineStr">
        <is>
          <t>メンデル</t>
        </is>
      </c>
      <c r="I68" s="7" t="inlineStr">
        <is>
          <t>ワトソンとクリック</t>
        </is>
      </c>
      <c r="J68" s="6" t="inlineStr">
        <is>
          <t>ダーウィン</t>
        </is>
      </c>
      <c r="K68" s="6" t="n">
        <v>3</v>
      </c>
      <c r="L68" s="6" t="inlineStr">
        <is>
          <t>1953年に発表。X線回折の写真（フランクリン）が手がかりになった。</t>
        </is>
      </c>
      <c r="M68" s="6" t="inlineStr"/>
    </row>
    <row r="69">
      <c r="A69" s="6" t="inlineStr">
        <is>
          <t>sci_bio03_004</t>
        </is>
      </c>
      <c r="B69" s="6" t="inlineStr">
        <is>
          <t>science_biology_03</t>
        </is>
      </c>
      <c r="C69" s="6" t="inlineStr">
        <is>
          <t>知識</t>
        </is>
      </c>
      <c r="D69" s="6" t="inlineStr">
        <is>
          <t>ヌクレオチドを構成するものは？</t>
        </is>
      </c>
      <c r="E69" s="6" t="inlineStr"/>
      <c r="F69" s="6" t="inlineStr">
        <is>
          <t>リン酸・糖・塩基</t>
        </is>
      </c>
      <c r="G69" s="6" t="inlineStr">
        <is>
          <t>アミノ酸・糖・脂肪</t>
        </is>
      </c>
      <c r="H69" s="6" t="inlineStr">
        <is>
          <t>糖・脂肪・塩基</t>
        </is>
      </c>
      <c r="I69" s="7" t="inlineStr">
        <is>
          <t>リン酸・糖・塩基</t>
        </is>
      </c>
      <c r="J69" s="6" t="inlineStr">
        <is>
          <t>リン酸・アミノ酸・塩基</t>
        </is>
      </c>
      <c r="K69" s="6" t="n">
        <v>3</v>
      </c>
      <c r="L69" s="6" t="inlineStr">
        <is>
          <t>DNA の糖はデオキシリボース、RNA の糖はリボース。</t>
        </is>
      </c>
      <c r="M69" s="6" t="inlineStr"/>
    </row>
    <row r="70">
      <c r="A70" s="6" t="inlineStr">
        <is>
          <t>sci_bio03_005</t>
        </is>
      </c>
      <c r="B70" s="6" t="inlineStr">
        <is>
          <t>science_biology_03</t>
        </is>
      </c>
      <c r="C70" s="6" t="inlineStr">
        <is>
          <t>知識</t>
        </is>
      </c>
      <c r="D70" s="6" t="inlineStr">
        <is>
          <t>DNA の情報をもとに RNA をつくる過程を何という？</t>
        </is>
      </c>
      <c r="E70" s="6" t="inlineStr"/>
      <c r="F70" s="6" t="inlineStr">
        <is>
          <t>転写</t>
        </is>
      </c>
      <c r="G70" s="6" t="inlineStr">
        <is>
          <t>分化</t>
        </is>
      </c>
      <c r="H70" s="6" t="inlineStr">
        <is>
          <t>複製</t>
        </is>
      </c>
      <c r="I70" s="6" t="inlineStr">
        <is>
          <t>翻訳</t>
        </is>
      </c>
      <c r="J70" s="7" t="inlineStr">
        <is>
          <t>転写</t>
        </is>
      </c>
      <c r="K70" s="6" t="n">
        <v>4</v>
      </c>
      <c r="L70" s="6" t="inlineStr">
        <is>
          <t>DNA の塩基配列が mRNA に写しとられる。</t>
        </is>
      </c>
      <c r="M70" s="6" t="inlineStr"/>
    </row>
    <row r="71">
      <c r="A71" s="6" t="inlineStr">
        <is>
          <t>sci_bio03_006</t>
        </is>
      </c>
      <c r="B71" s="6" t="inlineStr">
        <is>
          <t>science_biology_03</t>
        </is>
      </c>
      <c r="C71" s="6" t="inlineStr">
        <is>
          <t>知識</t>
        </is>
      </c>
      <c r="D71" s="6" t="inlineStr">
        <is>
          <t>mRNA の情報をもとにタンパク質を合成する過程を何という？</t>
        </is>
      </c>
      <c r="E71" s="6" t="inlineStr"/>
      <c r="F71" s="6" t="inlineStr">
        <is>
          <t>翻訳</t>
        </is>
      </c>
      <c r="G71" s="7" t="inlineStr">
        <is>
          <t>翻訳</t>
        </is>
      </c>
      <c r="H71" s="6" t="inlineStr">
        <is>
          <t>複製</t>
        </is>
      </c>
      <c r="I71" s="6" t="inlineStr">
        <is>
          <t>転写</t>
        </is>
      </c>
      <c r="J71" s="6" t="inlineStr">
        <is>
          <t>減数分裂</t>
        </is>
      </c>
      <c r="K71" s="6" t="n">
        <v>1</v>
      </c>
      <c r="L71" s="6" t="inlineStr">
        <is>
          <t>リボソームで、mRNA の塩基配列にしたがってアミノ酸がつながる。</t>
        </is>
      </c>
      <c r="M71" s="6" t="inlineStr"/>
    </row>
    <row r="72">
      <c r="A72" s="6" t="inlineStr">
        <is>
          <t>sci_bio03_007</t>
        </is>
      </c>
      <c r="B72" s="6" t="inlineStr">
        <is>
          <t>science_biology_03</t>
        </is>
      </c>
      <c r="C72" s="6" t="inlineStr">
        <is>
          <t>知識</t>
        </is>
      </c>
      <c r="D72" s="6" t="inlineStr">
        <is>
          <t>1 つのアミノ酸を指定する mRNA の塩基の並びは何個ずつ？</t>
        </is>
      </c>
      <c r="E72" s="6" t="inlineStr"/>
      <c r="F72" s="6" t="inlineStr">
        <is>
          <t>3 個（コドン）</t>
        </is>
      </c>
      <c r="G72" s="7" t="inlineStr">
        <is>
          <t>3 個（コドン）</t>
        </is>
      </c>
      <c r="H72" s="6" t="inlineStr">
        <is>
          <t>2 個</t>
        </is>
      </c>
      <c r="I72" s="6" t="inlineStr">
        <is>
          <t>4 個</t>
        </is>
      </c>
      <c r="J72" s="6" t="inlineStr">
        <is>
          <t>1 個</t>
        </is>
      </c>
      <c r="K72" s="6" t="n">
        <v>1</v>
      </c>
      <c r="L72" s="6" t="inlineStr">
        <is>
          <t>連続する 3 塩基の組をコドンという。</t>
        </is>
      </c>
      <c r="M72" s="6" t="inlineStr"/>
    </row>
    <row r="73">
      <c r="A73" s="6" t="inlineStr">
        <is>
          <t>sci_bio03_008</t>
        </is>
      </c>
      <c r="B73" s="6" t="inlineStr">
        <is>
          <t>science_biology_03</t>
        </is>
      </c>
      <c r="C73" s="6" t="inlineStr">
        <is>
          <t>知識</t>
        </is>
      </c>
      <c r="D73" s="6" t="inlineStr">
        <is>
          <t>DNA の複製について正しいものは？</t>
        </is>
      </c>
      <c r="E73" s="6" t="inlineStr"/>
      <c r="F73" s="6" t="inlineStr">
        <is>
          <t>もとの2本鎖がほどけ、それぞれを鋳型に新しい鎖がつくられる（半保存的複製）</t>
        </is>
      </c>
      <c r="G73" s="7" t="inlineStr">
        <is>
          <t>もとの2本鎖がほどけ、それぞれを鋳型に新しい鎖がつくられる（半保存的複製）</t>
        </is>
      </c>
      <c r="H73" s="6" t="inlineStr">
        <is>
          <t>RNA から DNA がつくられる</t>
        </is>
      </c>
      <c r="I73" s="6" t="inlineStr">
        <is>
          <t>もとの2本鎖をそのまま残し、新しい2本鎖をつくる</t>
        </is>
      </c>
      <c r="J73" s="6" t="inlineStr">
        <is>
          <t>1本鎖だけが複製される</t>
        </is>
      </c>
      <c r="K73" s="6" t="n">
        <v>1</v>
      </c>
      <c r="L73" s="6" t="inlineStr">
        <is>
          <t>新しい DNA の2本鎖のうち1本はもとの鎖。</t>
        </is>
      </c>
      <c r="M73" s="6" t="inlineStr"/>
    </row>
    <row r="74">
      <c r="A74" s="6" t="inlineStr">
        <is>
          <t>sci_bio03_009</t>
        </is>
      </c>
      <c r="B74" s="6" t="inlineStr">
        <is>
          <t>science_biology_03</t>
        </is>
      </c>
      <c r="C74" s="6" t="inlineStr">
        <is>
          <t>知識</t>
        </is>
      </c>
      <c r="D74" s="6" t="inlineStr">
        <is>
          <t>細胞周期のうち、DNA が複製される時期は？</t>
        </is>
      </c>
      <c r="E74" s="6" t="inlineStr"/>
      <c r="F74" s="6" t="inlineStr">
        <is>
          <t>間期の S 期</t>
        </is>
      </c>
      <c r="G74" s="6" t="inlineStr">
        <is>
          <t>分裂期の後期</t>
        </is>
      </c>
      <c r="H74" s="6" t="inlineStr">
        <is>
          <t>間期の G₁ 期</t>
        </is>
      </c>
      <c r="I74" s="7" t="inlineStr">
        <is>
          <t>間期の S 期</t>
        </is>
      </c>
      <c r="J74" s="6" t="inlineStr">
        <is>
          <t>分裂期の前期</t>
        </is>
      </c>
      <c r="K74" s="6" t="n">
        <v>3</v>
      </c>
      <c r="L74" s="6" t="inlineStr">
        <is>
          <t>G₁ 期 → S 期（DNA 合成）→ G₂ 期 → 分裂期（M 期）。</t>
        </is>
      </c>
      <c r="M74" s="6" t="inlineStr"/>
    </row>
    <row r="75">
      <c r="A75" s="6" t="inlineStr">
        <is>
          <t>sci_bio03_010</t>
        </is>
      </c>
      <c r="B75" s="6" t="inlineStr">
        <is>
          <t>science_biology_03</t>
        </is>
      </c>
      <c r="C75" s="6" t="inlineStr">
        <is>
          <t>知識</t>
        </is>
      </c>
      <c r="D75" s="6" t="inlineStr">
        <is>
          <t>ある生物がもつすべての遺伝情報を何という？</t>
        </is>
      </c>
      <c r="E75" s="6" t="inlineStr"/>
      <c r="F75" s="6" t="inlineStr">
        <is>
          <t>ゲノム</t>
        </is>
      </c>
      <c r="G75" s="6" t="inlineStr">
        <is>
          <t>コドン</t>
        </is>
      </c>
      <c r="H75" s="6" t="inlineStr">
        <is>
          <t>遺伝子</t>
        </is>
      </c>
      <c r="I75" s="6" t="inlineStr">
        <is>
          <t>染色体</t>
        </is>
      </c>
      <c r="J75" s="7" t="inlineStr">
        <is>
          <t>ゲノム</t>
        </is>
      </c>
      <c r="K75" s="6" t="n">
        <v>4</v>
      </c>
      <c r="L75" s="6" t="inlineStr">
        <is>
          <t>ヒトのゲノムは約 30 億塩基対。そのうちタンパク質をつくる遺伝子の部分はごく一部。</t>
        </is>
      </c>
      <c r="M75" s="6" t="inlineStr"/>
    </row>
    <row r="76">
      <c r="A76" s="6" t="inlineStr">
        <is>
          <t>sci_bio03_011</t>
        </is>
      </c>
      <c r="B76" s="6" t="inlineStr">
        <is>
          <t>science_biology_03</t>
        </is>
      </c>
      <c r="C76" s="6" t="inlineStr">
        <is>
          <t>知識</t>
        </is>
      </c>
      <c r="D76" s="6" t="inlineStr">
        <is>
          <t>多細胞生物の細胞が分化して、形やはたらきがちがう細胞になる理由は？</t>
        </is>
      </c>
      <c r="E76" s="6" t="inlineStr"/>
      <c r="F76" s="6" t="inlineStr">
        <is>
          <t>細胞ごとに発現する遺伝子がちがうから</t>
        </is>
      </c>
      <c r="G76" s="7" t="inlineStr">
        <is>
          <t>細胞ごとに発現する遺伝子がちがうから</t>
        </is>
      </c>
      <c r="H76" s="6" t="inlineStr">
        <is>
          <t>ちがう親から受けついだから</t>
        </is>
      </c>
      <c r="I76" s="6" t="inlineStr">
        <is>
          <t>細胞ごとに染色体の数がちがうから</t>
        </is>
      </c>
      <c r="J76" s="6" t="inlineStr">
        <is>
          <t>細胞ごとに DNA がちがうから</t>
        </is>
      </c>
      <c r="K76" s="6" t="n">
        <v>1</v>
      </c>
      <c r="L76" s="6" t="inlineStr">
        <is>
          <t>からだの細胞はどれも同じ遺伝情報をもつが、はたらく遺伝子が異なる。</t>
        </is>
      </c>
      <c r="M76" s="6" t="inlineStr"/>
    </row>
    <row r="77">
      <c r="A77" s="6" t="inlineStr">
        <is>
          <t>sci_bio03_012</t>
        </is>
      </c>
      <c r="B77" s="6" t="inlineStr">
        <is>
          <t>science_biology_03</t>
        </is>
      </c>
      <c r="C77" s="6" t="inlineStr">
        <is>
          <t>知識</t>
        </is>
      </c>
      <c r="D77" s="6" t="inlineStr">
        <is>
          <t>DNA からタンパク質へと遺伝情報が一方向に流れるという考え方を何という？</t>
        </is>
      </c>
      <c r="E77" s="6" t="inlineStr"/>
      <c r="F77" s="6" t="inlineStr">
        <is>
          <t>セントラルドグマ</t>
        </is>
      </c>
      <c r="G77" s="6" t="inlineStr">
        <is>
          <t>自然選択説</t>
        </is>
      </c>
      <c r="H77" s="6" t="inlineStr">
        <is>
          <t>細胞説</t>
        </is>
      </c>
      <c r="I77" s="7" t="inlineStr">
        <is>
          <t>セントラルドグマ</t>
        </is>
      </c>
      <c r="J77" s="6" t="inlineStr">
        <is>
          <t>用不用説</t>
        </is>
      </c>
      <c r="K77" s="6" t="n">
        <v>3</v>
      </c>
      <c r="L77" s="6" t="inlineStr">
        <is>
          <t>DNA →（転写）→ RNA →（翻訳）→ タンパク質。</t>
        </is>
      </c>
      <c r="M77" s="6" t="inlineStr"/>
    </row>
    <row r="78">
      <c r="A78" s="6" t="inlineStr">
        <is>
          <t>sci_bio03_013</t>
        </is>
      </c>
      <c r="B78" s="6" t="inlineStr">
        <is>
          <t>science_biology_03</t>
        </is>
      </c>
      <c r="C78" s="6" t="inlineStr">
        <is>
          <t>計算</t>
        </is>
      </c>
      <c r="D78" s="6" t="inlineStr">
        <is>
          <t>ある二本鎖 DNA でアデニン（A）が全塩基の 30 % のとき、グアニン（G）は何 %？</t>
        </is>
      </c>
      <c r="E78" s="6" t="inlineStr"/>
      <c r="F78" s="6" t="inlineStr">
        <is>
          <t>20 %</t>
        </is>
      </c>
      <c r="G78" s="6" t="inlineStr">
        <is>
          <t>70 %</t>
        </is>
      </c>
      <c r="H78" s="6" t="inlineStr">
        <is>
          <t>40 %</t>
        </is>
      </c>
      <c r="I78" s="6" t="inlineStr">
        <is>
          <t>30 %</t>
        </is>
      </c>
      <c r="J78" s="7" t="inlineStr">
        <is>
          <t>20 %</t>
        </is>
      </c>
      <c r="K78" s="6" t="n">
        <v>4</v>
      </c>
      <c r="L78" s="6" t="inlineStr">
        <is>
          <t>A ＝ T ＝ 30 % で合計 60 %。残り 40 % を G と C で等分して 20 %。</t>
        </is>
      </c>
      <c r="M78" s="6" t="inlineStr"/>
    </row>
    <row r="79">
      <c r="A79" s="6" t="inlineStr">
        <is>
          <t>sci_bio03_014</t>
        </is>
      </c>
      <c r="B79" s="6" t="inlineStr">
        <is>
          <t>science_biology_03</t>
        </is>
      </c>
      <c r="C79" s="6" t="inlineStr">
        <is>
          <t>計算</t>
        </is>
      </c>
      <c r="D79" s="6" t="inlineStr">
        <is>
          <t>DNA の片方の鎖が「ATGC」のとき、もう片方の鎖の対応する配列は？</t>
        </is>
      </c>
      <c r="E79" s="6" t="inlineStr"/>
      <c r="F79" s="6" t="inlineStr">
        <is>
          <t>TACG</t>
        </is>
      </c>
      <c r="G79" s="6" t="inlineStr">
        <is>
          <t>UACG</t>
        </is>
      </c>
      <c r="H79" s="7" t="inlineStr">
        <is>
          <t>TACG</t>
        </is>
      </c>
      <c r="I79" s="6" t="inlineStr">
        <is>
          <t>ATGC</t>
        </is>
      </c>
      <c r="J79" s="6" t="inlineStr">
        <is>
          <t>GCAT</t>
        </is>
      </c>
      <c r="K79" s="6" t="n">
        <v>2</v>
      </c>
      <c r="L79" s="6" t="inlineStr">
        <is>
          <t>A−T、T−A、G−C、C−G と対になる。</t>
        </is>
      </c>
      <c r="M79" s="6" t="inlineStr"/>
    </row>
    <row r="80">
      <c r="A80" s="6" t="inlineStr">
        <is>
          <t>sci_bio03_015</t>
        </is>
      </c>
      <c r="B80" s="6" t="inlineStr">
        <is>
          <t>science_biology_03</t>
        </is>
      </c>
      <c r="C80" s="6" t="inlineStr">
        <is>
          <t>計算</t>
        </is>
      </c>
      <c r="D80" s="6" t="inlineStr">
        <is>
          <t>DNA の鋳型鎖が「TAC」のとき、転写された mRNA の配列は？</t>
        </is>
      </c>
      <c r="E80" s="6" t="inlineStr"/>
      <c r="F80" s="6" t="inlineStr">
        <is>
          <t>AUG</t>
        </is>
      </c>
      <c r="G80" s="7" t="inlineStr">
        <is>
          <t>AUG</t>
        </is>
      </c>
      <c r="H80" s="6" t="inlineStr">
        <is>
          <t>ATG</t>
        </is>
      </c>
      <c r="I80" s="6" t="inlineStr">
        <is>
          <t>UAC</t>
        </is>
      </c>
      <c r="J80" s="6" t="inlineStr">
        <is>
          <t>TAC</t>
        </is>
      </c>
      <c r="K80" s="6" t="n">
        <v>1</v>
      </c>
      <c r="L80" s="6" t="inlineStr">
        <is>
          <t>T → A、A → U、C → G。RNA には T がないので U になる。</t>
        </is>
      </c>
      <c r="M80" s="6" t="inlineStr"/>
    </row>
    <row r="81">
      <c r="A81" s="6" t="inlineStr">
        <is>
          <t>sci_bio03_016</t>
        </is>
      </c>
      <c r="B81" s="6" t="inlineStr">
        <is>
          <t>science_biology_03</t>
        </is>
      </c>
      <c r="C81" s="6" t="inlineStr">
        <is>
          <t>計算</t>
        </is>
      </c>
      <c r="D81" s="6" t="inlineStr">
        <is>
          <t>アミノ酸を指定する部分が 300 塩基の mRNA からつくられるタンパク質のアミノ酸の数は？</t>
        </is>
      </c>
      <c r="E81" s="6" t="inlineStr"/>
      <c r="F81" s="6" t="inlineStr">
        <is>
          <t>100 個</t>
        </is>
      </c>
      <c r="G81" s="6" t="inlineStr">
        <is>
          <t>300 個</t>
        </is>
      </c>
      <c r="H81" s="6" t="inlineStr">
        <is>
          <t>900 個</t>
        </is>
      </c>
      <c r="I81" s="6" t="inlineStr">
        <is>
          <t>150 個</t>
        </is>
      </c>
      <c r="J81" s="7" t="inlineStr">
        <is>
          <t>100 個</t>
        </is>
      </c>
      <c r="K81" s="6" t="n">
        <v>4</v>
      </c>
      <c r="L81" s="6" t="inlineStr">
        <is>
          <t>3 塩基で 1 アミノ酸なので 300 ÷ 3 ＝ 100 個。</t>
        </is>
      </c>
      <c r="M81" s="6" t="inlineStr"/>
    </row>
    <row r="82">
      <c r="A82" s="6" t="inlineStr">
        <is>
          <t>sci_bio03_017</t>
        </is>
      </c>
      <c r="B82" s="6" t="inlineStr">
        <is>
          <t>science_biology_03</t>
        </is>
      </c>
      <c r="C82" s="6" t="inlineStr">
        <is>
          <t>知識</t>
        </is>
      </c>
      <c r="D82" s="6" t="inlineStr">
        <is>
          <t>RNA の塩基の組み合わせは？</t>
        </is>
      </c>
      <c r="E82" s="6" t="inlineStr"/>
      <c r="F82" s="6" t="inlineStr">
        <is>
          <t>A・U・G・C</t>
        </is>
      </c>
      <c r="G82" s="6" t="inlineStr">
        <is>
          <t>T・U・G・C</t>
        </is>
      </c>
      <c r="H82" s="6" t="inlineStr">
        <is>
          <t>A・T・G・C</t>
        </is>
      </c>
      <c r="I82" s="6" t="inlineStr">
        <is>
          <t>A・T・U・G</t>
        </is>
      </c>
      <c r="J82" s="7" t="inlineStr">
        <is>
          <t>A・U・G・C</t>
        </is>
      </c>
      <c r="K82" s="6" t="n">
        <v>4</v>
      </c>
      <c r="L82" s="6" t="inlineStr">
        <is>
          <t>RNA ではチミン（T）の代わりにウラシル（U）が使われる。</t>
        </is>
      </c>
      <c r="M82" s="6" t="inlineStr"/>
    </row>
    <row r="83">
      <c r="A83" s="6" t="inlineStr">
        <is>
          <t>sci_bio03_018</t>
        </is>
      </c>
      <c r="B83" s="6" t="inlineStr">
        <is>
          <t>science_biology_03</t>
        </is>
      </c>
      <c r="C83" s="6" t="inlineStr">
        <is>
          <t>知識</t>
        </is>
      </c>
      <c r="D83" s="6" t="inlineStr">
        <is>
          <t>DNA を構成する糖は？</t>
        </is>
      </c>
      <c r="E83" s="6" t="inlineStr"/>
      <c r="F83" s="6" t="inlineStr">
        <is>
          <t>デオキシリボース</t>
        </is>
      </c>
      <c r="G83" s="7" t="inlineStr">
        <is>
          <t>デオキシリボース</t>
        </is>
      </c>
      <c r="H83" s="6" t="inlineStr">
        <is>
          <t>リボース</t>
        </is>
      </c>
      <c r="I83" s="6" t="inlineStr">
        <is>
          <t>フルクトース</t>
        </is>
      </c>
      <c r="J83" s="6" t="inlineStr">
        <is>
          <t>グルコース</t>
        </is>
      </c>
      <c r="K83" s="6" t="n">
        <v>1</v>
      </c>
      <c r="L83" s="6" t="inlineStr">
        <is>
          <t>RNA の糖はリボース。</t>
        </is>
      </c>
      <c r="M83" s="6" t="inlineStr"/>
    </row>
    <row r="84">
      <c r="A84" s="6" t="inlineStr">
        <is>
          <t>sci_bio03_019</t>
        </is>
      </c>
      <c r="B84" s="6" t="inlineStr">
        <is>
          <t>science_biology_03</t>
        </is>
      </c>
      <c r="C84" s="6" t="inlineStr">
        <is>
          <t>知識</t>
        </is>
      </c>
      <c r="D84" s="6" t="inlineStr">
        <is>
          <t>DNA の二重らせんで、グアニン（G）と対になる塩基は？</t>
        </is>
      </c>
      <c r="E84" s="6" t="inlineStr"/>
      <c r="F84" s="6" t="inlineStr">
        <is>
          <t>シトシン（C）</t>
        </is>
      </c>
      <c r="G84" s="6" t="inlineStr">
        <is>
          <t>チミン（T）</t>
        </is>
      </c>
      <c r="H84" s="6" t="inlineStr">
        <is>
          <t>ウラシル（U）</t>
        </is>
      </c>
      <c r="I84" s="7" t="inlineStr">
        <is>
          <t>シトシン（C）</t>
        </is>
      </c>
      <c r="J84" s="6" t="inlineStr">
        <is>
          <t>アデニン（A）</t>
        </is>
      </c>
      <c r="K84" s="6" t="n">
        <v>3</v>
      </c>
      <c r="L84" s="6" t="inlineStr">
        <is>
          <t>A と T、G と C が対をつくる（相補性）。</t>
        </is>
      </c>
      <c r="M84" s="6" t="inlineStr"/>
    </row>
    <row r="85">
      <c r="A85" s="6" t="inlineStr">
        <is>
          <t>sci_bio03_020</t>
        </is>
      </c>
      <c r="B85" s="6" t="inlineStr">
        <is>
          <t>science_biology_03</t>
        </is>
      </c>
      <c r="C85" s="6" t="inlineStr">
        <is>
          <t>知識</t>
        </is>
      </c>
      <c r="D85" s="6" t="inlineStr">
        <is>
          <t>遺伝子の本体である物質は？</t>
        </is>
      </c>
      <c r="E85" s="6" t="inlineStr"/>
      <c r="F85" s="6" t="inlineStr">
        <is>
          <t>DNA</t>
        </is>
      </c>
      <c r="G85" s="6" t="inlineStr">
        <is>
          <t>タンパク質</t>
        </is>
      </c>
      <c r="H85" s="7" t="inlineStr">
        <is>
          <t>DNA</t>
        </is>
      </c>
      <c r="I85" s="6" t="inlineStr">
        <is>
          <t>ATP</t>
        </is>
      </c>
      <c r="J85" s="6" t="inlineStr">
        <is>
          <t>脂質</t>
        </is>
      </c>
      <c r="K85" s="6" t="n">
        <v>2</v>
      </c>
      <c r="L85" s="6" t="inlineStr">
        <is>
          <t>遺伝子は DNA の中の、タンパク質の情報をもつ部分。</t>
        </is>
      </c>
      <c r="M85" s="6" t="inlineStr"/>
    </row>
    <row r="86">
      <c r="A86" s="6" t="inlineStr">
        <is>
          <t>sci_bio03_021</t>
        </is>
      </c>
      <c r="B86" s="6" t="inlineStr">
        <is>
          <t>science_biology_03</t>
        </is>
      </c>
      <c r="C86" s="6" t="inlineStr">
        <is>
          <t>知識</t>
        </is>
      </c>
      <c r="D86" s="6" t="inlineStr">
        <is>
          <t>体細胞分裂の分裂期（M 期）に起こることは？</t>
        </is>
      </c>
      <c r="E86" s="6" t="inlineStr"/>
      <c r="F86" s="6" t="inlineStr">
        <is>
          <t>複製された染色体が、2つの細胞に分配される</t>
        </is>
      </c>
      <c r="G86" s="6" t="inlineStr">
        <is>
          <t>DNA が複製される</t>
        </is>
      </c>
      <c r="H86" s="7" t="inlineStr">
        <is>
          <t>複製された染色体が、2つの細胞に分配される</t>
        </is>
      </c>
      <c r="I86" s="6" t="inlineStr">
        <is>
          <t>細胞が休眠する</t>
        </is>
      </c>
      <c r="J86" s="6" t="inlineStr">
        <is>
          <t>タンパク質だけが合成される</t>
        </is>
      </c>
      <c r="K86" s="6" t="n">
        <v>2</v>
      </c>
      <c r="L86" s="6" t="inlineStr">
        <is>
          <t>DNA の複製は間期（S 期）に行われる。</t>
        </is>
      </c>
      <c r="M86" s="6" t="inlineStr"/>
    </row>
    <row r="87">
      <c r="A87" s="6" t="inlineStr">
        <is>
          <t>sci_bio03_022</t>
        </is>
      </c>
      <c r="B87" s="6" t="inlineStr">
        <is>
          <t>science_biology_03</t>
        </is>
      </c>
      <c r="C87" s="6" t="inlineStr">
        <is>
          <t>知識</t>
        </is>
      </c>
      <c r="D87" s="6" t="inlineStr">
        <is>
          <t>体細胞分裂で、1つの細胞あたりの DNA 量はどう変化する？</t>
        </is>
      </c>
      <c r="E87" s="6" t="inlineStr"/>
      <c r="F87" s="6" t="inlineStr">
        <is>
          <t>間期に2倍になり、分裂によってもとにもどる</t>
        </is>
      </c>
      <c r="G87" s="6" t="inlineStr">
        <is>
          <t>分裂のたびに2倍になる</t>
        </is>
      </c>
      <c r="H87" s="6" t="inlineStr">
        <is>
          <t>ずっと変わらない</t>
        </is>
      </c>
      <c r="I87" s="6" t="inlineStr">
        <is>
          <t>分裂のたびに半分になる</t>
        </is>
      </c>
      <c r="J87" s="7" t="inlineStr">
        <is>
          <t>間期に2倍になり、分裂によってもとにもどる</t>
        </is>
      </c>
      <c r="K87" s="6" t="n">
        <v>4</v>
      </c>
      <c r="L87" s="6" t="inlineStr">
        <is>
          <t>娘細胞は、もとの細胞と同じ遺伝情報を受けつぐ。</t>
        </is>
      </c>
      <c r="M87" s="6" t="inlineStr"/>
    </row>
    <row r="88">
      <c r="A88" s="6" t="inlineStr">
        <is>
          <t>sci_bio03_023</t>
        </is>
      </c>
      <c r="B88" s="6" t="inlineStr">
        <is>
          <t>science_biology_03</t>
        </is>
      </c>
      <c r="C88" s="6" t="inlineStr">
        <is>
          <t>知識</t>
        </is>
      </c>
      <c r="D88" s="6" t="inlineStr">
        <is>
          <t>肺炎球菌の形質転換の実験で、R 型菌を S 型菌に変えた物質は？</t>
        </is>
      </c>
      <c r="E88" s="6" t="inlineStr"/>
      <c r="F88" s="6" t="inlineStr">
        <is>
          <t>DNA</t>
        </is>
      </c>
      <c r="G88" s="6" t="inlineStr">
        <is>
          <t>タンパク質</t>
        </is>
      </c>
      <c r="H88" s="6" t="inlineStr">
        <is>
          <t>多糖類</t>
        </is>
      </c>
      <c r="I88" s="7" t="inlineStr">
        <is>
          <t>DNA</t>
        </is>
      </c>
      <c r="J88" s="6" t="inlineStr">
        <is>
          <t>脂質</t>
        </is>
      </c>
      <c r="K88" s="6" t="n">
        <v>3</v>
      </c>
      <c r="L88" s="6" t="inlineStr">
        <is>
          <t>DNA が遺伝子の本体であることを示す実験の一つ。</t>
        </is>
      </c>
      <c r="M88" s="6" t="inlineStr"/>
    </row>
    <row r="89">
      <c r="A89" s="6" t="inlineStr">
        <is>
          <t>sci_bio03_024</t>
        </is>
      </c>
      <c r="B89" s="6" t="inlineStr">
        <is>
          <t>science_biology_03</t>
        </is>
      </c>
      <c r="C89" s="6" t="inlineStr">
        <is>
          <t>知識</t>
        </is>
      </c>
      <c r="D89" s="6" t="inlineStr">
        <is>
          <t>tRNA のはたらきは？</t>
        </is>
      </c>
      <c r="E89" s="6" t="inlineStr"/>
      <c r="F89" s="6" t="inlineStr">
        <is>
          <t>アミノ酸をリボソームへ運ぶ</t>
        </is>
      </c>
      <c r="G89" s="6" t="inlineStr">
        <is>
          <t>遺伝情報を核の外に運ぶ</t>
        </is>
      </c>
      <c r="H89" s="6" t="inlineStr">
        <is>
          <t>DNA を複製する</t>
        </is>
      </c>
      <c r="I89" s="7" t="inlineStr">
        <is>
          <t>アミノ酸をリボソームへ運ぶ</t>
        </is>
      </c>
      <c r="J89" s="6" t="inlineStr">
        <is>
          <t>ATP を合成する</t>
        </is>
      </c>
      <c r="K89" s="6" t="n">
        <v>3</v>
      </c>
      <c r="L89" s="6" t="inlineStr">
        <is>
          <t>mRNA のコドンに対応するアミノ酸を運んでくる。</t>
        </is>
      </c>
      <c r="M89" s="6" t="inlineStr"/>
    </row>
    <row r="90">
      <c r="A90" s="6" t="inlineStr">
        <is>
          <t>sci_bio03_025</t>
        </is>
      </c>
      <c r="B90" s="6" t="inlineStr">
        <is>
          <t>science_biology_03</t>
        </is>
      </c>
      <c r="C90" s="6" t="inlineStr">
        <is>
          <t>知識</t>
        </is>
      </c>
      <c r="D90" s="6" t="inlineStr">
        <is>
          <t>mRNA の「m」が表す意味は？</t>
        </is>
      </c>
      <c r="E90" s="6" t="inlineStr"/>
      <c r="F90" s="6" t="inlineStr">
        <is>
          <t>伝令（messenger）</t>
        </is>
      </c>
      <c r="G90" s="6" t="inlineStr">
        <is>
          <t>母（mother）</t>
        </is>
      </c>
      <c r="H90" s="6" t="inlineStr">
        <is>
          <t>主要（main）</t>
        </is>
      </c>
      <c r="I90" s="7" t="inlineStr">
        <is>
          <t>伝令（messenger）</t>
        </is>
      </c>
      <c r="J90" s="6" t="inlineStr">
        <is>
          <t>膜（membrane）</t>
        </is>
      </c>
      <c r="K90" s="6" t="n">
        <v>3</v>
      </c>
      <c r="L90" s="6" t="inlineStr">
        <is>
          <t>DNA の情報を伝える役割をもつ RNA。</t>
        </is>
      </c>
      <c r="M90" s="6" t="inlineStr"/>
    </row>
    <row r="91">
      <c r="A91" s="6" t="inlineStr">
        <is>
          <t>sci_bio03_026</t>
        </is>
      </c>
      <c r="B91" s="6" t="inlineStr">
        <is>
          <t>science_biology_03</t>
        </is>
      </c>
      <c r="C91" s="6" t="inlineStr">
        <is>
          <t>知識</t>
        </is>
      </c>
      <c r="D91" s="6" t="inlineStr">
        <is>
          <t>ヒトのゲノムの塩基対の数は、およそ？</t>
        </is>
      </c>
      <c r="E91" s="6" t="inlineStr"/>
      <c r="F91" s="6" t="inlineStr">
        <is>
          <t>約30億</t>
        </is>
      </c>
      <c r="G91" s="6" t="inlineStr">
        <is>
          <t>約3兆</t>
        </is>
      </c>
      <c r="H91" s="6" t="inlineStr">
        <is>
          <t>約3000</t>
        </is>
      </c>
      <c r="I91" s="7" t="inlineStr">
        <is>
          <t>約30億</t>
        </is>
      </c>
      <c r="J91" s="6" t="inlineStr">
        <is>
          <t>約300万</t>
        </is>
      </c>
      <c r="K91" s="6" t="n">
        <v>3</v>
      </c>
      <c r="L91" s="6" t="inlineStr">
        <is>
          <t>ヒトゲノムは約30億塩基対。</t>
        </is>
      </c>
      <c r="M91" s="6" t="inlineStr"/>
    </row>
    <row r="92">
      <c r="A92" s="6" t="inlineStr">
        <is>
          <t>sci_bio03_027</t>
        </is>
      </c>
      <c r="B92" s="6" t="inlineStr">
        <is>
          <t>science_biology_03</t>
        </is>
      </c>
      <c r="C92" s="6" t="inlineStr">
        <is>
          <t>知識</t>
        </is>
      </c>
      <c r="D92" s="6" t="inlineStr">
        <is>
          <t>ヒトのゲノムにふくまれる、タンパク質の情報をもつ遺伝子の数は、およそ？</t>
        </is>
      </c>
      <c r="E92" s="6" t="inlineStr"/>
      <c r="F92" s="6" t="inlineStr">
        <is>
          <t>約2万個</t>
        </is>
      </c>
      <c r="G92" s="6" t="inlineStr">
        <is>
          <t>約200万個</t>
        </is>
      </c>
      <c r="H92" s="7" t="inlineStr">
        <is>
          <t>約2万個</t>
        </is>
      </c>
      <c r="I92" s="6" t="inlineStr">
        <is>
          <t>約200個</t>
        </is>
      </c>
      <c r="J92" s="6" t="inlineStr">
        <is>
          <t>約20億個</t>
        </is>
      </c>
      <c r="K92" s="6" t="n">
        <v>2</v>
      </c>
      <c r="L92" s="6" t="inlineStr">
        <is>
          <t>ゲノムのうち、遺伝子の部分はごく一部。</t>
        </is>
      </c>
      <c r="M92" s="6" t="inlineStr"/>
    </row>
    <row r="93">
      <c r="A93" s="6" t="inlineStr">
        <is>
          <t>sci_bio03_028</t>
        </is>
      </c>
      <c r="B93" s="6" t="inlineStr">
        <is>
          <t>science_biology_03</t>
        </is>
      </c>
      <c r="C93" s="6" t="inlineStr">
        <is>
          <t>知識</t>
        </is>
      </c>
      <c r="D93" s="6" t="inlineStr">
        <is>
          <t>DNA の複製が、もとの鎖を1本ずつ受けつぐしくみであることを何という？</t>
        </is>
      </c>
      <c r="E93" s="6" t="inlineStr"/>
      <c r="F93" s="6" t="inlineStr">
        <is>
          <t>半保存的複製</t>
        </is>
      </c>
      <c r="G93" s="6" t="inlineStr">
        <is>
          <t>全保存的複製</t>
        </is>
      </c>
      <c r="H93" s="6" t="inlineStr">
        <is>
          <t>分散的複製</t>
        </is>
      </c>
      <c r="I93" s="7" t="inlineStr">
        <is>
          <t>半保存的複製</t>
        </is>
      </c>
      <c r="J93" s="6" t="inlineStr">
        <is>
          <t>逆転写</t>
        </is>
      </c>
      <c r="K93" s="6" t="n">
        <v>3</v>
      </c>
      <c r="L93" s="6" t="inlineStr">
        <is>
          <t>メセルソンとスタールの実験で確かめられた。</t>
        </is>
      </c>
      <c r="M93" s="6" t="inlineStr"/>
    </row>
    <row r="94">
      <c r="A94" s="6" t="inlineStr">
        <is>
          <t>sci_bio03_029</t>
        </is>
      </c>
      <c r="B94" s="6" t="inlineStr">
        <is>
          <t>science_biology_03</t>
        </is>
      </c>
      <c r="C94" s="6" t="inlineStr">
        <is>
          <t>計算</t>
        </is>
      </c>
      <c r="D94" s="6" t="inlineStr">
        <is>
          <t>ある二本鎖 DNA でグアニン（G）が全塩基の22%のとき、アデニン（A）は何%？</t>
        </is>
      </c>
      <c r="E94" s="6" t="inlineStr"/>
      <c r="F94" s="6" t="inlineStr">
        <is>
          <t>28%</t>
        </is>
      </c>
      <c r="G94" s="6" t="inlineStr">
        <is>
          <t>44%</t>
        </is>
      </c>
      <c r="H94" s="6" t="inlineStr">
        <is>
          <t>56%</t>
        </is>
      </c>
      <c r="I94" s="7" t="inlineStr">
        <is>
          <t>28%</t>
        </is>
      </c>
      <c r="J94" s="6" t="inlineStr">
        <is>
          <t>22%</t>
        </is>
      </c>
      <c r="K94" s="6" t="n">
        <v>3</v>
      </c>
      <c r="L94" s="6" t="inlineStr">
        <is>
          <t>G=C=22% より A+T=56%、A=T=28%。</t>
        </is>
      </c>
      <c r="M94" s="6" t="inlineStr"/>
    </row>
    <row r="95">
      <c r="A95" s="6" t="inlineStr">
        <is>
          <t>sci_bio03_030</t>
        </is>
      </c>
      <c r="B95" s="6" t="inlineStr">
        <is>
          <t>science_biology_03</t>
        </is>
      </c>
      <c r="C95" s="6" t="inlineStr">
        <is>
          <t>計算</t>
        </is>
      </c>
      <c r="D95" s="6" t="inlineStr">
        <is>
          <t>DNA の鋳型鎖が「TACGGA」のとき、転写された mRNA の配列は？</t>
        </is>
      </c>
      <c r="E95" s="6" t="inlineStr"/>
      <c r="F95" s="6" t="inlineStr">
        <is>
          <t>AUGCCU</t>
        </is>
      </c>
      <c r="G95" s="6" t="inlineStr">
        <is>
          <t>UACGGA</t>
        </is>
      </c>
      <c r="H95" s="6" t="inlineStr">
        <is>
          <t>ATGCCT</t>
        </is>
      </c>
      <c r="I95" s="6" t="inlineStr">
        <is>
          <t>AUGCCA</t>
        </is>
      </c>
      <c r="J95" s="7" t="inlineStr">
        <is>
          <t>AUGCCU</t>
        </is>
      </c>
      <c r="K95" s="6" t="n">
        <v>4</v>
      </c>
      <c r="L95" s="6" t="inlineStr">
        <is>
          <t>T→A、A→U、C→G、G→C。</t>
        </is>
      </c>
      <c r="M95" s="6" t="inlineStr"/>
    </row>
    <row r="96">
      <c r="A96" s="6" t="inlineStr">
        <is>
          <t>sci_bio03_031</t>
        </is>
      </c>
      <c r="B96" s="6" t="inlineStr">
        <is>
          <t>science_biology_03</t>
        </is>
      </c>
      <c r="C96" s="6" t="inlineStr">
        <is>
          <t>計算</t>
        </is>
      </c>
      <c r="D96" s="6" t="inlineStr">
        <is>
          <t>細胞周期が20時間の細胞を観察すると、分裂期（M 期）の細胞が全体の10%だった。M 期の長さは？</t>
        </is>
      </c>
      <c r="E96" s="6" t="inlineStr"/>
      <c r="F96" s="6" t="inlineStr">
        <is>
          <t>2時間</t>
        </is>
      </c>
      <c r="G96" s="6" t="inlineStr">
        <is>
          <t>0.5時間</t>
        </is>
      </c>
      <c r="H96" s="6" t="inlineStr">
        <is>
          <t>18時間</t>
        </is>
      </c>
      <c r="I96" s="6" t="inlineStr">
        <is>
          <t>10時間</t>
        </is>
      </c>
      <c r="J96" s="7" t="inlineStr">
        <is>
          <t>2時間</t>
        </is>
      </c>
      <c r="K96" s="6" t="n">
        <v>4</v>
      </c>
      <c r="L96" s="6" t="inlineStr">
        <is>
          <t>各時期の細胞数の割合は、その時期の長さに比例する。20×0.1。</t>
        </is>
      </c>
      <c r="M96" s="6" t="inlineStr"/>
    </row>
    <row r="97">
      <c r="A97" s="6" t="inlineStr">
        <is>
          <t>sci_bio03_032</t>
        </is>
      </c>
      <c r="B97" s="6" t="inlineStr">
        <is>
          <t>science_biology_03</t>
        </is>
      </c>
      <c r="C97" s="6" t="inlineStr">
        <is>
          <t>思考</t>
        </is>
      </c>
      <c r="D97" s="6" t="inlineStr">
        <is>
          <t>ユスリカのだ腺染色体で「パフ」が見られる部分について言えることは？</t>
        </is>
      </c>
      <c r="E97" s="6" t="inlineStr"/>
      <c r="F97" s="6" t="inlineStr">
        <is>
          <t>その部分の遺伝子がさかんに転写されている</t>
        </is>
      </c>
      <c r="G97" s="6" t="inlineStr">
        <is>
          <t>DNA が複製されている</t>
        </is>
      </c>
      <c r="H97" s="6" t="inlineStr">
        <is>
          <t>細胞分裂が起こっている</t>
        </is>
      </c>
      <c r="I97" s="7" t="inlineStr">
        <is>
          <t>その部分の遺伝子がさかんに転写されている</t>
        </is>
      </c>
      <c r="J97" s="6" t="inlineStr">
        <is>
          <t>遺伝子がこわれている</t>
        </is>
      </c>
      <c r="K97" s="6" t="n">
        <v>3</v>
      </c>
      <c r="L97" s="6" t="inlineStr">
        <is>
          <t>パフの位置は発生の時期によって変わる。発現する遺伝子が変わるから。</t>
        </is>
      </c>
      <c r="M97" s="6" t="inlineStr"/>
    </row>
    <row r="98">
      <c r="A98" s="6" t="inlineStr">
        <is>
          <t>sci_bio04_001</t>
        </is>
      </c>
      <c r="B98" s="6" t="inlineStr">
        <is>
          <t>science_biology_04</t>
        </is>
      </c>
      <c r="C98" s="6" t="inlineStr">
        <is>
          <t>知識</t>
        </is>
      </c>
      <c r="D98" s="6" t="inlineStr">
        <is>
          <t>中枢神経系にあたるものは？</t>
        </is>
      </c>
      <c r="E98" s="6" t="inlineStr"/>
      <c r="F98" s="6" t="inlineStr">
        <is>
          <t>脳と脊髄</t>
        </is>
      </c>
      <c r="G98" s="7" t="inlineStr">
        <is>
          <t>脳と脊髄</t>
        </is>
      </c>
      <c r="H98" s="6" t="inlineStr">
        <is>
          <t>感覚神経と運動神経</t>
        </is>
      </c>
      <c r="I98" s="6" t="inlineStr">
        <is>
          <t>交感神経と副交感神経</t>
        </is>
      </c>
      <c r="J98" s="6" t="inlineStr">
        <is>
          <t>自律神経と体性神経</t>
        </is>
      </c>
      <c r="K98" s="6" t="n">
        <v>1</v>
      </c>
      <c r="L98" s="6" t="inlineStr">
        <is>
          <t>中枢神経系は脳と脊髄。そこから出る神経が末しょう神経系。</t>
        </is>
      </c>
      <c r="M98" s="6" t="inlineStr"/>
    </row>
    <row r="99">
      <c r="A99" s="6" t="inlineStr">
        <is>
          <t>sci_bio04_002</t>
        </is>
      </c>
      <c r="B99" s="6" t="inlineStr">
        <is>
          <t>science_biology_04</t>
        </is>
      </c>
      <c r="C99" s="6" t="inlineStr">
        <is>
          <t>知識</t>
        </is>
      </c>
      <c r="D99" s="6" t="inlineStr">
        <is>
          <t>自分の意思とは関係なく、内臓などのはたらきを調節する神経は？</t>
        </is>
      </c>
      <c r="E99" s="6" t="inlineStr"/>
      <c r="F99" s="6" t="inlineStr">
        <is>
          <t>自律神経系</t>
        </is>
      </c>
      <c r="G99" s="6" t="inlineStr">
        <is>
          <t>中枢神経系</t>
        </is>
      </c>
      <c r="H99" s="6" t="inlineStr">
        <is>
          <t>運動神経</t>
        </is>
      </c>
      <c r="I99" s="7" t="inlineStr">
        <is>
          <t>自律神経系</t>
        </is>
      </c>
      <c r="J99" s="6" t="inlineStr">
        <is>
          <t>体性神経系</t>
        </is>
      </c>
      <c r="K99" s="6" t="n">
        <v>3</v>
      </c>
      <c r="L99" s="6" t="inlineStr">
        <is>
          <t>自律神経系は交感神経と副交感神経からなり、多くの器官で反対のはたらきをする。</t>
        </is>
      </c>
      <c r="M99" s="6" t="inlineStr"/>
    </row>
    <row r="100">
      <c r="A100" s="6" t="inlineStr">
        <is>
          <t>sci_bio04_003</t>
        </is>
      </c>
      <c r="B100" s="6" t="inlineStr">
        <is>
          <t>science_biology_04</t>
        </is>
      </c>
      <c r="C100" s="6" t="inlineStr">
        <is>
          <t>知識</t>
        </is>
      </c>
      <c r="D100" s="6" t="inlineStr">
        <is>
          <t>交感神経がはたらいたときの変化は？</t>
        </is>
      </c>
      <c r="E100" s="6" t="inlineStr"/>
      <c r="F100" s="6" t="inlineStr">
        <is>
          <t>心臓の拍動が速くなる</t>
        </is>
      </c>
      <c r="G100" s="6" t="inlineStr">
        <is>
          <t>消化管の運動がさかんになる</t>
        </is>
      </c>
      <c r="H100" s="6" t="inlineStr">
        <is>
          <t>瞳孔が小さくなる</t>
        </is>
      </c>
      <c r="I100" s="6" t="inlineStr">
        <is>
          <t>心臓の拍動が遅くなる</t>
        </is>
      </c>
      <c r="J100" s="7" t="inlineStr">
        <is>
          <t>心臓の拍動が速くなる</t>
        </is>
      </c>
      <c r="K100" s="6" t="n">
        <v>4</v>
      </c>
      <c r="L100" s="6" t="inlineStr">
        <is>
          <t>交感神経は活動・緊張時にはたらく。心拍数増加、瞳孔拡大、消化管の運動抑制。</t>
        </is>
      </c>
      <c r="M100" s="6" t="inlineStr"/>
    </row>
    <row r="101">
      <c r="A101" s="6" t="inlineStr">
        <is>
          <t>sci_bio04_004</t>
        </is>
      </c>
      <c r="B101" s="6" t="inlineStr">
        <is>
          <t>science_biology_04</t>
        </is>
      </c>
      <c r="C101" s="6" t="inlineStr">
        <is>
          <t>知識</t>
        </is>
      </c>
      <c r="D101" s="6" t="inlineStr">
        <is>
          <t>副交感神経がはたらいたときの変化は？</t>
        </is>
      </c>
      <c r="E101" s="6" t="inlineStr"/>
      <c r="F101" s="6" t="inlineStr">
        <is>
          <t>消化管の運動がさかんになる</t>
        </is>
      </c>
      <c r="G101" s="6" t="inlineStr">
        <is>
          <t>気管支が広がる</t>
        </is>
      </c>
      <c r="H101" s="6" t="inlineStr">
        <is>
          <t>心臓の拍動が速くなる</t>
        </is>
      </c>
      <c r="I101" s="6" t="inlineStr">
        <is>
          <t>血圧が上がる</t>
        </is>
      </c>
      <c r="J101" s="7" t="inlineStr">
        <is>
          <t>消化管の運動がさかんになる</t>
        </is>
      </c>
      <c r="K101" s="6" t="n">
        <v>4</v>
      </c>
      <c r="L101" s="6" t="inlineStr">
        <is>
          <t>副交感神経は休息時にはたらく。</t>
        </is>
      </c>
      <c r="M101" s="6" t="inlineStr"/>
    </row>
    <row r="102">
      <c r="A102" s="6" t="inlineStr">
        <is>
          <t>sci_bio04_005</t>
        </is>
      </c>
      <c r="B102" s="6" t="inlineStr">
        <is>
          <t>science_biology_04</t>
        </is>
      </c>
      <c r="C102" s="6" t="inlineStr">
        <is>
          <t>知識</t>
        </is>
      </c>
      <c r="D102" s="6" t="inlineStr">
        <is>
          <t>自律神経系と内分泌系の最高中枢は？</t>
        </is>
      </c>
      <c r="E102" s="6" t="inlineStr"/>
      <c r="F102" s="6" t="inlineStr">
        <is>
          <t>間脳の視床下部</t>
        </is>
      </c>
      <c r="G102" s="6" t="inlineStr">
        <is>
          <t>延髄</t>
        </is>
      </c>
      <c r="H102" s="6" t="inlineStr">
        <is>
          <t>大脳</t>
        </is>
      </c>
      <c r="I102" s="7" t="inlineStr">
        <is>
          <t>間脳の視床下部</t>
        </is>
      </c>
      <c r="J102" s="6" t="inlineStr">
        <is>
          <t>小脳</t>
        </is>
      </c>
      <c r="K102" s="6" t="n">
        <v>3</v>
      </c>
      <c r="L102" s="6" t="inlineStr">
        <is>
          <t>視床下部は体温・血糖値・水分量などを調節する中枢。</t>
        </is>
      </c>
      <c r="M102" s="6" t="inlineStr"/>
    </row>
    <row r="103">
      <c r="A103" s="6" t="inlineStr">
        <is>
          <t>sci_bio04_006</t>
        </is>
      </c>
      <c r="B103" s="6" t="inlineStr">
        <is>
          <t>science_biology_04</t>
        </is>
      </c>
      <c r="C103" s="6" t="inlineStr">
        <is>
          <t>知識</t>
        </is>
      </c>
      <c r="D103" s="6" t="inlineStr">
        <is>
          <t>ホルモンについて正しいものは？</t>
        </is>
      </c>
      <c r="E103" s="6" t="inlineStr"/>
      <c r="F103" s="6" t="inlineStr">
        <is>
          <t>内分泌腺から血液中に分泌され、特定の標的器官にはたらく</t>
        </is>
      </c>
      <c r="G103" s="7" t="inlineStr">
        <is>
          <t>内分泌腺から血液中に分泌され、特定の標的器官にはたらく</t>
        </is>
      </c>
      <c r="H103" s="6" t="inlineStr">
        <is>
          <t>すべての細胞に同じようにはたらく</t>
        </is>
      </c>
      <c r="I103" s="6" t="inlineStr">
        <is>
          <t>導管を通って体外に出される</t>
        </is>
      </c>
      <c r="J103" s="6" t="inlineStr">
        <is>
          <t>神経を伝わって運ばれる</t>
        </is>
      </c>
      <c r="K103" s="6" t="n">
        <v>1</v>
      </c>
      <c r="L103" s="6" t="inlineStr">
        <is>
          <t>標的細胞だけが、そのホルモンの受容体をもっている。</t>
        </is>
      </c>
      <c r="M103" s="6" t="inlineStr"/>
    </row>
    <row r="104">
      <c r="A104" s="6" t="inlineStr">
        <is>
          <t>sci_bio04_007</t>
        </is>
      </c>
      <c r="B104" s="6" t="inlineStr">
        <is>
          <t>science_biology_04</t>
        </is>
      </c>
      <c r="C104" s="6" t="inlineStr">
        <is>
          <t>知識</t>
        </is>
      </c>
      <c r="D104" s="6" t="inlineStr">
        <is>
          <t>甲状腺から分泌され、代謝を促進するホルモンは？</t>
        </is>
      </c>
      <c r="E104" s="6" t="inlineStr"/>
      <c r="F104" s="6" t="inlineStr">
        <is>
          <t>チロキシン</t>
        </is>
      </c>
      <c r="G104" s="7" t="inlineStr">
        <is>
          <t>チロキシン</t>
        </is>
      </c>
      <c r="H104" s="6" t="inlineStr">
        <is>
          <t>インスリン</t>
        </is>
      </c>
      <c r="I104" s="6" t="inlineStr">
        <is>
          <t>グルカゴン</t>
        </is>
      </c>
      <c r="J104" s="6" t="inlineStr">
        <is>
          <t>バソプレシン</t>
        </is>
      </c>
      <c r="K104" s="6" t="n">
        <v>1</v>
      </c>
      <c r="L104" s="6" t="inlineStr">
        <is>
          <t>チロキシンは全身の細胞の代謝（呼吸など）を活発にする。</t>
        </is>
      </c>
      <c r="M104" s="6" t="inlineStr"/>
    </row>
    <row r="105">
      <c r="A105" s="6" t="inlineStr">
        <is>
          <t>sci_bio04_008</t>
        </is>
      </c>
      <c r="B105" s="6" t="inlineStr">
        <is>
          <t>science_biology_04</t>
        </is>
      </c>
      <c r="C105" s="6" t="inlineStr">
        <is>
          <t>知識</t>
        </is>
      </c>
      <c r="D105" s="6" t="inlineStr">
        <is>
          <t>多くのホルモンの分泌を調節するホルモンを出している内分泌腺は？</t>
        </is>
      </c>
      <c r="E105" s="6" t="inlineStr"/>
      <c r="F105" s="6" t="inlineStr">
        <is>
          <t>脳下垂体</t>
        </is>
      </c>
      <c r="G105" s="7" t="inlineStr">
        <is>
          <t>脳下垂体</t>
        </is>
      </c>
      <c r="H105" s="6" t="inlineStr">
        <is>
          <t>すい臓</t>
        </is>
      </c>
      <c r="I105" s="6" t="inlineStr">
        <is>
          <t>副腎</t>
        </is>
      </c>
      <c r="J105" s="6" t="inlineStr">
        <is>
          <t>甲状腺</t>
        </is>
      </c>
      <c r="K105" s="6" t="n">
        <v>1</v>
      </c>
      <c r="L105" s="6" t="inlineStr">
        <is>
          <t>脳下垂体前葉は甲状腺刺激ホルモンなどを分泌し、他の内分泌腺をコントロールする。</t>
        </is>
      </c>
      <c r="M105" s="6" t="inlineStr"/>
    </row>
    <row r="106">
      <c r="A106" s="6" t="inlineStr">
        <is>
          <t>sci_bio04_009</t>
        </is>
      </c>
      <c r="B106" s="6" t="inlineStr">
        <is>
          <t>science_biology_04</t>
        </is>
      </c>
      <c r="C106" s="6" t="inlineStr">
        <is>
          <t>知識</t>
        </is>
      </c>
      <c r="D106" s="6" t="inlineStr">
        <is>
          <t>最終的につくられた物質や結果が、はじめの段階にもどって作用を調節するしくみを何という？</t>
        </is>
      </c>
      <c r="E106" s="6" t="inlineStr"/>
      <c r="F106" s="6" t="inlineStr">
        <is>
          <t>フィードバック</t>
        </is>
      </c>
      <c r="G106" s="6" t="inlineStr">
        <is>
          <t>発生</t>
        </is>
      </c>
      <c r="H106" s="6" t="inlineStr">
        <is>
          <t>免疫</t>
        </is>
      </c>
      <c r="I106" s="7" t="inlineStr">
        <is>
          <t>フィードバック</t>
        </is>
      </c>
      <c r="J106" s="6" t="inlineStr">
        <is>
          <t>反射</t>
        </is>
      </c>
      <c r="K106" s="6" t="n">
        <v>3</v>
      </c>
      <c r="L106" s="6" t="inlineStr">
        <is>
          <t>結果が出すぎたら抑える（負のフィードバック）ことで、ホルモン量が一定に保たれる。</t>
        </is>
      </c>
      <c r="M106" s="6" t="inlineStr"/>
    </row>
    <row r="107">
      <c r="A107" s="6" t="inlineStr">
        <is>
          <t>sci_bio04_010</t>
        </is>
      </c>
      <c r="B107" s="6" t="inlineStr">
        <is>
          <t>science_biology_04</t>
        </is>
      </c>
      <c r="C107" s="6" t="inlineStr">
        <is>
          <t>知識</t>
        </is>
      </c>
      <c r="D107" s="6" t="inlineStr">
        <is>
          <t>呼吸運動や心臓の拍動の中枢がある部分は？</t>
        </is>
      </c>
      <c r="E107" s="6" t="inlineStr"/>
      <c r="F107" s="6" t="inlineStr">
        <is>
          <t>延髄</t>
        </is>
      </c>
      <c r="G107" s="6" t="inlineStr">
        <is>
          <t>小脳</t>
        </is>
      </c>
      <c r="H107" s="7" t="inlineStr">
        <is>
          <t>延髄</t>
        </is>
      </c>
      <c r="I107" s="6" t="inlineStr">
        <is>
          <t>中脳</t>
        </is>
      </c>
      <c r="J107" s="6" t="inlineStr">
        <is>
          <t>大脳</t>
        </is>
      </c>
      <c r="K107" s="6" t="n">
        <v>2</v>
      </c>
      <c r="L107" s="6" t="inlineStr">
        <is>
          <t>延髄が損傷すると生命の維持が難しくなる。</t>
        </is>
      </c>
      <c r="M107" s="6" t="inlineStr"/>
    </row>
    <row r="108">
      <c r="A108" s="6" t="inlineStr">
        <is>
          <t>sci_bio04_011</t>
        </is>
      </c>
      <c r="B108" s="6" t="inlineStr">
        <is>
          <t>science_biology_04</t>
        </is>
      </c>
      <c r="C108" s="6" t="inlineStr">
        <is>
          <t>知識</t>
        </is>
      </c>
      <c r="D108" s="6" t="inlineStr">
        <is>
          <t>からだの平衡を保ち、運動を調節する中枢は？</t>
        </is>
      </c>
      <c r="E108" s="6" t="inlineStr"/>
      <c r="F108" s="6" t="inlineStr">
        <is>
          <t>小脳</t>
        </is>
      </c>
      <c r="G108" s="6" t="inlineStr">
        <is>
          <t>脊髄</t>
        </is>
      </c>
      <c r="H108" s="6" t="inlineStr">
        <is>
          <t>延髄</t>
        </is>
      </c>
      <c r="I108" s="6" t="inlineStr">
        <is>
          <t>間脳</t>
        </is>
      </c>
      <c r="J108" s="7" t="inlineStr">
        <is>
          <t>小脳</t>
        </is>
      </c>
      <c r="K108" s="6" t="n">
        <v>4</v>
      </c>
      <c r="L108" s="6" t="inlineStr">
        <is>
          <t>小脳は筋肉の運動を調節し、からだのバランスを保つ。</t>
        </is>
      </c>
      <c r="M108" s="6" t="inlineStr"/>
    </row>
    <row r="109">
      <c r="A109" s="6" t="inlineStr">
        <is>
          <t>sci_bio04_012</t>
        </is>
      </c>
      <c r="B109" s="6" t="inlineStr">
        <is>
          <t>science_biology_04</t>
        </is>
      </c>
      <c r="C109" s="6" t="inlineStr">
        <is>
          <t>知識</t>
        </is>
      </c>
      <c r="D109" s="6" t="inlineStr">
        <is>
          <t>副腎髄質から分泌され、血糖値を上げるホルモンは？</t>
        </is>
      </c>
      <c r="E109" s="6" t="inlineStr"/>
      <c r="F109" s="6" t="inlineStr">
        <is>
          <t>アドレナリン</t>
        </is>
      </c>
      <c r="G109" s="6" t="inlineStr">
        <is>
          <t>インスリン</t>
        </is>
      </c>
      <c r="H109" s="6" t="inlineStr">
        <is>
          <t>チロキシン</t>
        </is>
      </c>
      <c r="I109" s="6" t="inlineStr">
        <is>
          <t>バソプレシン</t>
        </is>
      </c>
      <c r="J109" s="7" t="inlineStr">
        <is>
          <t>アドレナリン</t>
        </is>
      </c>
      <c r="K109" s="6" t="n">
        <v>4</v>
      </c>
      <c r="L109" s="6" t="inlineStr">
        <is>
          <t>交感神経の刺激で分泌され、グリコーゲンの分解を促進する。</t>
        </is>
      </c>
      <c r="M109" s="6" t="inlineStr"/>
    </row>
    <row r="110">
      <c r="A110" s="6" t="inlineStr">
        <is>
          <t>sci_bio04_013</t>
        </is>
      </c>
      <c r="B110" s="6" t="inlineStr">
        <is>
          <t>science_biology_04</t>
        </is>
      </c>
      <c r="C110" s="6" t="inlineStr">
        <is>
          <t>知識</t>
        </is>
      </c>
      <c r="D110" s="6" t="inlineStr">
        <is>
          <t>神経系による調節と比べたホルモンによる調節の特徴は？</t>
        </is>
      </c>
      <c r="E110" s="6" t="inlineStr"/>
      <c r="F110" s="6" t="inlineStr">
        <is>
          <t>効果が現れるのは遅いが、長く続く</t>
        </is>
      </c>
      <c r="G110" s="6" t="inlineStr">
        <is>
          <t>特定の筋肉だけにはたらく</t>
        </is>
      </c>
      <c r="H110" s="6" t="inlineStr">
        <is>
          <t>効果がすぐ現れ、すぐ消える</t>
        </is>
      </c>
      <c r="I110" s="7" t="inlineStr">
        <is>
          <t>効果が現れるのは遅いが、長く続く</t>
        </is>
      </c>
      <c r="J110" s="6" t="inlineStr">
        <is>
          <t>意識してコントロールできる</t>
        </is>
      </c>
      <c r="K110" s="6" t="n">
        <v>3</v>
      </c>
      <c r="L110" s="6" t="inlineStr">
        <is>
          <t>神経は速く局所的、ホルモンは血液で全身に運ばれ、ゆっくり持続的にはたらく。</t>
        </is>
      </c>
      <c r="M110" s="6" t="inlineStr"/>
    </row>
    <row r="111">
      <c r="A111" s="6" t="inlineStr">
        <is>
          <t>sci_bio04_014</t>
        </is>
      </c>
      <c r="B111" s="6" t="inlineStr">
        <is>
          <t>science_biology_04</t>
        </is>
      </c>
      <c r="C111" s="6" t="inlineStr">
        <is>
          <t>思考</t>
        </is>
      </c>
      <c r="D111" s="6" t="inlineStr">
        <is>
          <t>激しい運動をした直後、心拍数が上がっている。主にはたらいている神経は？</t>
        </is>
      </c>
      <c r="E111" s="6" t="inlineStr"/>
      <c r="F111" s="6" t="inlineStr">
        <is>
          <t>交感神経</t>
        </is>
      </c>
      <c r="G111" s="6" t="inlineStr">
        <is>
          <t>運動神経だけ</t>
        </is>
      </c>
      <c r="H111" s="6" t="inlineStr">
        <is>
          <t>感覚神経</t>
        </is>
      </c>
      <c r="I111" s="7" t="inlineStr">
        <is>
          <t>交感神経</t>
        </is>
      </c>
      <c r="J111" s="6" t="inlineStr">
        <is>
          <t>副交感神経</t>
        </is>
      </c>
      <c r="K111" s="6" t="n">
        <v>3</v>
      </c>
      <c r="L111" s="6" t="inlineStr">
        <is>
          <t>交感神経が心臓の拍動を速め、筋肉へ多くの酸素を送る。</t>
        </is>
      </c>
      <c r="M111" s="6" t="inlineStr"/>
    </row>
    <row r="112">
      <c r="A112" s="6" t="inlineStr">
        <is>
          <t>sci_bio04_015</t>
        </is>
      </c>
      <c r="B112" s="6" t="inlineStr">
        <is>
          <t>science_biology_04</t>
        </is>
      </c>
      <c r="C112" s="6" t="inlineStr">
        <is>
          <t>思考</t>
        </is>
      </c>
      <c r="D112" s="6" t="inlineStr">
        <is>
          <t>血液中のチロキシンが多くなりすぎたとき、どうなる？</t>
        </is>
      </c>
      <c r="E112" s="6" t="inlineStr"/>
      <c r="F112" s="6" t="inlineStr">
        <is>
          <t>視床下部や脳下垂体がはたらきを弱め、甲状腺刺激ホルモンが減る</t>
        </is>
      </c>
      <c r="G112" s="7" t="inlineStr">
        <is>
          <t>視床下部や脳下垂体がはたらきを弱め、甲状腺刺激ホルモンが減る</t>
        </is>
      </c>
      <c r="H112" s="6" t="inlineStr">
        <is>
          <t>インスリンが増える</t>
        </is>
      </c>
      <c r="I112" s="6" t="inlineStr">
        <is>
          <t>何も変化しない</t>
        </is>
      </c>
      <c r="J112" s="6" t="inlineStr">
        <is>
          <t>甲状腺刺激ホルモンが増える</t>
        </is>
      </c>
      <c r="K112" s="6" t="n">
        <v>1</v>
      </c>
      <c r="L112" s="6" t="inlineStr">
        <is>
          <t>負のフィードバックで分泌が抑えられ、チロキシン量が一定に保たれる。</t>
        </is>
      </c>
      <c r="M112" s="6" t="inlineStr"/>
    </row>
    <row r="113">
      <c r="A113" s="6" t="inlineStr">
        <is>
          <t>sci_bio04_016</t>
        </is>
      </c>
      <c r="B113" s="6" t="inlineStr">
        <is>
          <t>science_biology_04</t>
        </is>
      </c>
      <c r="C113" s="6" t="inlineStr">
        <is>
          <t>思考</t>
        </is>
      </c>
      <c r="D113" s="6" t="inlineStr">
        <is>
          <t>甲状腺を取り除いた動物で、脳下垂体から分泌される甲状腺刺激ホルモンはどうなる？</t>
        </is>
      </c>
      <c r="E113" s="6" t="inlineStr"/>
      <c r="F113" s="6" t="inlineStr">
        <is>
          <t>増える</t>
        </is>
      </c>
      <c r="G113" s="6" t="inlineStr">
        <is>
          <t>減る</t>
        </is>
      </c>
      <c r="H113" s="7" t="inlineStr">
        <is>
          <t>増える</t>
        </is>
      </c>
      <c r="I113" s="6" t="inlineStr">
        <is>
          <t>変わらない</t>
        </is>
      </c>
      <c r="J113" s="6" t="inlineStr">
        <is>
          <t>0 になる</t>
        </is>
      </c>
      <c r="K113" s="6" t="n">
        <v>2</v>
      </c>
      <c r="L113" s="6" t="inlineStr">
        <is>
          <t>チロキシンによる負のフィードバックがなくなるので、甲状腺刺激ホルモンの分泌が増える。</t>
        </is>
      </c>
      <c r="M113" s="6" t="inlineStr"/>
    </row>
    <row r="114">
      <c r="A114" s="6" t="inlineStr">
        <is>
          <t>sci_bio04_017</t>
        </is>
      </c>
      <c r="B114" s="6" t="inlineStr">
        <is>
          <t>science_biology_04</t>
        </is>
      </c>
      <c r="C114" s="6" t="inlineStr">
        <is>
          <t>知識</t>
        </is>
      </c>
      <c r="D114" s="6" t="inlineStr">
        <is>
          <t>末梢神経系を大きく2つに分けると？</t>
        </is>
      </c>
      <c r="E114" s="6" t="inlineStr"/>
      <c r="F114" s="6" t="inlineStr">
        <is>
          <t>体性神経系と自律神経系</t>
        </is>
      </c>
      <c r="G114" s="6" t="inlineStr">
        <is>
          <t>大脳と小脳</t>
        </is>
      </c>
      <c r="H114" s="6" t="inlineStr">
        <is>
          <t>交感神経と副交感神経だけ</t>
        </is>
      </c>
      <c r="I114" s="6" t="inlineStr">
        <is>
          <t>脳と脊髄</t>
        </is>
      </c>
      <c r="J114" s="7" t="inlineStr">
        <is>
          <t>体性神経系と自律神経系</t>
        </is>
      </c>
      <c r="K114" s="6" t="n">
        <v>4</v>
      </c>
      <c r="L114" s="6" t="inlineStr">
        <is>
          <t>体性神経系は感覚神経と運動神経。</t>
        </is>
      </c>
      <c r="M114" s="6" t="inlineStr"/>
    </row>
    <row r="115">
      <c r="A115" s="6" t="inlineStr">
        <is>
          <t>sci_bio04_018</t>
        </is>
      </c>
      <c r="B115" s="6" t="inlineStr">
        <is>
          <t>science_biology_04</t>
        </is>
      </c>
      <c r="C115" s="6" t="inlineStr">
        <is>
          <t>知識</t>
        </is>
      </c>
      <c r="D115" s="6" t="inlineStr">
        <is>
          <t>交感神経がはたらくと、ひとみ（瞳孔）はどうなる？</t>
        </is>
      </c>
      <c r="E115" s="6" t="inlineStr"/>
      <c r="F115" s="6" t="inlineStr">
        <is>
          <t>拡大する</t>
        </is>
      </c>
      <c r="G115" s="7" t="inlineStr">
        <is>
          <t>拡大する</t>
        </is>
      </c>
      <c r="H115" s="6" t="inlineStr">
        <is>
          <t>縮小する</t>
        </is>
      </c>
      <c r="I115" s="6" t="inlineStr">
        <is>
          <t>変わらない</t>
        </is>
      </c>
      <c r="J115" s="6" t="inlineStr">
        <is>
          <t>閉じる</t>
        </is>
      </c>
      <c r="K115" s="6" t="n">
        <v>1</v>
      </c>
      <c r="L115" s="6" t="inlineStr">
        <is>
          <t>緊張したときや暗いところでは瞳孔が開く。</t>
        </is>
      </c>
      <c r="M115" s="6" t="inlineStr"/>
    </row>
    <row r="116">
      <c r="A116" s="6" t="inlineStr">
        <is>
          <t>sci_bio04_019</t>
        </is>
      </c>
      <c r="B116" s="6" t="inlineStr">
        <is>
          <t>science_biology_04</t>
        </is>
      </c>
      <c r="C116" s="6" t="inlineStr">
        <is>
          <t>知識</t>
        </is>
      </c>
      <c r="D116" s="6" t="inlineStr">
        <is>
          <t>副交感神経がはたらいたときの心臓の拍動は？</t>
        </is>
      </c>
      <c r="E116" s="6" t="inlineStr"/>
      <c r="F116" s="6" t="inlineStr">
        <is>
          <t>遅くなる</t>
        </is>
      </c>
      <c r="G116" s="6" t="inlineStr">
        <is>
          <t>変わらない</t>
        </is>
      </c>
      <c r="H116" s="7" t="inlineStr">
        <is>
          <t>遅くなる</t>
        </is>
      </c>
      <c r="I116" s="6" t="inlineStr">
        <is>
          <t>速くなる</t>
        </is>
      </c>
      <c r="J116" s="6" t="inlineStr">
        <is>
          <t>止まる</t>
        </is>
      </c>
      <c r="K116" s="6" t="n">
        <v>2</v>
      </c>
      <c r="L116" s="6" t="inlineStr">
        <is>
          <t>リラックスしたときにはたらく。</t>
        </is>
      </c>
      <c r="M116" s="6" t="inlineStr"/>
    </row>
    <row r="117">
      <c r="A117" s="6" t="inlineStr">
        <is>
          <t>sci_bio04_020</t>
        </is>
      </c>
      <c r="B117" s="6" t="inlineStr">
        <is>
          <t>science_biology_04</t>
        </is>
      </c>
      <c r="C117" s="6" t="inlineStr">
        <is>
          <t>知識</t>
        </is>
      </c>
      <c r="D117" s="6" t="inlineStr">
        <is>
          <t>脳下垂体前葉から分泌され、からだの成長を促進するホルモンは？</t>
        </is>
      </c>
      <c r="E117" s="6" t="inlineStr"/>
      <c r="F117" s="6" t="inlineStr">
        <is>
          <t>成長ホルモン</t>
        </is>
      </c>
      <c r="G117" s="6" t="inlineStr">
        <is>
          <t>インスリン</t>
        </is>
      </c>
      <c r="H117" s="6" t="inlineStr">
        <is>
          <t>バソプレシン</t>
        </is>
      </c>
      <c r="I117" s="7" t="inlineStr">
        <is>
          <t>成長ホルモン</t>
        </is>
      </c>
      <c r="J117" s="6" t="inlineStr">
        <is>
          <t>アドレナリン</t>
        </is>
      </c>
      <c r="K117" s="6" t="n">
        <v>3</v>
      </c>
      <c r="L117" s="6" t="inlineStr">
        <is>
          <t>タンパク質の合成や骨の成長を促進する。</t>
        </is>
      </c>
      <c r="M117" s="6" t="inlineStr"/>
    </row>
    <row r="118">
      <c r="A118" s="6" t="inlineStr">
        <is>
          <t>sci_bio04_021</t>
        </is>
      </c>
      <c r="B118" s="6" t="inlineStr">
        <is>
          <t>science_biology_04</t>
        </is>
      </c>
      <c r="C118" s="6" t="inlineStr">
        <is>
          <t>知識</t>
        </is>
      </c>
      <c r="D118" s="6" t="inlineStr">
        <is>
          <t>バソプレシンを分泌する部分は？</t>
        </is>
      </c>
      <c r="E118" s="6" t="inlineStr"/>
      <c r="F118" s="6" t="inlineStr">
        <is>
          <t>脳下垂体後葉</t>
        </is>
      </c>
      <c r="G118" s="7" t="inlineStr">
        <is>
          <t>脳下垂体後葉</t>
        </is>
      </c>
      <c r="H118" s="6" t="inlineStr">
        <is>
          <t>副腎皮質</t>
        </is>
      </c>
      <c r="I118" s="6" t="inlineStr">
        <is>
          <t>脳下垂体前葉</t>
        </is>
      </c>
      <c r="J118" s="6" t="inlineStr">
        <is>
          <t>甲状腺</t>
        </is>
      </c>
      <c r="K118" s="6" t="n">
        <v>1</v>
      </c>
      <c r="L118" s="6" t="inlineStr">
        <is>
          <t>バソプレシンは視床下部の神経分泌細胞でつくられ、後葉から分泌される。</t>
        </is>
      </c>
      <c r="M118" s="6" t="inlineStr"/>
    </row>
    <row r="119">
      <c r="A119" s="6" t="inlineStr">
        <is>
          <t>sci_bio04_022</t>
        </is>
      </c>
      <c r="B119" s="6" t="inlineStr">
        <is>
          <t>science_biology_04</t>
        </is>
      </c>
      <c r="C119" s="6" t="inlineStr">
        <is>
          <t>知識</t>
        </is>
      </c>
      <c r="D119" s="6" t="inlineStr">
        <is>
          <t>副腎皮質から分泌され、タンパク質からの糖の合成を促して血糖値を上げるホルモンは？</t>
        </is>
      </c>
      <c r="E119" s="6" t="inlineStr"/>
      <c r="F119" s="6" t="inlineStr">
        <is>
          <t>糖質コルチコイド</t>
        </is>
      </c>
      <c r="G119" s="6" t="inlineStr">
        <is>
          <t>グルカゴン</t>
        </is>
      </c>
      <c r="H119" s="6" t="inlineStr">
        <is>
          <t>チロキシン</t>
        </is>
      </c>
      <c r="I119" s="6" t="inlineStr">
        <is>
          <t>アドレナリン</t>
        </is>
      </c>
      <c r="J119" s="7" t="inlineStr">
        <is>
          <t>糖質コルチコイド</t>
        </is>
      </c>
      <c r="K119" s="6" t="n">
        <v>4</v>
      </c>
      <c r="L119" s="6" t="inlineStr">
        <is>
          <t>副腎髄質からはアドレナリンが分泌される。</t>
        </is>
      </c>
      <c r="M119" s="6" t="inlineStr"/>
    </row>
    <row r="120">
      <c r="A120" s="6" t="inlineStr">
        <is>
          <t>sci_bio04_023</t>
        </is>
      </c>
      <c r="B120" s="6" t="inlineStr">
        <is>
          <t>science_biology_04</t>
        </is>
      </c>
      <c r="C120" s="6" t="inlineStr">
        <is>
          <t>知識</t>
        </is>
      </c>
      <c r="D120" s="6" t="inlineStr">
        <is>
          <t>大脳の主なはたらきは？</t>
        </is>
      </c>
      <c r="E120" s="6" t="inlineStr"/>
      <c r="F120" s="6" t="inlineStr">
        <is>
          <t>記憶・思考・判断や随意運動</t>
        </is>
      </c>
      <c r="G120" s="7" t="inlineStr">
        <is>
          <t>記憶・思考・判断や随意運動</t>
        </is>
      </c>
      <c r="H120" s="6" t="inlineStr">
        <is>
          <t>からだの平衡の保持</t>
        </is>
      </c>
      <c r="I120" s="6" t="inlineStr">
        <is>
          <t>呼吸・心拍の調節</t>
        </is>
      </c>
      <c r="J120" s="6" t="inlineStr">
        <is>
          <t>体温の調節だけ</t>
        </is>
      </c>
      <c r="K120" s="6" t="n">
        <v>1</v>
      </c>
      <c r="L120" s="6" t="inlineStr">
        <is>
          <t>呼吸・心拍は延髄、平衡は小脳。</t>
        </is>
      </c>
      <c r="M120" s="6" t="inlineStr"/>
    </row>
    <row r="121">
      <c r="A121" s="6" t="inlineStr">
        <is>
          <t>sci_bio04_024</t>
        </is>
      </c>
      <c r="B121" s="6" t="inlineStr">
        <is>
          <t>science_biology_04</t>
        </is>
      </c>
      <c r="C121" s="6" t="inlineStr">
        <is>
          <t>知識</t>
        </is>
      </c>
      <c r="D121" s="6" t="inlineStr">
        <is>
          <t>間脳（視床下部）の主なはたらきは？</t>
        </is>
      </c>
      <c r="E121" s="6" t="inlineStr"/>
      <c r="F121" s="6" t="inlineStr">
        <is>
          <t>体温や血糖値など、体内環境の調節</t>
        </is>
      </c>
      <c r="G121" s="7" t="inlineStr">
        <is>
          <t>体温や血糖値など、体内環境の調節</t>
        </is>
      </c>
      <c r="H121" s="6" t="inlineStr">
        <is>
          <t>瞳孔の反射だけ</t>
        </is>
      </c>
      <c r="I121" s="6" t="inlineStr">
        <is>
          <t>言語の理解</t>
        </is>
      </c>
      <c r="J121" s="6" t="inlineStr">
        <is>
          <t>からだの平衡の保持</t>
        </is>
      </c>
      <c r="K121" s="6" t="n">
        <v>1</v>
      </c>
      <c r="L121" s="6" t="inlineStr">
        <is>
          <t>自律神経系と内分泌系の中枢。</t>
        </is>
      </c>
      <c r="M121" s="6" t="inlineStr"/>
    </row>
    <row r="122">
      <c r="A122" s="6" t="inlineStr">
        <is>
          <t>sci_bio04_025</t>
        </is>
      </c>
      <c r="B122" s="6" t="inlineStr">
        <is>
          <t>science_biology_04</t>
        </is>
      </c>
      <c r="C122" s="6" t="inlineStr">
        <is>
          <t>知識</t>
        </is>
      </c>
      <c r="D122" s="6" t="inlineStr">
        <is>
          <t>視床下部で、ホルモンを分泌する神経細胞を何という？</t>
        </is>
      </c>
      <c r="E122" s="6" t="inlineStr"/>
      <c r="F122" s="6" t="inlineStr">
        <is>
          <t>神経分泌細胞</t>
        </is>
      </c>
      <c r="G122" s="7" t="inlineStr">
        <is>
          <t>神経分泌細胞</t>
        </is>
      </c>
      <c r="H122" s="6" t="inlineStr">
        <is>
          <t>感覚細胞</t>
        </is>
      </c>
      <c r="I122" s="6" t="inlineStr">
        <is>
          <t>ランゲルハンス島</t>
        </is>
      </c>
      <c r="J122" s="6" t="inlineStr">
        <is>
          <t>形質細胞</t>
        </is>
      </c>
      <c r="K122" s="6" t="n">
        <v>1</v>
      </c>
      <c r="L122" s="6" t="inlineStr">
        <is>
          <t>神経系と内分泌系をつなぐはたらきをもつ。</t>
        </is>
      </c>
      <c r="M122" s="6" t="inlineStr"/>
    </row>
    <row r="123">
      <c r="A123" s="6" t="inlineStr">
        <is>
          <t>sci_bio04_026</t>
        </is>
      </c>
      <c r="B123" s="6" t="inlineStr">
        <is>
          <t>science_biology_04</t>
        </is>
      </c>
      <c r="C123" s="6" t="inlineStr">
        <is>
          <t>知識</t>
        </is>
      </c>
      <c r="D123" s="6" t="inlineStr">
        <is>
          <t>交感神経の末端から分泌される主な神経伝達物質は？</t>
        </is>
      </c>
      <c r="E123" s="6" t="inlineStr"/>
      <c r="F123" s="6" t="inlineStr">
        <is>
          <t>ノルアドレナリン</t>
        </is>
      </c>
      <c r="G123" s="6" t="inlineStr">
        <is>
          <t>インスリン</t>
        </is>
      </c>
      <c r="H123" s="6" t="inlineStr">
        <is>
          <t>チロキシン</t>
        </is>
      </c>
      <c r="I123" s="7" t="inlineStr">
        <is>
          <t>ノルアドレナリン</t>
        </is>
      </c>
      <c r="J123" s="6" t="inlineStr">
        <is>
          <t>アセチルコリン</t>
        </is>
      </c>
      <c r="K123" s="6" t="n">
        <v>3</v>
      </c>
      <c r="L123" s="6" t="inlineStr">
        <is>
          <t>副交感神経の末端からはアセチルコリン。</t>
        </is>
      </c>
      <c r="M123" s="6" t="inlineStr"/>
    </row>
    <row r="124">
      <c r="A124" s="6" t="inlineStr">
        <is>
          <t>sci_bio04_027</t>
        </is>
      </c>
      <c r="B124" s="6" t="inlineStr">
        <is>
          <t>science_biology_04</t>
        </is>
      </c>
      <c r="C124" s="6" t="inlineStr">
        <is>
          <t>知識</t>
        </is>
      </c>
      <c r="D124" s="6" t="inlineStr">
        <is>
          <t>副交感神経の末端から分泌される主な神経伝達物質は？</t>
        </is>
      </c>
      <c r="E124" s="6" t="inlineStr"/>
      <c r="F124" s="6" t="inlineStr">
        <is>
          <t>アセチルコリン</t>
        </is>
      </c>
      <c r="G124" s="6" t="inlineStr">
        <is>
          <t>グルカゴン</t>
        </is>
      </c>
      <c r="H124" s="7" t="inlineStr">
        <is>
          <t>アセチルコリン</t>
        </is>
      </c>
      <c r="I124" s="6" t="inlineStr">
        <is>
          <t>アドレナリン</t>
        </is>
      </c>
      <c r="J124" s="6" t="inlineStr">
        <is>
          <t>ノルアドレナリン</t>
        </is>
      </c>
      <c r="K124" s="6" t="n">
        <v>2</v>
      </c>
      <c r="L124" s="6" t="inlineStr">
        <is>
          <t>心臓の拍動をおさえるなどのはたらき。</t>
        </is>
      </c>
      <c r="M124" s="6" t="inlineStr"/>
    </row>
    <row r="125">
      <c r="A125" s="6" t="inlineStr">
        <is>
          <t>sci_bio04_028</t>
        </is>
      </c>
      <c r="B125" s="6" t="inlineStr">
        <is>
          <t>science_biology_04</t>
        </is>
      </c>
      <c r="C125" s="6" t="inlineStr">
        <is>
          <t>知識</t>
        </is>
      </c>
      <c r="D125" s="6" t="inlineStr">
        <is>
          <t>心臓の拍動のリズムをつくる部分（ペースメーカー）は？</t>
        </is>
      </c>
      <c r="E125" s="6" t="inlineStr"/>
      <c r="F125" s="6" t="inlineStr">
        <is>
          <t>洞房結節（右心房）</t>
        </is>
      </c>
      <c r="G125" s="7" t="inlineStr">
        <is>
          <t>洞房結節（右心房）</t>
        </is>
      </c>
      <c r="H125" s="6" t="inlineStr">
        <is>
          <t>延髄</t>
        </is>
      </c>
      <c r="I125" s="6" t="inlineStr">
        <is>
          <t>大動脈</t>
        </is>
      </c>
      <c r="J125" s="6" t="inlineStr">
        <is>
          <t>左心室</t>
        </is>
      </c>
      <c r="K125" s="6" t="n">
        <v>1</v>
      </c>
      <c r="L125" s="6" t="inlineStr">
        <is>
          <t>自律神経はこのリズムを速くしたり遅くしたりする。</t>
        </is>
      </c>
      <c r="M125" s="6" t="inlineStr"/>
    </row>
    <row r="126">
      <c r="A126" s="6" t="inlineStr">
        <is>
          <t>sci_bio04_029</t>
        </is>
      </c>
      <c r="B126" s="6" t="inlineStr">
        <is>
          <t>science_biology_04</t>
        </is>
      </c>
      <c r="C126" s="6" t="inlineStr">
        <is>
          <t>知識</t>
        </is>
      </c>
      <c r="D126" s="6" t="inlineStr">
        <is>
          <t>甲状腺刺激ホルモンの分泌を促すホルモンを出すのは？</t>
        </is>
      </c>
      <c r="E126" s="6" t="inlineStr"/>
      <c r="F126" s="6" t="inlineStr">
        <is>
          <t>視床下部</t>
        </is>
      </c>
      <c r="G126" s="6" t="inlineStr">
        <is>
          <t>副腎</t>
        </is>
      </c>
      <c r="H126" s="6" t="inlineStr">
        <is>
          <t>すい臓</t>
        </is>
      </c>
      <c r="I126" s="6" t="inlineStr">
        <is>
          <t>甲状腺</t>
        </is>
      </c>
      <c r="J126" s="7" t="inlineStr">
        <is>
          <t>視床下部</t>
        </is>
      </c>
      <c r="K126" s="6" t="n">
        <v>4</v>
      </c>
      <c r="L126" s="6" t="inlineStr">
        <is>
          <t>視床下部 → 脳下垂体前葉 → 甲状腺、と順に調節される。</t>
        </is>
      </c>
      <c r="M126" s="6" t="inlineStr"/>
    </row>
    <row r="127">
      <c r="A127" s="6" t="inlineStr">
        <is>
          <t>sci_bio04_030</t>
        </is>
      </c>
      <c r="B127" s="6" t="inlineStr">
        <is>
          <t>science_biology_04</t>
        </is>
      </c>
      <c r="C127" s="6" t="inlineStr">
        <is>
          <t>思考</t>
        </is>
      </c>
      <c r="D127" s="6" t="inlineStr">
        <is>
          <t>緊張すると口の中が乾きやすいのはなぜ？</t>
        </is>
      </c>
      <c r="E127" s="6" t="inlineStr"/>
      <c r="F127" s="6" t="inlineStr">
        <is>
          <t>交感神経がはたらき、だ液の分泌がおさえられるから</t>
        </is>
      </c>
      <c r="G127" s="6" t="inlineStr">
        <is>
          <t>インスリンが増えるから</t>
        </is>
      </c>
      <c r="H127" s="7" t="inlineStr">
        <is>
          <t>交感神経がはたらき、だ液の分泌がおさえられるから</t>
        </is>
      </c>
      <c r="I127" s="6" t="inlineStr">
        <is>
          <t>体温が下がるから</t>
        </is>
      </c>
      <c r="J127" s="6" t="inlineStr">
        <is>
          <t>副交感神経がはたらくから</t>
        </is>
      </c>
      <c r="K127" s="6" t="n">
        <v>2</v>
      </c>
      <c r="L127" s="6" t="inlineStr">
        <is>
          <t>交感神経は消化にかかわるはたらきをおさえる。</t>
        </is>
      </c>
      <c r="M127" s="6" t="inlineStr"/>
    </row>
    <row r="128">
      <c r="A128" s="6" t="inlineStr">
        <is>
          <t>sci_bio04_031</t>
        </is>
      </c>
      <c r="B128" s="6" t="inlineStr">
        <is>
          <t>science_biology_04</t>
        </is>
      </c>
      <c r="C128" s="6" t="inlineStr">
        <is>
          <t>思考</t>
        </is>
      </c>
      <c r="D128" s="6" t="inlineStr">
        <is>
          <t>寒いときに甲状腺からのチロキシンの分泌が増えると、からだにどんな変化が起こる？</t>
        </is>
      </c>
      <c r="E128" s="6" t="inlineStr"/>
      <c r="F128" s="6" t="inlineStr">
        <is>
          <t>代謝がさかんになり、発熱量が増える</t>
        </is>
      </c>
      <c r="G128" s="7" t="inlineStr">
        <is>
          <t>代謝がさかんになり、発熱量が増える</t>
        </is>
      </c>
      <c r="H128" s="6" t="inlineStr">
        <is>
          <t>血糖値が下がる</t>
        </is>
      </c>
      <c r="I128" s="6" t="inlineStr">
        <is>
          <t>心拍が遅くなる</t>
        </is>
      </c>
      <c r="J128" s="6" t="inlineStr">
        <is>
          <t>汗が多く出る</t>
        </is>
      </c>
      <c r="K128" s="6" t="n">
        <v>1</v>
      </c>
      <c r="L128" s="6" t="inlineStr">
        <is>
          <t>体温を保つための調節。</t>
        </is>
      </c>
      <c r="M128" s="6" t="inlineStr"/>
    </row>
    <row r="129">
      <c r="A129" s="6" t="inlineStr">
        <is>
          <t>sci_bio04_032</t>
        </is>
      </c>
      <c r="B129" s="6" t="inlineStr">
        <is>
          <t>science_biology_04</t>
        </is>
      </c>
      <c r="C129" s="6" t="inlineStr">
        <is>
          <t>思考</t>
        </is>
      </c>
      <c r="D129" s="6" t="inlineStr">
        <is>
          <t>体内環境の調節に、自律神経とホルモンの両方がはたらく利点は？</t>
        </is>
      </c>
      <c r="E129" s="6" t="inlineStr"/>
      <c r="F129" s="6" t="inlineStr">
        <is>
          <t>すばやい調節と、持続する調節を組み合わせられるから</t>
        </is>
      </c>
      <c r="G129" s="6" t="inlineStr">
        <is>
          <t>調節がいつも遅くなるから</t>
        </is>
      </c>
      <c r="H129" s="7" t="inlineStr">
        <is>
          <t>すばやい調節と、持続する調節を組み合わせられるから</t>
        </is>
      </c>
      <c r="I129" s="6" t="inlineStr">
        <is>
          <t>エネルギーを使わないから</t>
        </is>
      </c>
      <c r="J129" s="6" t="inlineStr">
        <is>
          <t>どちらか一方は不要だから</t>
        </is>
      </c>
      <c r="K129" s="6" t="n">
        <v>2</v>
      </c>
      <c r="L129" s="6" t="inlineStr">
        <is>
          <t>神経はすばやく、ホルモンはゆっくり長く効く。</t>
        </is>
      </c>
      <c r="M129" s="6" t="inlineStr"/>
    </row>
    <row r="130">
      <c r="A130" s="6" t="inlineStr">
        <is>
          <t>sci_bio05_001</t>
        </is>
      </c>
      <c r="B130" s="6" t="inlineStr">
        <is>
          <t>science_biology_05</t>
        </is>
      </c>
      <c r="C130" s="6" t="inlineStr">
        <is>
          <t>知識</t>
        </is>
      </c>
      <c r="D130" s="6" t="inlineStr">
        <is>
          <t>ヘモグロビンをふくみ、酸素を運ぶ血球は？</t>
        </is>
      </c>
      <c r="E130" s="6" t="inlineStr"/>
      <c r="F130" s="6" t="inlineStr">
        <is>
          <t>赤血球</t>
        </is>
      </c>
      <c r="G130" s="7" t="inlineStr">
        <is>
          <t>赤血球</t>
        </is>
      </c>
      <c r="H130" s="6" t="inlineStr">
        <is>
          <t>白血球</t>
        </is>
      </c>
      <c r="I130" s="6" t="inlineStr">
        <is>
          <t>血小板</t>
        </is>
      </c>
      <c r="J130" s="6" t="inlineStr">
        <is>
          <t>リンパ球だけ</t>
        </is>
      </c>
      <c r="K130" s="6" t="n">
        <v>1</v>
      </c>
      <c r="L130" s="6" t="inlineStr">
        <is>
          <t>ヘモグロビンは酸素の多い所で酸素と結びつき、少ない所で酸素を離す。</t>
        </is>
      </c>
      <c r="M130" s="6" t="inlineStr"/>
    </row>
    <row r="131">
      <c r="A131" s="6" t="inlineStr">
        <is>
          <t>sci_bio05_002</t>
        </is>
      </c>
      <c r="B131" s="6" t="inlineStr">
        <is>
          <t>science_biology_05</t>
        </is>
      </c>
      <c r="C131" s="6" t="inlineStr">
        <is>
          <t>知識</t>
        </is>
      </c>
      <c r="D131" s="6" t="inlineStr">
        <is>
          <t>血液凝固にかかわる血球は？</t>
        </is>
      </c>
      <c r="E131" s="6" t="inlineStr"/>
      <c r="F131" s="6" t="inlineStr">
        <is>
          <t>血小板</t>
        </is>
      </c>
      <c r="G131" s="6" t="inlineStr">
        <is>
          <t>リンパ球</t>
        </is>
      </c>
      <c r="H131" s="6" t="inlineStr">
        <is>
          <t>赤血球</t>
        </is>
      </c>
      <c r="I131" s="7" t="inlineStr">
        <is>
          <t>血小板</t>
        </is>
      </c>
      <c r="J131" s="6" t="inlineStr">
        <is>
          <t>白血球</t>
        </is>
      </c>
      <c r="K131" s="6" t="n">
        <v>3</v>
      </c>
      <c r="L131" s="6" t="inlineStr">
        <is>
          <t>血小板などのはたらきでフィブリンができ、血球をからめて血ぺいをつくる。</t>
        </is>
      </c>
      <c r="M131" s="6" t="inlineStr"/>
    </row>
    <row r="132">
      <c r="A132" s="6" t="inlineStr">
        <is>
          <t>sci_bio05_003</t>
        </is>
      </c>
      <c r="B132" s="6" t="inlineStr">
        <is>
          <t>science_biology_05</t>
        </is>
      </c>
      <c r="C132" s="6" t="inlineStr">
        <is>
          <t>知識</t>
        </is>
      </c>
      <c r="D132" s="6" t="inlineStr">
        <is>
          <t>血液の液体成分で、栄養分や老廃物を運ぶのは？</t>
        </is>
      </c>
      <c r="E132" s="6" t="inlineStr"/>
      <c r="F132" s="6" t="inlineStr">
        <is>
          <t>血しょう</t>
        </is>
      </c>
      <c r="G132" s="7" t="inlineStr">
        <is>
          <t>血しょう</t>
        </is>
      </c>
      <c r="H132" s="6" t="inlineStr">
        <is>
          <t>リンパ液</t>
        </is>
      </c>
      <c r="I132" s="6" t="inlineStr">
        <is>
          <t>組織液</t>
        </is>
      </c>
      <c r="J132" s="6" t="inlineStr">
        <is>
          <t>血清だけ</t>
        </is>
      </c>
      <c r="K132" s="6" t="n">
        <v>1</v>
      </c>
      <c r="L132" s="6" t="inlineStr">
        <is>
          <t>血しょうは約 90 % が水で、タンパク質・グルコース・無機塩類などをふくむ。</t>
        </is>
      </c>
      <c r="M132" s="6" t="inlineStr"/>
    </row>
    <row r="133">
      <c r="A133" s="6" t="inlineStr">
        <is>
          <t>sci_bio05_004</t>
        </is>
      </c>
      <c r="B133" s="6" t="inlineStr">
        <is>
          <t>science_biology_05</t>
        </is>
      </c>
      <c r="C133" s="6" t="inlineStr">
        <is>
          <t>知識</t>
        </is>
      </c>
      <c r="D133" s="6" t="inlineStr">
        <is>
          <t>体内環境を一定に保とうとする性質を何という？</t>
        </is>
      </c>
      <c r="E133" s="6" t="inlineStr"/>
      <c r="F133" s="6" t="inlineStr">
        <is>
          <t>恒常性（ホメオスタシス）</t>
        </is>
      </c>
      <c r="G133" s="7" t="inlineStr">
        <is>
          <t>恒常性（ホメオスタシス）</t>
        </is>
      </c>
      <c r="H133" s="6" t="inlineStr">
        <is>
          <t>免疫記憶</t>
        </is>
      </c>
      <c r="I133" s="6" t="inlineStr">
        <is>
          <t>遺伝</t>
        </is>
      </c>
      <c r="J133" s="6" t="inlineStr">
        <is>
          <t>進化</t>
        </is>
      </c>
      <c r="K133" s="6" t="n">
        <v>1</v>
      </c>
      <c r="L133" s="6" t="inlineStr">
        <is>
          <t>体温・血糖値・体液の塩分濃度などが一定の範囲に保たれる。</t>
        </is>
      </c>
      <c r="M133" s="6" t="inlineStr"/>
    </row>
    <row r="134">
      <c r="A134" s="6" t="inlineStr">
        <is>
          <t>sci_bio05_005</t>
        </is>
      </c>
      <c r="B134" s="6" t="inlineStr">
        <is>
          <t>science_biology_05</t>
        </is>
      </c>
      <c r="C134" s="6" t="inlineStr">
        <is>
          <t>知識</t>
        </is>
      </c>
      <c r="D134" s="6" t="inlineStr">
        <is>
          <t>タンパク質の分解で生じた有害なアンモニアを、尿素に変える器官は？</t>
        </is>
      </c>
      <c r="E134" s="6" t="inlineStr"/>
      <c r="F134" s="6" t="inlineStr">
        <is>
          <t>肝臓</t>
        </is>
      </c>
      <c r="G134" s="7" t="inlineStr">
        <is>
          <t>肝臓</t>
        </is>
      </c>
      <c r="H134" s="6" t="inlineStr">
        <is>
          <t>胃</t>
        </is>
      </c>
      <c r="I134" s="6" t="inlineStr">
        <is>
          <t>すい臓</t>
        </is>
      </c>
      <c r="J134" s="6" t="inlineStr">
        <is>
          <t>腎臓</t>
        </is>
      </c>
      <c r="K134" s="6" t="n">
        <v>1</v>
      </c>
      <c r="L134" s="6" t="inlineStr">
        <is>
          <t>肝臓は解毒、尿素の合成、グリコーゲンの貯蔵、胆汁の生成などを行う。</t>
        </is>
      </c>
      <c r="M134" s="6" t="inlineStr"/>
    </row>
    <row r="135">
      <c r="A135" s="6" t="inlineStr">
        <is>
          <t>sci_bio05_006</t>
        </is>
      </c>
      <c r="B135" s="6" t="inlineStr">
        <is>
          <t>science_biology_05</t>
        </is>
      </c>
      <c r="C135" s="6" t="inlineStr">
        <is>
          <t>知識</t>
        </is>
      </c>
      <c r="D135" s="6" t="inlineStr">
        <is>
          <t>腎臓で、血しょうがろ過されて原尿ができる部分は？</t>
        </is>
      </c>
      <c r="E135" s="6" t="inlineStr"/>
      <c r="F135" s="6" t="inlineStr">
        <is>
          <t>糸球体からボーマンのうへ</t>
        </is>
      </c>
      <c r="G135" s="6" t="inlineStr">
        <is>
          <t>ぼうこう</t>
        </is>
      </c>
      <c r="H135" s="6" t="inlineStr">
        <is>
          <t>集合管</t>
        </is>
      </c>
      <c r="I135" s="6" t="inlineStr">
        <is>
          <t>細尿管から毛細血管へ</t>
        </is>
      </c>
      <c r="J135" s="7" t="inlineStr">
        <is>
          <t>糸球体からボーマンのうへ</t>
        </is>
      </c>
      <c r="K135" s="6" t="n">
        <v>4</v>
      </c>
      <c r="L135" s="6" t="inlineStr">
        <is>
          <t>タンパク質や血球は大きくてろ過されない。原尿から必要な物質が細尿管で再吸収される。</t>
        </is>
      </c>
      <c r="M135" s="6" t="inlineStr"/>
    </row>
    <row r="136">
      <c r="A136" s="6" t="inlineStr">
        <is>
          <t>sci_bio05_007</t>
        </is>
      </c>
      <c r="B136" s="6" t="inlineStr">
        <is>
          <t>science_biology_05</t>
        </is>
      </c>
      <c r="C136" s="6" t="inlineStr">
        <is>
          <t>知識</t>
        </is>
      </c>
      <c r="D136" s="6" t="inlineStr">
        <is>
          <t>血糖値を下げるはたらきをもつホルモンは？</t>
        </is>
      </c>
      <c r="E136" s="6" t="inlineStr"/>
      <c r="F136" s="6" t="inlineStr">
        <is>
          <t>インスリン</t>
        </is>
      </c>
      <c r="G136" s="7" t="inlineStr">
        <is>
          <t>インスリン</t>
        </is>
      </c>
      <c r="H136" s="6" t="inlineStr">
        <is>
          <t>糖質コルチコイド</t>
        </is>
      </c>
      <c r="I136" s="6" t="inlineStr">
        <is>
          <t>アドレナリン</t>
        </is>
      </c>
      <c r="J136" s="6" t="inlineStr">
        <is>
          <t>グルカゴン</t>
        </is>
      </c>
      <c r="K136" s="6" t="n">
        <v>1</v>
      </c>
      <c r="L136" s="6" t="inlineStr">
        <is>
          <t>すい臓のランゲルハンス島 B 細胞から分泌される。血糖値を下げるホルモンはインスリンだけ。</t>
        </is>
      </c>
      <c r="M136" s="6" t="inlineStr"/>
    </row>
    <row r="137">
      <c r="A137" s="6" t="inlineStr">
        <is>
          <t>sci_bio05_008</t>
        </is>
      </c>
      <c r="B137" s="6" t="inlineStr">
        <is>
          <t>science_biology_05</t>
        </is>
      </c>
      <c r="C137" s="6" t="inlineStr">
        <is>
          <t>知識</t>
        </is>
      </c>
      <c r="D137" s="6" t="inlineStr">
        <is>
          <t>すい臓のランゲルハンス島 A 細胞から分泌され、血糖値を上げるホルモンは？</t>
        </is>
      </c>
      <c r="E137" s="6" t="inlineStr"/>
      <c r="F137" s="6" t="inlineStr">
        <is>
          <t>グルカゴン</t>
        </is>
      </c>
      <c r="G137" s="6" t="inlineStr">
        <is>
          <t>チロキシン</t>
        </is>
      </c>
      <c r="H137" s="7" t="inlineStr">
        <is>
          <t>グルカゴン</t>
        </is>
      </c>
      <c r="I137" s="6" t="inlineStr">
        <is>
          <t>バソプレシン</t>
        </is>
      </c>
      <c r="J137" s="6" t="inlineStr">
        <is>
          <t>インスリン</t>
        </is>
      </c>
      <c r="K137" s="6" t="n">
        <v>2</v>
      </c>
      <c r="L137" s="6" t="inlineStr">
        <is>
          <t>グルカゴンは肝臓のグリコーゲンの分解を促進する。</t>
        </is>
      </c>
      <c r="M137" s="6" t="inlineStr"/>
    </row>
    <row r="138">
      <c r="A138" s="6" t="inlineStr">
        <is>
          <t>sci_bio05_009</t>
        </is>
      </c>
      <c r="B138" s="6" t="inlineStr">
        <is>
          <t>science_biology_05</t>
        </is>
      </c>
      <c r="C138" s="6" t="inlineStr">
        <is>
          <t>知識</t>
        </is>
      </c>
      <c r="D138" s="6" t="inlineStr">
        <is>
          <t>腎臓の集合管で水の再吸収を促進するホルモンは？</t>
        </is>
      </c>
      <c r="E138" s="6" t="inlineStr"/>
      <c r="F138" s="6" t="inlineStr">
        <is>
          <t>バソプレシン</t>
        </is>
      </c>
      <c r="G138" s="6" t="inlineStr">
        <is>
          <t>アドレナリン</t>
        </is>
      </c>
      <c r="H138" s="6" t="inlineStr">
        <is>
          <t>グルカゴン</t>
        </is>
      </c>
      <c r="I138" s="6" t="inlineStr">
        <is>
          <t>インスリン</t>
        </is>
      </c>
      <c r="J138" s="7" t="inlineStr">
        <is>
          <t>バソプレシン</t>
        </is>
      </c>
      <c r="K138" s="6" t="n">
        <v>4</v>
      </c>
      <c r="L138" s="6" t="inlineStr">
        <is>
          <t>脳下垂体後葉から分泌される。体液の塩分濃度が高いときに多く出る。</t>
        </is>
      </c>
      <c r="M138" s="6" t="inlineStr"/>
    </row>
    <row r="139">
      <c r="A139" s="6" t="inlineStr">
        <is>
          <t>sci_bio05_010</t>
        </is>
      </c>
      <c r="B139" s="6" t="inlineStr">
        <is>
          <t>science_biology_05</t>
        </is>
      </c>
      <c r="C139" s="6" t="inlineStr">
        <is>
          <t>知識</t>
        </is>
      </c>
      <c r="D139" s="6" t="inlineStr">
        <is>
          <t>寒いときに体温を保つしくみとして正しいものは？</t>
        </is>
      </c>
      <c r="E139" s="6" t="inlineStr"/>
      <c r="F139" s="6" t="inlineStr">
        <is>
          <t>皮膚の血管が収縮して熱が逃げにくくなる</t>
        </is>
      </c>
      <c r="G139" s="6" t="inlineStr">
        <is>
          <t>皮膚の血管が拡張する</t>
        </is>
      </c>
      <c r="H139" s="6" t="inlineStr">
        <is>
          <t>汗を多く出す</t>
        </is>
      </c>
      <c r="I139" s="7" t="inlineStr">
        <is>
          <t>皮膚の血管が収縮して熱が逃げにくくなる</t>
        </is>
      </c>
      <c r="J139" s="6" t="inlineStr">
        <is>
          <t>代謝を下げる</t>
        </is>
      </c>
      <c r="K139" s="6" t="n">
        <v>3</v>
      </c>
      <c r="L139" s="6" t="inlineStr">
        <is>
          <t>交感神経がはたらいて皮膚の血管が収縮し、代謝も促進されて熱の産生が増える。</t>
        </is>
      </c>
      <c r="M139" s="6" t="inlineStr"/>
    </row>
    <row r="140">
      <c r="A140" s="6" t="inlineStr">
        <is>
          <t>sci_bio05_011</t>
        </is>
      </c>
      <c r="B140" s="6" t="inlineStr">
        <is>
          <t>science_biology_05</t>
        </is>
      </c>
      <c r="C140" s="6" t="inlineStr">
        <is>
          <t>知識</t>
        </is>
      </c>
      <c r="D140" s="6" t="inlineStr">
        <is>
          <t>血液・組織液・リンパ液をまとめて何という？</t>
        </is>
      </c>
      <c r="E140" s="6" t="inlineStr"/>
      <c r="F140" s="6" t="inlineStr">
        <is>
          <t>体液</t>
        </is>
      </c>
      <c r="G140" s="6" t="inlineStr">
        <is>
          <t>血清</t>
        </is>
      </c>
      <c r="H140" s="7" t="inlineStr">
        <is>
          <t>体液</t>
        </is>
      </c>
      <c r="I140" s="6" t="inlineStr">
        <is>
          <t>消化液</t>
        </is>
      </c>
      <c r="J140" s="6" t="inlineStr">
        <is>
          <t>原尿</t>
        </is>
      </c>
      <c r="K140" s="6" t="n">
        <v>2</v>
      </c>
      <c r="L140" s="6" t="inlineStr">
        <is>
          <t>体液は細胞をとりまく環境（体内環境）をつくっている。</t>
        </is>
      </c>
      <c r="M140" s="6" t="inlineStr"/>
    </row>
    <row r="141">
      <c r="A141" s="6" t="inlineStr">
        <is>
          <t>sci_bio05_012</t>
        </is>
      </c>
      <c r="B141" s="6" t="inlineStr">
        <is>
          <t>science_biology_05</t>
        </is>
      </c>
      <c r="C141" s="6" t="inlineStr">
        <is>
          <t>知識</t>
        </is>
      </c>
      <c r="D141" s="6" t="inlineStr">
        <is>
          <t>インスリンのはたらきが不十分で、血糖値が高い状態が続く病気は？</t>
        </is>
      </c>
      <c r="E141" s="6" t="inlineStr"/>
      <c r="F141" s="6" t="inlineStr">
        <is>
          <t>糖尿病</t>
        </is>
      </c>
      <c r="G141" s="7" t="inlineStr">
        <is>
          <t>糖尿病</t>
        </is>
      </c>
      <c r="H141" s="6" t="inlineStr">
        <is>
          <t>高山病</t>
        </is>
      </c>
      <c r="I141" s="6" t="inlineStr">
        <is>
          <t>アレルギー</t>
        </is>
      </c>
      <c r="J141" s="6" t="inlineStr">
        <is>
          <t>貧血</t>
        </is>
      </c>
      <c r="K141" s="6" t="n">
        <v>1</v>
      </c>
      <c r="L141" s="6" t="inlineStr">
        <is>
          <t>1型はインスリンを分泌する細胞が破壊され、2型はインスリンの分泌低下や効きにくさが原因。</t>
        </is>
      </c>
      <c r="M141" s="6" t="inlineStr"/>
    </row>
    <row r="142">
      <c r="A142" s="6" t="inlineStr">
        <is>
          <t>sci_bio05_013</t>
        </is>
      </c>
      <c r="B142" s="6" t="inlineStr">
        <is>
          <t>science_biology_05</t>
        </is>
      </c>
      <c r="C142" s="6" t="inlineStr">
        <is>
          <t>計算</t>
        </is>
      </c>
      <c r="D142" s="6" t="inlineStr">
        <is>
          <t>イヌリン（ろ過されるが再吸収されない物質）の濃度が、血しょうで 0.10 mg/mL、尿で 12 mg/mL だった。濃縮率は？</t>
        </is>
      </c>
      <c r="E142" s="6" t="inlineStr"/>
      <c r="F142" s="6" t="inlineStr">
        <is>
          <t>120 倍</t>
        </is>
      </c>
      <c r="G142" s="7" t="inlineStr">
        <is>
          <t>120 倍</t>
        </is>
      </c>
      <c r="H142" s="6" t="inlineStr">
        <is>
          <t>12 倍</t>
        </is>
      </c>
      <c r="I142" s="6" t="inlineStr">
        <is>
          <t>1200 倍</t>
        </is>
      </c>
      <c r="J142" s="6" t="inlineStr">
        <is>
          <t>1.2 倍</t>
        </is>
      </c>
      <c r="K142" s="6" t="n">
        <v>1</v>
      </c>
      <c r="L142" s="6" t="inlineStr">
        <is>
          <t>濃縮率＝尿中濃度 ÷ 血しょう中濃度 ＝ 12 ÷ 0.10 ＝ 120 倍。</t>
        </is>
      </c>
      <c r="M142" s="6" t="inlineStr"/>
    </row>
    <row r="143">
      <c r="A143" s="6" t="inlineStr">
        <is>
          <t>sci_bio05_014</t>
        </is>
      </c>
      <c r="B143" s="6" t="inlineStr">
        <is>
          <t>science_biology_05</t>
        </is>
      </c>
      <c r="C143" s="6" t="inlineStr">
        <is>
          <t>計算</t>
        </is>
      </c>
      <c r="D143" s="6" t="inlineStr">
        <is>
          <t>前問で尿が 1 分間に 1.0 mL つくられるとき、1 分間につくられる原尿の量は？</t>
        </is>
      </c>
      <c r="E143" s="6" t="inlineStr"/>
      <c r="F143" s="6" t="inlineStr">
        <is>
          <t>120 mL</t>
        </is>
      </c>
      <c r="G143" s="7" t="inlineStr">
        <is>
          <t>120 mL</t>
        </is>
      </c>
      <c r="H143" s="6" t="inlineStr">
        <is>
          <t>1200 mL</t>
        </is>
      </c>
      <c r="I143" s="6" t="inlineStr">
        <is>
          <t>12 mL</t>
        </is>
      </c>
      <c r="J143" s="6" t="inlineStr">
        <is>
          <t>1.0 mL</t>
        </is>
      </c>
      <c r="K143" s="6" t="n">
        <v>1</v>
      </c>
      <c r="L143" s="6" t="inlineStr">
        <is>
          <t>イヌリンは再吸収されないので、原尿量＝尿量 × 濃縮率 ＝ 1.0 × 120 ＝ 120 mL。</t>
        </is>
      </c>
      <c r="M143" s="6" t="inlineStr"/>
    </row>
    <row r="144">
      <c r="A144" s="6" t="inlineStr">
        <is>
          <t>sci_bio05_015</t>
        </is>
      </c>
      <c r="B144" s="6" t="inlineStr">
        <is>
          <t>science_biology_05</t>
        </is>
      </c>
      <c r="C144" s="6" t="inlineStr">
        <is>
          <t>思考</t>
        </is>
      </c>
      <c r="D144" s="6" t="inlineStr">
        <is>
          <t>食事をして血糖値が上がったとき、まず起こることは？</t>
        </is>
      </c>
      <c r="E144" s="6" t="inlineStr"/>
      <c r="F144" s="6" t="inlineStr">
        <is>
          <t>すい臓からインスリンの分泌が増える</t>
        </is>
      </c>
      <c r="G144" s="7" t="inlineStr">
        <is>
          <t>すい臓からインスリンの分泌が増える</t>
        </is>
      </c>
      <c r="H144" s="6" t="inlineStr">
        <is>
          <t>グルカゴンの分泌が増える</t>
        </is>
      </c>
      <c r="I144" s="6" t="inlineStr">
        <is>
          <t>アドレナリンの分泌が増える</t>
        </is>
      </c>
      <c r="J144" s="6" t="inlineStr">
        <is>
          <t>体温が下がる</t>
        </is>
      </c>
      <c r="K144" s="6" t="n">
        <v>1</v>
      </c>
      <c r="L144" s="6" t="inlineStr">
        <is>
          <t>インスリンが細胞へのグルコースの取りこみや、肝臓でのグリコーゲン合成を促進する。</t>
        </is>
      </c>
      <c r="M144" s="6" t="inlineStr"/>
    </row>
    <row r="145">
      <c r="A145" s="6" t="inlineStr">
        <is>
          <t>sci_bio05_016</t>
        </is>
      </c>
      <c r="B145" s="6" t="inlineStr">
        <is>
          <t>science_biology_05</t>
        </is>
      </c>
      <c r="C145" s="6" t="inlineStr">
        <is>
          <t>思考</t>
        </is>
      </c>
      <c r="D145" s="6" t="inlineStr">
        <is>
          <t>ヘモグロビンは、肺では酸素と結びつき、組織では酸素を離す。組織で離しやすい理由は？</t>
        </is>
      </c>
      <c r="E145" s="6" t="inlineStr"/>
      <c r="F145" s="6" t="inlineStr">
        <is>
          <t>組織は酸素濃度が低く、二酸化炭素濃度が高いから</t>
        </is>
      </c>
      <c r="G145" s="6" t="inlineStr">
        <is>
          <t>組織にはヘモグロビンが届かないから</t>
        </is>
      </c>
      <c r="H145" s="7" t="inlineStr">
        <is>
          <t>組織は酸素濃度が低く、二酸化炭素濃度が高いから</t>
        </is>
      </c>
      <c r="I145" s="6" t="inlineStr">
        <is>
          <t>組織は酸素濃度が高いから</t>
        </is>
      </c>
      <c r="J145" s="6" t="inlineStr">
        <is>
          <t>組織は温度が低いから</t>
        </is>
      </c>
      <c r="K145" s="6" t="n">
        <v>2</v>
      </c>
      <c r="L145" s="6" t="inlineStr">
        <is>
          <t>酸素解離曲線：酸素が少なく CO₂ が多い所ほど、酸素ヘモグロビンの割合が下がる。</t>
        </is>
      </c>
      <c r="M145" s="6" t="inlineStr"/>
    </row>
    <row r="146">
      <c r="A146" s="6" t="inlineStr">
        <is>
          <t>sci_bio05_017</t>
        </is>
      </c>
      <c r="B146" s="6" t="inlineStr">
        <is>
          <t>science_biology_05</t>
        </is>
      </c>
      <c r="C146" s="6" t="inlineStr">
        <is>
          <t>知識</t>
        </is>
      </c>
      <c r="D146" s="6" t="inlineStr">
        <is>
          <t>白血球の主なはたらきは？</t>
        </is>
      </c>
      <c r="E146" s="6" t="inlineStr"/>
      <c r="F146" s="6" t="inlineStr">
        <is>
          <t>からだに入った異物を排除する（免疫）</t>
        </is>
      </c>
      <c r="G146" s="6" t="inlineStr">
        <is>
          <t>栄養分を運ぶ</t>
        </is>
      </c>
      <c r="H146" s="6" t="inlineStr">
        <is>
          <t>酸素を運ぶ</t>
        </is>
      </c>
      <c r="I146" s="7" t="inlineStr">
        <is>
          <t>からだに入った異物を排除する（免疫）</t>
        </is>
      </c>
      <c r="J146" s="6" t="inlineStr">
        <is>
          <t>血液を固める</t>
        </is>
      </c>
      <c r="K146" s="6" t="n">
        <v>3</v>
      </c>
      <c r="L146" s="6" t="inlineStr">
        <is>
          <t>酸素は赤血球、凝固は血小板。</t>
        </is>
      </c>
      <c r="M146" s="6" t="inlineStr"/>
    </row>
    <row r="147">
      <c r="A147" s="6" t="inlineStr">
        <is>
          <t>sci_bio05_018</t>
        </is>
      </c>
      <c r="B147" s="6" t="inlineStr">
        <is>
          <t>science_biology_05</t>
        </is>
      </c>
      <c r="C147" s="6" t="inlineStr">
        <is>
          <t>知識</t>
        </is>
      </c>
      <c r="D147" s="6" t="inlineStr">
        <is>
          <t>ヒトの成熟した赤血球について正しいものは？</t>
        </is>
      </c>
      <c r="E147" s="6" t="inlineStr"/>
      <c r="F147" s="6" t="inlineStr">
        <is>
          <t>核をもたない</t>
        </is>
      </c>
      <c r="G147" s="7" t="inlineStr">
        <is>
          <t>核をもたない</t>
        </is>
      </c>
      <c r="H147" s="6" t="inlineStr">
        <is>
          <t>酸素を運ばない</t>
        </is>
      </c>
      <c r="I147" s="6" t="inlineStr">
        <is>
          <t>血小板より小さい</t>
        </is>
      </c>
      <c r="J147" s="6" t="inlineStr">
        <is>
          <t>核を2つもつ</t>
        </is>
      </c>
      <c r="K147" s="6" t="n">
        <v>1</v>
      </c>
      <c r="L147" s="6" t="inlineStr">
        <is>
          <t>核がないぶん、ヘモグロビンを多くふくむ。</t>
        </is>
      </c>
      <c r="M147" s="6" t="inlineStr"/>
    </row>
    <row r="148">
      <c r="A148" s="6" t="inlineStr">
        <is>
          <t>sci_bio05_019</t>
        </is>
      </c>
      <c r="B148" s="6" t="inlineStr">
        <is>
          <t>science_biology_05</t>
        </is>
      </c>
      <c r="C148" s="6" t="inlineStr">
        <is>
          <t>知識</t>
        </is>
      </c>
      <c r="D148" s="6" t="inlineStr">
        <is>
          <t>血液凝固のときにつくられる繊維状のタンパク質は？</t>
        </is>
      </c>
      <c r="E148" s="6" t="inlineStr"/>
      <c r="F148" s="6" t="inlineStr">
        <is>
          <t>フィブリン</t>
        </is>
      </c>
      <c r="G148" s="6" t="inlineStr">
        <is>
          <t>インスリン</t>
        </is>
      </c>
      <c r="H148" s="7" t="inlineStr">
        <is>
          <t>フィブリン</t>
        </is>
      </c>
      <c r="I148" s="6" t="inlineStr">
        <is>
          <t>ヘモグロビン</t>
        </is>
      </c>
      <c r="J148" s="6" t="inlineStr">
        <is>
          <t>アルブミン</t>
        </is>
      </c>
      <c r="K148" s="6" t="n">
        <v>2</v>
      </c>
      <c r="L148" s="6" t="inlineStr">
        <is>
          <t>フィブリンが血球をからめて血ぺいになる。</t>
        </is>
      </c>
      <c r="M148" s="6" t="inlineStr"/>
    </row>
    <row r="149">
      <c r="A149" s="6" t="inlineStr">
        <is>
          <t>sci_bio05_020</t>
        </is>
      </c>
      <c r="B149" s="6" t="inlineStr">
        <is>
          <t>science_biology_05</t>
        </is>
      </c>
      <c r="C149" s="6" t="inlineStr">
        <is>
          <t>知識</t>
        </is>
      </c>
      <c r="D149" s="6" t="inlineStr">
        <is>
          <t>血液を試験管に入れて置いておくと、上澄みの液体と沈殿に分かれる。沈殿（血ぺい）の正体は？</t>
        </is>
      </c>
      <c r="E149" s="6" t="inlineStr"/>
      <c r="F149" s="6" t="inlineStr">
        <is>
          <t>フィブリンが血球をからめたかたまり</t>
        </is>
      </c>
      <c r="G149" s="6" t="inlineStr">
        <is>
          <t>血しょうだけ</t>
        </is>
      </c>
      <c r="H149" s="7" t="inlineStr">
        <is>
          <t>フィブリンが血球をからめたかたまり</t>
        </is>
      </c>
      <c r="I149" s="6" t="inlineStr">
        <is>
          <t>脂肪のかたまり</t>
        </is>
      </c>
      <c r="J149" s="6" t="inlineStr">
        <is>
          <t>白血球だけ</t>
        </is>
      </c>
      <c r="K149" s="6" t="n">
        <v>2</v>
      </c>
      <c r="L149" s="6" t="inlineStr">
        <is>
          <t>上澄みは血清。</t>
        </is>
      </c>
      <c r="M149" s="6" t="inlineStr"/>
    </row>
    <row r="150">
      <c r="A150" s="6" t="inlineStr">
        <is>
          <t>sci_bio05_021</t>
        </is>
      </c>
      <c r="B150" s="6" t="inlineStr">
        <is>
          <t>science_biology_05</t>
        </is>
      </c>
      <c r="C150" s="6" t="inlineStr">
        <is>
          <t>知識</t>
        </is>
      </c>
      <c r="D150" s="6" t="inlineStr">
        <is>
          <t>肝臓のはたらきとして誤っているものは？</t>
        </is>
      </c>
      <c r="E150" s="6" t="inlineStr"/>
      <c r="F150" s="6" t="inlineStr">
        <is>
          <t>インスリンの分泌</t>
        </is>
      </c>
      <c r="G150" s="6" t="inlineStr">
        <is>
          <t>解毒作用</t>
        </is>
      </c>
      <c r="H150" s="6" t="inlineStr">
        <is>
          <t>グリコーゲンの貯蔵</t>
        </is>
      </c>
      <c r="I150" s="6" t="inlineStr">
        <is>
          <t>胆汁の生成</t>
        </is>
      </c>
      <c r="J150" s="7" t="inlineStr">
        <is>
          <t>インスリンの分泌</t>
        </is>
      </c>
      <c r="K150" s="6" t="n">
        <v>4</v>
      </c>
      <c r="L150" s="6" t="inlineStr">
        <is>
          <t>インスリンはすい臓から分泌される。</t>
        </is>
      </c>
      <c r="M150" s="6" t="inlineStr"/>
    </row>
    <row r="151">
      <c r="A151" s="6" t="inlineStr">
        <is>
          <t>sci_bio05_022</t>
        </is>
      </c>
      <c r="B151" s="6" t="inlineStr">
        <is>
          <t>science_biology_05</t>
        </is>
      </c>
      <c r="C151" s="6" t="inlineStr">
        <is>
          <t>知識</t>
        </is>
      </c>
      <c r="D151" s="6" t="inlineStr">
        <is>
          <t>腎臓で尿をつくる構造上の単位を何という？</t>
        </is>
      </c>
      <c r="E151" s="6" t="inlineStr"/>
      <c r="F151" s="6" t="inlineStr">
        <is>
          <t>ネフロン（腎単位）</t>
        </is>
      </c>
      <c r="G151" s="7" t="inlineStr">
        <is>
          <t>ネフロン（腎単位）</t>
        </is>
      </c>
      <c r="H151" s="6" t="inlineStr">
        <is>
          <t>絨毛</t>
        </is>
      </c>
      <c r="I151" s="6" t="inlineStr">
        <is>
          <t>ランゲルハンス島</t>
        </is>
      </c>
      <c r="J151" s="6" t="inlineStr">
        <is>
          <t>肺胞</t>
        </is>
      </c>
      <c r="K151" s="6" t="n">
        <v>1</v>
      </c>
      <c r="L151" s="6" t="inlineStr">
        <is>
          <t>腎小体（糸球体とボーマンのう）と細尿管からなる。</t>
        </is>
      </c>
      <c r="M151" s="6" t="inlineStr"/>
    </row>
    <row r="152">
      <c r="A152" s="6" t="inlineStr">
        <is>
          <t>sci_bio05_023</t>
        </is>
      </c>
      <c r="B152" s="6" t="inlineStr">
        <is>
          <t>science_biology_05</t>
        </is>
      </c>
      <c r="C152" s="6" t="inlineStr">
        <is>
          <t>知識</t>
        </is>
      </c>
      <c r="D152" s="6" t="inlineStr">
        <is>
          <t>原尿から、水やグルコースなどが再吸収される部分は？</t>
        </is>
      </c>
      <c r="E152" s="6" t="inlineStr"/>
      <c r="F152" s="6" t="inlineStr">
        <is>
          <t>細尿管（腎細管）と集合管</t>
        </is>
      </c>
      <c r="G152" s="6" t="inlineStr">
        <is>
          <t>糸球体</t>
        </is>
      </c>
      <c r="H152" s="7" t="inlineStr">
        <is>
          <t>細尿管（腎細管）と集合管</t>
        </is>
      </c>
      <c r="I152" s="6" t="inlineStr">
        <is>
          <t>ぼうこう</t>
        </is>
      </c>
      <c r="J152" s="6" t="inlineStr">
        <is>
          <t>ボーマンのう</t>
        </is>
      </c>
      <c r="K152" s="6" t="n">
        <v>2</v>
      </c>
      <c r="L152" s="6" t="inlineStr">
        <is>
          <t>グルコースはふつう全部再吸収される。</t>
        </is>
      </c>
      <c r="M152" s="6" t="inlineStr"/>
    </row>
    <row r="153">
      <c r="A153" s="6" t="inlineStr">
        <is>
          <t>sci_bio05_024</t>
        </is>
      </c>
      <c r="B153" s="6" t="inlineStr">
        <is>
          <t>science_biology_05</t>
        </is>
      </c>
      <c r="C153" s="6" t="inlineStr">
        <is>
          <t>知識</t>
        </is>
      </c>
      <c r="D153" s="6" t="inlineStr">
        <is>
          <t>健康なヒトの尿に、ほとんどふくまれないものは？</t>
        </is>
      </c>
      <c r="E153" s="6" t="inlineStr"/>
      <c r="F153" s="6" t="inlineStr">
        <is>
          <t>グルコース</t>
        </is>
      </c>
      <c r="G153" s="6" t="inlineStr">
        <is>
          <t>水</t>
        </is>
      </c>
      <c r="H153" s="6" t="inlineStr">
        <is>
          <t>ナトリウムイオン</t>
        </is>
      </c>
      <c r="I153" s="7" t="inlineStr">
        <is>
          <t>グルコース</t>
        </is>
      </c>
      <c r="J153" s="6" t="inlineStr">
        <is>
          <t>尿素</t>
        </is>
      </c>
      <c r="K153" s="6" t="n">
        <v>3</v>
      </c>
      <c r="L153" s="6" t="inlineStr">
        <is>
          <t>原尿にはふくまれるが、すべて再吸収される。</t>
        </is>
      </c>
      <c r="M153" s="6" t="inlineStr"/>
    </row>
    <row r="154">
      <c r="A154" s="6" t="inlineStr">
        <is>
          <t>sci_bio05_025</t>
        </is>
      </c>
      <c r="B154" s="6" t="inlineStr">
        <is>
          <t>science_biology_05</t>
        </is>
      </c>
      <c r="C154" s="6" t="inlineStr">
        <is>
          <t>知識</t>
        </is>
      </c>
      <c r="D154" s="6" t="inlineStr">
        <is>
          <t>体温が上がりすぎたときに起こる調節は？</t>
        </is>
      </c>
      <c r="E154" s="6" t="inlineStr"/>
      <c r="F154" s="6" t="inlineStr">
        <is>
          <t>汗をかき、皮膚の血管が拡張する</t>
        </is>
      </c>
      <c r="G154" s="6" t="inlineStr">
        <is>
          <t>ふるえが起こる</t>
        </is>
      </c>
      <c r="H154" s="7" t="inlineStr">
        <is>
          <t>汗をかき、皮膚の血管が拡張する</t>
        </is>
      </c>
      <c r="I154" s="6" t="inlineStr">
        <is>
          <t>皮膚の血管が収縮する</t>
        </is>
      </c>
      <c r="J154" s="6" t="inlineStr">
        <is>
          <t>チロキシンが増える</t>
        </is>
      </c>
      <c r="K154" s="6" t="n">
        <v>2</v>
      </c>
      <c r="L154" s="6" t="inlineStr">
        <is>
          <t>熱を外に逃がす方向の調節。</t>
        </is>
      </c>
      <c r="M154" s="6" t="inlineStr"/>
    </row>
    <row r="155">
      <c r="A155" s="6" t="inlineStr">
        <is>
          <t>sci_bio05_026</t>
        </is>
      </c>
      <c r="B155" s="6" t="inlineStr">
        <is>
          <t>science_biology_05</t>
        </is>
      </c>
      <c r="C155" s="6" t="inlineStr">
        <is>
          <t>知識</t>
        </is>
      </c>
      <c r="D155" s="6" t="inlineStr">
        <is>
          <t>ヒトの血糖値（空腹時）はおよそ？</t>
        </is>
      </c>
      <c r="E155" s="6" t="inlineStr"/>
      <c r="F155" s="6" t="inlineStr">
        <is>
          <t>約0.1%（100 mg/100 mL）</t>
        </is>
      </c>
      <c r="G155" s="6" t="inlineStr">
        <is>
          <t>約0.001%</t>
        </is>
      </c>
      <c r="H155" s="6" t="inlineStr">
        <is>
          <t>約10%</t>
        </is>
      </c>
      <c r="I155" s="7" t="inlineStr">
        <is>
          <t>約0.1%（100 mg/100 mL）</t>
        </is>
      </c>
      <c r="J155" s="6" t="inlineStr">
        <is>
          <t>約1%</t>
        </is>
      </c>
      <c r="K155" s="6" t="n">
        <v>3</v>
      </c>
      <c r="L155" s="6" t="inlineStr">
        <is>
          <t>食事で上がっても、ホルモンなどで一定の範囲に保たれる。</t>
        </is>
      </c>
      <c r="M155" s="6" t="inlineStr"/>
    </row>
    <row r="156">
      <c r="A156" s="6" t="inlineStr">
        <is>
          <t>sci_bio05_027</t>
        </is>
      </c>
      <c r="B156" s="6" t="inlineStr">
        <is>
          <t>science_biology_05</t>
        </is>
      </c>
      <c r="C156" s="6" t="inlineStr">
        <is>
          <t>知識</t>
        </is>
      </c>
      <c r="D156" s="6" t="inlineStr">
        <is>
          <t>組織液の一部がリンパ管に入ったものを何という？</t>
        </is>
      </c>
      <c r="E156" s="6" t="inlineStr"/>
      <c r="F156" s="6" t="inlineStr">
        <is>
          <t>リンパ液</t>
        </is>
      </c>
      <c r="G156" s="6" t="inlineStr">
        <is>
          <t>胆汁</t>
        </is>
      </c>
      <c r="H156" s="6" t="inlineStr">
        <is>
          <t>血しょう</t>
        </is>
      </c>
      <c r="I156" s="7" t="inlineStr">
        <is>
          <t>リンパ液</t>
        </is>
      </c>
      <c r="J156" s="6" t="inlineStr">
        <is>
          <t>原尿</t>
        </is>
      </c>
      <c r="K156" s="6" t="n">
        <v>3</v>
      </c>
      <c r="L156" s="6" t="inlineStr">
        <is>
          <t>リンパ液はやがて静脈に合流する。</t>
        </is>
      </c>
      <c r="M156" s="6" t="inlineStr"/>
    </row>
    <row r="157">
      <c r="A157" s="6" t="inlineStr">
        <is>
          <t>sci_bio05_028</t>
        </is>
      </c>
      <c r="B157" s="6" t="inlineStr">
        <is>
          <t>science_biology_05</t>
        </is>
      </c>
      <c r="C157" s="6" t="inlineStr">
        <is>
          <t>知識</t>
        </is>
      </c>
      <c r="D157" s="6" t="inlineStr">
        <is>
          <t>血しょうにふくまれ、からだを流れる主なタンパク質は？</t>
        </is>
      </c>
      <c r="E157" s="6" t="inlineStr"/>
      <c r="F157" s="6" t="inlineStr">
        <is>
          <t>アルブミン</t>
        </is>
      </c>
      <c r="G157" s="6" t="inlineStr">
        <is>
          <t>コラーゲン</t>
        </is>
      </c>
      <c r="H157" s="6" t="inlineStr">
        <is>
          <t>ケラチン</t>
        </is>
      </c>
      <c r="I157" s="7" t="inlineStr">
        <is>
          <t>アルブミン</t>
        </is>
      </c>
      <c r="J157" s="6" t="inlineStr">
        <is>
          <t>ヘモグロビン</t>
        </is>
      </c>
      <c r="K157" s="6" t="n">
        <v>3</v>
      </c>
      <c r="L157" s="6" t="inlineStr">
        <is>
          <t>肝臓でつくられる。</t>
        </is>
      </c>
      <c r="M157" s="6" t="inlineStr"/>
    </row>
    <row r="158">
      <c r="A158" s="6" t="inlineStr">
        <is>
          <t>sci_bio05_029</t>
        </is>
      </c>
      <c r="B158" s="6" t="inlineStr">
        <is>
          <t>science_biology_05</t>
        </is>
      </c>
      <c r="C158" s="6" t="inlineStr">
        <is>
          <t>計算</t>
        </is>
      </c>
      <c r="D158" s="6" t="inlineStr">
        <is>
          <t>1日につくられる原尿が180 L、尿が1.5 L のとき、原尿の水のうち再吸収された割合はおよそ？</t>
        </is>
      </c>
      <c r="E158" s="6" t="inlineStr"/>
      <c r="F158" s="6" t="inlineStr">
        <is>
          <t>約99%</t>
        </is>
      </c>
      <c r="G158" s="6" t="inlineStr">
        <is>
          <t>約90%</t>
        </is>
      </c>
      <c r="H158" s="6" t="inlineStr">
        <is>
          <t>約80%</t>
        </is>
      </c>
      <c r="I158" s="6" t="inlineStr">
        <is>
          <t>約50%</t>
        </is>
      </c>
      <c r="J158" s="7" t="inlineStr">
        <is>
          <t>約99%</t>
        </is>
      </c>
      <c r="K158" s="6" t="n">
        <v>4</v>
      </c>
      <c r="L158" s="6" t="inlineStr">
        <is>
          <t>(180−1.5)/180≒0.992。</t>
        </is>
      </c>
      <c r="M158" s="6" t="inlineStr"/>
    </row>
    <row r="159">
      <c r="A159" s="6" t="inlineStr">
        <is>
          <t>sci_bio05_030</t>
        </is>
      </c>
      <c r="B159" s="6" t="inlineStr">
        <is>
          <t>science_biology_05</t>
        </is>
      </c>
      <c r="C159" s="6" t="inlineStr">
        <is>
          <t>計算</t>
        </is>
      </c>
      <c r="D159" s="6" t="inlineStr">
        <is>
          <t>ある物質の濃度が、血しょうで 0.3 mg/mL、尿で 21 mg/mL だった。濃縮率は？</t>
        </is>
      </c>
      <c r="E159" s="6" t="inlineStr"/>
      <c r="F159" s="6" t="inlineStr">
        <is>
          <t>70倍</t>
        </is>
      </c>
      <c r="G159" s="6" t="inlineStr">
        <is>
          <t>7倍</t>
        </is>
      </c>
      <c r="H159" s="6" t="inlineStr">
        <is>
          <t>0.014倍</t>
        </is>
      </c>
      <c r="I159" s="6" t="inlineStr">
        <is>
          <t>63倍</t>
        </is>
      </c>
      <c r="J159" s="7" t="inlineStr">
        <is>
          <t>70倍</t>
        </is>
      </c>
      <c r="K159" s="6" t="n">
        <v>4</v>
      </c>
      <c r="L159" s="6" t="inlineStr">
        <is>
          <t>21÷0.3。</t>
        </is>
      </c>
      <c r="M159" s="6" t="inlineStr"/>
    </row>
    <row r="160">
      <c r="A160" s="6" t="inlineStr">
        <is>
          <t>sci_bio05_031</t>
        </is>
      </c>
      <c r="B160" s="6" t="inlineStr">
        <is>
          <t>science_biology_05</t>
        </is>
      </c>
      <c r="C160" s="6" t="inlineStr">
        <is>
          <t>計算</t>
        </is>
      </c>
      <c r="D160" s="6" t="inlineStr">
        <is>
          <t>原尿が 150 mL つくられ、尿が 1 mL できた。尿素の濃度は原尿で 0.3 mg/mL、尿で 20 mg/mL。再吸収された尿素は何 mg？</t>
        </is>
      </c>
      <c r="E160" s="6" t="inlineStr"/>
      <c r="F160" s="6" t="inlineStr">
        <is>
          <t>25 mg</t>
        </is>
      </c>
      <c r="G160" s="6" t="inlineStr">
        <is>
          <t>45 mg</t>
        </is>
      </c>
      <c r="H160" s="6" t="inlineStr">
        <is>
          <t>20 mg</t>
        </is>
      </c>
      <c r="I160" s="7" t="inlineStr">
        <is>
          <t>25 mg</t>
        </is>
      </c>
      <c r="J160" s="6" t="inlineStr">
        <is>
          <t>65 mg</t>
        </is>
      </c>
      <c r="K160" s="6" t="n">
        <v>3</v>
      </c>
      <c r="L160" s="6" t="inlineStr">
        <is>
          <t>ろ過された量 150×0.3=45 mg から、尿に出た 20 mg を引く。</t>
        </is>
      </c>
      <c r="M160" s="6" t="inlineStr"/>
    </row>
    <row r="161">
      <c r="A161" s="6" t="inlineStr">
        <is>
          <t>sci_bio05_032</t>
        </is>
      </c>
      <c r="B161" s="6" t="inlineStr">
        <is>
          <t>science_biology_05</t>
        </is>
      </c>
      <c r="C161" s="6" t="inlineStr">
        <is>
          <t>思考</t>
        </is>
      </c>
      <c r="D161" s="6" t="inlineStr">
        <is>
          <t>糖尿病の人の尿にグルコースが出る理由は？</t>
        </is>
      </c>
      <c r="E161" s="6" t="inlineStr"/>
      <c r="F161" s="6" t="inlineStr">
        <is>
          <t>血糖値が高く、原尿中のグルコースを再吸収しきれないから</t>
        </is>
      </c>
      <c r="G161" s="6" t="inlineStr">
        <is>
          <t>糸球体でグルコースがろ過されないから</t>
        </is>
      </c>
      <c r="H161" s="7" t="inlineStr">
        <is>
          <t>血糖値が高く、原尿中のグルコースを再吸収しきれないから</t>
        </is>
      </c>
      <c r="I161" s="6" t="inlineStr">
        <is>
          <t>インスリンが多すぎるから</t>
        </is>
      </c>
      <c r="J161" s="6" t="inlineStr">
        <is>
          <t>腎臓がグルコースをつくるから</t>
        </is>
      </c>
      <c r="K161" s="6" t="n">
        <v>2</v>
      </c>
      <c r="L161" s="6" t="inlineStr">
        <is>
          <t>再吸収できる量には限りがある。</t>
        </is>
      </c>
      <c r="M161" s="6" t="inlineStr"/>
    </row>
    <row r="162">
      <c r="A162" s="6" t="inlineStr">
        <is>
          <t>sci_bio06_001</t>
        </is>
      </c>
      <c r="B162" s="6" t="inlineStr">
        <is>
          <t>science_biology_06</t>
        </is>
      </c>
      <c r="C162" s="6" t="inlineStr">
        <is>
          <t>知識</t>
        </is>
      </c>
      <c r="D162" s="6" t="inlineStr">
        <is>
          <t>病原体を細胞内に取りこんで分解するはたらきを何という？</t>
        </is>
      </c>
      <c r="E162" s="6" t="inlineStr"/>
      <c r="F162" s="6" t="inlineStr">
        <is>
          <t>食作用</t>
        </is>
      </c>
      <c r="G162" s="7" t="inlineStr">
        <is>
          <t>食作用</t>
        </is>
      </c>
      <c r="H162" s="6" t="inlineStr">
        <is>
          <t>再吸収</t>
        </is>
      </c>
      <c r="I162" s="6" t="inlineStr">
        <is>
          <t>血液凝固</t>
        </is>
      </c>
      <c r="J162" s="6" t="inlineStr">
        <is>
          <t>抗原抗体反応</t>
        </is>
      </c>
      <c r="K162" s="6" t="n">
        <v>1</v>
      </c>
      <c r="L162" s="6" t="inlineStr">
        <is>
          <t>好中球・マクロファージ・樹状細胞が食作用を行う。</t>
        </is>
      </c>
      <c r="M162" s="6" t="inlineStr"/>
    </row>
    <row r="163">
      <c r="A163" s="6" t="inlineStr">
        <is>
          <t>sci_bio06_002</t>
        </is>
      </c>
      <c r="B163" s="6" t="inlineStr">
        <is>
          <t>science_biology_06</t>
        </is>
      </c>
      <c r="C163" s="6" t="inlineStr">
        <is>
          <t>知識</t>
        </is>
      </c>
      <c r="D163" s="6" t="inlineStr">
        <is>
          <t>生まれつき備わっていて、侵入した異物をすばやく排除するしくみを何という？</t>
        </is>
      </c>
      <c r="E163" s="6" t="inlineStr"/>
      <c r="F163" s="6" t="inlineStr">
        <is>
          <t>自然免疫</t>
        </is>
      </c>
      <c r="G163" s="6" t="inlineStr">
        <is>
          <t>免疫記憶</t>
        </is>
      </c>
      <c r="H163" s="7" t="inlineStr">
        <is>
          <t>自然免疫</t>
        </is>
      </c>
      <c r="I163" s="6" t="inlineStr">
        <is>
          <t>体液性免疫</t>
        </is>
      </c>
      <c r="J163" s="6" t="inlineStr">
        <is>
          <t>獲得免疫</t>
        </is>
      </c>
      <c r="K163" s="6" t="n">
        <v>2</v>
      </c>
      <c r="L163" s="6" t="inlineStr">
        <is>
          <t>食作用や炎症など。特定の異物だけを見分けるわけではない。</t>
        </is>
      </c>
      <c r="M163" s="6" t="inlineStr"/>
    </row>
    <row r="164">
      <c r="A164" s="6" t="inlineStr">
        <is>
          <t>sci_bio06_003</t>
        </is>
      </c>
      <c r="B164" s="6" t="inlineStr">
        <is>
          <t>science_biology_06</t>
        </is>
      </c>
      <c r="C164" s="6" t="inlineStr">
        <is>
          <t>知識</t>
        </is>
      </c>
      <c r="D164" s="6" t="inlineStr">
        <is>
          <t>特定の異物を認識して排除し、記憶も残る免疫を何という？</t>
        </is>
      </c>
      <c r="E164" s="6" t="inlineStr"/>
      <c r="F164" s="6" t="inlineStr">
        <is>
          <t>獲得免疫（適応免疫）</t>
        </is>
      </c>
      <c r="G164" s="6" t="inlineStr">
        <is>
          <t>自然免疫</t>
        </is>
      </c>
      <c r="H164" s="6" t="inlineStr">
        <is>
          <t>食作用</t>
        </is>
      </c>
      <c r="I164" s="6" t="inlineStr">
        <is>
          <t>物理的防御</t>
        </is>
      </c>
      <c r="J164" s="7" t="inlineStr">
        <is>
          <t>獲得免疫（適応免疫）</t>
        </is>
      </c>
      <c r="K164" s="6" t="n">
        <v>4</v>
      </c>
      <c r="L164" s="6" t="inlineStr">
        <is>
          <t>リンパ球（T 細胞・B 細胞）が中心となってはたらく。</t>
        </is>
      </c>
      <c r="M164" s="6" t="inlineStr"/>
    </row>
    <row r="165">
      <c r="A165" s="6" t="inlineStr">
        <is>
          <t>sci_bio06_004</t>
        </is>
      </c>
      <c r="B165" s="6" t="inlineStr">
        <is>
          <t>science_biology_06</t>
        </is>
      </c>
      <c r="C165" s="6" t="inlineStr">
        <is>
          <t>知識</t>
        </is>
      </c>
      <c r="D165" s="6" t="inlineStr">
        <is>
          <t>免疫が異物として認識する物質を何という？</t>
        </is>
      </c>
      <c r="E165" s="6" t="inlineStr"/>
      <c r="F165" s="6" t="inlineStr">
        <is>
          <t>抗原</t>
        </is>
      </c>
      <c r="G165" s="6" t="inlineStr">
        <is>
          <t>酵素</t>
        </is>
      </c>
      <c r="H165" s="6" t="inlineStr">
        <is>
          <t>抗体</t>
        </is>
      </c>
      <c r="I165" s="6" t="inlineStr">
        <is>
          <t>ホルモン</t>
        </is>
      </c>
      <c r="J165" s="7" t="inlineStr">
        <is>
          <t>抗原</t>
        </is>
      </c>
      <c r="K165" s="6" t="n">
        <v>4</v>
      </c>
      <c r="L165" s="6" t="inlineStr">
        <is>
          <t>抗原に結合して無毒化するタンパク質が抗体。</t>
        </is>
      </c>
      <c r="M165" s="6" t="inlineStr"/>
    </row>
    <row r="166">
      <c r="A166" s="6" t="inlineStr">
        <is>
          <t>sci_bio06_005</t>
        </is>
      </c>
      <c r="B166" s="6" t="inlineStr">
        <is>
          <t>science_biology_06</t>
        </is>
      </c>
      <c r="C166" s="6" t="inlineStr">
        <is>
          <t>知識</t>
        </is>
      </c>
      <c r="D166" s="6" t="inlineStr">
        <is>
          <t>抗体の本体は？</t>
        </is>
      </c>
      <c r="E166" s="6" t="inlineStr"/>
      <c r="F166" s="6" t="inlineStr">
        <is>
          <t>免疫グロブリン（タンパク質）</t>
        </is>
      </c>
      <c r="G166" s="6" t="inlineStr">
        <is>
          <t>炭水化物</t>
        </is>
      </c>
      <c r="H166" s="7" t="inlineStr">
        <is>
          <t>免疫グロブリン（タンパク質）</t>
        </is>
      </c>
      <c r="I166" s="6" t="inlineStr">
        <is>
          <t>脂肪</t>
        </is>
      </c>
      <c r="J166" s="6" t="inlineStr">
        <is>
          <t>DNA</t>
        </is>
      </c>
      <c r="K166" s="6" t="n">
        <v>2</v>
      </c>
      <c r="L166" s="6" t="inlineStr">
        <is>
          <t>抗体は Y 字形のタンパク質で、特定の抗原とだけ結合する。</t>
        </is>
      </c>
      <c r="M166" s="6" t="inlineStr"/>
    </row>
    <row r="167">
      <c r="A167" s="6" t="inlineStr">
        <is>
          <t>sci_bio06_006</t>
        </is>
      </c>
      <c r="B167" s="6" t="inlineStr">
        <is>
          <t>science_biology_06</t>
        </is>
      </c>
      <c r="C167" s="6" t="inlineStr">
        <is>
          <t>知識</t>
        </is>
      </c>
      <c r="D167" s="6" t="inlineStr">
        <is>
          <t>抗体をつくって放出する細胞は？</t>
        </is>
      </c>
      <c r="E167" s="6" t="inlineStr"/>
      <c r="F167" s="6" t="inlineStr">
        <is>
          <t>B 細胞が分化した形質細胞（抗体産生細胞）</t>
        </is>
      </c>
      <c r="G167" s="6" t="inlineStr">
        <is>
          <t>赤血球</t>
        </is>
      </c>
      <c r="H167" s="6" t="inlineStr">
        <is>
          <t>好中球</t>
        </is>
      </c>
      <c r="I167" s="6" t="inlineStr">
        <is>
          <t>キラー T 細胞</t>
        </is>
      </c>
      <c r="J167" s="7" t="inlineStr">
        <is>
          <t>B 細胞が分化した形質細胞（抗体産生細胞）</t>
        </is>
      </c>
      <c r="K167" s="6" t="n">
        <v>4</v>
      </c>
      <c r="L167" s="6" t="inlineStr">
        <is>
          <t>ヘルパー T 細胞の助けで B 細胞が増殖・分化し、抗体を産生する（体液性免疫）。</t>
        </is>
      </c>
      <c r="M167" s="6" t="inlineStr"/>
    </row>
    <row r="168">
      <c r="A168" s="6" t="inlineStr">
        <is>
          <t>sci_bio06_007</t>
        </is>
      </c>
      <c r="B168" s="6" t="inlineStr">
        <is>
          <t>science_biology_06</t>
        </is>
      </c>
      <c r="C168" s="6" t="inlineStr">
        <is>
          <t>知識</t>
        </is>
      </c>
      <c r="D168" s="6" t="inlineStr">
        <is>
          <t>感染した細胞を直接攻撃して破壊するリンパ球は？</t>
        </is>
      </c>
      <c r="E168" s="6" t="inlineStr"/>
      <c r="F168" s="6" t="inlineStr">
        <is>
          <t>キラー T 細胞</t>
        </is>
      </c>
      <c r="G168" s="6" t="inlineStr">
        <is>
          <t>血小板</t>
        </is>
      </c>
      <c r="H168" s="7" t="inlineStr">
        <is>
          <t>キラー T 細胞</t>
        </is>
      </c>
      <c r="I168" s="6" t="inlineStr">
        <is>
          <t>形質細胞</t>
        </is>
      </c>
      <c r="J168" s="6" t="inlineStr">
        <is>
          <t>B 細胞</t>
        </is>
      </c>
      <c r="K168" s="6" t="n">
        <v>2</v>
      </c>
      <c r="L168" s="6" t="inlineStr">
        <is>
          <t>キラー T 細胞による免疫を細胞性免疫という。</t>
        </is>
      </c>
      <c r="M168" s="6" t="inlineStr"/>
    </row>
    <row r="169">
      <c r="A169" s="6" t="inlineStr">
        <is>
          <t>sci_bio06_008</t>
        </is>
      </c>
      <c r="B169" s="6" t="inlineStr">
        <is>
          <t>science_biology_06</t>
        </is>
      </c>
      <c r="C169" s="6" t="inlineStr">
        <is>
          <t>知識</t>
        </is>
      </c>
      <c r="D169" s="6" t="inlineStr">
        <is>
          <t>取りこんだ異物の情報を T 細胞に伝える（抗原提示する）代表的な細胞は？</t>
        </is>
      </c>
      <c r="E169" s="6" t="inlineStr"/>
      <c r="F169" s="6" t="inlineStr">
        <is>
          <t>樹状細胞</t>
        </is>
      </c>
      <c r="G169" s="6" t="inlineStr">
        <is>
          <t>形質細胞</t>
        </is>
      </c>
      <c r="H169" s="6" t="inlineStr">
        <is>
          <t>赤血球</t>
        </is>
      </c>
      <c r="I169" s="6" t="inlineStr">
        <is>
          <t>血小板</t>
        </is>
      </c>
      <c r="J169" s="7" t="inlineStr">
        <is>
          <t>樹状細胞</t>
        </is>
      </c>
      <c r="K169" s="6" t="n">
        <v>4</v>
      </c>
      <c r="L169" s="6" t="inlineStr">
        <is>
          <t>樹状細胞はリンパ節へ移動して抗原提示を行い、獲得免疫を始動させる。</t>
        </is>
      </c>
      <c r="M169" s="6" t="inlineStr"/>
    </row>
    <row r="170">
      <c r="A170" s="6" t="inlineStr">
        <is>
          <t>sci_bio06_009</t>
        </is>
      </c>
      <c r="B170" s="6" t="inlineStr">
        <is>
          <t>science_biology_06</t>
        </is>
      </c>
      <c r="C170" s="6" t="inlineStr">
        <is>
          <t>知識</t>
        </is>
      </c>
      <c r="D170" s="6" t="inlineStr">
        <is>
          <t>一度かかった病気に、二度目はかかりにくい（かかっても軽くすむ）理由は？</t>
        </is>
      </c>
      <c r="E170" s="6" t="inlineStr"/>
      <c r="F170" s="6" t="inlineStr">
        <is>
          <t>記憶細胞が残っていて、すばやく強い反応が起こるから</t>
        </is>
      </c>
      <c r="G170" s="6" t="inlineStr">
        <is>
          <t>体温が上がるから</t>
        </is>
      </c>
      <c r="H170" s="7" t="inlineStr">
        <is>
          <t>記憶細胞が残っていて、すばやく強い反応が起こるから</t>
        </is>
      </c>
      <c r="I170" s="6" t="inlineStr">
        <is>
          <t>抗原がなくなったから</t>
        </is>
      </c>
      <c r="J170" s="6" t="inlineStr">
        <is>
          <t>自然免疫がなくなったから</t>
        </is>
      </c>
      <c r="K170" s="6" t="n">
        <v>2</v>
      </c>
      <c r="L170" s="6" t="inlineStr">
        <is>
          <t>免疫記憶による二次応答。</t>
        </is>
      </c>
      <c r="M170" s="6" t="inlineStr"/>
    </row>
    <row r="171">
      <c r="A171" s="6" t="inlineStr">
        <is>
          <t>sci_bio06_010</t>
        </is>
      </c>
      <c r="B171" s="6" t="inlineStr">
        <is>
          <t>science_biology_06</t>
        </is>
      </c>
      <c r="C171" s="6" t="inlineStr">
        <is>
          <t>知識</t>
        </is>
      </c>
      <c r="D171" s="6" t="inlineStr">
        <is>
          <t>弱毒化した病原体などを接種して、免疫記憶をつくらせる方法は？</t>
        </is>
      </c>
      <c r="E171" s="6" t="inlineStr"/>
      <c r="F171" s="6" t="inlineStr">
        <is>
          <t>予防接種（ワクチン）</t>
        </is>
      </c>
      <c r="G171" s="6" t="inlineStr">
        <is>
          <t>輸血</t>
        </is>
      </c>
      <c r="H171" s="6" t="inlineStr">
        <is>
          <t>血清療法</t>
        </is>
      </c>
      <c r="I171" s="7" t="inlineStr">
        <is>
          <t>予防接種（ワクチン）</t>
        </is>
      </c>
      <c r="J171" s="6" t="inlineStr">
        <is>
          <t>臓器移植</t>
        </is>
      </c>
      <c r="K171" s="6" t="n">
        <v>3</v>
      </c>
      <c r="L171" s="6" t="inlineStr">
        <is>
          <t>ワクチンは発病を予防する。血清療法は他の動物につくらせた抗体を注射する治療法。</t>
        </is>
      </c>
      <c r="M171" s="6" t="inlineStr"/>
    </row>
    <row r="172">
      <c r="A172" s="6" t="inlineStr">
        <is>
          <t>sci_bio06_011</t>
        </is>
      </c>
      <c r="B172" s="6" t="inlineStr">
        <is>
          <t>science_biology_06</t>
        </is>
      </c>
      <c r="C172" s="6" t="inlineStr">
        <is>
          <t>知識</t>
        </is>
      </c>
      <c r="D172" s="6" t="inlineStr">
        <is>
          <t>花粉など本来無害なものに免疫が過敏に反応し、からだに不都合が生じることを何という？</t>
        </is>
      </c>
      <c r="E172" s="6" t="inlineStr"/>
      <c r="F172" s="6" t="inlineStr">
        <is>
          <t>アレルギー</t>
        </is>
      </c>
      <c r="G172" s="6" t="inlineStr">
        <is>
          <t>拒絶反応</t>
        </is>
      </c>
      <c r="H172" s="6" t="inlineStr">
        <is>
          <t>免疫不全</t>
        </is>
      </c>
      <c r="I172" s="6" t="inlineStr">
        <is>
          <t>自己免疫疾患</t>
        </is>
      </c>
      <c r="J172" s="7" t="inlineStr">
        <is>
          <t>アレルギー</t>
        </is>
      </c>
      <c r="K172" s="6" t="n">
        <v>4</v>
      </c>
      <c r="L172" s="6" t="inlineStr">
        <is>
          <t>急激で全身性のアレルギー反応をアナフィラキシーという。</t>
        </is>
      </c>
      <c r="M172" s="6" t="inlineStr"/>
    </row>
    <row r="173">
      <c r="A173" s="6" t="inlineStr">
        <is>
          <t>sci_bio06_012</t>
        </is>
      </c>
      <c r="B173" s="6" t="inlineStr">
        <is>
          <t>science_biology_06</t>
        </is>
      </c>
      <c r="C173" s="6" t="inlineStr">
        <is>
          <t>知識</t>
        </is>
      </c>
      <c r="D173" s="6" t="inlineStr">
        <is>
          <t>HIV（ヒト免疫不全ウイルス）が主に感染して破壊する細胞は？</t>
        </is>
      </c>
      <c r="E173" s="6" t="inlineStr"/>
      <c r="F173" s="6" t="inlineStr">
        <is>
          <t>ヘルパー T 細胞</t>
        </is>
      </c>
      <c r="G173" s="6" t="inlineStr">
        <is>
          <t>肝細胞</t>
        </is>
      </c>
      <c r="H173" s="6" t="inlineStr">
        <is>
          <t>血小板</t>
        </is>
      </c>
      <c r="I173" s="6" t="inlineStr">
        <is>
          <t>赤血球</t>
        </is>
      </c>
      <c r="J173" s="7" t="inlineStr">
        <is>
          <t>ヘルパー T 細胞</t>
        </is>
      </c>
      <c r="K173" s="6" t="n">
        <v>4</v>
      </c>
      <c r="L173" s="6" t="inlineStr">
        <is>
          <t>ヘルパー T 細胞が減ると獲得免疫がはたらかなくなり、エイズを発症する。</t>
        </is>
      </c>
      <c r="M173" s="6" t="inlineStr"/>
    </row>
    <row r="174">
      <c r="A174" s="6" t="inlineStr">
        <is>
          <t>sci_bio06_013</t>
        </is>
      </c>
      <c r="B174" s="6" t="inlineStr">
        <is>
          <t>science_biology_06</t>
        </is>
      </c>
      <c r="C174" s="6" t="inlineStr">
        <is>
          <t>知識</t>
        </is>
      </c>
      <c r="D174" s="6" t="inlineStr">
        <is>
          <t>皮膚の角質層や、涙・だ液にふくまれるリゾチームなどによる防御を何という？</t>
        </is>
      </c>
      <c r="E174" s="6" t="inlineStr"/>
      <c r="F174" s="6" t="inlineStr">
        <is>
          <t>物理的・化学的防御</t>
        </is>
      </c>
      <c r="G174" s="6" t="inlineStr">
        <is>
          <t>獲得免疫</t>
        </is>
      </c>
      <c r="H174" s="7" t="inlineStr">
        <is>
          <t>物理的・化学的防御</t>
        </is>
      </c>
      <c r="I174" s="6" t="inlineStr">
        <is>
          <t>抗原提示</t>
        </is>
      </c>
      <c r="J174" s="6" t="inlineStr">
        <is>
          <t>細胞性免疫</t>
        </is>
      </c>
      <c r="K174" s="6" t="n">
        <v>2</v>
      </c>
      <c r="L174" s="6" t="inlineStr">
        <is>
          <t>異物の侵入そのものを防ぐ最初の防御。</t>
        </is>
      </c>
      <c r="M174" s="6" t="inlineStr"/>
    </row>
    <row r="175">
      <c r="A175" s="6" t="inlineStr">
        <is>
          <t>sci_bio06_014</t>
        </is>
      </c>
      <c r="B175" s="6" t="inlineStr">
        <is>
          <t>science_biology_06</t>
        </is>
      </c>
      <c r="C175" s="6" t="inlineStr">
        <is>
          <t>知識</t>
        </is>
      </c>
      <c r="D175" s="6" t="inlineStr">
        <is>
          <t>自分のからだの成分を異物と認識して攻撃してしまう病気は？</t>
        </is>
      </c>
      <c r="E175" s="6" t="inlineStr"/>
      <c r="F175" s="6" t="inlineStr">
        <is>
          <t>自己免疫疾患</t>
        </is>
      </c>
      <c r="G175" s="7" t="inlineStr">
        <is>
          <t>自己免疫疾患</t>
        </is>
      </c>
      <c r="H175" s="6" t="inlineStr">
        <is>
          <t>感染症</t>
        </is>
      </c>
      <c r="I175" s="6" t="inlineStr">
        <is>
          <t>アレルギー</t>
        </is>
      </c>
      <c r="J175" s="6" t="inlineStr">
        <is>
          <t>糖尿病（2型）</t>
        </is>
      </c>
      <c r="K175" s="6" t="n">
        <v>1</v>
      </c>
      <c r="L175" s="6" t="inlineStr">
        <is>
          <t>例：関節リウマチ、1型糖尿病。</t>
        </is>
      </c>
      <c r="M175" s="6" t="inlineStr"/>
    </row>
    <row r="176">
      <c r="A176" s="6" t="inlineStr">
        <is>
          <t>sci_bio06_015</t>
        </is>
      </c>
      <c r="B176" s="6" t="inlineStr">
        <is>
          <t>science_biology_06</t>
        </is>
      </c>
      <c r="C176" s="6" t="inlineStr">
        <is>
          <t>思考</t>
        </is>
      </c>
      <c r="D176" s="6" t="inlineStr">
        <is>
          <t>同じ抗原が2回目に侵入したときの抗体の量の変化は、1回目と比べてどうなる？</t>
        </is>
      </c>
      <c r="E176" s="6" t="inlineStr"/>
      <c r="F176" s="6" t="inlineStr">
        <is>
          <t>より速く、より多くつくられる</t>
        </is>
      </c>
      <c r="G176" s="6" t="inlineStr">
        <is>
          <t>同じ</t>
        </is>
      </c>
      <c r="H176" s="6" t="inlineStr">
        <is>
          <t>まったくつくられない</t>
        </is>
      </c>
      <c r="I176" s="7" t="inlineStr">
        <is>
          <t>より速く、より多くつくられる</t>
        </is>
      </c>
      <c r="J176" s="6" t="inlineStr">
        <is>
          <t>より遅く、少なくつくられる</t>
        </is>
      </c>
      <c r="K176" s="6" t="n">
        <v>3</v>
      </c>
      <c r="L176" s="6" t="inlineStr">
        <is>
          <t>記憶細胞がすぐに増殖・分化するため（二次応答）。</t>
        </is>
      </c>
      <c r="M176" s="6" t="inlineStr"/>
    </row>
    <row r="177">
      <c r="A177" s="6" t="inlineStr">
        <is>
          <t>sci_bio06_016</t>
        </is>
      </c>
      <c r="B177" s="6" t="inlineStr">
        <is>
          <t>science_biology_06</t>
        </is>
      </c>
      <c r="C177" s="6" t="inlineStr">
        <is>
          <t>思考</t>
        </is>
      </c>
      <c r="D177" s="6" t="inlineStr">
        <is>
          <t>他人から移植した皮膚や臓器が定着しにくい主な理由は？</t>
        </is>
      </c>
      <c r="E177" s="6" t="inlineStr"/>
      <c r="F177" s="6" t="inlineStr">
        <is>
          <t>キラー T 細胞が移植片を異物として攻撃するから（細胞性免疫）</t>
        </is>
      </c>
      <c r="G177" s="6" t="inlineStr">
        <is>
          <t>移植片が自分で分解するから</t>
        </is>
      </c>
      <c r="H177" s="7" t="inlineStr">
        <is>
          <t>キラー T 細胞が移植片を異物として攻撃するから（細胞性免疫）</t>
        </is>
      </c>
      <c r="I177" s="6" t="inlineStr">
        <is>
          <t>血液が届かないから</t>
        </is>
      </c>
      <c r="J177" s="6" t="inlineStr">
        <is>
          <t>抗体がまったくはたらかないから</t>
        </is>
      </c>
      <c r="K177" s="6" t="n">
        <v>2</v>
      </c>
      <c r="L177" s="6" t="inlineStr">
        <is>
          <t>拒絶反応。移植では免疫のはたらきを抑える薬を使う。</t>
        </is>
      </c>
      <c r="M177" s="6" t="inlineStr"/>
    </row>
    <row r="178">
      <c r="A178" s="6" t="inlineStr">
        <is>
          <t>sci_bio06_017</t>
        </is>
      </c>
      <c r="B178" s="6" t="inlineStr">
        <is>
          <t>science_biology_06</t>
        </is>
      </c>
      <c r="C178" s="6" t="inlineStr">
        <is>
          <t>知識</t>
        </is>
      </c>
      <c r="D178" s="6" t="inlineStr">
        <is>
          <t>自然免疫で食作用を行う代表的な細胞は？</t>
        </is>
      </c>
      <c r="E178" s="6" t="inlineStr"/>
      <c r="F178" s="6" t="inlineStr">
        <is>
          <t>好中球やマクロファージ</t>
        </is>
      </c>
      <c r="G178" s="7" t="inlineStr">
        <is>
          <t>好中球やマクロファージ</t>
        </is>
      </c>
      <c r="H178" s="6" t="inlineStr">
        <is>
          <t>血小板</t>
        </is>
      </c>
      <c r="I178" s="6" t="inlineStr">
        <is>
          <t>赤血球</t>
        </is>
      </c>
      <c r="J178" s="6" t="inlineStr">
        <is>
          <t>形質細胞</t>
        </is>
      </c>
      <c r="K178" s="6" t="n">
        <v>1</v>
      </c>
      <c r="L178" s="6" t="inlineStr">
        <is>
          <t>樹状細胞も食作用を行う。</t>
        </is>
      </c>
      <c r="M178" s="6" t="inlineStr"/>
    </row>
    <row r="179">
      <c r="A179" s="6" t="inlineStr">
        <is>
          <t>sci_bio06_018</t>
        </is>
      </c>
      <c r="B179" s="6" t="inlineStr">
        <is>
          <t>science_biology_06</t>
        </is>
      </c>
      <c r="C179" s="6" t="inlineStr">
        <is>
          <t>知識</t>
        </is>
      </c>
      <c r="D179" s="6" t="inlineStr">
        <is>
          <t>獲得免疫で中心的にはたらくリンパ球は？</t>
        </is>
      </c>
      <c r="E179" s="6" t="inlineStr"/>
      <c r="F179" s="6" t="inlineStr">
        <is>
          <t>T 細胞と B 細胞</t>
        </is>
      </c>
      <c r="G179" s="6" t="inlineStr">
        <is>
          <t>マクロファージだけ</t>
        </is>
      </c>
      <c r="H179" s="6" t="inlineStr">
        <is>
          <t>好中球と赤血球</t>
        </is>
      </c>
      <c r="I179" s="6" t="inlineStr">
        <is>
          <t>血小板と NK 細胞</t>
        </is>
      </c>
      <c r="J179" s="7" t="inlineStr">
        <is>
          <t>T 細胞と B 細胞</t>
        </is>
      </c>
      <c r="K179" s="6" t="n">
        <v>4</v>
      </c>
      <c r="L179" s="6" t="inlineStr">
        <is>
          <t>T 細胞は胸腺、B 細胞は骨髄で成熟する。</t>
        </is>
      </c>
      <c r="M179" s="6" t="inlineStr"/>
    </row>
    <row r="180">
      <c r="A180" s="6" t="inlineStr">
        <is>
          <t>sci_bio06_019</t>
        </is>
      </c>
      <c r="B180" s="6" t="inlineStr">
        <is>
          <t>science_biology_06</t>
        </is>
      </c>
      <c r="C180" s="6" t="inlineStr">
        <is>
          <t>知識</t>
        </is>
      </c>
      <c r="D180" s="6" t="inlineStr">
        <is>
          <t>T 細胞が成熟する器官は？</t>
        </is>
      </c>
      <c r="E180" s="6" t="inlineStr"/>
      <c r="F180" s="6" t="inlineStr">
        <is>
          <t>胸腺</t>
        </is>
      </c>
      <c r="G180" s="6" t="inlineStr">
        <is>
          <t>骨髄</t>
        </is>
      </c>
      <c r="H180" s="7" t="inlineStr">
        <is>
          <t>胸腺</t>
        </is>
      </c>
      <c r="I180" s="6" t="inlineStr">
        <is>
          <t>肝臓</t>
        </is>
      </c>
      <c r="J180" s="6" t="inlineStr">
        <is>
          <t>ひ臓</t>
        </is>
      </c>
      <c r="K180" s="6" t="n">
        <v>2</v>
      </c>
      <c r="L180" s="6" t="inlineStr">
        <is>
          <t>T 細胞の T は thymus（胸腺）から。</t>
        </is>
      </c>
      <c r="M180" s="6" t="inlineStr"/>
    </row>
    <row r="181">
      <c r="A181" s="6" t="inlineStr">
        <is>
          <t>sci_bio06_020</t>
        </is>
      </c>
      <c r="B181" s="6" t="inlineStr">
        <is>
          <t>science_biology_06</t>
        </is>
      </c>
      <c r="C181" s="6" t="inlineStr">
        <is>
          <t>知識</t>
        </is>
      </c>
      <c r="D181" s="6" t="inlineStr">
        <is>
          <t>B 細胞が成熟する場所は？</t>
        </is>
      </c>
      <c r="E181" s="6" t="inlineStr"/>
      <c r="F181" s="6" t="inlineStr">
        <is>
          <t>骨髄</t>
        </is>
      </c>
      <c r="G181" s="7" t="inlineStr">
        <is>
          <t>骨髄</t>
        </is>
      </c>
      <c r="H181" s="6" t="inlineStr">
        <is>
          <t>すい臓</t>
        </is>
      </c>
      <c r="I181" s="6" t="inlineStr">
        <is>
          <t>心臓</t>
        </is>
      </c>
      <c r="J181" s="6" t="inlineStr">
        <is>
          <t>胸腺</t>
        </is>
      </c>
      <c r="K181" s="6" t="n">
        <v>1</v>
      </c>
      <c r="L181" s="6" t="inlineStr">
        <is>
          <t>B 細胞は抗体をつくる細胞のもと。</t>
        </is>
      </c>
      <c r="M181" s="6" t="inlineStr"/>
    </row>
    <row r="182">
      <c r="A182" s="6" t="inlineStr">
        <is>
          <t>sci_bio06_021</t>
        </is>
      </c>
      <c r="B182" s="6" t="inlineStr">
        <is>
          <t>science_biology_06</t>
        </is>
      </c>
      <c r="C182" s="6" t="inlineStr">
        <is>
          <t>知識</t>
        </is>
      </c>
      <c r="D182" s="6" t="inlineStr">
        <is>
          <t>抗体によって異物を排除する免疫を何という？</t>
        </is>
      </c>
      <c r="E182" s="6" t="inlineStr"/>
      <c r="F182" s="6" t="inlineStr">
        <is>
          <t>体液性免疫</t>
        </is>
      </c>
      <c r="G182" s="7" t="inlineStr">
        <is>
          <t>体液性免疫</t>
        </is>
      </c>
      <c r="H182" s="6" t="inlineStr">
        <is>
          <t>細胞性免疫</t>
        </is>
      </c>
      <c r="I182" s="6" t="inlineStr">
        <is>
          <t>物理的防御</t>
        </is>
      </c>
      <c r="J182" s="6" t="inlineStr">
        <is>
          <t>自然免疫</t>
        </is>
      </c>
      <c r="K182" s="6" t="n">
        <v>1</v>
      </c>
      <c r="L182" s="6" t="inlineStr">
        <is>
          <t>抗体は体液中ではたらく。</t>
        </is>
      </c>
      <c r="M182" s="6" t="inlineStr"/>
    </row>
    <row r="183">
      <c r="A183" s="6" t="inlineStr">
        <is>
          <t>sci_bio06_022</t>
        </is>
      </c>
      <c r="B183" s="6" t="inlineStr">
        <is>
          <t>science_biology_06</t>
        </is>
      </c>
      <c r="C183" s="6" t="inlineStr">
        <is>
          <t>知識</t>
        </is>
      </c>
      <c r="D183" s="6" t="inlineStr">
        <is>
          <t>キラー T 細胞が感染細胞を直接攻撃する免疫を何という？</t>
        </is>
      </c>
      <c r="E183" s="6" t="inlineStr"/>
      <c r="F183" s="6" t="inlineStr">
        <is>
          <t>細胞性免疫</t>
        </is>
      </c>
      <c r="G183" s="6" t="inlineStr">
        <is>
          <t>体液性免疫</t>
        </is>
      </c>
      <c r="H183" s="6" t="inlineStr">
        <is>
          <t>化学的防御</t>
        </is>
      </c>
      <c r="I183" s="7" t="inlineStr">
        <is>
          <t>細胞性免疫</t>
        </is>
      </c>
      <c r="J183" s="6" t="inlineStr">
        <is>
          <t>食作用</t>
        </is>
      </c>
      <c r="K183" s="6" t="n">
        <v>3</v>
      </c>
      <c r="L183" s="6" t="inlineStr">
        <is>
          <t>移植片の拒絶反応にもかかわる。</t>
        </is>
      </c>
      <c r="M183" s="6" t="inlineStr"/>
    </row>
    <row r="184">
      <c r="A184" s="6" t="inlineStr">
        <is>
          <t>sci_bio06_023</t>
        </is>
      </c>
      <c r="B184" s="6" t="inlineStr">
        <is>
          <t>science_biology_06</t>
        </is>
      </c>
      <c r="C184" s="6" t="inlineStr">
        <is>
          <t>知識</t>
        </is>
      </c>
      <c r="D184" s="6" t="inlineStr">
        <is>
          <t>抗体が抗原と特異的に結合する反応を何という？</t>
        </is>
      </c>
      <c r="E184" s="6" t="inlineStr"/>
      <c r="F184" s="6" t="inlineStr">
        <is>
          <t>抗原抗体反応</t>
        </is>
      </c>
      <c r="G184" s="6" t="inlineStr">
        <is>
          <t>食作用</t>
        </is>
      </c>
      <c r="H184" s="6" t="inlineStr">
        <is>
          <t>拒絶反応</t>
        </is>
      </c>
      <c r="I184" s="7" t="inlineStr">
        <is>
          <t>抗原抗体反応</t>
        </is>
      </c>
      <c r="J184" s="6" t="inlineStr">
        <is>
          <t>炎症</t>
        </is>
      </c>
      <c r="K184" s="6" t="n">
        <v>3</v>
      </c>
      <c r="L184" s="6" t="inlineStr">
        <is>
          <t>結合した抗原はマクロファージなどに処理されやすくなる。</t>
        </is>
      </c>
      <c r="M184" s="6" t="inlineStr"/>
    </row>
    <row r="185">
      <c r="A185" s="6" t="inlineStr">
        <is>
          <t>sci_bio06_024</t>
        </is>
      </c>
      <c r="B185" s="6" t="inlineStr">
        <is>
          <t>science_biology_06</t>
        </is>
      </c>
      <c r="C185" s="6" t="inlineStr">
        <is>
          <t>知識</t>
        </is>
      </c>
      <c r="D185" s="6" t="inlineStr">
        <is>
          <t>抗体（免疫グロブリン）の形は？</t>
        </is>
      </c>
      <c r="E185" s="6" t="inlineStr"/>
      <c r="F185" s="6" t="inlineStr">
        <is>
          <t>Y字形</t>
        </is>
      </c>
      <c r="G185" s="6" t="inlineStr">
        <is>
          <t>らせん形</t>
        </is>
      </c>
      <c r="H185" s="6" t="inlineStr">
        <is>
          <t>環状</t>
        </is>
      </c>
      <c r="I185" s="6" t="inlineStr">
        <is>
          <t>球形</t>
        </is>
      </c>
      <c r="J185" s="7" t="inlineStr">
        <is>
          <t>Y字形</t>
        </is>
      </c>
      <c r="K185" s="6" t="n">
        <v>4</v>
      </c>
      <c r="L185" s="6" t="inlineStr">
        <is>
          <t>先端の部分で抗原と結合する。</t>
        </is>
      </c>
      <c r="M185" s="6" t="inlineStr"/>
    </row>
    <row r="186">
      <c r="A186" s="6" t="inlineStr">
        <is>
          <t>sci_bio06_025</t>
        </is>
      </c>
      <c r="B186" s="6" t="inlineStr">
        <is>
          <t>science_biology_06</t>
        </is>
      </c>
      <c r="C186" s="6" t="inlineStr">
        <is>
          <t>知識</t>
        </is>
      </c>
      <c r="D186" s="6" t="inlineStr">
        <is>
          <t>ヘルパー T 細胞の主なはたらきは？</t>
        </is>
      </c>
      <c r="E186" s="6" t="inlineStr"/>
      <c r="F186" s="6" t="inlineStr">
        <is>
          <t>B 細胞やキラー T 細胞を活性化する</t>
        </is>
      </c>
      <c r="G186" s="7" t="inlineStr">
        <is>
          <t>B 細胞やキラー T 細胞を活性化する</t>
        </is>
      </c>
      <c r="H186" s="6" t="inlineStr">
        <is>
          <t>血液を固める</t>
        </is>
      </c>
      <c r="I186" s="6" t="inlineStr">
        <is>
          <t>異物を食べる</t>
        </is>
      </c>
      <c r="J186" s="6" t="inlineStr">
        <is>
          <t>抗体をつくる</t>
        </is>
      </c>
      <c r="K186" s="6" t="n">
        <v>1</v>
      </c>
      <c r="L186" s="6" t="inlineStr">
        <is>
          <t>獲得免疫の司令塔の役割。</t>
        </is>
      </c>
      <c r="M186" s="6" t="inlineStr"/>
    </row>
    <row r="187">
      <c r="A187" s="6" t="inlineStr">
        <is>
          <t>sci_bio06_026</t>
        </is>
      </c>
      <c r="B187" s="6" t="inlineStr">
        <is>
          <t>science_biology_06</t>
        </is>
      </c>
      <c r="C187" s="6" t="inlineStr">
        <is>
          <t>知識</t>
        </is>
      </c>
      <c r="D187" s="6" t="inlineStr">
        <is>
          <t>ツベルクリン反応は、どの免疫のはたらきを利用した検査？</t>
        </is>
      </c>
      <c r="E187" s="6" t="inlineStr"/>
      <c r="F187" s="6" t="inlineStr">
        <is>
          <t>細胞性免疫</t>
        </is>
      </c>
      <c r="G187" s="6" t="inlineStr">
        <is>
          <t>自然免疫だけ</t>
        </is>
      </c>
      <c r="H187" s="6" t="inlineStr">
        <is>
          <t>物理的防御</t>
        </is>
      </c>
      <c r="I187" s="7" t="inlineStr">
        <is>
          <t>細胞性免疫</t>
        </is>
      </c>
      <c r="J187" s="6" t="inlineStr">
        <is>
          <t>体液性免疫</t>
        </is>
      </c>
      <c r="K187" s="6" t="n">
        <v>3</v>
      </c>
      <c r="L187" s="6" t="inlineStr">
        <is>
          <t>結核菌に対する記憶があるかを調べる。</t>
        </is>
      </c>
      <c r="M187" s="6" t="inlineStr"/>
    </row>
    <row r="188">
      <c r="A188" s="6" t="inlineStr">
        <is>
          <t>sci_bio06_027</t>
        </is>
      </c>
      <c r="B188" s="6" t="inlineStr">
        <is>
          <t>science_biology_06</t>
        </is>
      </c>
      <c r="C188" s="6" t="inlineStr">
        <is>
          <t>知識</t>
        </is>
      </c>
      <c r="D188" s="6" t="inlineStr">
        <is>
          <t>ほかの動物につくらせた抗体をふくむ血清を注射して治療する方法は？</t>
        </is>
      </c>
      <c r="E188" s="6" t="inlineStr"/>
      <c r="F188" s="6" t="inlineStr">
        <is>
          <t>血清療法</t>
        </is>
      </c>
      <c r="G188" s="6" t="inlineStr">
        <is>
          <t>抗生物質療法</t>
        </is>
      </c>
      <c r="H188" s="7" t="inlineStr">
        <is>
          <t>血清療法</t>
        </is>
      </c>
      <c r="I188" s="6" t="inlineStr">
        <is>
          <t>予防接種</t>
        </is>
      </c>
      <c r="J188" s="6" t="inlineStr">
        <is>
          <t>臓器移植</t>
        </is>
      </c>
      <c r="K188" s="6" t="n">
        <v>2</v>
      </c>
      <c r="L188" s="6" t="inlineStr">
        <is>
          <t>ヘビ毒などの治療に使われる。</t>
        </is>
      </c>
      <c r="M188" s="6" t="inlineStr"/>
    </row>
    <row r="189">
      <c r="A189" s="6" t="inlineStr">
        <is>
          <t>sci_bio06_028</t>
        </is>
      </c>
      <c r="B189" s="6" t="inlineStr">
        <is>
          <t>science_biology_06</t>
        </is>
      </c>
      <c r="C189" s="6" t="inlineStr">
        <is>
          <t>知識</t>
        </is>
      </c>
      <c r="D189" s="6" t="inlineStr">
        <is>
          <t>全身に起こる激しいアレルギー反応を何という？</t>
        </is>
      </c>
      <c r="E189" s="6" t="inlineStr"/>
      <c r="F189" s="6" t="inlineStr">
        <is>
          <t>アナフィラキシー</t>
        </is>
      </c>
      <c r="G189" s="6" t="inlineStr">
        <is>
          <t>炎症</t>
        </is>
      </c>
      <c r="H189" s="6" t="inlineStr">
        <is>
          <t>拒絶反応</t>
        </is>
      </c>
      <c r="I189" s="6" t="inlineStr">
        <is>
          <t>自己免疫</t>
        </is>
      </c>
      <c r="J189" s="7" t="inlineStr">
        <is>
          <t>アナフィラキシー</t>
        </is>
      </c>
      <c r="K189" s="6" t="n">
        <v>4</v>
      </c>
      <c r="L189" s="6" t="inlineStr">
        <is>
          <t>血圧低下などが起こり、命にかかわることがある。</t>
        </is>
      </c>
      <c r="M189" s="6" t="inlineStr"/>
    </row>
    <row r="190">
      <c r="A190" s="6" t="inlineStr">
        <is>
          <t>sci_bio06_029</t>
        </is>
      </c>
      <c r="B190" s="6" t="inlineStr">
        <is>
          <t>science_biology_06</t>
        </is>
      </c>
      <c r="C190" s="6" t="inlineStr">
        <is>
          <t>知識</t>
        </is>
      </c>
      <c r="D190" s="6" t="inlineStr">
        <is>
          <t>自然免疫で、感染した細胞やがん細胞を攻撃するリンパ球は？</t>
        </is>
      </c>
      <c r="E190" s="6" t="inlineStr"/>
      <c r="F190" s="6" t="inlineStr">
        <is>
          <t>NK 細胞（ナチュラルキラー細胞）</t>
        </is>
      </c>
      <c r="G190" s="6" t="inlineStr">
        <is>
          <t>形質細胞</t>
        </is>
      </c>
      <c r="H190" s="6" t="inlineStr">
        <is>
          <t>ヘルパー T 細胞</t>
        </is>
      </c>
      <c r="I190" s="6" t="inlineStr">
        <is>
          <t>B 細胞</t>
        </is>
      </c>
      <c r="J190" s="7" t="inlineStr">
        <is>
          <t>NK 細胞（ナチュラルキラー細胞）</t>
        </is>
      </c>
      <c r="K190" s="6" t="n">
        <v>4</v>
      </c>
      <c r="L190" s="6" t="inlineStr">
        <is>
          <t>抗原の種類を問わず攻撃する。</t>
        </is>
      </c>
      <c r="M190" s="6" t="inlineStr"/>
    </row>
    <row r="191">
      <c r="A191" s="6" t="inlineStr">
        <is>
          <t>sci_bio06_030</t>
        </is>
      </c>
      <c r="B191" s="6" t="inlineStr">
        <is>
          <t>science_biology_06</t>
        </is>
      </c>
      <c r="C191" s="6" t="inlineStr">
        <is>
          <t>知識</t>
        </is>
      </c>
      <c r="D191" s="6" t="inlineStr">
        <is>
          <t>けがをした部分が赤くはれて熱をもつ反応を何という？</t>
        </is>
      </c>
      <c r="E191" s="6" t="inlineStr"/>
      <c r="F191" s="6" t="inlineStr">
        <is>
          <t>炎症</t>
        </is>
      </c>
      <c r="G191" s="6" t="inlineStr">
        <is>
          <t>拒絶反応</t>
        </is>
      </c>
      <c r="H191" s="7" t="inlineStr">
        <is>
          <t>炎症</t>
        </is>
      </c>
      <c r="I191" s="6" t="inlineStr">
        <is>
          <t>抗原抗体反応</t>
        </is>
      </c>
      <c r="J191" s="6" t="inlineStr">
        <is>
          <t>アレルギー</t>
        </is>
      </c>
      <c r="K191" s="6" t="n">
        <v>2</v>
      </c>
      <c r="L191" s="6" t="inlineStr">
        <is>
          <t>血管が拡張し、食細胞が集まってくる。</t>
        </is>
      </c>
      <c r="M191" s="6" t="inlineStr"/>
    </row>
    <row r="192">
      <c r="A192" s="6" t="inlineStr">
        <is>
          <t>sci_bio06_031</t>
        </is>
      </c>
      <c r="B192" s="6" t="inlineStr">
        <is>
          <t>science_biology_06</t>
        </is>
      </c>
      <c r="C192" s="6" t="inlineStr">
        <is>
          <t>思考</t>
        </is>
      </c>
      <c r="D192" s="6" t="inlineStr">
        <is>
          <t>予防接種と血清療法のちがいとして正しいものは？</t>
        </is>
      </c>
      <c r="E192" s="6" t="inlineStr"/>
      <c r="F192" s="6" t="inlineStr">
        <is>
          <t>予防接種は自分で抗体をつくらせて記憶を残し、血清療法はすぐ効くが記憶は残らない</t>
        </is>
      </c>
      <c r="G192" s="6" t="inlineStr">
        <is>
          <t>予防接種はすぐ効く</t>
        </is>
      </c>
      <c r="H192" s="7" t="inlineStr">
        <is>
          <t>予防接種は自分で抗体をつくらせて記憶を残し、血清療法はすぐ効くが記憶は残らない</t>
        </is>
      </c>
      <c r="I192" s="6" t="inlineStr">
        <is>
          <t>血清療法は記憶が残る</t>
        </is>
      </c>
      <c r="J192" s="6" t="inlineStr">
        <is>
          <t>同じもの</t>
        </is>
      </c>
      <c r="K192" s="6" t="n">
        <v>2</v>
      </c>
      <c r="L192" s="6" t="inlineStr">
        <is>
          <t>予防は予防接種、緊急の治療は血清療法。</t>
        </is>
      </c>
      <c r="M192" s="6" t="inlineStr"/>
    </row>
    <row r="193">
      <c r="A193" s="6" t="inlineStr">
        <is>
          <t>sci_bio06_032</t>
        </is>
      </c>
      <c r="B193" s="6" t="inlineStr">
        <is>
          <t>science_biology_06</t>
        </is>
      </c>
      <c r="C193" s="6" t="inlineStr">
        <is>
          <t>思考</t>
        </is>
      </c>
      <c r="D193" s="6" t="inlineStr">
        <is>
          <t>HIV に感染すると、さまざまな病気にかかりやすくなる理由は？</t>
        </is>
      </c>
      <c r="E193" s="6" t="inlineStr"/>
      <c r="F193" s="6" t="inlineStr">
        <is>
          <t>ヘルパー T 細胞が減り、B 細胞やキラー T 細胞が活性化されにくくなるから</t>
        </is>
      </c>
      <c r="G193" s="7" t="inlineStr">
        <is>
          <t>ヘルパー T 細胞が減り、B 細胞やキラー T 細胞が活性化されにくくなるから</t>
        </is>
      </c>
      <c r="H193" s="6" t="inlineStr">
        <is>
          <t>抗体が増えすぎるから</t>
        </is>
      </c>
      <c r="I193" s="6" t="inlineStr">
        <is>
          <t>自然免疫が強くなりすぎるから</t>
        </is>
      </c>
      <c r="J193" s="6" t="inlineStr">
        <is>
          <t>赤血球が減るから</t>
        </is>
      </c>
      <c r="K193" s="6" t="n">
        <v>1</v>
      </c>
      <c r="L193" s="6" t="inlineStr">
        <is>
          <t>ふだんは問題にならない病原体にも感染しやすくなる（日和見感染）。</t>
        </is>
      </c>
      <c r="M193" s="6" t="inlineStr"/>
    </row>
    <row r="194">
      <c r="A194" s="6" t="inlineStr">
        <is>
          <t>sci_bio07_001</t>
        </is>
      </c>
      <c r="B194" s="6" t="inlineStr">
        <is>
          <t>science_biology_07</t>
        </is>
      </c>
      <c r="C194" s="6" t="inlineStr">
        <is>
          <t>知識</t>
        </is>
      </c>
      <c r="D194" s="6" t="inlineStr">
        <is>
          <t>植生の外観（相観）を決めているのは？</t>
        </is>
      </c>
      <c r="E194" s="6" t="inlineStr"/>
      <c r="F194" s="6" t="inlineStr">
        <is>
          <t>最も多く、背の高い優占種</t>
        </is>
      </c>
      <c r="G194" s="6" t="inlineStr">
        <is>
          <t>いちばん小さい植物</t>
        </is>
      </c>
      <c r="H194" s="7" t="inlineStr">
        <is>
          <t>最も多く、背の高い優占種</t>
        </is>
      </c>
      <c r="I194" s="6" t="inlineStr">
        <is>
          <t>動物の種類</t>
        </is>
      </c>
      <c r="J194" s="6" t="inlineStr">
        <is>
          <t>土の色</t>
        </is>
      </c>
      <c r="K194" s="6" t="n">
        <v>2</v>
      </c>
      <c r="L194" s="6" t="inlineStr">
        <is>
          <t>優占種によって「草原」「照葉樹林」などの相観が決まる。</t>
        </is>
      </c>
      <c r="M194" s="6" t="inlineStr"/>
    </row>
    <row r="195">
      <c r="A195" s="6" t="inlineStr">
        <is>
          <t>sci_bio07_002</t>
        </is>
      </c>
      <c r="B195" s="6" t="inlineStr">
        <is>
          <t>science_biology_07</t>
        </is>
      </c>
      <c r="C195" s="6" t="inlineStr">
        <is>
          <t>知識</t>
        </is>
      </c>
      <c r="D195" s="6" t="inlineStr">
        <is>
          <t>森林の内部で、高さによって層に分かれている構造を何という？</t>
        </is>
      </c>
      <c r="E195" s="6" t="inlineStr"/>
      <c r="F195" s="6" t="inlineStr">
        <is>
          <t>階層構造</t>
        </is>
      </c>
      <c r="G195" s="7" t="inlineStr">
        <is>
          <t>階層構造</t>
        </is>
      </c>
      <c r="H195" s="6" t="inlineStr">
        <is>
          <t>極相</t>
        </is>
      </c>
      <c r="I195" s="6" t="inlineStr">
        <is>
          <t>食物網</t>
        </is>
      </c>
      <c r="J195" s="6" t="inlineStr">
        <is>
          <t>生態ピラミッド</t>
        </is>
      </c>
      <c r="K195" s="6" t="n">
        <v>1</v>
      </c>
      <c r="L195" s="6" t="inlineStr">
        <is>
          <t>高木層・亜高木層・低木層・草本層・地表層。下の層ほど光が少ない。</t>
        </is>
      </c>
      <c r="M195" s="6" t="inlineStr"/>
    </row>
    <row r="196">
      <c r="A196" s="6" t="inlineStr">
        <is>
          <t>sci_bio07_003</t>
        </is>
      </c>
      <c r="B196" s="6" t="inlineStr">
        <is>
          <t>science_biology_07</t>
        </is>
      </c>
      <c r="C196" s="6" t="inlineStr">
        <is>
          <t>知識</t>
        </is>
      </c>
      <c r="D196" s="6" t="inlineStr">
        <is>
          <t>光が強い環境でよく育ち、光補償点・光飽和点が高い植物を何という？</t>
        </is>
      </c>
      <c r="E196" s="6" t="inlineStr"/>
      <c r="F196" s="6" t="inlineStr">
        <is>
          <t>陽生植物</t>
        </is>
      </c>
      <c r="G196" s="6" t="inlineStr">
        <is>
          <t>地衣類</t>
        </is>
      </c>
      <c r="H196" s="6" t="inlineStr">
        <is>
          <t>先駆種</t>
        </is>
      </c>
      <c r="I196" s="7" t="inlineStr">
        <is>
          <t>陽生植物</t>
        </is>
      </c>
      <c r="J196" s="6" t="inlineStr">
        <is>
          <t>陰生植物</t>
        </is>
      </c>
      <c r="K196" s="6" t="n">
        <v>3</v>
      </c>
      <c r="L196" s="6" t="inlineStr">
        <is>
          <t>陰生植物は光補償点が低く、弱い光でも生育できる。</t>
        </is>
      </c>
      <c r="M196" s="6" t="inlineStr"/>
    </row>
    <row r="197">
      <c r="A197" s="6" t="inlineStr">
        <is>
          <t>sci_bio07_004</t>
        </is>
      </c>
      <c r="B197" s="6" t="inlineStr">
        <is>
          <t>science_biology_07</t>
        </is>
      </c>
      <c r="C197" s="6" t="inlineStr">
        <is>
          <t>知識</t>
        </is>
      </c>
      <c r="D197" s="6" t="inlineStr">
        <is>
          <t>溶岩流の跡など、土壌のない裸地から始まる遷移を何という？</t>
        </is>
      </c>
      <c r="E197" s="6" t="inlineStr"/>
      <c r="F197" s="6" t="inlineStr">
        <is>
          <t>一次遷移</t>
        </is>
      </c>
      <c r="G197" s="7" t="inlineStr">
        <is>
          <t>一次遷移</t>
        </is>
      </c>
      <c r="H197" s="6" t="inlineStr">
        <is>
          <t>極相</t>
        </is>
      </c>
      <c r="I197" s="6" t="inlineStr">
        <is>
          <t>湿性遷移だけ</t>
        </is>
      </c>
      <c r="J197" s="6" t="inlineStr">
        <is>
          <t>二次遷移</t>
        </is>
      </c>
      <c r="K197" s="6" t="n">
        <v>1</v>
      </c>
      <c r="L197" s="6" t="inlineStr">
        <is>
          <t>土壌の形成から始まるので長い時間がかかる。</t>
        </is>
      </c>
      <c r="M197" s="6" t="inlineStr"/>
    </row>
    <row r="198">
      <c r="A198" s="6" t="inlineStr">
        <is>
          <t>sci_bio07_005</t>
        </is>
      </c>
      <c r="B198" s="6" t="inlineStr">
        <is>
          <t>science_biology_07</t>
        </is>
      </c>
      <c r="C198" s="6" t="inlineStr">
        <is>
          <t>知識</t>
        </is>
      </c>
      <c r="D198" s="6" t="inlineStr">
        <is>
          <t>山火事や伐採の跡から始まる遷移を何という？</t>
        </is>
      </c>
      <c r="E198" s="6" t="inlineStr"/>
      <c r="F198" s="6" t="inlineStr">
        <is>
          <t>二次遷移</t>
        </is>
      </c>
      <c r="G198" s="7" t="inlineStr">
        <is>
          <t>二次遷移</t>
        </is>
      </c>
      <c r="H198" s="6" t="inlineStr">
        <is>
          <t>垂直分布</t>
        </is>
      </c>
      <c r="I198" s="6" t="inlineStr">
        <is>
          <t>一次遷移</t>
        </is>
      </c>
      <c r="J198" s="6" t="inlineStr">
        <is>
          <t>水平分布</t>
        </is>
      </c>
      <c r="K198" s="6" t="n">
        <v>1</v>
      </c>
      <c r="L198" s="6" t="inlineStr">
        <is>
          <t>土壌や種子・根が残っているので、一次遷移より速く進む。</t>
        </is>
      </c>
      <c r="M198" s="6" t="inlineStr"/>
    </row>
    <row r="199">
      <c r="A199" s="6" t="inlineStr">
        <is>
          <t>sci_bio07_006</t>
        </is>
      </c>
      <c r="B199" s="6" t="inlineStr">
        <is>
          <t>science_biology_07</t>
        </is>
      </c>
      <c r="C199" s="6" t="inlineStr">
        <is>
          <t>知識</t>
        </is>
      </c>
      <c r="D199" s="6" t="inlineStr">
        <is>
          <t>一次遷移の初期に裸地に侵入する生物（先駆種）の例は？</t>
        </is>
      </c>
      <c r="E199" s="6" t="inlineStr"/>
      <c r="F199" s="6" t="inlineStr">
        <is>
          <t>地衣類やコケ植物</t>
        </is>
      </c>
      <c r="G199" s="7" t="inlineStr">
        <is>
          <t>地衣類やコケ植物</t>
        </is>
      </c>
      <c r="H199" s="6" t="inlineStr">
        <is>
          <t>ブナ</t>
        </is>
      </c>
      <c r="I199" s="6" t="inlineStr">
        <is>
          <t>シイ・カシ</t>
        </is>
      </c>
      <c r="J199" s="6" t="inlineStr">
        <is>
          <t>エゾマツ</t>
        </is>
      </c>
      <c r="K199" s="6" t="n">
        <v>1</v>
      </c>
      <c r="L199" s="6" t="inlineStr">
        <is>
          <t>乾燥や貧栄養に強い。岩石の風化と土壌の形成を進める。</t>
        </is>
      </c>
      <c r="M199" s="6" t="inlineStr"/>
    </row>
    <row r="200">
      <c r="A200" s="6" t="inlineStr">
        <is>
          <t>sci_bio07_007</t>
        </is>
      </c>
      <c r="B200" s="6" t="inlineStr">
        <is>
          <t>science_biology_07</t>
        </is>
      </c>
      <c r="C200" s="6" t="inlineStr">
        <is>
          <t>知識</t>
        </is>
      </c>
      <c r="D200" s="6" t="inlineStr">
        <is>
          <t>遷移が進んで、構成する種がほとんど変化しなくなった状態を何という？</t>
        </is>
      </c>
      <c r="E200" s="6" t="inlineStr"/>
      <c r="F200" s="6" t="inlineStr">
        <is>
          <t>極相（クライマックス）</t>
        </is>
      </c>
      <c r="G200" s="7" t="inlineStr">
        <is>
          <t>極相（クライマックス）</t>
        </is>
      </c>
      <c r="H200" s="6" t="inlineStr">
        <is>
          <t>先駆</t>
        </is>
      </c>
      <c r="I200" s="6" t="inlineStr">
        <is>
          <t>富栄養化</t>
        </is>
      </c>
      <c r="J200" s="6" t="inlineStr">
        <is>
          <t>ギャップ</t>
        </is>
      </c>
      <c r="K200" s="6" t="n">
        <v>1</v>
      </c>
      <c r="L200" s="6" t="inlineStr">
        <is>
          <t>日本の多くの地域では、陰樹が優占する極相林になる。</t>
        </is>
      </c>
      <c r="M200" s="6" t="inlineStr"/>
    </row>
    <row r="201">
      <c r="A201" s="6" t="inlineStr">
        <is>
          <t>sci_bio07_008</t>
        </is>
      </c>
      <c r="B201" s="6" t="inlineStr">
        <is>
          <t>science_biology_07</t>
        </is>
      </c>
      <c r="C201" s="6" t="inlineStr">
        <is>
          <t>知識</t>
        </is>
      </c>
      <c r="D201" s="6" t="inlineStr">
        <is>
          <t>日本の暖温帯に分布し、シイやカシが優占するバイオームは？</t>
        </is>
      </c>
      <c r="E201" s="6" t="inlineStr"/>
      <c r="F201" s="6" t="inlineStr">
        <is>
          <t>照葉樹林</t>
        </is>
      </c>
      <c r="G201" s="6" t="inlineStr">
        <is>
          <t>亜熱帯多雨林</t>
        </is>
      </c>
      <c r="H201" s="6" t="inlineStr">
        <is>
          <t>夏緑樹林</t>
        </is>
      </c>
      <c r="I201" s="6" t="inlineStr">
        <is>
          <t>針葉樹林</t>
        </is>
      </c>
      <c r="J201" s="7" t="inlineStr">
        <is>
          <t>照葉樹林</t>
        </is>
      </c>
      <c r="K201" s="6" t="n">
        <v>4</v>
      </c>
      <c r="L201" s="6" t="inlineStr">
        <is>
          <t>葉が厚く光沢のある常緑広葉樹の森。関東から九州の低地に多い。</t>
        </is>
      </c>
      <c r="M201" s="6" t="inlineStr"/>
    </row>
    <row r="202">
      <c r="A202" s="6" t="inlineStr">
        <is>
          <t>sci_bio07_009</t>
        </is>
      </c>
      <c r="B202" s="6" t="inlineStr">
        <is>
          <t>science_biology_07</t>
        </is>
      </c>
      <c r="C202" s="6" t="inlineStr">
        <is>
          <t>知識</t>
        </is>
      </c>
      <c r="D202" s="6" t="inlineStr">
        <is>
          <t>ブナやミズナラが優占し、冬に落葉するバイオームは？</t>
        </is>
      </c>
      <c r="E202" s="6" t="inlineStr"/>
      <c r="F202" s="6" t="inlineStr">
        <is>
          <t>夏緑樹林</t>
        </is>
      </c>
      <c r="G202" s="6" t="inlineStr">
        <is>
          <t>針葉樹林</t>
        </is>
      </c>
      <c r="H202" s="6" t="inlineStr">
        <is>
          <t>照葉樹林</t>
        </is>
      </c>
      <c r="I202" s="7" t="inlineStr">
        <is>
          <t>夏緑樹林</t>
        </is>
      </c>
      <c r="J202" s="6" t="inlineStr">
        <is>
          <t>硬葉樹林</t>
        </is>
      </c>
      <c r="K202" s="6" t="n">
        <v>3</v>
      </c>
      <c r="L202" s="6" t="inlineStr">
        <is>
          <t>冷温帯（東北地方や本州の山地）に分布する。</t>
        </is>
      </c>
      <c r="M202" s="6" t="inlineStr"/>
    </row>
    <row r="203">
      <c r="A203" s="6" t="inlineStr">
        <is>
          <t>sci_bio07_010</t>
        </is>
      </c>
      <c r="B203" s="6" t="inlineStr">
        <is>
          <t>science_biology_07</t>
        </is>
      </c>
      <c r="C203" s="6" t="inlineStr">
        <is>
          <t>知識</t>
        </is>
      </c>
      <c r="D203" s="6" t="inlineStr">
        <is>
          <t>バイオームの種類を決める主な要因は？</t>
        </is>
      </c>
      <c r="E203" s="6" t="inlineStr"/>
      <c r="F203" s="6" t="inlineStr">
        <is>
          <t>年平均気温と年降水量</t>
        </is>
      </c>
      <c r="G203" s="6" t="inlineStr">
        <is>
          <t>土の色</t>
        </is>
      </c>
      <c r="H203" s="6" t="inlineStr">
        <is>
          <t>標高だけ</t>
        </is>
      </c>
      <c r="I203" s="7" t="inlineStr">
        <is>
          <t>年平均気温と年降水量</t>
        </is>
      </c>
      <c r="J203" s="6" t="inlineStr">
        <is>
          <t>動物の数</t>
        </is>
      </c>
      <c r="K203" s="6" t="n">
        <v>3</v>
      </c>
      <c r="L203" s="6" t="inlineStr">
        <is>
          <t>降水量が十分なら森林、少ないと草原・荒原になる。気温で森林の種類が変わる。</t>
        </is>
      </c>
      <c r="M203" s="6" t="inlineStr"/>
    </row>
    <row r="204">
      <c r="A204" s="6" t="inlineStr">
        <is>
          <t>sci_bio07_011</t>
        </is>
      </c>
      <c r="B204" s="6" t="inlineStr">
        <is>
          <t>science_biology_07</t>
        </is>
      </c>
      <c r="C204" s="6" t="inlineStr">
        <is>
          <t>知識</t>
        </is>
      </c>
      <c r="D204" s="6" t="inlineStr">
        <is>
          <t>高山で、高木の森林が見られなくなる境界を何という？</t>
        </is>
      </c>
      <c r="E204" s="6" t="inlineStr"/>
      <c r="F204" s="6" t="inlineStr">
        <is>
          <t>森林限界</t>
        </is>
      </c>
      <c r="G204" s="6" t="inlineStr">
        <is>
          <t>階層構造</t>
        </is>
      </c>
      <c r="H204" s="6" t="inlineStr">
        <is>
          <t>垂直分布</t>
        </is>
      </c>
      <c r="I204" s="6" t="inlineStr">
        <is>
          <t>極相</t>
        </is>
      </c>
      <c r="J204" s="7" t="inlineStr">
        <is>
          <t>森林限界</t>
        </is>
      </c>
      <c r="K204" s="6" t="n">
        <v>4</v>
      </c>
      <c r="L204" s="6" t="inlineStr">
        <is>
          <t>本州中部では標高約 2500 m。その上は高山帯でハイマツや高山草原が見られる。</t>
        </is>
      </c>
      <c r="M204" s="6" t="inlineStr"/>
    </row>
    <row r="205">
      <c r="A205" s="6" t="inlineStr">
        <is>
          <t>sci_bio07_012</t>
        </is>
      </c>
      <c r="B205" s="6" t="inlineStr">
        <is>
          <t>science_biology_07</t>
        </is>
      </c>
      <c r="C205" s="6" t="inlineStr">
        <is>
          <t>知識</t>
        </is>
      </c>
      <c r="D205" s="6" t="inlineStr">
        <is>
          <t>一年中高温多雨の地域に見られ、最も種類が豊富なバイオームは？</t>
        </is>
      </c>
      <c r="E205" s="6" t="inlineStr"/>
      <c r="F205" s="6" t="inlineStr">
        <is>
          <t>熱帯多雨林</t>
        </is>
      </c>
      <c r="G205" s="6" t="inlineStr">
        <is>
          <t>ツンドラ</t>
        </is>
      </c>
      <c r="H205" s="7" t="inlineStr">
        <is>
          <t>熱帯多雨林</t>
        </is>
      </c>
      <c r="I205" s="6" t="inlineStr">
        <is>
          <t>ステップ</t>
        </is>
      </c>
      <c r="J205" s="6" t="inlineStr">
        <is>
          <t>サバンナ</t>
        </is>
      </c>
      <c r="K205" s="6" t="n">
        <v>2</v>
      </c>
      <c r="L205" s="6" t="inlineStr">
        <is>
          <t>高木が何層にも重なり、つる植物や着生植物も多い。</t>
        </is>
      </c>
      <c r="M205" s="6" t="inlineStr"/>
    </row>
    <row r="206">
      <c r="A206" s="6" t="inlineStr">
        <is>
          <t>sci_bio07_013</t>
        </is>
      </c>
      <c r="B206" s="6" t="inlineStr">
        <is>
          <t>science_biology_07</t>
        </is>
      </c>
      <c r="C206" s="6" t="inlineStr">
        <is>
          <t>知識</t>
        </is>
      </c>
      <c r="D206" s="6" t="inlineStr">
        <is>
          <t>極相林の中で、大きな木が倒れてできる明るい空間を何という？</t>
        </is>
      </c>
      <c r="E206" s="6" t="inlineStr"/>
      <c r="F206" s="6" t="inlineStr">
        <is>
          <t>ギャップ</t>
        </is>
      </c>
      <c r="G206" s="6" t="inlineStr">
        <is>
          <t>ニッチ</t>
        </is>
      </c>
      <c r="H206" s="6" t="inlineStr">
        <is>
          <t>林床</t>
        </is>
      </c>
      <c r="I206" s="6" t="inlineStr">
        <is>
          <t>森林限界</t>
        </is>
      </c>
      <c r="J206" s="7" t="inlineStr">
        <is>
          <t>ギャップ</t>
        </is>
      </c>
      <c r="K206" s="6" t="n">
        <v>4</v>
      </c>
      <c r="L206" s="6" t="inlineStr">
        <is>
          <t>ギャップでは陽樹の芽ばえも成長でき、森林の多様性が保たれる（ギャップ更新）。</t>
        </is>
      </c>
      <c r="M206" s="6" t="inlineStr"/>
    </row>
    <row r="207">
      <c r="A207" s="6" t="inlineStr">
        <is>
          <t>sci_bio07_014</t>
        </is>
      </c>
      <c r="B207" s="6" t="inlineStr">
        <is>
          <t>science_biology_07</t>
        </is>
      </c>
      <c r="C207" s="6" t="inlineStr">
        <is>
          <t>知識</t>
        </is>
      </c>
      <c r="D207" s="6" t="inlineStr">
        <is>
          <t>年降水量が少なく、イネのなかまの草本が優占する温帯の草原は？</t>
        </is>
      </c>
      <c r="E207" s="6" t="inlineStr"/>
      <c r="F207" s="6" t="inlineStr">
        <is>
          <t>ステップ</t>
        </is>
      </c>
      <c r="G207" s="6" t="inlineStr">
        <is>
          <t>ツンドラ</t>
        </is>
      </c>
      <c r="H207" s="6" t="inlineStr">
        <is>
          <t>照葉樹林</t>
        </is>
      </c>
      <c r="I207" s="6" t="inlineStr">
        <is>
          <t>サバンナ</t>
        </is>
      </c>
      <c r="J207" s="7" t="inlineStr">
        <is>
          <t>ステップ</t>
        </is>
      </c>
      <c r="K207" s="6" t="n">
        <v>4</v>
      </c>
      <c r="L207" s="6" t="inlineStr">
        <is>
          <t>ステップは温帯、サバンナは熱帯の草原（樹木が点在する）。</t>
        </is>
      </c>
      <c r="M207" s="6" t="inlineStr"/>
    </row>
    <row r="208">
      <c r="A208" s="6" t="inlineStr">
        <is>
          <t>sci_bio07_015</t>
        </is>
      </c>
      <c r="B208" s="6" t="inlineStr">
        <is>
          <t>science_biology_07</t>
        </is>
      </c>
      <c r="C208" s="6" t="inlineStr">
        <is>
          <t>思考</t>
        </is>
      </c>
      <c r="D208" s="6" t="inlineStr">
        <is>
          <t>陽樹林の林床で、陽樹の芽ばえは育たず陰樹の芽ばえが育つ理由は？</t>
        </is>
      </c>
      <c r="E208" s="6" t="inlineStr"/>
      <c r="F208" s="6" t="inlineStr">
        <is>
          <t>林床は暗く、弱い光でも育つ陰樹の方が有利だから</t>
        </is>
      </c>
      <c r="G208" s="6" t="inlineStr">
        <is>
          <t>陰樹は水をあまり使わないから</t>
        </is>
      </c>
      <c r="H208" s="7" t="inlineStr">
        <is>
          <t>林床は暗く、弱い光でも育つ陰樹の方が有利だから</t>
        </is>
      </c>
      <c r="I208" s="6" t="inlineStr">
        <is>
          <t>陽樹は寒さに弱いから</t>
        </is>
      </c>
      <c r="J208" s="6" t="inlineStr">
        <is>
          <t>陰樹の方が大きな種子をつくるから</t>
        </is>
      </c>
      <c r="K208" s="6" t="n">
        <v>2</v>
      </c>
      <c r="L208" s="6" t="inlineStr">
        <is>
          <t>このため陽樹林はやがて陰樹をまじえた混交林、陰樹林へと遷移する。</t>
        </is>
      </c>
      <c r="M208" s="6" t="inlineStr"/>
    </row>
    <row r="209">
      <c r="A209" s="6" t="inlineStr">
        <is>
          <t>sci_bio07_016</t>
        </is>
      </c>
      <c r="B209" s="6" t="inlineStr">
        <is>
          <t>science_biology_07</t>
        </is>
      </c>
      <c r="C209" s="6" t="inlineStr">
        <is>
          <t>思考</t>
        </is>
      </c>
      <c r="D209" s="6" t="inlineStr">
        <is>
          <t>一次遷移の順序として正しいものは？</t>
        </is>
      </c>
      <c r="E209" s="6" t="inlineStr"/>
      <c r="F209" s="6" t="inlineStr">
        <is>
          <t>裸地 → 草原 → 低木林 → 陽樹林 → 混交林 → 陰樹林</t>
        </is>
      </c>
      <c r="G209" s="6" t="inlineStr">
        <is>
          <t>草原 → 裸地 → 低木林 → 陽樹林</t>
        </is>
      </c>
      <c r="H209" s="6" t="inlineStr">
        <is>
          <t>裸地 → 陰樹林 → 陽樹林 → 草原</t>
        </is>
      </c>
      <c r="I209" s="7" t="inlineStr">
        <is>
          <t>裸地 → 草原 → 低木林 → 陽樹林 → 混交林 → 陰樹林</t>
        </is>
      </c>
      <c r="J209" s="6" t="inlineStr">
        <is>
          <t>陰樹林 → 陽樹林 → 低木林 → 草原</t>
        </is>
      </c>
      <c r="K209" s="6" t="n">
        <v>3</v>
      </c>
      <c r="L209" s="6" t="inlineStr">
        <is>
          <t>土壌の発達と、林床の光の弱まりにともなって、優占する植物が入れかわる。</t>
        </is>
      </c>
      <c r="M209" s="6" t="inlineStr"/>
    </row>
    <row r="210">
      <c r="A210" s="6" t="inlineStr">
        <is>
          <t>sci_bio07_017</t>
        </is>
      </c>
      <c r="B210" s="6" t="inlineStr">
        <is>
          <t>science_biology_07</t>
        </is>
      </c>
      <c r="C210" s="6" t="inlineStr">
        <is>
          <t>知識</t>
        </is>
      </c>
      <c r="D210" s="6" t="inlineStr">
        <is>
          <t>陰生植物の特徴は？</t>
        </is>
      </c>
      <c r="E210" s="6" t="inlineStr"/>
      <c r="F210" s="6" t="inlineStr">
        <is>
          <t>光補償点が低く、弱い光でも生育できる</t>
        </is>
      </c>
      <c r="G210" s="7" t="inlineStr">
        <is>
          <t>光補償点が低く、弱い光でも生育できる</t>
        </is>
      </c>
      <c r="H210" s="6" t="inlineStr">
        <is>
          <t>光補償点が高い</t>
        </is>
      </c>
      <c r="I210" s="6" t="inlineStr">
        <is>
          <t>光合成をしない</t>
        </is>
      </c>
      <c r="J210" s="6" t="inlineStr">
        <is>
          <t>強い光でないと生育できない</t>
        </is>
      </c>
      <c r="K210" s="6" t="n">
        <v>1</v>
      </c>
      <c r="L210" s="6" t="inlineStr">
        <is>
          <t>林床など暗い場所で生育できる。</t>
        </is>
      </c>
      <c r="M210" s="6" t="inlineStr"/>
    </row>
    <row r="211">
      <c r="A211" s="6" t="inlineStr">
        <is>
          <t>sci_bio07_018</t>
        </is>
      </c>
      <c r="B211" s="6" t="inlineStr">
        <is>
          <t>science_biology_07</t>
        </is>
      </c>
      <c r="C211" s="6" t="inlineStr">
        <is>
          <t>知識</t>
        </is>
      </c>
      <c r="D211" s="6" t="inlineStr">
        <is>
          <t>光補償点とは？</t>
        </is>
      </c>
      <c r="E211" s="6" t="inlineStr"/>
      <c r="F211" s="6" t="inlineStr">
        <is>
          <t>光合成速度と呼吸速度が等しくなる光の強さ</t>
        </is>
      </c>
      <c r="G211" s="7" t="inlineStr">
        <is>
          <t>光合成速度と呼吸速度が等しくなる光の強さ</t>
        </is>
      </c>
      <c r="H211" s="6" t="inlineStr">
        <is>
          <t>光合成速度が最大になる光の強さ</t>
        </is>
      </c>
      <c r="I211" s="6" t="inlineStr">
        <is>
          <t>光合成が始まる温度</t>
        </is>
      </c>
      <c r="J211" s="6" t="inlineStr">
        <is>
          <t>呼吸が止まる光の強さ</t>
        </is>
      </c>
      <c r="K211" s="6" t="n">
        <v>1</v>
      </c>
      <c r="L211" s="6" t="inlineStr">
        <is>
          <t>これより弱い光では、有機物が減っていく。</t>
        </is>
      </c>
      <c r="M211" s="6" t="inlineStr"/>
    </row>
    <row r="212">
      <c r="A212" s="6" t="inlineStr">
        <is>
          <t>sci_bio07_019</t>
        </is>
      </c>
      <c r="B212" s="6" t="inlineStr">
        <is>
          <t>science_biology_07</t>
        </is>
      </c>
      <c r="C212" s="6" t="inlineStr">
        <is>
          <t>知識</t>
        </is>
      </c>
      <c r="D212" s="6" t="inlineStr">
        <is>
          <t>光飽和点とは？</t>
        </is>
      </c>
      <c r="E212" s="6" t="inlineStr"/>
      <c r="F212" s="6" t="inlineStr">
        <is>
          <t>それ以上光を強くしても、光合成速度が増えなくなる光の強さ</t>
        </is>
      </c>
      <c r="G212" s="7" t="inlineStr">
        <is>
          <t>それ以上光を強くしても、光合成速度が増えなくなる光の強さ</t>
        </is>
      </c>
      <c r="H212" s="6" t="inlineStr">
        <is>
          <t>葉が枯れる光の強さ</t>
        </is>
      </c>
      <c r="I212" s="6" t="inlineStr">
        <is>
          <t>呼吸速度が最大になる光の強さ</t>
        </is>
      </c>
      <c r="J212" s="6" t="inlineStr">
        <is>
          <t>光合成速度が0になる光の強さ</t>
        </is>
      </c>
      <c r="K212" s="6" t="n">
        <v>1</v>
      </c>
      <c r="L212" s="6" t="inlineStr">
        <is>
          <t>陽生植物は光飽和点が高い。</t>
        </is>
      </c>
      <c r="M212" s="6" t="inlineStr"/>
    </row>
    <row r="213">
      <c r="A213" s="6" t="inlineStr">
        <is>
          <t>sci_bio07_020</t>
        </is>
      </c>
      <c r="B213" s="6" t="inlineStr">
        <is>
          <t>science_biology_07</t>
        </is>
      </c>
      <c r="C213" s="6" t="inlineStr">
        <is>
          <t>知識</t>
        </is>
      </c>
      <c r="D213" s="6" t="inlineStr">
        <is>
          <t>陽樹の例は？</t>
        </is>
      </c>
      <c r="E213" s="6" t="inlineStr"/>
      <c r="F213" s="6" t="inlineStr">
        <is>
          <t>アカマツ</t>
        </is>
      </c>
      <c r="G213" s="7" t="inlineStr">
        <is>
          <t>アカマツ</t>
        </is>
      </c>
      <c r="H213" s="6" t="inlineStr">
        <is>
          <t>ブナ</t>
        </is>
      </c>
      <c r="I213" s="6" t="inlineStr">
        <is>
          <t>タブノキ</t>
        </is>
      </c>
      <c r="J213" s="6" t="inlineStr">
        <is>
          <t>スダジイ</t>
        </is>
      </c>
      <c r="K213" s="6" t="n">
        <v>1</v>
      </c>
      <c r="L213" s="6" t="inlineStr">
        <is>
          <t>陽樹は明るい場所で速く成長する。</t>
        </is>
      </c>
      <c r="M213" s="6" t="inlineStr"/>
    </row>
    <row r="214">
      <c r="A214" s="6" t="inlineStr">
        <is>
          <t>sci_bio07_021</t>
        </is>
      </c>
      <c r="B214" s="6" t="inlineStr">
        <is>
          <t>science_biology_07</t>
        </is>
      </c>
      <c r="C214" s="6" t="inlineStr">
        <is>
          <t>知識</t>
        </is>
      </c>
      <c r="D214" s="6" t="inlineStr">
        <is>
          <t>陰樹の例は？</t>
        </is>
      </c>
      <c r="E214" s="6" t="inlineStr"/>
      <c r="F214" s="6" t="inlineStr">
        <is>
          <t>スダジイ</t>
        </is>
      </c>
      <c r="G214" s="6" t="inlineStr">
        <is>
          <t>アカマツ</t>
        </is>
      </c>
      <c r="H214" s="6" t="inlineStr">
        <is>
          <t>シラカンバ</t>
        </is>
      </c>
      <c r="I214" s="6" t="inlineStr">
        <is>
          <t>コナラ</t>
        </is>
      </c>
      <c r="J214" s="7" t="inlineStr">
        <is>
          <t>スダジイ</t>
        </is>
      </c>
      <c r="K214" s="6" t="n">
        <v>4</v>
      </c>
      <c r="L214" s="6" t="inlineStr">
        <is>
          <t>陰樹の芽ばえは暗い林床でも育つ。</t>
        </is>
      </c>
      <c r="M214" s="6" t="inlineStr"/>
    </row>
    <row r="215">
      <c r="A215" s="6" t="inlineStr">
        <is>
          <t>sci_bio07_022</t>
        </is>
      </c>
      <c r="B215" s="6" t="inlineStr">
        <is>
          <t>science_biology_07</t>
        </is>
      </c>
      <c r="C215" s="6" t="inlineStr">
        <is>
          <t>知識</t>
        </is>
      </c>
      <c r="D215" s="6" t="inlineStr">
        <is>
          <t>湖や沼から始まる遷移を何という？</t>
        </is>
      </c>
      <c r="E215" s="6" t="inlineStr"/>
      <c r="F215" s="6" t="inlineStr">
        <is>
          <t>湿性遷移</t>
        </is>
      </c>
      <c r="G215" s="6" t="inlineStr">
        <is>
          <t>極相</t>
        </is>
      </c>
      <c r="H215" s="7" t="inlineStr">
        <is>
          <t>湿性遷移</t>
        </is>
      </c>
      <c r="I215" s="6" t="inlineStr">
        <is>
          <t>二次遷移</t>
        </is>
      </c>
      <c r="J215" s="6" t="inlineStr">
        <is>
          <t>乾性遷移</t>
        </is>
      </c>
      <c r="K215" s="6" t="n">
        <v>2</v>
      </c>
      <c r="L215" s="6" t="inlineStr">
        <is>
          <t>土砂がたまって湿原、草原、森林へと移り変わる。</t>
        </is>
      </c>
      <c r="M215" s="6" t="inlineStr"/>
    </row>
    <row r="216">
      <c r="A216" s="6" t="inlineStr">
        <is>
          <t>sci_bio07_023</t>
        </is>
      </c>
      <c r="B216" s="6" t="inlineStr">
        <is>
          <t>science_biology_07</t>
        </is>
      </c>
      <c r="C216" s="6" t="inlineStr">
        <is>
          <t>知識</t>
        </is>
      </c>
      <c r="D216" s="6" t="inlineStr">
        <is>
          <t>エゾマツやトドマツが優占する、亜寒帯のバイオームは？</t>
        </is>
      </c>
      <c r="E216" s="6" t="inlineStr"/>
      <c r="F216" s="6" t="inlineStr">
        <is>
          <t>針葉樹林</t>
        </is>
      </c>
      <c r="G216" s="6" t="inlineStr">
        <is>
          <t>硬葉樹林</t>
        </is>
      </c>
      <c r="H216" s="6" t="inlineStr">
        <is>
          <t>照葉樹林</t>
        </is>
      </c>
      <c r="I216" s="7" t="inlineStr">
        <is>
          <t>針葉樹林</t>
        </is>
      </c>
      <c r="J216" s="6" t="inlineStr">
        <is>
          <t>夏緑樹林</t>
        </is>
      </c>
      <c r="K216" s="6" t="n">
        <v>3</v>
      </c>
      <c r="L216" s="6" t="inlineStr">
        <is>
          <t>北海道の東北部などに見られる。</t>
        </is>
      </c>
      <c r="M216" s="6" t="inlineStr"/>
    </row>
    <row r="217">
      <c r="A217" s="6" t="inlineStr">
        <is>
          <t>sci_bio07_024</t>
        </is>
      </c>
      <c r="B217" s="6" t="inlineStr">
        <is>
          <t>science_biology_07</t>
        </is>
      </c>
      <c r="C217" s="6" t="inlineStr">
        <is>
          <t>知識</t>
        </is>
      </c>
      <c r="D217" s="6" t="inlineStr">
        <is>
          <t>本州中部の垂直分布で、山地帯（標高およそ700〜1700 m）のバイオームは？</t>
        </is>
      </c>
      <c r="E217" s="6" t="inlineStr"/>
      <c r="F217" s="6" t="inlineStr">
        <is>
          <t>夏緑樹林</t>
        </is>
      </c>
      <c r="G217" s="6" t="inlineStr">
        <is>
          <t>高山草原</t>
        </is>
      </c>
      <c r="H217" s="7" t="inlineStr">
        <is>
          <t>夏緑樹林</t>
        </is>
      </c>
      <c r="I217" s="6" t="inlineStr">
        <is>
          <t>針葉樹林</t>
        </is>
      </c>
      <c r="J217" s="6" t="inlineStr">
        <is>
          <t>照葉樹林</t>
        </is>
      </c>
      <c r="K217" s="6" t="n">
        <v>2</v>
      </c>
      <c r="L217" s="6" t="inlineStr">
        <is>
          <t>ブナなどが優占する。</t>
        </is>
      </c>
      <c r="M217" s="6" t="inlineStr"/>
    </row>
    <row r="218">
      <c r="A218" s="6" t="inlineStr">
        <is>
          <t>sci_bio07_025</t>
        </is>
      </c>
      <c r="B218" s="6" t="inlineStr">
        <is>
          <t>science_biology_07</t>
        </is>
      </c>
      <c r="C218" s="6" t="inlineStr">
        <is>
          <t>知識</t>
        </is>
      </c>
      <c r="D218" s="6" t="inlineStr">
        <is>
          <t>沖縄や小笠原などに見られるバイオームは？</t>
        </is>
      </c>
      <c r="E218" s="6" t="inlineStr"/>
      <c r="F218" s="6" t="inlineStr">
        <is>
          <t>亜熱帯多雨林</t>
        </is>
      </c>
      <c r="G218" s="7" t="inlineStr">
        <is>
          <t>亜熱帯多雨林</t>
        </is>
      </c>
      <c r="H218" s="6" t="inlineStr">
        <is>
          <t>ステップ</t>
        </is>
      </c>
      <c r="I218" s="6" t="inlineStr">
        <is>
          <t>夏緑樹林</t>
        </is>
      </c>
      <c r="J218" s="6" t="inlineStr">
        <is>
          <t>ツンドラ</t>
        </is>
      </c>
      <c r="K218" s="6" t="n">
        <v>1</v>
      </c>
      <c r="L218" s="6" t="inlineStr">
        <is>
          <t>ガジュマルやヘゴなどが見られる。</t>
        </is>
      </c>
      <c r="M218" s="6" t="inlineStr"/>
    </row>
    <row r="219">
      <c r="A219" s="6" t="inlineStr">
        <is>
          <t>sci_bio07_026</t>
        </is>
      </c>
      <c r="B219" s="6" t="inlineStr">
        <is>
          <t>science_biology_07</t>
        </is>
      </c>
      <c r="C219" s="6" t="inlineStr">
        <is>
          <t>知識</t>
        </is>
      </c>
      <c r="D219" s="6" t="inlineStr">
        <is>
          <t>年降水量がきわめて少なく、植物がまばらなバイオームは？</t>
        </is>
      </c>
      <c r="E219" s="6" t="inlineStr"/>
      <c r="F219" s="6" t="inlineStr">
        <is>
          <t>砂漠</t>
        </is>
      </c>
      <c r="G219" s="7" t="inlineStr">
        <is>
          <t>砂漠</t>
        </is>
      </c>
      <c r="H219" s="6" t="inlineStr">
        <is>
          <t>照葉樹林</t>
        </is>
      </c>
      <c r="I219" s="6" t="inlineStr">
        <is>
          <t>サバンナ</t>
        </is>
      </c>
      <c r="J219" s="6" t="inlineStr">
        <is>
          <t>熱帯多雨林</t>
        </is>
      </c>
      <c r="K219" s="6" t="n">
        <v>1</v>
      </c>
      <c r="L219" s="6" t="inlineStr">
        <is>
          <t>サボテンなど乾燥に強い植物が見られる。</t>
        </is>
      </c>
      <c r="M219" s="6" t="inlineStr"/>
    </row>
    <row r="220">
      <c r="A220" s="6" t="inlineStr">
        <is>
          <t>sci_bio07_027</t>
        </is>
      </c>
      <c r="B220" s="6" t="inlineStr">
        <is>
          <t>science_biology_07</t>
        </is>
      </c>
      <c r="C220" s="6" t="inlineStr">
        <is>
          <t>知識</t>
        </is>
      </c>
      <c r="D220" s="6" t="inlineStr">
        <is>
          <t>雨季と乾季がある熱帯で、乾季に落葉する森林は？</t>
        </is>
      </c>
      <c r="E220" s="6" t="inlineStr"/>
      <c r="F220" s="6" t="inlineStr">
        <is>
          <t>雨緑樹林</t>
        </is>
      </c>
      <c r="G220" s="6" t="inlineStr">
        <is>
          <t>夏緑樹林</t>
        </is>
      </c>
      <c r="H220" s="6" t="inlineStr">
        <is>
          <t>照葉樹林</t>
        </is>
      </c>
      <c r="I220" s="6" t="inlineStr">
        <is>
          <t>針葉樹林</t>
        </is>
      </c>
      <c r="J220" s="7" t="inlineStr">
        <is>
          <t>雨緑樹林</t>
        </is>
      </c>
      <c r="K220" s="6" t="n">
        <v>4</v>
      </c>
      <c r="L220" s="6" t="inlineStr">
        <is>
          <t>チークなどが代表例。</t>
        </is>
      </c>
      <c r="M220" s="6" t="inlineStr"/>
    </row>
    <row r="221">
      <c r="A221" s="6" t="inlineStr">
        <is>
          <t>sci_bio07_028</t>
        </is>
      </c>
      <c r="B221" s="6" t="inlineStr">
        <is>
          <t>science_biology_07</t>
        </is>
      </c>
      <c r="C221" s="6" t="inlineStr">
        <is>
          <t>知識</t>
        </is>
      </c>
      <c r="D221" s="6" t="inlineStr">
        <is>
          <t>夏に乾燥し、冬に雨が多い地域に見られ、オリーブなどが優占する森林は？</t>
        </is>
      </c>
      <c r="E221" s="6" t="inlineStr"/>
      <c r="F221" s="6" t="inlineStr">
        <is>
          <t>硬葉樹林</t>
        </is>
      </c>
      <c r="G221" s="7" t="inlineStr">
        <is>
          <t>硬葉樹林</t>
        </is>
      </c>
      <c r="H221" s="6" t="inlineStr">
        <is>
          <t>照葉樹林</t>
        </is>
      </c>
      <c r="I221" s="6" t="inlineStr">
        <is>
          <t>針葉樹林</t>
        </is>
      </c>
      <c r="J221" s="6" t="inlineStr">
        <is>
          <t>雨緑樹林</t>
        </is>
      </c>
      <c r="K221" s="6" t="n">
        <v>1</v>
      </c>
      <c r="L221" s="6" t="inlineStr">
        <is>
          <t>地中海沿岸などに見られる。</t>
        </is>
      </c>
      <c r="M221" s="6" t="inlineStr"/>
    </row>
    <row r="222">
      <c r="A222" s="6" t="inlineStr">
        <is>
          <t>sci_bio07_029</t>
        </is>
      </c>
      <c r="B222" s="6" t="inlineStr">
        <is>
          <t>science_biology_07</t>
        </is>
      </c>
      <c r="C222" s="6" t="inlineStr">
        <is>
          <t>知識</t>
        </is>
      </c>
      <c r="D222" s="6" t="inlineStr">
        <is>
          <t>熱帯の草原に樹木がまばらに生えるバイオームは？</t>
        </is>
      </c>
      <c r="E222" s="6" t="inlineStr"/>
      <c r="F222" s="6" t="inlineStr">
        <is>
          <t>サバンナ</t>
        </is>
      </c>
      <c r="G222" s="6" t="inlineStr">
        <is>
          <t>ステップ</t>
        </is>
      </c>
      <c r="H222" s="6" t="inlineStr">
        <is>
          <t>ツンドラ</t>
        </is>
      </c>
      <c r="I222" s="6" t="inlineStr">
        <is>
          <t>砂漠</t>
        </is>
      </c>
      <c r="J222" s="7" t="inlineStr">
        <is>
          <t>サバンナ</t>
        </is>
      </c>
      <c r="K222" s="6" t="n">
        <v>4</v>
      </c>
      <c r="L222" s="6" t="inlineStr">
        <is>
          <t>温帯の草原はステップ。</t>
        </is>
      </c>
      <c r="M222" s="6" t="inlineStr"/>
    </row>
    <row r="223">
      <c r="A223" s="6" t="inlineStr">
        <is>
          <t>sci_bio07_030</t>
        </is>
      </c>
      <c r="B223" s="6" t="inlineStr">
        <is>
          <t>science_biology_07</t>
        </is>
      </c>
      <c r="C223" s="6" t="inlineStr">
        <is>
          <t>知識</t>
        </is>
      </c>
      <c r="D223" s="6" t="inlineStr">
        <is>
          <t>寒帯で、低温のためコケ植物や地衣類が中心となるバイオームは？</t>
        </is>
      </c>
      <c r="E223" s="6" t="inlineStr"/>
      <c r="F223" s="6" t="inlineStr">
        <is>
          <t>ツンドラ</t>
        </is>
      </c>
      <c r="G223" s="7" t="inlineStr">
        <is>
          <t>ツンドラ</t>
        </is>
      </c>
      <c r="H223" s="6" t="inlineStr">
        <is>
          <t>サバンナ</t>
        </is>
      </c>
      <c r="I223" s="6" t="inlineStr">
        <is>
          <t>針葉樹林</t>
        </is>
      </c>
      <c r="J223" s="6" t="inlineStr">
        <is>
          <t>ステップ</t>
        </is>
      </c>
      <c r="K223" s="6" t="n">
        <v>1</v>
      </c>
      <c r="L223" s="6" t="inlineStr">
        <is>
          <t>地下に永久凍土がある。</t>
        </is>
      </c>
      <c r="M223" s="6" t="inlineStr"/>
    </row>
    <row r="224">
      <c r="A224" s="6" t="inlineStr">
        <is>
          <t>sci_bio07_031</t>
        </is>
      </c>
      <c r="B224" s="6" t="inlineStr">
        <is>
          <t>science_biology_07</t>
        </is>
      </c>
      <c r="C224" s="6" t="inlineStr">
        <is>
          <t>計算</t>
        </is>
      </c>
      <c r="D224" s="6" t="inlineStr">
        <is>
          <t>ある光の強さで、見かけの光合成速度が8、呼吸速度が2だった。光合成速度は？</t>
        </is>
      </c>
      <c r="E224" s="6" t="inlineStr"/>
      <c r="F224" s="6" t="inlineStr">
        <is>
          <t>10</t>
        </is>
      </c>
      <c r="G224" s="6" t="inlineStr">
        <is>
          <t>16</t>
        </is>
      </c>
      <c r="H224" s="6" t="inlineStr">
        <is>
          <t>6</t>
        </is>
      </c>
      <c r="I224" s="7" t="inlineStr">
        <is>
          <t>10</t>
        </is>
      </c>
      <c r="J224" s="6" t="inlineStr">
        <is>
          <t>4</t>
        </is>
      </c>
      <c r="K224" s="6" t="n">
        <v>3</v>
      </c>
      <c r="L224" s="6" t="inlineStr">
        <is>
          <t>光合成速度＝見かけの光合成速度＋呼吸速度。</t>
        </is>
      </c>
      <c r="M224" s="6" t="inlineStr"/>
    </row>
    <row r="225">
      <c r="A225" s="6" t="inlineStr">
        <is>
          <t>sci_bio07_032</t>
        </is>
      </c>
      <c r="B225" s="6" t="inlineStr">
        <is>
          <t>science_biology_07</t>
        </is>
      </c>
      <c r="C225" s="6" t="inlineStr">
        <is>
          <t>思考</t>
        </is>
      </c>
      <c r="D225" s="6" t="inlineStr">
        <is>
          <t>日本の大部分で、極相のバイオームが森林になる理由は？</t>
        </is>
      </c>
      <c r="E225" s="6" t="inlineStr"/>
      <c r="F225" s="6" t="inlineStr">
        <is>
          <t>年降水量が十分に多いから</t>
        </is>
      </c>
      <c r="G225" s="7" t="inlineStr">
        <is>
          <t>年降水量が十分に多いから</t>
        </is>
      </c>
      <c r="H225" s="6" t="inlineStr">
        <is>
          <t>土壌がないから</t>
        </is>
      </c>
      <c r="I225" s="6" t="inlineStr">
        <is>
          <t>年平均気温が低いから</t>
        </is>
      </c>
      <c r="J225" s="6" t="inlineStr">
        <is>
          <t>風が強いから</t>
        </is>
      </c>
      <c r="K225" s="6" t="n">
        <v>1</v>
      </c>
      <c r="L225" s="6" t="inlineStr">
        <is>
          <t>降水量が少ない地域では草原や砂漠になる。</t>
        </is>
      </c>
      <c r="M225" s="6" t="inlineStr"/>
    </row>
    <row r="226">
      <c r="A226" s="6" t="inlineStr">
        <is>
          <t>sci_bio08_001</t>
        </is>
      </c>
      <c r="B226" s="6" t="inlineStr">
        <is>
          <t>science_biology_08</t>
        </is>
      </c>
      <c r="C226" s="6" t="inlineStr">
        <is>
          <t>知識</t>
        </is>
      </c>
      <c r="D226" s="6" t="inlineStr">
        <is>
          <t>生態系で、光合成によって無機物から有機物をつくる生物を何という？</t>
        </is>
      </c>
      <c r="E226" s="6" t="inlineStr"/>
      <c r="F226" s="6" t="inlineStr">
        <is>
          <t>生産者</t>
        </is>
      </c>
      <c r="G226" s="6" t="inlineStr">
        <is>
          <t>分解者</t>
        </is>
      </c>
      <c r="H226" s="6" t="inlineStr">
        <is>
          <t>捕食者</t>
        </is>
      </c>
      <c r="I226" s="7" t="inlineStr">
        <is>
          <t>生産者</t>
        </is>
      </c>
      <c r="J226" s="6" t="inlineStr">
        <is>
          <t>消費者</t>
        </is>
      </c>
      <c r="K226" s="6" t="n">
        <v>3</v>
      </c>
      <c r="L226" s="6" t="inlineStr">
        <is>
          <t>植物・藻類・シアノバクテリアなど。</t>
        </is>
      </c>
      <c r="M226" s="6" t="inlineStr"/>
    </row>
    <row r="227">
      <c r="A227" s="6" t="inlineStr">
        <is>
          <t>sci_bio08_002</t>
        </is>
      </c>
      <c r="B227" s="6" t="inlineStr">
        <is>
          <t>science_biology_08</t>
        </is>
      </c>
      <c r="C227" s="6" t="inlineStr">
        <is>
          <t>知識</t>
        </is>
      </c>
      <c r="D227" s="6" t="inlineStr">
        <is>
          <t>生物の遺体や排出物の有機物を無機物に分解する生物を何という？</t>
        </is>
      </c>
      <c r="E227" s="6" t="inlineStr"/>
      <c r="F227" s="6" t="inlineStr">
        <is>
          <t>分解者</t>
        </is>
      </c>
      <c r="G227" s="6" t="inlineStr">
        <is>
          <t>生産者</t>
        </is>
      </c>
      <c r="H227" s="6" t="inlineStr">
        <is>
          <t>一次消費者</t>
        </is>
      </c>
      <c r="I227" s="6" t="inlineStr">
        <is>
          <t>寄生者</t>
        </is>
      </c>
      <c r="J227" s="7" t="inlineStr">
        <is>
          <t>分解者</t>
        </is>
      </c>
      <c r="K227" s="6" t="n">
        <v>4</v>
      </c>
      <c r="L227" s="6" t="inlineStr">
        <is>
          <t>菌類（カビ・キノコ）や細菌など。分解者も消費者の一部とする考え方もある。</t>
        </is>
      </c>
      <c r="M227" s="6" t="inlineStr"/>
    </row>
    <row r="228">
      <c r="A228" s="6" t="inlineStr">
        <is>
          <t>sci_bio08_003</t>
        </is>
      </c>
      <c r="B228" s="6" t="inlineStr">
        <is>
          <t>science_biology_08</t>
        </is>
      </c>
      <c r="C228" s="6" t="inlineStr">
        <is>
          <t>知識</t>
        </is>
      </c>
      <c r="D228" s="6" t="inlineStr">
        <is>
          <t>生態系の中で、食べる・食べられるの関係が網の目のようにつながっている状態は？</t>
        </is>
      </c>
      <c r="E228" s="6" t="inlineStr"/>
      <c r="F228" s="6" t="inlineStr">
        <is>
          <t>食物網</t>
        </is>
      </c>
      <c r="G228" s="6" t="inlineStr">
        <is>
          <t>食物連鎖だけ</t>
        </is>
      </c>
      <c r="H228" s="6" t="inlineStr">
        <is>
          <t>階層構造</t>
        </is>
      </c>
      <c r="I228" s="7" t="inlineStr">
        <is>
          <t>食物網</t>
        </is>
      </c>
      <c r="J228" s="6" t="inlineStr">
        <is>
          <t>遷移</t>
        </is>
      </c>
      <c r="K228" s="6" t="n">
        <v>3</v>
      </c>
      <c r="L228" s="6" t="inlineStr">
        <is>
          <t>1本の鎖（食物連鎖）ではなく、複雑に入り組んでいる。</t>
        </is>
      </c>
      <c r="M228" s="6" t="inlineStr"/>
    </row>
    <row r="229">
      <c r="A229" s="6" t="inlineStr">
        <is>
          <t>sci_bio08_004</t>
        </is>
      </c>
      <c r="B229" s="6" t="inlineStr">
        <is>
          <t>science_biology_08</t>
        </is>
      </c>
      <c r="C229" s="6" t="inlineStr">
        <is>
          <t>知識</t>
        </is>
      </c>
      <c r="D229" s="6" t="inlineStr">
        <is>
          <t>生態系の中で循環せず、一方向に流れて最後は熱として出ていくものは？</t>
        </is>
      </c>
      <c r="E229" s="6" t="inlineStr"/>
      <c r="F229" s="6" t="inlineStr">
        <is>
          <t>エネルギー</t>
        </is>
      </c>
      <c r="G229" s="6" t="inlineStr">
        <is>
          <t>炭素</t>
        </is>
      </c>
      <c r="H229" s="7" t="inlineStr">
        <is>
          <t>エネルギー</t>
        </is>
      </c>
      <c r="I229" s="6" t="inlineStr">
        <is>
          <t>窒素</t>
        </is>
      </c>
      <c r="J229" s="6" t="inlineStr">
        <is>
          <t>水</t>
        </is>
      </c>
      <c r="K229" s="6" t="n">
        <v>2</v>
      </c>
      <c r="L229" s="6" t="inlineStr">
        <is>
          <t>物質は循環するが、エネルギーは太陽から生物を通り、熱として宇宙へ出ていく。</t>
        </is>
      </c>
      <c r="M229" s="6" t="inlineStr"/>
    </row>
    <row r="230">
      <c r="A230" s="6" t="inlineStr">
        <is>
          <t>sci_bio08_005</t>
        </is>
      </c>
      <c r="B230" s="6" t="inlineStr">
        <is>
          <t>science_biology_08</t>
        </is>
      </c>
      <c r="C230" s="6" t="inlineStr">
        <is>
          <t>知識</t>
        </is>
      </c>
      <c r="D230" s="6" t="inlineStr">
        <is>
          <t>マメ科植物の根に共生し、空気中の窒素をアンモニウムイオンに変える細菌は？</t>
        </is>
      </c>
      <c r="E230" s="6" t="inlineStr"/>
      <c r="F230" s="6" t="inlineStr">
        <is>
          <t>根粒菌</t>
        </is>
      </c>
      <c r="G230" s="6" t="inlineStr">
        <is>
          <t>乳酸菌</t>
        </is>
      </c>
      <c r="H230" s="7" t="inlineStr">
        <is>
          <t>根粒菌</t>
        </is>
      </c>
      <c r="I230" s="6" t="inlineStr">
        <is>
          <t>大腸菌</t>
        </is>
      </c>
      <c r="J230" s="6" t="inlineStr">
        <is>
          <t>硝化菌</t>
        </is>
      </c>
      <c r="K230" s="6" t="n">
        <v>2</v>
      </c>
      <c r="L230" s="6" t="inlineStr">
        <is>
          <t>空気中の N₂ を利用できる形にするはたらきを窒素固定という。</t>
        </is>
      </c>
      <c r="M230" s="6" t="inlineStr"/>
    </row>
    <row r="231">
      <c r="A231" s="6" t="inlineStr">
        <is>
          <t>sci_bio08_006</t>
        </is>
      </c>
      <c r="B231" s="6" t="inlineStr">
        <is>
          <t>science_biology_08</t>
        </is>
      </c>
      <c r="C231" s="6" t="inlineStr">
        <is>
          <t>知識</t>
        </is>
      </c>
      <c r="D231" s="6" t="inlineStr">
        <is>
          <t>食物網の上位にいて、生態系のバランスに大きな影響を与える種を何という？</t>
        </is>
      </c>
      <c r="E231" s="6" t="inlineStr"/>
      <c r="F231" s="6" t="inlineStr">
        <is>
          <t>キーストーン種</t>
        </is>
      </c>
      <c r="G231" s="6" t="inlineStr">
        <is>
          <t>先駆種</t>
        </is>
      </c>
      <c r="H231" s="7" t="inlineStr">
        <is>
          <t>キーストーン種</t>
        </is>
      </c>
      <c r="I231" s="6" t="inlineStr">
        <is>
          <t>外来生物</t>
        </is>
      </c>
      <c r="J231" s="6" t="inlineStr">
        <is>
          <t>優占種</t>
        </is>
      </c>
      <c r="K231" s="6" t="n">
        <v>2</v>
      </c>
      <c r="L231" s="6" t="inlineStr">
        <is>
          <t>例：ラッコ、ヒトデ。いなくなると生態系が大きく変わる。</t>
        </is>
      </c>
      <c r="M231" s="6" t="inlineStr"/>
    </row>
    <row r="232">
      <c r="A232" s="6" t="inlineStr">
        <is>
          <t>sci_bio08_007</t>
        </is>
      </c>
      <c r="B232" s="6" t="inlineStr">
        <is>
          <t>science_biology_08</t>
        </is>
      </c>
      <c r="C232" s="6" t="inlineStr">
        <is>
          <t>知識</t>
        </is>
      </c>
      <c r="D232" s="6" t="inlineStr">
        <is>
          <t>人間の活動によって本来の生息地以外から持ちこまれ、定着した生物を何という？</t>
        </is>
      </c>
      <c r="E232" s="6" t="inlineStr"/>
      <c r="F232" s="6" t="inlineStr">
        <is>
          <t>外来生物</t>
        </is>
      </c>
      <c r="G232" s="7" t="inlineStr">
        <is>
          <t>外来生物</t>
        </is>
      </c>
      <c r="H232" s="6" t="inlineStr">
        <is>
          <t>在来生物</t>
        </is>
      </c>
      <c r="I232" s="6" t="inlineStr">
        <is>
          <t>絶滅危惧種</t>
        </is>
      </c>
      <c r="J232" s="6" t="inlineStr">
        <is>
          <t>固有種</t>
        </is>
      </c>
      <c r="K232" s="6" t="n">
        <v>1</v>
      </c>
      <c r="L232" s="6" t="inlineStr">
        <is>
          <t>例：オオクチバス、アライグマ。特に影響の大きいものは特定外来生物に指定されている。</t>
        </is>
      </c>
      <c r="M232" s="6" t="inlineStr"/>
    </row>
    <row r="233">
      <c r="A233" s="6" t="inlineStr">
        <is>
          <t>sci_bio08_008</t>
        </is>
      </c>
      <c r="B233" s="6" t="inlineStr">
        <is>
          <t>science_biology_08</t>
        </is>
      </c>
      <c r="C233" s="6" t="inlineStr">
        <is>
          <t>知識</t>
        </is>
      </c>
      <c r="D233" s="6" t="inlineStr">
        <is>
          <t>分解されにくい物質が、食物連鎖を通して高次の消費者ほど高濃度に蓄積する現象は？</t>
        </is>
      </c>
      <c r="E233" s="6" t="inlineStr"/>
      <c r="F233" s="6" t="inlineStr">
        <is>
          <t>生物濃縮</t>
        </is>
      </c>
      <c r="G233" s="6" t="inlineStr">
        <is>
          <t>窒素固定</t>
        </is>
      </c>
      <c r="H233" s="7" t="inlineStr">
        <is>
          <t>生物濃縮</t>
        </is>
      </c>
      <c r="I233" s="6" t="inlineStr">
        <is>
          <t>自然浄化</t>
        </is>
      </c>
      <c r="J233" s="6" t="inlineStr">
        <is>
          <t>富栄養化</t>
        </is>
      </c>
      <c r="K233" s="6" t="n">
        <v>2</v>
      </c>
      <c r="L233" s="6" t="inlineStr">
        <is>
          <t>例：DDT、PCB、有機水銀。</t>
        </is>
      </c>
      <c r="M233" s="6" t="inlineStr"/>
    </row>
    <row r="234">
      <c r="A234" s="6" t="inlineStr">
        <is>
          <t>sci_bio08_009</t>
        </is>
      </c>
      <c r="B234" s="6" t="inlineStr">
        <is>
          <t>science_biology_08</t>
        </is>
      </c>
      <c r="C234" s="6" t="inlineStr">
        <is>
          <t>知識</t>
        </is>
      </c>
      <c r="D234" s="6" t="inlineStr">
        <is>
          <t>湖や海に窒素・リンなどの栄養塩類が増えすぎた状態を何という？</t>
        </is>
      </c>
      <c r="E234" s="6" t="inlineStr"/>
      <c r="F234" s="6" t="inlineStr">
        <is>
          <t>富栄養化</t>
        </is>
      </c>
      <c r="G234" s="6" t="inlineStr">
        <is>
          <t>生物濃縮</t>
        </is>
      </c>
      <c r="H234" s="6" t="inlineStr">
        <is>
          <t>遷移</t>
        </is>
      </c>
      <c r="I234" s="6" t="inlineStr">
        <is>
          <t>極相</t>
        </is>
      </c>
      <c r="J234" s="7" t="inlineStr">
        <is>
          <t>富栄養化</t>
        </is>
      </c>
      <c r="K234" s="6" t="n">
        <v>4</v>
      </c>
      <c r="L234" s="6" t="inlineStr">
        <is>
          <t>プランクトンが大量発生して、赤潮やアオコの原因になる。</t>
        </is>
      </c>
      <c r="M234" s="6" t="inlineStr"/>
    </row>
    <row r="235">
      <c r="A235" s="6" t="inlineStr">
        <is>
          <t>sci_bio08_010</t>
        </is>
      </c>
      <c r="B235" s="6" t="inlineStr">
        <is>
          <t>science_biology_08</t>
        </is>
      </c>
      <c r="C235" s="6" t="inlineStr">
        <is>
          <t>知識</t>
        </is>
      </c>
      <c r="D235" s="6" t="inlineStr">
        <is>
          <t>食料や水の供給、気候の調節など、人間が生態系から受けている恵みを何という？</t>
        </is>
      </c>
      <c r="E235" s="6" t="inlineStr"/>
      <c r="F235" s="6" t="inlineStr">
        <is>
          <t>生態系サービス</t>
        </is>
      </c>
      <c r="G235" s="6" t="inlineStr">
        <is>
          <t>環境収容力</t>
        </is>
      </c>
      <c r="H235" s="6" t="inlineStr">
        <is>
          <t>食物網</t>
        </is>
      </c>
      <c r="I235" s="6" t="inlineStr">
        <is>
          <t>生物濃縮</t>
        </is>
      </c>
      <c r="J235" s="7" t="inlineStr">
        <is>
          <t>生態系サービス</t>
        </is>
      </c>
      <c r="K235" s="6" t="n">
        <v>4</v>
      </c>
      <c r="L235" s="6" t="inlineStr">
        <is>
          <t>供給・調整・文化的・基盤サービスに分けられる。</t>
        </is>
      </c>
      <c r="M235" s="6" t="inlineStr"/>
    </row>
    <row r="236">
      <c r="A236" s="6" t="inlineStr">
        <is>
          <t>sci_bio08_011</t>
        </is>
      </c>
      <c r="B236" s="6" t="inlineStr">
        <is>
          <t>science_biology_08</t>
        </is>
      </c>
      <c r="C236" s="6" t="inlineStr">
        <is>
          <t>知識</t>
        </is>
      </c>
      <c r="D236" s="6" t="inlineStr">
        <is>
          <t>河川に流れこんだ有機物が、微生物のはたらきなどで減っていくことを何という？</t>
        </is>
      </c>
      <c r="E236" s="6" t="inlineStr"/>
      <c r="F236" s="6" t="inlineStr">
        <is>
          <t>自然浄化</t>
        </is>
      </c>
      <c r="G236" s="6" t="inlineStr">
        <is>
          <t>窒素固定</t>
        </is>
      </c>
      <c r="H236" s="7" t="inlineStr">
        <is>
          <t>自然浄化</t>
        </is>
      </c>
      <c r="I236" s="6" t="inlineStr">
        <is>
          <t>生物濃縮</t>
        </is>
      </c>
      <c r="J236" s="6" t="inlineStr">
        <is>
          <t>富栄養化</t>
        </is>
      </c>
      <c r="K236" s="6" t="n">
        <v>2</v>
      </c>
      <c r="L236" s="6" t="inlineStr">
        <is>
          <t>汚濁の量が多すぎると、自然浄化が追いつかなくなる。</t>
        </is>
      </c>
      <c r="M236" s="6" t="inlineStr"/>
    </row>
    <row r="237">
      <c r="A237" s="6" t="inlineStr">
        <is>
          <t>sci_bio08_012</t>
        </is>
      </c>
      <c r="B237" s="6" t="inlineStr">
        <is>
          <t>science_biology_08</t>
        </is>
      </c>
      <c r="C237" s="6" t="inlineStr">
        <is>
          <t>知識</t>
        </is>
      </c>
      <c r="D237" s="6" t="inlineStr">
        <is>
          <t>人里の近くにあり、雑木林や田畑、ため池などが人の手入れで維持されてきた環境を何という？</t>
        </is>
      </c>
      <c r="E237" s="6" t="inlineStr"/>
      <c r="F237" s="6" t="inlineStr">
        <is>
          <t>里山</t>
        </is>
      </c>
      <c r="G237" s="6" t="inlineStr">
        <is>
          <t>ツンドラ</t>
        </is>
      </c>
      <c r="H237" s="7" t="inlineStr">
        <is>
          <t>里山</t>
        </is>
      </c>
      <c r="I237" s="6" t="inlineStr">
        <is>
          <t>極相林</t>
        </is>
      </c>
      <c r="J237" s="6" t="inlineStr">
        <is>
          <t>熱帯多雨林</t>
        </is>
      </c>
      <c r="K237" s="6" t="n">
        <v>2</v>
      </c>
      <c r="L237" s="6" t="inlineStr">
        <is>
          <t>手入れがされなくなると遷移が進み、そこに適応した生物が減ることがある。</t>
        </is>
      </c>
      <c r="M237" s="6" t="inlineStr"/>
    </row>
    <row r="238">
      <c r="A238" s="6" t="inlineStr">
        <is>
          <t>sci_bio08_013</t>
        </is>
      </c>
      <c r="B238" s="6" t="inlineStr">
        <is>
          <t>science_biology_08</t>
        </is>
      </c>
      <c r="C238" s="6" t="inlineStr">
        <is>
          <t>知識</t>
        </is>
      </c>
      <c r="D238" s="6" t="inlineStr">
        <is>
          <t>生態系の各栄養段階の生物量などを、下から積み上げて示したものは？</t>
        </is>
      </c>
      <c r="E238" s="6" t="inlineStr"/>
      <c r="F238" s="6" t="inlineStr">
        <is>
          <t>生態ピラミッド</t>
        </is>
      </c>
      <c r="G238" s="6" t="inlineStr">
        <is>
          <t>系統樹</t>
        </is>
      </c>
      <c r="H238" s="6" t="inlineStr">
        <is>
          <t>階層構造</t>
        </is>
      </c>
      <c r="I238" s="7" t="inlineStr">
        <is>
          <t>生態ピラミッド</t>
        </is>
      </c>
      <c r="J238" s="6" t="inlineStr">
        <is>
          <t>食物網</t>
        </is>
      </c>
      <c r="K238" s="6" t="n">
        <v>3</v>
      </c>
      <c r="L238" s="6" t="inlineStr">
        <is>
          <t>ふつう生産者がいちばん下で、上位の栄養段階ほど小さくなる。</t>
        </is>
      </c>
      <c r="M238" s="6" t="inlineStr"/>
    </row>
    <row r="239">
      <c r="A239" s="6" t="inlineStr">
        <is>
          <t>sci_bio08_014</t>
        </is>
      </c>
      <c r="B239" s="6" t="inlineStr">
        <is>
          <t>science_biology_08</t>
        </is>
      </c>
      <c r="C239" s="6" t="inlineStr">
        <is>
          <t>計算</t>
        </is>
      </c>
      <c r="D239" s="6" t="inlineStr">
        <is>
          <t>水中の DDT 濃度が 0.001 ppm、ある魚の体内で 10 ppm だった。濃縮率は？</t>
        </is>
      </c>
      <c r="E239" s="6" t="inlineStr"/>
      <c r="F239" s="6" t="inlineStr">
        <is>
          <t>1 万倍</t>
        </is>
      </c>
      <c r="G239" s="6" t="inlineStr">
        <is>
          <t>100 倍</t>
        </is>
      </c>
      <c r="H239" s="6" t="inlineStr">
        <is>
          <t>10 万倍</t>
        </is>
      </c>
      <c r="I239" s="6" t="inlineStr">
        <is>
          <t>1000 倍</t>
        </is>
      </c>
      <c r="J239" s="7" t="inlineStr">
        <is>
          <t>1 万倍</t>
        </is>
      </c>
      <c r="K239" s="6" t="n">
        <v>4</v>
      </c>
      <c r="L239" s="6" t="inlineStr">
        <is>
          <t>10 ÷ 0.001 ＝ 10000 倍。</t>
        </is>
      </c>
      <c r="M239" s="6" t="inlineStr"/>
    </row>
    <row r="240">
      <c r="A240" s="6" t="inlineStr">
        <is>
          <t>sci_bio08_015</t>
        </is>
      </c>
      <c r="B240" s="6" t="inlineStr">
        <is>
          <t>science_biology_08</t>
        </is>
      </c>
      <c r="C240" s="6" t="inlineStr">
        <is>
          <t>思考</t>
        </is>
      </c>
      <c r="D240" s="6" t="inlineStr">
        <is>
          <t>ラッコが減った海で、ウニが増えて海藻（ケルプ）の林が減った。この現象を説明するものは？</t>
        </is>
      </c>
      <c r="E240" s="6" t="inlineStr"/>
      <c r="F240" s="6" t="inlineStr">
        <is>
          <t>ラッコがウニを食べることで、間接的に海藻を守っていた（間接効果）</t>
        </is>
      </c>
      <c r="G240" s="6" t="inlineStr">
        <is>
          <t>海藻がラッコを食べていた</t>
        </is>
      </c>
      <c r="H240" s="6" t="inlineStr">
        <is>
          <t>ラッコが海藻を育てていた</t>
        </is>
      </c>
      <c r="I240" s="6" t="inlineStr">
        <is>
          <t>ウニが海藻を増やしていた</t>
        </is>
      </c>
      <c r="J240" s="7" t="inlineStr">
        <is>
          <t>ラッコがウニを食べることで、間接的に海藻を守っていた（間接効果）</t>
        </is>
      </c>
      <c r="K240" s="6" t="n">
        <v>4</v>
      </c>
      <c r="L240" s="6" t="inlineStr">
        <is>
          <t>キーストーン種のラッコがいなくなると、食物網を通じて離れた種にも影響が及ぶ。</t>
        </is>
      </c>
      <c r="M240" s="6" t="inlineStr"/>
    </row>
    <row r="241">
      <c r="A241" s="6" t="inlineStr">
        <is>
          <t>sci_bio08_016</t>
        </is>
      </c>
      <c r="B241" s="6" t="inlineStr">
        <is>
          <t>science_biology_08</t>
        </is>
      </c>
      <c r="C241" s="6" t="inlineStr">
        <is>
          <t>思考</t>
        </is>
      </c>
      <c r="D241" s="6" t="inlineStr">
        <is>
          <t>生物濃縮で、上位の消費者ほど物質の濃度が高くなる理由は？</t>
        </is>
      </c>
      <c r="E241" s="6" t="inlineStr"/>
      <c r="F241" s="6" t="inlineStr">
        <is>
          <t>分解・排出されにくく、下位の生物を大量に食べることで体内にたまっていくから</t>
        </is>
      </c>
      <c r="G241" s="6" t="inlineStr">
        <is>
          <t>上位の消費者が自分で物質をつくるから</t>
        </is>
      </c>
      <c r="H241" s="6" t="inlineStr">
        <is>
          <t>上位の消費者ほど水を多く飲むから</t>
        </is>
      </c>
      <c r="I241" s="7" t="inlineStr">
        <is>
          <t>分解・排出されにくく、下位の生物を大量に食べることで体内にたまっていくから</t>
        </is>
      </c>
      <c r="J241" s="6" t="inlineStr">
        <is>
          <t>下位の生物ほど物質を分解するから</t>
        </is>
      </c>
      <c r="K241" s="6" t="n">
        <v>3</v>
      </c>
      <c r="L241" s="6" t="inlineStr">
        <is>
          <t>脂肪に溶けやすく分解されにくい物質は、食物とともに取りこまれてたまっていく。</t>
        </is>
      </c>
      <c r="M241" s="6" t="inlineStr"/>
    </row>
    <row r="242">
      <c r="A242" s="6" t="inlineStr">
        <is>
          <t>sci_bio08_017</t>
        </is>
      </c>
      <c r="B242" s="6" t="inlineStr">
        <is>
          <t>science_biology_08</t>
        </is>
      </c>
      <c r="C242" s="6" t="inlineStr">
        <is>
          <t>知識</t>
        </is>
      </c>
      <c r="D242" s="6" t="inlineStr">
        <is>
          <t>一次消費者にあたる生物は？</t>
        </is>
      </c>
      <c r="E242" s="6" t="inlineStr"/>
      <c r="F242" s="6" t="inlineStr">
        <is>
          <t>植物を食べる動物（植物食性動物）</t>
        </is>
      </c>
      <c r="G242" s="7" t="inlineStr">
        <is>
          <t>植物を食べる動物（植物食性動物）</t>
        </is>
      </c>
      <c r="H242" s="6" t="inlineStr">
        <is>
          <t>植物</t>
        </is>
      </c>
      <c r="I242" s="6" t="inlineStr">
        <is>
          <t>菌類</t>
        </is>
      </c>
      <c r="J242" s="6" t="inlineStr">
        <is>
          <t>肉食の動物</t>
        </is>
      </c>
      <c r="K242" s="6" t="n">
        <v>1</v>
      </c>
      <c r="L242" s="6" t="inlineStr">
        <is>
          <t>一次消費者を食べるのが二次消費者。</t>
        </is>
      </c>
      <c r="M242" s="6" t="inlineStr"/>
    </row>
    <row r="243">
      <c r="A243" s="6" t="inlineStr">
        <is>
          <t>sci_bio08_018</t>
        </is>
      </c>
      <c r="B243" s="6" t="inlineStr">
        <is>
          <t>science_biology_08</t>
        </is>
      </c>
      <c r="C243" s="6" t="inlineStr">
        <is>
          <t>知識</t>
        </is>
      </c>
      <c r="D243" s="6" t="inlineStr">
        <is>
          <t>生態系で、生産者から順に食べる・食べられるの段階に分けたものを何という？</t>
        </is>
      </c>
      <c r="E243" s="6" t="inlineStr"/>
      <c r="F243" s="6" t="inlineStr">
        <is>
          <t>栄養段階</t>
        </is>
      </c>
      <c r="G243" s="6" t="inlineStr">
        <is>
          <t>階層構造</t>
        </is>
      </c>
      <c r="H243" s="6" t="inlineStr">
        <is>
          <t>遷移</t>
        </is>
      </c>
      <c r="I243" s="7" t="inlineStr">
        <is>
          <t>栄養段階</t>
        </is>
      </c>
      <c r="J243" s="6" t="inlineStr">
        <is>
          <t>個体群</t>
        </is>
      </c>
      <c r="K243" s="6" t="n">
        <v>3</v>
      </c>
      <c r="L243" s="6" t="inlineStr">
        <is>
          <t>生産者・一次消費者・二次消費者…と続く。</t>
        </is>
      </c>
      <c r="M243" s="6" t="inlineStr"/>
    </row>
    <row r="244">
      <c r="A244" s="6" t="inlineStr">
        <is>
          <t>sci_bio08_019</t>
        </is>
      </c>
      <c r="B244" s="6" t="inlineStr">
        <is>
          <t>science_biology_08</t>
        </is>
      </c>
      <c r="C244" s="6" t="inlineStr">
        <is>
          <t>知識</t>
        </is>
      </c>
      <c r="D244" s="6" t="inlineStr">
        <is>
          <t>大気中の炭素は主にどんな形で存在する？</t>
        </is>
      </c>
      <c r="E244" s="6" t="inlineStr"/>
      <c r="F244" s="6" t="inlineStr">
        <is>
          <t>二酸化炭素</t>
        </is>
      </c>
      <c r="G244" s="7" t="inlineStr">
        <is>
          <t>二酸化炭素</t>
        </is>
      </c>
      <c r="H244" s="6" t="inlineStr">
        <is>
          <t>メタンだけ</t>
        </is>
      </c>
      <c r="I244" s="6" t="inlineStr">
        <is>
          <t>炭酸カルシウム</t>
        </is>
      </c>
      <c r="J244" s="6" t="inlineStr">
        <is>
          <t>有機物</t>
        </is>
      </c>
      <c r="K244" s="6" t="n">
        <v>1</v>
      </c>
      <c r="L244" s="6" t="inlineStr">
        <is>
          <t>植物が光合成で取りこみ、有機物に変える。</t>
        </is>
      </c>
      <c r="M244" s="6" t="inlineStr"/>
    </row>
    <row r="245">
      <c r="A245" s="6" t="inlineStr">
        <is>
          <t>sci_bio08_020</t>
        </is>
      </c>
      <c r="B245" s="6" t="inlineStr">
        <is>
          <t>science_biology_08</t>
        </is>
      </c>
      <c r="C245" s="6" t="inlineStr">
        <is>
          <t>知識</t>
        </is>
      </c>
      <c r="D245" s="6" t="inlineStr">
        <is>
          <t>大気中の窒素をアンモニウムイオンなどに変えるはたらきを何という？</t>
        </is>
      </c>
      <c r="E245" s="6" t="inlineStr"/>
      <c r="F245" s="6" t="inlineStr">
        <is>
          <t>窒素固定</t>
        </is>
      </c>
      <c r="G245" s="7" t="inlineStr">
        <is>
          <t>窒素固定</t>
        </is>
      </c>
      <c r="H245" s="6" t="inlineStr">
        <is>
          <t>硝化</t>
        </is>
      </c>
      <c r="I245" s="6" t="inlineStr">
        <is>
          <t>脱窒</t>
        </is>
      </c>
      <c r="J245" s="6" t="inlineStr">
        <is>
          <t>窒素同化</t>
        </is>
      </c>
      <c r="K245" s="6" t="n">
        <v>1</v>
      </c>
      <c r="L245" s="6" t="inlineStr">
        <is>
          <t>根粒菌やアゾトバクターなどが行う。</t>
        </is>
      </c>
      <c r="M245" s="6" t="inlineStr"/>
    </row>
    <row r="246">
      <c r="A246" s="6" t="inlineStr">
        <is>
          <t>sci_bio08_021</t>
        </is>
      </c>
      <c r="B246" s="6" t="inlineStr">
        <is>
          <t>science_biology_08</t>
        </is>
      </c>
      <c r="C246" s="6" t="inlineStr">
        <is>
          <t>知識</t>
        </is>
      </c>
      <c r="D246" s="6" t="inlineStr">
        <is>
          <t>植物が、吸収した硝酸イオンなどから有機窒素化合物（アミノ酸など）をつくるはたらきを何という？</t>
        </is>
      </c>
      <c r="E246" s="6" t="inlineStr"/>
      <c r="F246" s="6" t="inlineStr">
        <is>
          <t>窒素同化</t>
        </is>
      </c>
      <c r="G246" s="6" t="inlineStr">
        <is>
          <t>窒素固定</t>
        </is>
      </c>
      <c r="H246" s="7" t="inlineStr">
        <is>
          <t>窒素同化</t>
        </is>
      </c>
      <c r="I246" s="6" t="inlineStr">
        <is>
          <t>炭酸同化</t>
        </is>
      </c>
      <c r="J246" s="6" t="inlineStr">
        <is>
          <t>異化</t>
        </is>
      </c>
      <c r="K246" s="6" t="n">
        <v>2</v>
      </c>
      <c r="L246" s="6" t="inlineStr">
        <is>
          <t>タンパク質や核酸の材料になる。</t>
        </is>
      </c>
      <c r="M246" s="6" t="inlineStr"/>
    </row>
    <row r="247">
      <c r="A247" s="6" t="inlineStr">
        <is>
          <t>sci_bio08_022</t>
        </is>
      </c>
      <c r="B247" s="6" t="inlineStr">
        <is>
          <t>science_biology_08</t>
        </is>
      </c>
      <c r="C247" s="6" t="inlineStr">
        <is>
          <t>知識</t>
        </is>
      </c>
      <c r="D247" s="6" t="inlineStr">
        <is>
          <t>地球温暖化の主な原因と考えられている物質は？</t>
        </is>
      </c>
      <c r="E247" s="6" t="inlineStr"/>
      <c r="F247" s="6" t="inlineStr">
        <is>
          <t>二酸化炭素などの温室効果ガス</t>
        </is>
      </c>
      <c r="G247" s="6" t="inlineStr">
        <is>
          <t>アルゴン</t>
        </is>
      </c>
      <c r="H247" s="6" t="inlineStr">
        <is>
          <t>窒素</t>
        </is>
      </c>
      <c r="I247" s="7" t="inlineStr">
        <is>
          <t>二酸化炭素などの温室効果ガス</t>
        </is>
      </c>
      <c r="J247" s="6" t="inlineStr">
        <is>
          <t>酸素</t>
        </is>
      </c>
      <c r="K247" s="6" t="n">
        <v>3</v>
      </c>
      <c r="L247" s="6" t="inlineStr">
        <is>
          <t>化石燃料の燃焼などで増えている。</t>
        </is>
      </c>
      <c r="M247" s="6" t="inlineStr"/>
    </row>
    <row r="248">
      <c r="A248" s="6" t="inlineStr">
        <is>
          <t>sci_bio08_023</t>
        </is>
      </c>
      <c r="B248" s="6" t="inlineStr">
        <is>
          <t>science_biology_08</t>
        </is>
      </c>
      <c r="C248" s="6" t="inlineStr">
        <is>
          <t>知識</t>
        </is>
      </c>
      <c r="D248" s="6" t="inlineStr">
        <is>
          <t>生物多様性の3つのレベルとして正しい組み合わせは？</t>
        </is>
      </c>
      <c r="E248" s="6" t="inlineStr"/>
      <c r="F248" s="6" t="inlineStr">
        <is>
          <t>遺伝的多様性・種多様性・生態系多様性</t>
        </is>
      </c>
      <c r="G248" s="6" t="inlineStr">
        <is>
          <t>生産者・消費者・分解者</t>
        </is>
      </c>
      <c r="H248" s="6" t="inlineStr">
        <is>
          <t>陸・海・空</t>
        </is>
      </c>
      <c r="I248" s="6" t="inlineStr">
        <is>
          <t>植物・動物・菌類</t>
        </is>
      </c>
      <c r="J248" s="7" t="inlineStr">
        <is>
          <t>遺伝的多様性・種多様性・生態系多様性</t>
        </is>
      </c>
      <c r="K248" s="6" t="n">
        <v>4</v>
      </c>
      <c r="L248" s="6" t="inlineStr">
        <is>
          <t>同じ種の中の遺伝子のちがいも多様性の一つ。</t>
        </is>
      </c>
      <c r="M248" s="6" t="inlineStr"/>
    </row>
    <row r="249">
      <c r="A249" s="6" t="inlineStr">
        <is>
          <t>sci_bio08_024</t>
        </is>
      </c>
      <c r="B249" s="6" t="inlineStr">
        <is>
          <t>science_biology_08</t>
        </is>
      </c>
      <c r="C249" s="6" t="inlineStr">
        <is>
          <t>知識</t>
        </is>
      </c>
      <c r="D249" s="6" t="inlineStr">
        <is>
          <t>絶滅のおそれがある生物をまとめたリストを何という？</t>
        </is>
      </c>
      <c r="E249" s="6" t="inlineStr"/>
      <c r="F249" s="6" t="inlineStr">
        <is>
          <t>レッドリスト</t>
        </is>
      </c>
      <c r="G249" s="6" t="inlineStr">
        <is>
          <t>ホワイトリスト</t>
        </is>
      </c>
      <c r="H249" s="6" t="inlineStr">
        <is>
          <t>ブラックリスト</t>
        </is>
      </c>
      <c r="I249" s="7" t="inlineStr">
        <is>
          <t>レッドリスト</t>
        </is>
      </c>
      <c r="J249" s="6" t="inlineStr">
        <is>
          <t>グリーンリスト</t>
        </is>
      </c>
      <c r="K249" s="6" t="n">
        <v>3</v>
      </c>
      <c r="L249" s="6" t="inlineStr">
        <is>
          <t>それをくわしく解説した本がレッドデータブック。</t>
        </is>
      </c>
      <c r="M249" s="6" t="inlineStr"/>
    </row>
    <row r="250">
      <c r="A250" s="6" t="inlineStr">
        <is>
          <t>sci_bio08_025</t>
        </is>
      </c>
      <c r="B250" s="6" t="inlineStr">
        <is>
          <t>science_biology_08</t>
        </is>
      </c>
      <c r="C250" s="6" t="inlineStr">
        <is>
          <t>知識</t>
        </is>
      </c>
      <c r="D250" s="6" t="inlineStr">
        <is>
          <t>外来生物の例は？</t>
        </is>
      </c>
      <c r="E250" s="6" t="inlineStr"/>
      <c r="F250" s="6" t="inlineStr">
        <is>
          <t>オオクチバス（ブラックバス）</t>
        </is>
      </c>
      <c r="G250" s="6" t="inlineStr">
        <is>
          <t>メダカ（在来のもの）</t>
        </is>
      </c>
      <c r="H250" s="6" t="inlineStr">
        <is>
          <t>ゲンジボタル</t>
        </is>
      </c>
      <c r="I250" s="6" t="inlineStr">
        <is>
          <t>ニホンカモシカ</t>
        </is>
      </c>
      <c r="J250" s="7" t="inlineStr">
        <is>
          <t>オオクチバス（ブラックバス）</t>
        </is>
      </c>
      <c r="K250" s="6" t="n">
        <v>4</v>
      </c>
      <c r="L250" s="6" t="inlineStr">
        <is>
          <t>在来の魚などを食べ、生態系に影響を与えている。</t>
        </is>
      </c>
      <c r="M250" s="6" t="inlineStr"/>
    </row>
    <row r="251">
      <c r="A251" s="6" t="inlineStr">
        <is>
          <t>sci_bio08_026</t>
        </is>
      </c>
      <c r="B251" s="6" t="inlineStr">
        <is>
          <t>science_biology_08</t>
        </is>
      </c>
      <c r="C251" s="6" t="inlineStr">
        <is>
          <t>知識</t>
        </is>
      </c>
      <c r="D251" s="6" t="inlineStr">
        <is>
          <t>亜硝酸菌や硝酸菌など、アンモニウムイオンを硝酸イオンに変える細菌を何という？</t>
        </is>
      </c>
      <c r="E251" s="6" t="inlineStr"/>
      <c r="F251" s="6" t="inlineStr">
        <is>
          <t>硝化菌</t>
        </is>
      </c>
      <c r="G251" s="6" t="inlineStr">
        <is>
          <t>脱窒素細菌</t>
        </is>
      </c>
      <c r="H251" s="6" t="inlineStr">
        <is>
          <t>根粒菌</t>
        </is>
      </c>
      <c r="I251" s="7" t="inlineStr">
        <is>
          <t>硝化菌</t>
        </is>
      </c>
      <c r="J251" s="6" t="inlineStr">
        <is>
          <t>乳酸菌</t>
        </is>
      </c>
      <c r="K251" s="6" t="n">
        <v>3</v>
      </c>
      <c r="L251" s="6" t="inlineStr">
        <is>
          <t>植物は主に硝酸イオンを吸収して利用する。</t>
        </is>
      </c>
      <c r="M251" s="6" t="inlineStr"/>
    </row>
    <row r="252">
      <c r="A252" s="6" t="inlineStr">
        <is>
          <t>sci_bio08_027</t>
        </is>
      </c>
      <c r="B252" s="6" t="inlineStr">
        <is>
          <t>science_biology_08</t>
        </is>
      </c>
      <c r="C252" s="6" t="inlineStr">
        <is>
          <t>知識</t>
        </is>
      </c>
      <c r="D252" s="6" t="inlineStr">
        <is>
          <t>ある程度のかく乱を受けても、生態系がもとの状態にもどろうとする性質を何という？</t>
        </is>
      </c>
      <c r="E252" s="6" t="inlineStr"/>
      <c r="F252" s="6" t="inlineStr">
        <is>
          <t>復元力</t>
        </is>
      </c>
      <c r="G252" s="6" t="inlineStr">
        <is>
          <t>富栄養化</t>
        </is>
      </c>
      <c r="H252" s="7" t="inlineStr">
        <is>
          <t>復元力</t>
        </is>
      </c>
      <c r="I252" s="6" t="inlineStr">
        <is>
          <t>遷移</t>
        </is>
      </c>
      <c r="J252" s="6" t="inlineStr">
        <is>
          <t>生物濃縮</t>
        </is>
      </c>
      <c r="K252" s="6" t="n">
        <v>2</v>
      </c>
      <c r="L252" s="6" t="inlineStr">
        <is>
          <t>かく乱が大きすぎると、もとにもどらないこともある。</t>
        </is>
      </c>
      <c r="M252" s="6" t="inlineStr"/>
    </row>
    <row r="253">
      <c r="A253" s="6" t="inlineStr">
        <is>
          <t>sci_bio08_028</t>
        </is>
      </c>
      <c r="B253" s="6" t="inlineStr">
        <is>
          <t>science_biology_08</t>
        </is>
      </c>
      <c r="C253" s="6" t="inlineStr">
        <is>
          <t>知識</t>
        </is>
      </c>
      <c r="D253" s="6" t="inlineStr">
        <is>
          <t>酸性雨の主な原因となる物質は？</t>
        </is>
      </c>
      <c r="E253" s="6" t="inlineStr"/>
      <c r="F253" s="6" t="inlineStr">
        <is>
          <t>窒素酸化物や硫黄酸化物</t>
        </is>
      </c>
      <c r="G253" s="6" t="inlineStr">
        <is>
          <t>ヘリウム</t>
        </is>
      </c>
      <c r="H253" s="7" t="inlineStr">
        <is>
          <t>窒素酸化物や硫黄酸化物</t>
        </is>
      </c>
      <c r="I253" s="6" t="inlineStr">
        <is>
          <t>酸素</t>
        </is>
      </c>
      <c r="J253" s="6" t="inlineStr">
        <is>
          <t>フロンだけ</t>
        </is>
      </c>
      <c r="K253" s="6" t="n">
        <v>2</v>
      </c>
      <c r="L253" s="6" t="inlineStr">
        <is>
          <t>化石燃料の燃焼などで生じる。</t>
        </is>
      </c>
      <c r="M253" s="6" t="inlineStr"/>
    </row>
    <row r="254">
      <c r="A254" s="6" t="inlineStr">
        <is>
          <t>sci_bio08_029</t>
        </is>
      </c>
      <c r="B254" s="6" t="inlineStr">
        <is>
          <t>science_biology_08</t>
        </is>
      </c>
      <c r="C254" s="6" t="inlineStr">
        <is>
          <t>計算</t>
        </is>
      </c>
      <c r="D254" s="6" t="inlineStr">
        <is>
          <t>生産者のエネルギー量が1000、一次消費者が100のとき、一次消費者のエネルギー効率は？</t>
        </is>
      </c>
      <c r="E254" s="6" t="inlineStr"/>
      <c r="F254" s="6" t="inlineStr">
        <is>
          <t>10%</t>
        </is>
      </c>
      <c r="G254" s="7" t="inlineStr">
        <is>
          <t>10%</t>
        </is>
      </c>
      <c r="H254" s="6" t="inlineStr">
        <is>
          <t>90%</t>
        </is>
      </c>
      <c r="I254" s="6" t="inlineStr">
        <is>
          <t>100%</t>
        </is>
      </c>
      <c r="J254" s="6" t="inlineStr">
        <is>
          <t>1%</t>
        </is>
      </c>
      <c r="K254" s="6" t="n">
        <v>1</v>
      </c>
      <c r="L254" s="6" t="inlineStr">
        <is>
          <t>100/1000×100。</t>
        </is>
      </c>
      <c r="M254" s="6" t="inlineStr"/>
    </row>
    <row r="255">
      <c r="A255" s="6" t="inlineStr">
        <is>
          <t>sci_bio08_030</t>
        </is>
      </c>
      <c r="B255" s="6" t="inlineStr">
        <is>
          <t>science_biology_08</t>
        </is>
      </c>
      <c r="C255" s="6" t="inlineStr">
        <is>
          <t>計算</t>
        </is>
      </c>
      <c r="D255" s="6" t="inlineStr">
        <is>
          <t>食物連鎖の各段階で、ある物質の濃度が10倍ずつになる。3段階上の生物では、はじめの何倍？</t>
        </is>
      </c>
      <c r="E255" s="6" t="inlineStr"/>
      <c r="F255" s="6" t="inlineStr">
        <is>
          <t>1000倍</t>
        </is>
      </c>
      <c r="G255" s="6" t="inlineStr">
        <is>
          <t>100倍</t>
        </is>
      </c>
      <c r="H255" s="6" t="inlineStr">
        <is>
          <t>10000倍</t>
        </is>
      </c>
      <c r="I255" s="6" t="inlineStr">
        <is>
          <t>30倍</t>
        </is>
      </c>
      <c r="J255" s="7" t="inlineStr">
        <is>
          <t>1000倍</t>
        </is>
      </c>
      <c r="K255" s="6" t="n">
        <v>4</v>
      </c>
      <c r="L255" s="6" t="inlineStr">
        <is>
          <t>10×10×10。</t>
        </is>
      </c>
      <c r="M255" s="6" t="inlineStr"/>
    </row>
    <row r="256">
      <c r="A256" s="6" t="inlineStr">
        <is>
          <t>sci_bio08_031</t>
        </is>
      </c>
      <c r="B256" s="6" t="inlineStr">
        <is>
          <t>science_biology_08</t>
        </is>
      </c>
      <c r="C256" s="6" t="inlineStr">
        <is>
          <t>思考</t>
        </is>
      </c>
      <c r="D256" s="6" t="inlineStr">
        <is>
          <t>富栄養化した湖で、水中の酸素が不足しやすい理由は？</t>
        </is>
      </c>
      <c r="E256" s="6" t="inlineStr"/>
      <c r="F256" s="6" t="inlineStr">
        <is>
          <t>大量に増えたプランクトンの死がいを分解する微生物が、酸素を大量に使うから</t>
        </is>
      </c>
      <c r="G256" s="7" t="inlineStr">
        <is>
          <t>大量に増えたプランクトンの死がいを分解する微生物が、酸素を大量に使うから</t>
        </is>
      </c>
      <c r="H256" s="6" t="inlineStr">
        <is>
          <t>魚が酸素をつくらなくなるから</t>
        </is>
      </c>
      <c r="I256" s="6" t="inlineStr">
        <is>
          <t>光合成がさかんになりすぎるから</t>
        </is>
      </c>
      <c r="J256" s="6" t="inlineStr">
        <is>
          <t>水温が下がるから</t>
        </is>
      </c>
      <c r="K256" s="6" t="n">
        <v>1</v>
      </c>
      <c r="L256" s="6" t="inlineStr">
        <is>
          <t>アオコや赤潮の発生とあわせて問題になる。</t>
        </is>
      </c>
      <c r="M256" s="6" t="inlineStr"/>
    </row>
    <row r="257">
      <c r="A257" s="6" t="inlineStr">
        <is>
          <t>sci_bio08_032</t>
        </is>
      </c>
      <c r="B257" s="6" t="inlineStr">
        <is>
          <t>science_biology_08</t>
        </is>
      </c>
      <c r="C257" s="6" t="inlineStr">
        <is>
          <t>思考</t>
        </is>
      </c>
      <c r="D257" s="6" t="inlineStr">
        <is>
          <t>外来生物が在来の生物に大きな影響を与えやすい理由として最も適切なものは？</t>
        </is>
      </c>
      <c r="E257" s="6" t="inlineStr"/>
      <c r="F257" s="6" t="inlineStr">
        <is>
          <t>天敵がいないなど、もとの生態系のつり合いの外にいるから</t>
        </is>
      </c>
      <c r="G257" s="6" t="inlineStr">
        <is>
          <t>在来の生物がいないから</t>
        </is>
      </c>
      <c r="H257" s="6" t="inlineStr">
        <is>
          <t>外来生物は光合成をするから</t>
        </is>
      </c>
      <c r="I257" s="7" t="inlineStr">
        <is>
          <t>天敵がいないなど、もとの生態系のつり合いの外にいるから</t>
        </is>
      </c>
      <c r="J257" s="6" t="inlineStr">
        <is>
          <t>外来生物は必ず大型だから</t>
        </is>
      </c>
      <c r="K257" s="6" t="n">
        <v>3</v>
      </c>
      <c r="L257" s="6" t="inlineStr">
        <is>
          <t>在来の生物を食べたり、すみかを奪ったりする。</t>
        </is>
      </c>
      <c r="M257" s="6" t="inlineStr"/>
    </row>
    <row r="258">
      <c r="A258" s="6" t="inlineStr">
        <is>
          <t>sci_bio09_001</t>
        </is>
      </c>
      <c r="B258" s="6" t="inlineStr">
        <is>
          <t>science_biology_09</t>
        </is>
      </c>
      <c r="C258" s="6" t="inlineStr">
        <is>
          <t>知識</t>
        </is>
      </c>
      <c r="D258" s="6" t="inlineStr">
        <is>
          <t>原始の地球で、無機物から有機物ができ、生命の誕生につながった過程を何という？</t>
        </is>
      </c>
      <c r="E258" s="6" t="inlineStr"/>
      <c r="F258" s="6" t="inlineStr">
        <is>
          <t>化学進化</t>
        </is>
      </c>
      <c r="G258" s="6" t="inlineStr">
        <is>
          <t>自然選択</t>
        </is>
      </c>
      <c r="H258" s="6" t="inlineStr">
        <is>
          <t>遺伝的浮動</t>
        </is>
      </c>
      <c r="I258" s="7" t="inlineStr">
        <is>
          <t>化学進化</t>
        </is>
      </c>
      <c r="J258" s="6" t="inlineStr">
        <is>
          <t>適応放散</t>
        </is>
      </c>
      <c r="K258" s="6" t="n">
        <v>3</v>
      </c>
      <c r="L258" s="6" t="inlineStr">
        <is>
          <t>ミラーの実験では、原始大気を模した気体に放電してアミノ酸が生じた。</t>
        </is>
      </c>
      <c r="M258" s="6" t="inlineStr"/>
    </row>
    <row r="259">
      <c r="A259" s="6" t="inlineStr">
        <is>
          <t>sci_bio09_002</t>
        </is>
      </c>
      <c r="B259" s="6" t="inlineStr">
        <is>
          <t>science_biology_09</t>
        </is>
      </c>
      <c r="C259" s="6" t="inlineStr">
        <is>
          <t>知識</t>
        </is>
      </c>
      <c r="D259" s="6" t="inlineStr">
        <is>
          <t>地球上に最初の生物が現れたのはおよそ何年前？</t>
        </is>
      </c>
      <c r="E259" s="6" t="inlineStr"/>
      <c r="F259" s="6" t="inlineStr">
        <is>
          <t>約 40 億年前</t>
        </is>
      </c>
      <c r="G259" s="6" t="inlineStr">
        <is>
          <t>約 5 億年前</t>
        </is>
      </c>
      <c r="H259" s="6" t="inlineStr">
        <is>
          <t>約 6600 万年前</t>
        </is>
      </c>
      <c r="I259" s="7" t="inlineStr">
        <is>
          <t>約 40 億年前</t>
        </is>
      </c>
      <c r="J259" s="6" t="inlineStr">
        <is>
          <t>約 1 万年前</t>
        </is>
      </c>
      <c r="K259" s="6" t="n">
        <v>3</v>
      </c>
      <c r="L259" s="6" t="inlineStr">
        <is>
          <t>地球の誕生は約 46 億年前。最初の生物は原核生物と考えられている。</t>
        </is>
      </c>
      <c r="M259" s="6" t="inlineStr"/>
    </row>
    <row r="260">
      <c r="A260" s="6" t="inlineStr">
        <is>
          <t>sci_bio09_003</t>
        </is>
      </c>
      <c r="B260" s="6" t="inlineStr">
        <is>
          <t>science_biology_09</t>
        </is>
      </c>
      <c r="C260" s="6" t="inlineStr">
        <is>
          <t>知識</t>
        </is>
      </c>
      <c r="D260" s="6" t="inlineStr">
        <is>
          <t>光合成で酸素を放出し、大気中の酸素を増やした原核生物は？</t>
        </is>
      </c>
      <c r="E260" s="6" t="inlineStr"/>
      <c r="F260" s="6" t="inlineStr">
        <is>
          <t>シアノバクテリア</t>
        </is>
      </c>
      <c r="G260" s="6" t="inlineStr">
        <is>
          <t>大腸菌</t>
        </is>
      </c>
      <c r="H260" s="7" t="inlineStr">
        <is>
          <t>シアノバクテリア</t>
        </is>
      </c>
      <c r="I260" s="6" t="inlineStr">
        <is>
          <t>アメーバ</t>
        </is>
      </c>
      <c r="J260" s="6" t="inlineStr">
        <is>
          <t>酵母</t>
        </is>
      </c>
      <c r="K260" s="6" t="n">
        <v>2</v>
      </c>
      <c r="L260" s="6" t="inlineStr">
        <is>
          <t>シアノバクテリアがつくった層状の岩石をストロマトライトという。</t>
        </is>
      </c>
      <c r="M260" s="6" t="inlineStr"/>
    </row>
    <row r="261">
      <c r="A261" s="6" t="inlineStr">
        <is>
          <t>sci_bio09_004</t>
        </is>
      </c>
      <c r="B261" s="6" t="inlineStr">
        <is>
          <t>science_biology_09</t>
        </is>
      </c>
      <c r="C261" s="6" t="inlineStr">
        <is>
          <t>知識</t>
        </is>
      </c>
      <c r="D261" s="6" t="inlineStr">
        <is>
          <t>約 5 億年前、多様な動物が一気に出現した出来事を何という？</t>
        </is>
      </c>
      <c r="E261" s="6" t="inlineStr"/>
      <c r="F261" s="6" t="inlineStr">
        <is>
          <t>カンブリア紀の大爆発</t>
        </is>
      </c>
      <c r="G261" s="6" t="inlineStr">
        <is>
          <t>化学進化</t>
        </is>
      </c>
      <c r="H261" s="6" t="inlineStr">
        <is>
          <t>氷河時代</t>
        </is>
      </c>
      <c r="I261" s="6" t="inlineStr">
        <is>
          <t>大量絶滅</t>
        </is>
      </c>
      <c r="J261" s="7" t="inlineStr">
        <is>
          <t>カンブリア紀の大爆発</t>
        </is>
      </c>
      <c r="K261" s="6" t="n">
        <v>4</v>
      </c>
      <c r="L261" s="6" t="inlineStr">
        <is>
          <t>バージェス動物群やチェンジャン動物群の化石から知られる。</t>
        </is>
      </c>
      <c r="M261" s="6" t="inlineStr"/>
    </row>
    <row r="262">
      <c r="A262" s="6" t="inlineStr">
        <is>
          <t>sci_bio09_005</t>
        </is>
      </c>
      <c r="B262" s="6" t="inlineStr">
        <is>
          <t>science_biology_09</t>
        </is>
      </c>
      <c r="C262" s="6" t="inlineStr">
        <is>
          <t>知識</t>
        </is>
      </c>
      <c r="D262" s="6" t="inlineStr">
        <is>
          <t>「生存に有利な形質をもつ個体がより多くの子を残し、その形質が集団に広まる」という考え方は？</t>
        </is>
      </c>
      <c r="E262" s="6" t="inlineStr"/>
      <c r="F262" s="6" t="inlineStr">
        <is>
          <t>自然選択説</t>
        </is>
      </c>
      <c r="G262" s="6" t="inlineStr">
        <is>
          <t>用不用説</t>
        </is>
      </c>
      <c r="H262" s="6" t="inlineStr">
        <is>
          <t>中立説</t>
        </is>
      </c>
      <c r="I262" s="7" t="inlineStr">
        <is>
          <t>自然選択説</t>
        </is>
      </c>
      <c r="J262" s="6" t="inlineStr">
        <is>
          <t>細胞説</t>
        </is>
      </c>
      <c r="K262" s="6" t="n">
        <v>3</v>
      </c>
      <c r="L262" s="6" t="inlineStr">
        <is>
          <t>ダーウィンが提唱。進化の主な原動力の一つ。</t>
        </is>
      </c>
      <c r="M262" s="6" t="inlineStr"/>
    </row>
    <row r="263">
      <c r="A263" s="6" t="inlineStr">
        <is>
          <t>sci_bio09_006</t>
        </is>
      </c>
      <c r="B263" s="6" t="inlineStr">
        <is>
          <t>science_biology_09</t>
        </is>
      </c>
      <c r="C263" s="6" t="inlineStr">
        <is>
          <t>知識</t>
        </is>
      </c>
      <c r="D263" s="6" t="inlineStr">
        <is>
          <t>偶然によって、集団の中の遺伝子の割合が変化することを何という？</t>
        </is>
      </c>
      <c r="E263" s="6" t="inlineStr"/>
      <c r="F263" s="6" t="inlineStr">
        <is>
          <t>遺伝的浮動</t>
        </is>
      </c>
      <c r="G263" s="6" t="inlineStr">
        <is>
          <t>隔離</t>
        </is>
      </c>
      <c r="H263" s="6" t="inlineStr">
        <is>
          <t>自然選択</t>
        </is>
      </c>
      <c r="I263" s="6" t="inlineStr">
        <is>
          <t>突然変異</t>
        </is>
      </c>
      <c r="J263" s="7" t="inlineStr">
        <is>
          <t>遺伝的浮動</t>
        </is>
      </c>
      <c r="K263" s="6" t="n">
        <v>4</v>
      </c>
      <c r="L263" s="6" t="inlineStr">
        <is>
          <t>個体数の少ない集団ほど影響が大きい。</t>
        </is>
      </c>
      <c r="M263" s="6" t="inlineStr"/>
    </row>
    <row r="264">
      <c r="A264" s="6" t="inlineStr">
        <is>
          <t>sci_bio09_007</t>
        </is>
      </c>
      <c r="B264" s="6" t="inlineStr">
        <is>
          <t>science_biology_09</t>
        </is>
      </c>
      <c r="C264" s="6" t="inlineStr">
        <is>
          <t>知識</t>
        </is>
      </c>
      <c r="D264" s="6" t="inlineStr">
        <is>
          <t>1つの種が、地理的に分断されるなどして2つの種に分かれることを何という？</t>
        </is>
      </c>
      <c r="E264" s="6" t="inlineStr"/>
      <c r="F264" s="6" t="inlineStr">
        <is>
          <t>種分化</t>
        </is>
      </c>
      <c r="G264" s="7" t="inlineStr">
        <is>
          <t>種分化</t>
        </is>
      </c>
      <c r="H264" s="6" t="inlineStr">
        <is>
          <t>遷移</t>
        </is>
      </c>
      <c r="I264" s="6" t="inlineStr">
        <is>
          <t>分化</t>
        </is>
      </c>
      <c r="J264" s="6" t="inlineStr">
        <is>
          <t>適応</t>
        </is>
      </c>
      <c r="K264" s="6" t="n">
        <v>1</v>
      </c>
      <c r="L264" s="6" t="inlineStr">
        <is>
          <t>地理的隔離から生殖的隔離が生じると、別の種になる。</t>
        </is>
      </c>
      <c r="M264" s="6" t="inlineStr"/>
    </row>
    <row r="265">
      <c r="A265" s="6" t="inlineStr">
        <is>
          <t>sci_bio09_008</t>
        </is>
      </c>
      <c r="B265" s="6" t="inlineStr">
        <is>
          <t>science_biology_09</t>
        </is>
      </c>
      <c r="C265" s="6" t="inlineStr">
        <is>
          <t>知識</t>
        </is>
      </c>
      <c r="D265" s="6" t="inlineStr">
        <is>
          <t>ヒトの腕、コウモリの翼、クジラの胸びれのように、起源が同じで形やはたらきがちがう器官を何という？</t>
        </is>
      </c>
      <c r="E265" s="6" t="inlineStr"/>
      <c r="F265" s="6" t="inlineStr">
        <is>
          <t>相同器官</t>
        </is>
      </c>
      <c r="G265" s="6" t="inlineStr">
        <is>
          <t>痕跡器官</t>
        </is>
      </c>
      <c r="H265" s="6" t="inlineStr">
        <is>
          <t>感覚器官</t>
        </is>
      </c>
      <c r="I265" s="6" t="inlineStr">
        <is>
          <t>相似器官</t>
        </is>
      </c>
      <c r="J265" s="7" t="inlineStr">
        <is>
          <t>相同器官</t>
        </is>
      </c>
      <c r="K265" s="6" t="n">
        <v>4</v>
      </c>
      <c r="L265" s="6" t="inlineStr">
        <is>
          <t>共通の祖先をもつ証拠。チョウのはねと鳥の翼のように起源がちがい、はたらきが似たものは相似器官。</t>
        </is>
      </c>
      <c r="M265" s="6" t="inlineStr"/>
    </row>
    <row r="266">
      <c r="A266" s="6" t="inlineStr">
        <is>
          <t>sci_bio09_009</t>
        </is>
      </c>
      <c r="B266" s="6" t="inlineStr">
        <is>
          <t>science_biology_09</t>
        </is>
      </c>
      <c r="C266" s="6" t="inlineStr">
        <is>
          <t>知識</t>
        </is>
      </c>
      <c r="D266" s="6" t="inlineStr">
        <is>
          <t>ヒトの尾骨や虫垂のように、はたらきを失って名残りだけがある器官を何という？</t>
        </is>
      </c>
      <c r="E266" s="6" t="inlineStr"/>
      <c r="F266" s="6" t="inlineStr">
        <is>
          <t>痕跡器官</t>
        </is>
      </c>
      <c r="G266" s="6" t="inlineStr">
        <is>
          <t>感覚器官</t>
        </is>
      </c>
      <c r="H266" s="7" t="inlineStr">
        <is>
          <t>痕跡器官</t>
        </is>
      </c>
      <c r="I266" s="6" t="inlineStr">
        <is>
          <t>相似器官</t>
        </is>
      </c>
      <c r="J266" s="6" t="inlineStr">
        <is>
          <t>相同器官</t>
        </is>
      </c>
      <c r="K266" s="6" t="n">
        <v>2</v>
      </c>
      <c r="L266" s="6" t="inlineStr">
        <is>
          <t>祖先ではたらいていた器官の名残りで、進化の証拠になる。</t>
        </is>
      </c>
      <c r="M266" s="6" t="inlineStr"/>
    </row>
    <row r="267">
      <c r="A267" s="6" t="inlineStr">
        <is>
          <t>sci_bio09_010</t>
        </is>
      </c>
      <c r="B267" s="6" t="inlineStr">
        <is>
          <t>science_biology_09</t>
        </is>
      </c>
      <c r="C267" s="6" t="inlineStr">
        <is>
          <t>知識</t>
        </is>
      </c>
      <c r="D267" s="6" t="inlineStr">
        <is>
          <t>共通の祖先から、さまざまな環境に適応して多くの種に分かれることを何という？</t>
        </is>
      </c>
      <c r="E267" s="6" t="inlineStr"/>
      <c r="F267" s="6" t="inlineStr">
        <is>
          <t>適応放散</t>
        </is>
      </c>
      <c r="G267" s="6" t="inlineStr">
        <is>
          <t>遺伝的浮動</t>
        </is>
      </c>
      <c r="H267" s="6" t="inlineStr">
        <is>
          <t>収束進化（収れん）</t>
        </is>
      </c>
      <c r="I267" s="7" t="inlineStr">
        <is>
          <t>適応放散</t>
        </is>
      </c>
      <c r="J267" s="6" t="inlineStr">
        <is>
          <t>絶滅</t>
        </is>
      </c>
      <c r="K267" s="6" t="n">
        <v>3</v>
      </c>
      <c r="L267" s="6" t="inlineStr">
        <is>
          <t>例：オーストラリアの有袋類、ガラパゴス諸島のフィンチ。</t>
        </is>
      </c>
      <c r="M267" s="6" t="inlineStr"/>
    </row>
    <row r="268">
      <c r="A268" s="6" t="inlineStr">
        <is>
          <t>sci_bio09_011</t>
        </is>
      </c>
      <c r="B268" s="6" t="inlineStr">
        <is>
          <t>science_biology_09</t>
        </is>
      </c>
      <c r="C268" s="6" t="inlineStr">
        <is>
          <t>知識</t>
        </is>
      </c>
      <c r="D268" s="6" t="inlineStr">
        <is>
          <t>植物が陸上に進出したのはおよそいつ？</t>
        </is>
      </c>
      <c r="E268" s="6" t="inlineStr"/>
      <c r="F268" s="6" t="inlineStr">
        <is>
          <t>古生代（約 4.7 億年前ごろ）</t>
        </is>
      </c>
      <c r="G268" s="7" t="inlineStr">
        <is>
          <t>古生代（約 4.7 億年前ごろ）</t>
        </is>
      </c>
      <c r="H268" s="6" t="inlineStr">
        <is>
          <t>先カンブリア時代の初め</t>
        </is>
      </c>
      <c r="I268" s="6" t="inlineStr">
        <is>
          <t>新生代</t>
        </is>
      </c>
      <c r="J268" s="6" t="inlineStr">
        <is>
          <t>中生代の終わり</t>
        </is>
      </c>
      <c r="K268" s="6" t="n">
        <v>1</v>
      </c>
      <c r="L268" s="6" t="inlineStr">
        <is>
          <t>オゾン層ができて紫外線が弱まり、陸上で生活できるようになった。</t>
        </is>
      </c>
      <c r="M268" s="6" t="inlineStr"/>
    </row>
    <row r="269">
      <c r="A269" s="6" t="inlineStr">
        <is>
          <t>sci_bio09_012</t>
        </is>
      </c>
      <c r="B269" s="6" t="inlineStr">
        <is>
          <t>science_biology_09</t>
        </is>
      </c>
      <c r="C269" s="6" t="inlineStr">
        <is>
          <t>知識</t>
        </is>
      </c>
      <c r="D269" s="6" t="inlineStr">
        <is>
          <t>進化のもとになる、遺伝子（DNA の塩基配列）の変化を何という？</t>
        </is>
      </c>
      <c r="E269" s="6" t="inlineStr"/>
      <c r="F269" s="6" t="inlineStr">
        <is>
          <t>突然変異</t>
        </is>
      </c>
      <c r="G269" s="6" t="inlineStr">
        <is>
          <t>自然選択</t>
        </is>
      </c>
      <c r="H269" s="7" t="inlineStr">
        <is>
          <t>突然変異</t>
        </is>
      </c>
      <c r="I269" s="6" t="inlineStr">
        <is>
          <t>分化</t>
        </is>
      </c>
      <c r="J269" s="6" t="inlineStr">
        <is>
          <t>隔離</t>
        </is>
      </c>
      <c r="K269" s="6" t="n">
        <v>2</v>
      </c>
      <c r="L269" s="6" t="inlineStr">
        <is>
          <t>突然変異で生じた新しい形質に、自然選択や遺伝的浮動がはたらく。</t>
        </is>
      </c>
      <c r="M269" s="6" t="inlineStr"/>
    </row>
    <row r="270">
      <c r="A270" s="6" t="inlineStr">
        <is>
          <t>sci_bio09_013</t>
        </is>
      </c>
      <c r="B270" s="6" t="inlineStr">
        <is>
          <t>science_biology_09</t>
        </is>
      </c>
      <c r="C270" s="6" t="inlineStr">
        <is>
          <t>計算</t>
        </is>
      </c>
      <c r="D270" s="6" t="inlineStr">
        <is>
          <t>ある集団で遺伝子 a の頻度が 0.3 のとき、ハーディー・ワインベルグの法則が成り立つとすると、aa の個体の割合は？</t>
        </is>
      </c>
      <c r="E270" s="6" t="inlineStr"/>
      <c r="F270" s="6" t="inlineStr">
        <is>
          <t>0.09</t>
        </is>
      </c>
      <c r="G270" s="6" t="inlineStr">
        <is>
          <t>0.42</t>
        </is>
      </c>
      <c r="H270" s="6" t="inlineStr">
        <is>
          <t>0.49</t>
        </is>
      </c>
      <c r="I270" s="7" t="inlineStr">
        <is>
          <t>0.09</t>
        </is>
      </c>
      <c r="J270" s="6" t="inlineStr">
        <is>
          <t>0.3</t>
        </is>
      </c>
      <c r="K270" s="6" t="n">
        <v>3</v>
      </c>
      <c r="L270" s="6" t="inlineStr">
        <is>
          <t>aa の頻度 ＝ q² ＝ 0.3² ＝ 0.09。</t>
        </is>
      </c>
      <c r="M270" s="6" t="inlineStr"/>
    </row>
    <row r="271">
      <c r="A271" s="6" t="inlineStr">
        <is>
          <t>sci_bio09_014</t>
        </is>
      </c>
      <c r="B271" s="6" t="inlineStr">
        <is>
          <t>science_biology_09</t>
        </is>
      </c>
      <c r="C271" s="6" t="inlineStr">
        <is>
          <t>計算</t>
        </is>
      </c>
      <c r="D271" s="6" t="inlineStr">
        <is>
          <t>前問の集団で、Aa（ヘテロ接合体）の個体の割合は？</t>
        </is>
      </c>
      <c r="E271" s="6" t="inlineStr"/>
      <c r="F271" s="6" t="inlineStr">
        <is>
          <t>0.42</t>
        </is>
      </c>
      <c r="G271" s="6" t="inlineStr">
        <is>
          <t>0.21</t>
        </is>
      </c>
      <c r="H271" s="6" t="inlineStr">
        <is>
          <t>0.09</t>
        </is>
      </c>
      <c r="I271" s="6" t="inlineStr">
        <is>
          <t>0.49</t>
        </is>
      </c>
      <c r="J271" s="7" t="inlineStr">
        <is>
          <t>0.42</t>
        </is>
      </c>
      <c r="K271" s="6" t="n">
        <v>4</v>
      </c>
      <c r="L271" s="6" t="inlineStr">
        <is>
          <t>A の頻度 p ＝ 0.7。Aa ＝ 2pq ＝ 2 × 0.7 × 0.3 ＝ 0.42。</t>
        </is>
      </c>
      <c r="M271" s="6" t="inlineStr"/>
    </row>
    <row r="272">
      <c r="A272" s="6" t="inlineStr">
        <is>
          <t>sci_bio09_015</t>
        </is>
      </c>
      <c r="B272" s="6" t="inlineStr">
        <is>
          <t>science_biology_09</t>
        </is>
      </c>
      <c r="C272" s="6" t="inlineStr">
        <is>
          <t>思考</t>
        </is>
      </c>
      <c r="D272" s="6" t="inlineStr">
        <is>
          <t>工業地帯で、すすで黒くなった樹木の上で、暗色型のガが明色型より増えた。この変化を説明するものは？</t>
        </is>
      </c>
      <c r="E272" s="6" t="inlineStr"/>
      <c r="F272" s="6" t="inlineStr">
        <is>
          <t>目立ちにくい暗色型が鳥に食べられにくく、自然選択されたから</t>
        </is>
      </c>
      <c r="G272" s="6" t="inlineStr">
        <is>
          <t>偶然だけで起こったから</t>
        </is>
      </c>
      <c r="H272" s="6" t="inlineStr">
        <is>
          <t>ガがすすを食べて黒くなったから</t>
        </is>
      </c>
      <c r="I272" s="7" t="inlineStr">
        <is>
          <t>目立ちにくい暗色型が鳥に食べられにくく、自然選択されたから</t>
        </is>
      </c>
      <c r="J272" s="6" t="inlineStr">
        <is>
          <t>明色型が暗色型に変身したから</t>
        </is>
      </c>
      <c r="K272" s="6" t="n">
        <v>3</v>
      </c>
      <c r="L272" s="6" t="inlineStr">
        <is>
          <t>工業暗化。環境の変化にともない、生存に有利な形質が変わった例。</t>
        </is>
      </c>
      <c r="M272" s="6" t="inlineStr"/>
    </row>
    <row r="273">
      <c r="A273" s="6" t="inlineStr">
        <is>
          <t>sci_bio09_016</t>
        </is>
      </c>
      <c r="B273" s="6" t="inlineStr">
        <is>
          <t>science_biology_09</t>
        </is>
      </c>
      <c r="C273" s="6" t="inlineStr">
        <is>
          <t>思考</t>
        </is>
      </c>
      <c r="D273" s="6" t="inlineStr">
        <is>
          <t>小さな島に少数の個体が移り住んだ。この集団で起こりやすいことは？</t>
        </is>
      </c>
      <c r="E273" s="6" t="inlineStr"/>
      <c r="F273" s="6" t="inlineStr">
        <is>
          <t>遺伝的浮動によって遺伝子の割合が大きく変化する</t>
        </is>
      </c>
      <c r="G273" s="6" t="inlineStr">
        <is>
          <t>突然変異が起こらなくなる</t>
        </is>
      </c>
      <c r="H273" s="6" t="inlineStr">
        <is>
          <t>必ず絶滅する</t>
        </is>
      </c>
      <c r="I273" s="6" t="inlineStr">
        <is>
          <t>遺伝子の割合がまったく変わらない</t>
        </is>
      </c>
      <c r="J273" s="7" t="inlineStr">
        <is>
          <t>遺伝的浮動によって遺伝子の割合が大きく変化する</t>
        </is>
      </c>
      <c r="K273" s="6" t="n">
        <v>4</v>
      </c>
      <c r="L273" s="6" t="inlineStr">
        <is>
          <t>個体数が少ないと、偶然による変化の影響が大きい（びん首効果・創始者効果）。</t>
        </is>
      </c>
      <c r="M273" s="6" t="inlineStr"/>
    </row>
    <row r="274">
      <c r="A274" s="6" t="inlineStr">
        <is>
          <t>sci_bio09_017</t>
        </is>
      </c>
      <c r="B274" s="6" t="inlineStr">
        <is>
          <t>science_biology_09</t>
        </is>
      </c>
      <c r="C274" s="6" t="inlineStr">
        <is>
          <t>知識</t>
        </is>
      </c>
      <c r="D274" s="6" t="inlineStr">
        <is>
          <t>原始の大気に似せた気体に放電して、アミノ酸などができることを示した実験は？</t>
        </is>
      </c>
      <c r="E274" s="6" t="inlineStr"/>
      <c r="F274" s="6" t="inlineStr">
        <is>
          <t>ミラーの実験</t>
        </is>
      </c>
      <c r="G274" s="6" t="inlineStr">
        <is>
          <t>グリフィスの実験</t>
        </is>
      </c>
      <c r="H274" s="7" t="inlineStr">
        <is>
          <t>ミラーの実験</t>
        </is>
      </c>
      <c r="I274" s="6" t="inlineStr">
        <is>
          <t>パスツールの実験</t>
        </is>
      </c>
      <c r="J274" s="6" t="inlineStr">
        <is>
          <t>メンデルの実験</t>
        </is>
      </c>
      <c r="K274" s="6" t="n">
        <v>2</v>
      </c>
      <c r="L274" s="6" t="inlineStr">
        <is>
          <t>化学進化の可能性を示した。</t>
        </is>
      </c>
      <c r="M274" s="6" t="inlineStr"/>
    </row>
    <row r="275">
      <c r="A275" s="6" t="inlineStr">
        <is>
          <t>sci_bio09_018</t>
        </is>
      </c>
      <c r="B275" s="6" t="inlineStr">
        <is>
          <t>science_biology_09</t>
        </is>
      </c>
      <c r="C275" s="6" t="inlineStr">
        <is>
          <t>知識</t>
        </is>
      </c>
      <c r="D275" s="6" t="inlineStr">
        <is>
          <t>真核細胞のミトコンドリアや葉緑体が、もとは別の原核生物だったとする説は？</t>
        </is>
      </c>
      <c r="E275" s="6" t="inlineStr"/>
      <c r="F275" s="6" t="inlineStr">
        <is>
          <t>細胞内共生説</t>
        </is>
      </c>
      <c r="G275" s="6" t="inlineStr">
        <is>
          <t>自然発生説</t>
        </is>
      </c>
      <c r="H275" s="6" t="inlineStr">
        <is>
          <t>中立説</t>
        </is>
      </c>
      <c r="I275" s="7" t="inlineStr">
        <is>
          <t>細胞内共生説</t>
        </is>
      </c>
      <c r="J275" s="6" t="inlineStr">
        <is>
          <t>用不用説</t>
        </is>
      </c>
      <c r="K275" s="6" t="n">
        <v>3</v>
      </c>
      <c r="L275" s="6" t="inlineStr">
        <is>
          <t>それぞれ独自の DNA をもつことなどが根拠。</t>
        </is>
      </c>
      <c r="M275" s="6" t="inlineStr"/>
    </row>
    <row r="276">
      <c r="A276" s="6" t="inlineStr">
        <is>
          <t>sci_bio09_019</t>
        </is>
      </c>
      <c r="B276" s="6" t="inlineStr">
        <is>
          <t>science_biology_09</t>
        </is>
      </c>
      <c r="C276" s="6" t="inlineStr">
        <is>
          <t>知識</t>
        </is>
      </c>
      <c r="D276" s="6" t="inlineStr">
        <is>
          <t>生物の進化で、自然選択によらない偶然の変化が中心だとする考えは？</t>
        </is>
      </c>
      <c r="E276" s="6" t="inlineStr"/>
      <c r="F276" s="6" t="inlineStr">
        <is>
          <t>中立説</t>
        </is>
      </c>
      <c r="G276" s="6" t="inlineStr">
        <is>
          <t>用不用説</t>
        </is>
      </c>
      <c r="H276" s="6" t="inlineStr">
        <is>
          <t>創造説</t>
        </is>
      </c>
      <c r="I276" s="6" t="inlineStr">
        <is>
          <t>定向進化説</t>
        </is>
      </c>
      <c r="J276" s="7" t="inlineStr">
        <is>
          <t>中立説</t>
        </is>
      </c>
      <c r="K276" s="6" t="n">
        <v>4</v>
      </c>
      <c r="L276" s="6" t="inlineStr">
        <is>
          <t>木村資生がとなえた。分子レベルの変異の多くは生存に有利でも不利でもない。</t>
        </is>
      </c>
      <c r="M276" s="6" t="inlineStr"/>
    </row>
    <row r="277">
      <c r="A277" s="6" t="inlineStr">
        <is>
          <t>sci_bio09_020</t>
        </is>
      </c>
      <c r="B277" s="6" t="inlineStr">
        <is>
          <t>science_biology_09</t>
        </is>
      </c>
      <c r="C277" s="6" t="inlineStr">
        <is>
          <t>知識</t>
        </is>
      </c>
      <c r="D277" s="6" t="inlineStr">
        <is>
          <t>同じ種の中で、異なる地域の集団がそれぞれの環境に適応してちがいが生じることを何という？</t>
        </is>
      </c>
      <c r="E277" s="6" t="inlineStr"/>
      <c r="F277" s="6" t="inlineStr">
        <is>
          <t>適応</t>
        </is>
      </c>
      <c r="G277" s="7" t="inlineStr">
        <is>
          <t>適応</t>
        </is>
      </c>
      <c r="H277" s="6" t="inlineStr">
        <is>
          <t>変態</t>
        </is>
      </c>
      <c r="I277" s="6" t="inlineStr">
        <is>
          <t>絶滅</t>
        </is>
      </c>
      <c r="J277" s="6" t="inlineStr">
        <is>
          <t>退化</t>
        </is>
      </c>
      <c r="K277" s="6" t="n">
        <v>1</v>
      </c>
      <c r="L277" s="6" t="inlineStr">
        <is>
          <t>自然選択によって進む。</t>
        </is>
      </c>
      <c r="M277" s="6" t="inlineStr"/>
    </row>
    <row r="278">
      <c r="A278" s="6" t="inlineStr">
        <is>
          <t>sci_bio09_021</t>
        </is>
      </c>
      <c r="B278" s="6" t="inlineStr">
        <is>
          <t>science_biology_09</t>
        </is>
      </c>
      <c r="C278" s="6" t="inlineStr">
        <is>
          <t>知識</t>
        </is>
      </c>
      <c r="D278" s="6" t="inlineStr">
        <is>
          <t>異なる種が似た環境に適応して、似た形になる現象は？</t>
        </is>
      </c>
      <c r="E278" s="6" t="inlineStr"/>
      <c r="F278" s="6" t="inlineStr">
        <is>
          <t>収れん（収束進化）</t>
        </is>
      </c>
      <c r="G278" s="7" t="inlineStr">
        <is>
          <t>収れん（収束進化）</t>
        </is>
      </c>
      <c r="H278" s="6" t="inlineStr">
        <is>
          <t>適応放散</t>
        </is>
      </c>
      <c r="I278" s="6" t="inlineStr">
        <is>
          <t>共進化</t>
        </is>
      </c>
      <c r="J278" s="6" t="inlineStr">
        <is>
          <t>遺伝的浮動</t>
        </is>
      </c>
      <c r="K278" s="6" t="n">
        <v>1</v>
      </c>
      <c r="L278" s="6" t="inlineStr">
        <is>
          <t>サメ（魚類）とイルカ（哺乳類）の体形など。</t>
        </is>
      </c>
      <c r="M278" s="6" t="inlineStr"/>
    </row>
    <row r="279">
      <c r="A279" s="6" t="inlineStr">
        <is>
          <t>sci_bio09_022</t>
        </is>
      </c>
      <c r="B279" s="6" t="inlineStr">
        <is>
          <t>science_biology_09</t>
        </is>
      </c>
      <c r="C279" s="6" t="inlineStr">
        <is>
          <t>知識</t>
        </is>
      </c>
      <c r="D279" s="6" t="inlineStr">
        <is>
          <t>2 種の生物が互いに影響し合いながら進化することを何という？</t>
        </is>
      </c>
      <c r="E279" s="6" t="inlineStr"/>
      <c r="F279" s="6" t="inlineStr">
        <is>
          <t>共進化</t>
        </is>
      </c>
      <c r="G279" s="6" t="inlineStr">
        <is>
          <t>遺伝的浮動</t>
        </is>
      </c>
      <c r="H279" s="6" t="inlineStr">
        <is>
          <t>隔離</t>
        </is>
      </c>
      <c r="I279" s="7" t="inlineStr">
        <is>
          <t>共進化</t>
        </is>
      </c>
      <c r="J279" s="6" t="inlineStr">
        <is>
          <t>収れん</t>
        </is>
      </c>
      <c r="K279" s="6" t="n">
        <v>3</v>
      </c>
      <c r="L279" s="6" t="inlineStr">
        <is>
          <t>花の形と送粉昆虫の口の形など。</t>
        </is>
      </c>
      <c r="M279" s="6" t="inlineStr"/>
    </row>
    <row r="280">
      <c r="A280" s="6" t="inlineStr">
        <is>
          <t>sci_bio09_023</t>
        </is>
      </c>
      <c r="B280" s="6" t="inlineStr">
        <is>
          <t>science_biology_09</t>
        </is>
      </c>
      <c r="C280" s="6" t="inlineStr">
        <is>
          <t>知識</t>
        </is>
      </c>
      <c r="D280" s="6" t="inlineStr">
        <is>
          <t>生殖的隔離とは？</t>
        </is>
      </c>
      <c r="E280" s="6" t="inlineStr"/>
      <c r="F280" s="6" t="inlineStr">
        <is>
          <t>交配できない、または子が生殖能力をもたなくなる状態</t>
        </is>
      </c>
      <c r="G280" s="6" t="inlineStr">
        <is>
          <t>地理的に離れていること</t>
        </is>
      </c>
      <c r="H280" s="7" t="inlineStr">
        <is>
          <t>交配できない、または子が生殖能力をもたなくなる状態</t>
        </is>
      </c>
      <c r="I280" s="6" t="inlineStr">
        <is>
          <t>食べ物がちがうこと</t>
        </is>
      </c>
      <c r="J280" s="6" t="inlineStr">
        <is>
          <t>同じ場所に住むこと</t>
        </is>
      </c>
      <c r="K280" s="6" t="n">
        <v>2</v>
      </c>
      <c r="L280" s="6" t="inlineStr">
        <is>
          <t>種分化の決め手になる。</t>
        </is>
      </c>
      <c r="M280" s="6" t="inlineStr"/>
    </row>
    <row r="281">
      <c r="A281" s="6" t="inlineStr">
        <is>
          <t>sci_bio09_024</t>
        </is>
      </c>
      <c r="B281" s="6" t="inlineStr">
        <is>
          <t>science_biology_09</t>
        </is>
      </c>
      <c r="C281" s="6" t="inlineStr">
        <is>
          <t>知識</t>
        </is>
      </c>
      <c r="D281" s="6" t="inlineStr">
        <is>
          <t>始祖鳥の化石が進化の証拠とされる理由は？</t>
        </is>
      </c>
      <c r="E281" s="6" t="inlineStr"/>
      <c r="F281" s="6" t="inlineStr">
        <is>
          <t>は虫類と鳥類の両方の特徴をもつから</t>
        </is>
      </c>
      <c r="G281" s="7" t="inlineStr">
        <is>
          <t>は虫類と鳥類の両方の特徴をもつから</t>
        </is>
      </c>
      <c r="H281" s="6" t="inlineStr">
        <is>
          <t>魚類の特徴をもつから</t>
        </is>
      </c>
      <c r="I281" s="6" t="inlineStr">
        <is>
          <t>現在も生きているから</t>
        </is>
      </c>
      <c r="J281" s="6" t="inlineStr">
        <is>
          <t>最古の生物だから</t>
        </is>
      </c>
      <c r="K281" s="6" t="n">
        <v>1</v>
      </c>
      <c r="L281" s="6" t="inlineStr">
        <is>
          <t>歯や尾骨がある一方で、羽毛や翼をもつ。</t>
        </is>
      </c>
      <c r="M281" s="6" t="inlineStr"/>
    </row>
    <row r="282">
      <c r="A282" s="6" t="inlineStr">
        <is>
          <t>sci_bio09_025</t>
        </is>
      </c>
      <c r="B282" s="6" t="inlineStr">
        <is>
          <t>science_biology_09</t>
        </is>
      </c>
      <c r="C282" s="6" t="inlineStr">
        <is>
          <t>知識</t>
        </is>
      </c>
      <c r="D282" s="6" t="inlineStr">
        <is>
          <t>哺乳類が多様化した時代は？</t>
        </is>
      </c>
      <c r="E282" s="6" t="inlineStr"/>
      <c r="F282" s="6" t="inlineStr">
        <is>
          <t>新生代</t>
        </is>
      </c>
      <c r="G282" s="6" t="inlineStr">
        <is>
          <t>中生代</t>
        </is>
      </c>
      <c r="H282" s="6" t="inlineStr">
        <is>
          <t>先カンブリア時代</t>
        </is>
      </c>
      <c r="I282" s="6" t="inlineStr">
        <is>
          <t>古生代</t>
        </is>
      </c>
      <c r="J282" s="7" t="inlineStr">
        <is>
          <t>新生代</t>
        </is>
      </c>
      <c r="K282" s="6" t="n">
        <v>4</v>
      </c>
      <c r="L282" s="6" t="inlineStr">
        <is>
          <t>恐竜の絶滅後、さまざまな環境に適応放散した。</t>
        </is>
      </c>
      <c r="M282" s="6" t="inlineStr"/>
    </row>
    <row r="283">
      <c r="A283" s="6" t="inlineStr">
        <is>
          <t>sci_bio09_026</t>
        </is>
      </c>
      <c r="B283" s="6" t="inlineStr">
        <is>
          <t>science_biology_09</t>
        </is>
      </c>
      <c r="C283" s="6" t="inlineStr">
        <is>
          <t>計算</t>
        </is>
      </c>
      <c r="D283" s="6" t="inlineStr">
        <is>
          <t>ある集団で遺伝子 A の頻度が 0.6 のとき、ハーディ・ワインベルグの法則が成り立つとすると、AA の割合は？</t>
        </is>
      </c>
      <c r="E283" s="6" t="inlineStr"/>
      <c r="F283" s="6" t="inlineStr">
        <is>
          <t>0.36</t>
        </is>
      </c>
      <c r="G283" s="7" t="inlineStr">
        <is>
          <t>0.36</t>
        </is>
      </c>
      <c r="H283" s="6" t="inlineStr">
        <is>
          <t>0.48</t>
        </is>
      </c>
      <c r="I283" s="6" t="inlineStr">
        <is>
          <t>0.16</t>
        </is>
      </c>
      <c r="J283" s="6" t="inlineStr">
        <is>
          <t>0.6</t>
        </is>
      </c>
      <c r="K283" s="6" t="n">
        <v>1</v>
      </c>
      <c r="L283" s="6" t="inlineStr">
        <is>
          <t>p² ＝ 0.6²。</t>
        </is>
      </c>
      <c r="M283" s="6" t="inlineStr"/>
    </row>
    <row r="284">
      <c r="A284" s="6" t="inlineStr">
        <is>
          <t>sci_bio09_027</t>
        </is>
      </c>
      <c r="B284" s="6" t="inlineStr">
        <is>
          <t>science_biology_09</t>
        </is>
      </c>
      <c r="C284" s="6" t="inlineStr">
        <is>
          <t>計算</t>
        </is>
      </c>
      <c r="D284" s="6" t="inlineStr">
        <is>
          <t>前問の集団で、aa の割合は？</t>
        </is>
      </c>
      <c r="E284" s="6" t="inlineStr"/>
      <c r="F284" s="6" t="inlineStr">
        <is>
          <t>0.16</t>
        </is>
      </c>
      <c r="G284" s="6" t="inlineStr">
        <is>
          <t>0.4</t>
        </is>
      </c>
      <c r="H284" s="7" t="inlineStr">
        <is>
          <t>0.16</t>
        </is>
      </c>
      <c r="I284" s="6" t="inlineStr">
        <is>
          <t>0.24</t>
        </is>
      </c>
      <c r="J284" s="6" t="inlineStr">
        <is>
          <t>0.36</t>
        </is>
      </c>
      <c r="K284" s="6" t="n">
        <v>2</v>
      </c>
      <c r="L284" s="6" t="inlineStr">
        <is>
          <t>q ＝ 0.4、q² ＝ 0.16。</t>
        </is>
      </c>
      <c r="M284" s="6" t="inlineStr"/>
    </row>
    <row r="285">
      <c r="A285" s="6" t="inlineStr">
        <is>
          <t>sci_bio09_028</t>
        </is>
      </c>
      <c r="B285" s="6" t="inlineStr">
        <is>
          <t>science_biology_09</t>
        </is>
      </c>
      <c r="C285" s="6" t="inlineStr">
        <is>
          <t>計算</t>
        </is>
      </c>
      <c r="D285" s="6" t="inlineStr">
        <is>
          <t>ある集団で劣性形質（aa）の個体が 1 % いた。a の遺伝子頻度は？</t>
        </is>
      </c>
      <c r="E285" s="6" t="inlineStr"/>
      <c r="F285" s="6" t="inlineStr">
        <is>
          <t>0.1</t>
        </is>
      </c>
      <c r="G285" s="6" t="inlineStr">
        <is>
          <t>0.2</t>
        </is>
      </c>
      <c r="H285" s="6" t="inlineStr">
        <is>
          <t>0.01</t>
        </is>
      </c>
      <c r="I285" s="6" t="inlineStr">
        <is>
          <t>0.5</t>
        </is>
      </c>
      <c r="J285" s="7" t="inlineStr">
        <is>
          <t>0.1</t>
        </is>
      </c>
      <c r="K285" s="6" t="n">
        <v>4</v>
      </c>
      <c r="L285" s="6" t="inlineStr">
        <is>
          <t>q² ＝ 0.01 → q ＝ 0.1。</t>
        </is>
      </c>
      <c r="M285" s="6" t="inlineStr"/>
    </row>
    <row r="286">
      <c r="A286" s="6" t="inlineStr">
        <is>
          <t>sci_bio09_029</t>
        </is>
      </c>
      <c r="B286" s="6" t="inlineStr">
        <is>
          <t>science_biology_09</t>
        </is>
      </c>
      <c r="C286" s="6" t="inlineStr">
        <is>
          <t>計算</t>
        </is>
      </c>
      <c r="D286" s="6" t="inlineStr">
        <is>
          <t>ある遺伝子で、2 種の塩基配列のちがいが 20 か所。1000 万年に 4 か所ずつ変化するとすると、2 種が分かれたのは約何年前？（両方の系統で変化するとする）</t>
        </is>
      </c>
      <c r="E286" s="6" t="inlineStr"/>
      <c r="F286" s="6" t="inlineStr">
        <is>
          <t>約 2500 万年前</t>
        </is>
      </c>
      <c r="G286" s="6" t="inlineStr">
        <is>
          <t>約 5000 万年前</t>
        </is>
      </c>
      <c r="H286" s="6" t="inlineStr">
        <is>
          <t>約 500 万年前</t>
        </is>
      </c>
      <c r="I286" s="6" t="inlineStr">
        <is>
          <t>約 1 億年前</t>
        </is>
      </c>
      <c r="J286" s="7" t="inlineStr">
        <is>
          <t>約 2500 万年前</t>
        </is>
      </c>
      <c r="K286" s="6" t="n">
        <v>4</v>
      </c>
      <c r="L286" s="6" t="inlineStr">
        <is>
          <t>1 系統あたり 10 か所。10 ÷ 4 × 1000 万年。</t>
        </is>
      </c>
      <c r="M286" s="6" t="inlineStr"/>
    </row>
    <row r="287">
      <c r="A287" s="6" t="inlineStr">
        <is>
          <t>sci_bio09_030</t>
        </is>
      </c>
      <c r="B287" s="6" t="inlineStr">
        <is>
          <t>science_biology_09</t>
        </is>
      </c>
      <c r="C287" s="6" t="inlineStr">
        <is>
          <t>計算</t>
        </is>
      </c>
      <c r="D287" s="6" t="inlineStr">
        <is>
          <t>100 個体の集団で、遺伝子型が AA 40、Aa 40、aa 20 のとき、A の遺伝子頻度は？</t>
        </is>
      </c>
      <c r="E287" s="6" t="inlineStr"/>
      <c r="F287" s="6" t="inlineStr">
        <is>
          <t>0.6</t>
        </is>
      </c>
      <c r="G287" s="6" t="inlineStr">
        <is>
          <t>0.5</t>
        </is>
      </c>
      <c r="H287" s="6" t="inlineStr">
        <is>
          <t>0.8</t>
        </is>
      </c>
      <c r="I287" s="7" t="inlineStr">
        <is>
          <t>0.6</t>
        </is>
      </c>
      <c r="J287" s="6" t="inlineStr">
        <is>
          <t>0.4</t>
        </is>
      </c>
      <c r="K287" s="6" t="n">
        <v>3</v>
      </c>
      <c r="L287" s="6" t="inlineStr">
        <is>
          <t>(40 × 2 + 40) ÷ 200。</t>
        </is>
      </c>
      <c r="M287" s="6" t="inlineStr"/>
    </row>
    <row r="288">
      <c r="A288" s="6" t="inlineStr">
        <is>
          <t>sci_bio09_031</t>
        </is>
      </c>
      <c r="B288" s="6" t="inlineStr">
        <is>
          <t>science_biology_09</t>
        </is>
      </c>
      <c r="C288" s="6" t="inlineStr">
        <is>
          <t>思考</t>
        </is>
      </c>
      <c r="D288" s="6" t="inlineStr">
        <is>
          <t>ハーディ・ワインベルグの法則が成り立つ条件にあてはまらないのは？</t>
        </is>
      </c>
      <c r="E288" s="6" t="inlineStr"/>
      <c r="F288" s="6" t="inlineStr">
        <is>
          <t>集団が小さい</t>
        </is>
      </c>
      <c r="G288" s="6" t="inlineStr">
        <is>
          <t>他の集団との移出入がない</t>
        </is>
      </c>
      <c r="H288" s="7" t="inlineStr">
        <is>
          <t>集団が小さい</t>
        </is>
      </c>
      <c r="I288" s="6" t="inlineStr">
        <is>
          <t>自然選択がはたらかない</t>
        </is>
      </c>
      <c r="J288" s="6" t="inlineStr">
        <is>
          <t>突然変異が起こらない</t>
        </is>
      </c>
      <c r="K288" s="6" t="n">
        <v>2</v>
      </c>
      <c r="L288" s="6" t="inlineStr">
        <is>
          <t>集団が十分に大きいことが条件。小さいと遺伝的浮動が起こる。</t>
        </is>
      </c>
      <c r="M288" s="6" t="inlineStr"/>
    </row>
    <row r="289">
      <c r="A289" s="6" t="inlineStr">
        <is>
          <t>sci_bio09_032</t>
        </is>
      </c>
      <c r="B289" s="6" t="inlineStr">
        <is>
          <t>science_biology_09</t>
        </is>
      </c>
      <c r="C289" s="6" t="inlineStr">
        <is>
          <t>思考</t>
        </is>
      </c>
      <c r="D289" s="6" t="inlineStr">
        <is>
          <t>抗生物質を使い続けると、効かない細菌（耐性菌）が増えていく理由は？</t>
        </is>
      </c>
      <c r="E289" s="6" t="inlineStr"/>
      <c r="F289" s="6" t="inlineStr">
        <is>
          <t>もともと少しいた耐性をもつ菌が生き残り、増えるから</t>
        </is>
      </c>
      <c r="G289" s="6" t="inlineStr">
        <is>
          <t>薬が細菌を強くするから</t>
        </is>
      </c>
      <c r="H289" s="6" t="inlineStr">
        <is>
          <t>薬が古くなるから</t>
        </is>
      </c>
      <c r="I289" s="6" t="inlineStr">
        <is>
          <t>細菌が薬を食べるから</t>
        </is>
      </c>
      <c r="J289" s="7" t="inlineStr">
        <is>
          <t>もともと少しいた耐性をもつ菌が生き残り、増えるから</t>
        </is>
      </c>
      <c r="K289" s="6" t="n">
        <v>4</v>
      </c>
      <c r="L289" s="6" t="inlineStr">
        <is>
          <t>自然選択の身近な例。</t>
        </is>
      </c>
      <c r="M289" s="6" t="inlineStr"/>
    </row>
    <row r="290">
      <c r="A290" s="6" t="inlineStr">
        <is>
          <t>sci_bio10_001</t>
        </is>
      </c>
      <c r="B290" s="6" t="inlineStr">
        <is>
          <t>science_biology_10</t>
        </is>
      </c>
      <c r="C290" s="6" t="inlineStr">
        <is>
          <t>知識</t>
        </is>
      </c>
      <c r="D290" s="6" t="inlineStr">
        <is>
          <t>現在、生物を大きく3つに分ける「3ドメイン説」の3つは？</t>
        </is>
      </c>
      <c r="E290" s="6" t="inlineStr"/>
      <c r="F290" s="6" t="inlineStr">
        <is>
          <t>細菌・アーキア・真核生物</t>
        </is>
      </c>
      <c r="G290" s="6" t="inlineStr">
        <is>
          <t>動物・植物・菌類</t>
        </is>
      </c>
      <c r="H290" s="7" t="inlineStr">
        <is>
          <t>細菌・アーキア・真核生物</t>
        </is>
      </c>
      <c r="I290" s="6" t="inlineStr">
        <is>
          <t>植物・動物・原生生物</t>
        </is>
      </c>
      <c r="J290" s="6" t="inlineStr">
        <is>
          <t>原核生物・真核生物・ウイルス</t>
        </is>
      </c>
      <c r="K290" s="6" t="n">
        <v>2</v>
      </c>
      <c r="L290" s="6" t="inlineStr">
        <is>
          <t>ウーズが rRNA の塩基配列から提唱した。</t>
        </is>
      </c>
      <c r="M290" s="6" t="inlineStr"/>
    </row>
    <row r="291">
      <c r="A291" s="6" t="inlineStr">
        <is>
          <t>sci_bio10_002</t>
        </is>
      </c>
      <c r="B291" s="6" t="inlineStr">
        <is>
          <t>science_biology_10</t>
        </is>
      </c>
      <c r="C291" s="6" t="inlineStr">
        <is>
          <t>知識</t>
        </is>
      </c>
      <c r="D291" s="6" t="inlineStr">
        <is>
          <t>学名の「二名法」で、2つ目に書くのは？</t>
        </is>
      </c>
      <c r="E291" s="6" t="inlineStr"/>
      <c r="F291" s="6" t="inlineStr">
        <is>
          <t>種小名</t>
        </is>
      </c>
      <c r="G291" s="6" t="inlineStr">
        <is>
          <t>発見者の国名</t>
        </is>
      </c>
      <c r="H291" s="6" t="inlineStr">
        <is>
          <t>科名</t>
        </is>
      </c>
      <c r="I291" s="7" t="inlineStr">
        <is>
          <t>種小名</t>
        </is>
      </c>
      <c r="J291" s="6" t="inlineStr">
        <is>
          <t>属名</t>
        </is>
      </c>
      <c r="K291" s="6" t="n">
        <v>3</v>
      </c>
      <c r="L291" s="6" t="inlineStr">
        <is>
          <t>属名 ＋ 種小名（例：Homo sapiens）。リンネが確立した。</t>
        </is>
      </c>
      <c r="M291" s="6" t="inlineStr"/>
    </row>
    <row r="292">
      <c r="A292" s="6" t="inlineStr">
        <is>
          <t>sci_bio10_003</t>
        </is>
      </c>
      <c r="B292" s="6" t="inlineStr">
        <is>
          <t>science_biology_10</t>
        </is>
      </c>
      <c r="C292" s="6" t="inlineStr">
        <is>
          <t>知識</t>
        </is>
      </c>
      <c r="D292" s="6" t="inlineStr">
        <is>
          <t>生物の分類の階層を、大きい順に並べたものは？</t>
        </is>
      </c>
      <c r="E292" s="6" t="inlineStr"/>
      <c r="F292" s="6" t="inlineStr">
        <is>
          <t>界・門・綱・目・科・属・種</t>
        </is>
      </c>
      <c r="G292" s="6" t="inlineStr">
        <is>
          <t>界・綱・門・科・目・種・属</t>
        </is>
      </c>
      <c r="H292" s="6" t="inlineStr">
        <is>
          <t>種・属・科・目・綱・門・界</t>
        </is>
      </c>
      <c r="I292" s="7" t="inlineStr">
        <is>
          <t>界・門・綱・目・科・属・種</t>
        </is>
      </c>
      <c r="J292" s="6" t="inlineStr">
        <is>
          <t>門・界・目・綱・属・科・種</t>
        </is>
      </c>
      <c r="K292" s="6" t="n">
        <v>3</v>
      </c>
      <c r="L292" s="6" t="inlineStr">
        <is>
          <t>ドメインは界の上に置かれる。</t>
        </is>
      </c>
      <c r="M292" s="6" t="inlineStr"/>
    </row>
    <row r="293">
      <c r="A293" s="6" t="inlineStr">
        <is>
          <t>sci_bio10_004</t>
        </is>
      </c>
      <c r="B293" s="6" t="inlineStr">
        <is>
          <t>science_biology_10</t>
        </is>
      </c>
      <c r="C293" s="6" t="inlineStr">
        <is>
          <t>知識</t>
        </is>
      </c>
      <c r="D293" s="6" t="inlineStr">
        <is>
          <t>生物学での「種」の定義として最もふさわしいものは？</t>
        </is>
      </c>
      <c r="E293" s="6" t="inlineStr"/>
      <c r="F293" s="6" t="inlineStr">
        <is>
          <t>交配して生殖能力のある子を残せる集団</t>
        </is>
      </c>
      <c r="G293" s="6" t="inlineStr">
        <is>
          <t>形が似ている集団</t>
        </is>
      </c>
      <c r="H293" s="7" t="inlineStr">
        <is>
          <t>交配して生殖能力のある子を残せる集団</t>
        </is>
      </c>
      <c r="I293" s="6" t="inlineStr">
        <is>
          <t>同じものを食べる集団</t>
        </is>
      </c>
      <c r="J293" s="6" t="inlineStr">
        <is>
          <t>同じ場所に住む集団</t>
        </is>
      </c>
      <c r="K293" s="6" t="n">
        <v>2</v>
      </c>
      <c r="L293" s="6" t="inlineStr">
        <is>
          <t>形が似ていても、交配できなければ別の種とされる。</t>
        </is>
      </c>
      <c r="M293" s="6" t="inlineStr"/>
    </row>
    <row r="294">
      <c r="A294" s="6" t="inlineStr">
        <is>
          <t>sci_bio10_005</t>
        </is>
      </c>
      <c r="B294" s="6" t="inlineStr">
        <is>
          <t>science_biology_10</t>
        </is>
      </c>
      <c r="C294" s="6" t="inlineStr">
        <is>
          <t>知識</t>
        </is>
      </c>
      <c r="D294" s="6" t="inlineStr">
        <is>
          <t>生物の進化の道すじを枝分かれの図で表したものは？</t>
        </is>
      </c>
      <c r="E294" s="6" t="inlineStr"/>
      <c r="F294" s="6" t="inlineStr">
        <is>
          <t>系統樹</t>
        </is>
      </c>
      <c r="G294" s="6" t="inlineStr">
        <is>
          <t>年表</t>
        </is>
      </c>
      <c r="H294" s="7" t="inlineStr">
        <is>
          <t>系統樹</t>
        </is>
      </c>
      <c r="I294" s="6" t="inlineStr">
        <is>
          <t>食物網</t>
        </is>
      </c>
      <c r="J294" s="6" t="inlineStr">
        <is>
          <t>生態ピラミッド</t>
        </is>
      </c>
      <c r="K294" s="6" t="n">
        <v>2</v>
      </c>
      <c r="L294" s="6" t="inlineStr">
        <is>
          <t>近年は DNA の塩基配列やタンパク質のアミノ酸配列をもとにした分子系統樹がつくられる。</t>
        </is>
      </c>
      <c r="M294" s="6" t="inlineStr"/>
    </row>
    <row r="295">
      <c r="A295" s="6" t="inlineStr">
        <is>
          <t>sci_bio10_006</t>
        </is>
      </c>
      <c r="B295" s="6" t="inlineStr">
        <is>
          <t>science_biology_10</t>
        </is>
      </c>
      <c r="C295" s="6" t="inlineStr">
        <is>
          <t>知識</t>
        </is>
      </c>
      <c r="D295" s="6" t="inlineStr">
        <is>
          <t>キノコやカビ、酵母がふくまれるなかまは？</t>
        </is>
      </c>
      <c r="E295" s="6" t="inlineStr"/>
      <c r="F295" s="6" t="inlineStr">
        <is>
          <t>菌類</t>
        </is>
      </c>
      <c r="G295" s="6" t="inlineStr">
        <is>
          <t>植物</t>
        </is>
      </c>
      <c r="H295" s="6" t="inlineStr">
        <is>
          <t>原生生物</t>
        </is>
      </c>
      <c r="I295" s="7" t="inlineStr">
        <is>
          <t>菌類</t>
        </is>
      </c>
      <c r="J295" s="6" t="inlineStr">
        <is>
          <t>細菌</t>
        </is>
      </c>
      <c r="K295" s="6" t="n">
        <v>3</v>
      </c>
      <c r="L295" s="6" t="inlineStr">
        <is>
          <t>菌類は真核生物で、からだの外で有機物を分解して吸収する従属栄養生物。</t>
        </is>
      </c>
      <c r="M295" s="6" t="inlineStr"/>
    </row>
    <row r="296">
      <c r="A296" s="6" t="inlineStr">
        <is>
          <t>sci_bio10_007</t>
        </is>
      </c>
      <c r="B296" s="6" t="inlineStr">
        <is>
          <t>science_biology_10</t>
        </is>
      </c>
      <c r="C296" s="6" t="inlineStr">
        <is>
          <t>知識</t>
        </is>
      </c>
      <c r="D296" s="6" t="inlineStr">
        <is>
          <t>種子をつくる植物のうち、胚珠が子房に包まれているものは？</t>
        </is>
      </c>
      <c r="E296" s="6" t="inlineStr"/>
      <c r="F296" s="6" t="inlineStr">
        <is>
          <t>被子植物</t>
        </is>
      </c>
      <c r="G296" s="7" t="inlineStr">
        <is>
          <t>被子植物</t>
        </is>
      </c>
      <c r="H296" s="6" t="inlineStr">
        <is>
          <t>シダ植物</t>
        </is>
      </c>
      <c r="I296" s="6" t="inlineStr">
        <is>
          <t>裸子植物</t>
        </is>
      </c>
      <c r="J296" s="6" t="inlineStr">
        <is>
          <t>コケ植物</t>
        </is>
      </c>
      <c r="K296" s="6" t="n">
        <v>1</v>
      </c>
      <c r="L296" s="6" t="inlineStr">
        <is>
          <t>裸子植物（マツ・イチョウなど）は胚珠がむき出し。</t>
        </is>
      </c>
      <c r="M296" s="6" t="inlineStr"/>
    </row>
    <row r="297">
      <c r="A297" s="6" t="inlineStr">
        <is>
          <t>sci_bio10_008</t>
        </is>
      </c>
      <c r="B297" s="6" t="inlineStr">
        <is>
          <t>science_biology_10</t>
        </is>
      </c>
      <c r="C297" s="6" t="inlineStr">
        <is>
          <t>知識</t>
        </is>
      </c>
      <c r="D297" s="6" t="inlineStr">
        <is>
          <t>維管束をもつが、種子をつくらず胞子でふえる植物は？</t>
        </is>
      </c>
      <c r="E297" s="6" t="inlineStr"/>
      <c r="F297" s="6" t="inlineStr">
        <is>
          <t>シダ植物</t>
        </is>
      </c>
      <c r="G297" s="7" t="inlineStr">
        <is>
          <t>シダ植物</t>
        </is>
      </c>
      <c r="H297" s="6" t="inlineStr">
        <is>
          <t>被子植物</t>
        </is>
      </c>
      <c r="I297" s="6" t="inlineStr">
        <is>
          <t>裸子植物</t>
        </is>
      </c>
      <c r="J297" s="6" t="inlineStr">
        <is>
          <t>コケ植物</t>
        </is>
      </c>
      <c r="K297" s="6" t="n">
        <v>1</v>
      </c>
      <c r="L297" s="6" t="inlineStr">
        <is>
          <t>コケ植物は維管束をもたない。</t>
        </is>
      </c>
      <c r="M297" s="6" t="inlineStr"/>
    </row>
    <row r="298">
      <c r="A298" s="6" t="inlineStr">
        <is>
          <t>sci_bio10_009</t>
        </is>
      </c>
      <c r="B298" s="6" t="inlineStr">
        <is>
          <t>science_biology_10</t>
        </is>
      </c>
      <c r="C298" s="6" t="inlineStr">
        <is>
          <t>知識</t>
        </is>
      </c>
      <c r="D298" s="6" t="inlineStr">
        <is>
          <t>発生で、原口がそのまま口になる動物を何という？</t>
        </is>
      </c>
      <c r="E298" s="6" t="inlineStr"/>
      <c r="F298" s="6" t="inlineStr">
        <is>
          <t>旧口動物</t>
        </is>
      </c>
      <c r="G298" s="6" t="inlineStr">
        <is>
          <t>新口動物</t>
        </is>
      </c>
      <c r="H298" s="6" t="inlineStr">
        <is>
          <t>棘皮動物</t>
        </is>
      </c>
      <c r="I298" s="7" t="inlineStr">
        <is>
          <t>旧口動物</t>
        </is>
      </c>
      <c r="J298" s="6" t="inlineStr">
        <is>
          <t>脊椎動物</t>
        </is>
      </c>
      <c r="K298" s="6" t="n">
        <v>3</v>
      </c>
      <c r="L298" s="6" t="inlineStr">
        <is>
          <t>節足動物・軟体動物・環形動物など。原口が肛門になり、別に口ができるのが新口動物。</t>
        </is>
      </c>
      <c r="M298" s="6" t="inlineStr"/>
    </row>
    <row r="299">
      <c r="A299" s="6" t="inlineStr">
        <is>
          <t>sci_bio10_010</t>
        </is>
      </c>
      <c r="B299" s="6" t="inlineStr">
        <is>
          <t>science_biology_10</t>
        </is>
      </c>
      <c r="C299" s="6" t="inlineStr">
        <is>
          <t>知識</t>
        </is>
      </c>
      <c r="D299" s="6" t="inlineStr">
        <is>
          <t>新口動物にふくまれるのは？</t>
        </is>
      </c>
      <c r="E299" s="6" t="inlineStr"/>
      <c r="F299" s="6" t="inlineStr">
        <is>
          <t>脊椎動物</t>
        </is>
      </c>
      <c r="G299" s="7" t="inlineStr">
        <is>
          <t>脊椎動物</t>
        </is>
      </c>
      <c r="H299" s="6" t="inlineStr">
        <is>
          <t>節足動物</t>
        </is>
      </c>
      <c r="I299" s="6" t="inlineStr">
        <is>
          <t>環形動物</t>
        </is>
      </c>
      <c r="J299" s="6" t="inlineStr">
        <is>
          <t>軟体動物</t>
        </is>
      </c>
      <c r="K299" s="6" t="n">
        <v>1</v>
      </c>
      <c r="L299" s="6" t="inlineStr">
        <is>
          <t>新口動物には脊索動物（脊椎動物をふくむ）と棘皮動物（ウニ・ヒトデ）などがある。</t>
        </is>
      </c>
      <c r="M299" s="6" t="inlineStr"/>
    </row>
    <row r="300">
      <c r="A300" s="6" t="inlineStr">
        <is>
          <t>sci_bio10_011</t>
        </is>
      </c>
      <c r="B300" s="6" t="inlineStr">
        <is>
          <t>science_biology_10</t>
        </is>
      </c>
      <c r="C300" s="6" t="inlineStr">
        <is>
          <t>知識</t>
        </is>
      </c>
      <c r="D300" s="6" t="inlineStr">
        <is>
          <t>アーキア（古細菌）の例は？</t>
        </is>
      </c>
      <c r="E300" s="6" t="inlineStr"/>
      <c r="F300" s="6" t="inlineStr">
        <is>
          <t>高温の温泉にすむ超好熱菌やメタン菌</t>
        </is>
      </c>
      <c r="G300" s="6" t="inlineStr">
        <is>
          <t>大腸菌</t>
        </is>
      </c>
      <c r="H300" s="6" t="inlineStr">
        <is>
          <t>乳酸菌</t>
        </is>
      </c>
      <c r="I300" s="7" t="inlineStr">
        <is>
          <t>高温の温泉にすむ超好熱菌やメタン菌</t>
        </is>
      </c>
      <c r="J300" s="6" t="inlineStr">
        <is>
          <t>酵母</t>
        </is>
      </c>
      <c r="K300" s="6" t="n">
        <v>3</v>
      </c>
      <c r="L300" s="6" t="inlineStr">
        <is>
          <t>極限環境にすむものが多い。細胞のつくりは原核だが、遺伝子の性質は真核生物に近い点もある。</t>
        </is>
      </c>
      <c r="M300" s="6" t="inlineStr"/>
    </row>
    <row r="301">
      <c r="A301" s="6" t="inlineStr">
        <is>
          <t>sci_bio10_012</t>
        </is>
      </c>
      <c r="B301" s="6" t="inlineStr">
        <is>
          <t>science_biology_10</t>
        </is>
      </c>
      <c r="C301" s="6" t="inlineStr">
        <is>
          <t>知識</t>
        </is>
      </c>
      <c r="D301" s="6" t="inlineStr">
        <is>
          <t>真核生物のうち、動物・植物・菌類のいずれにもふくまれないものを何という？</t>
        </is>
      </c>
      <c r="E301" s="6" t="inlineStr"/>
      <c r="F301" s="6" t="inlineStr">
        <is>
          <t>原生生物</t>
        </is>
      </c>
      <c r="G301" s="7" t="inlineStr">
        <is>
          <t>原生生物</t>
        </is>
      </c>
      <c r="H301" s="6" t="inlineStr">
        <is>
          <t>ウイルス</t>
        </is>
      </c>
      <c r="I301" s="6" t="inlineStr">
        <is>
          <t>細菌</t>
        </is>
      </c>
      <c r="J301" s="6" t="inlineStr">
        <is>
          <t>アーキア</t>
        </is>
      </c>
      <c r="K301" s="6" t="n">
        <v>1</v>
      </c>
      <c r="L301" s="6" t="inlineStr">
        <is>
          <t>ゾウリムシ・アメーバ・ワカメやコンブ（褐藻類）など、多様な生物をふくむ。</t>
        </is>
      </c>
      <c r="M301" s="6" t="inlineStr"/>
    </row>
    <row r="302">
      <c r="A302" s="6" t="inlineStr">
        <is>
          <t>sci_bio10_013</t>
        </is>
      </c>
      <c r="B302" s="6" t="inlineStr">
        <is>
          <t>science_biology_10</t>
        </is>
      </c>
      <c r="C302" s="6" t="inlineStr">
        <is>
          <t>知識</t>
        </is>
      </c>
      <c r="D302" s="6" t="inlineStr">
        <is>
          <t>昆虫やエビ・カニがふくまれるなかまは？</t>
        </is>
      </c>
      <c r="E302" s="6" t="inlineStr"/>
      <c r="F302" s="6" t="inlineStr">
        <is>
          <t>節足動物</t>
        </is>
      </c>
      <c r="G302" s="6" t="inlineStr">
        <is>
          <t>環形動物</t>
        </is>
      </c>
      <c r="H302" s="6" t="inlineStr">
        <is>
          <t>棘皮動物</t>
        </is>
      </c>
      <c r="I302" s="6" t="inlineStr">
        <is>
          <t>軟体動物</t>
        </is>
      </c>
      <c r="J302" s="7" t="inlineStr">
        <is>
          <t>節足動物</t>
        </is>
      </c>
      <c r="K302" s="6" t="n">
        <v>4</v>
      </c>
      <c r="L302" s="6" t="inlineStr">
        <is>
          <t>かたい外骨格と、節のあるあしをもつ。動物で最も種類が多い。</t>
        </is>
      </c>
      <c r="M302" s="6" t="inlineStr"/>
    </row>
    <row r="303">
      <c r="A303" s="6" t="inlineStr">
        <is>
          <t>sci_bio10_014</t>
        </is>
      </c>
      <c r="B303" s="6" t="inlineStr">
        <is>
          <t>science_biology_10</t>
        </is>
      </c>
      <c r="C303" s="6" t="inlineStr">
        <is>
          <t>計算</t>
        </is>
      </c>
      <c r="D303" s="6" t="inlineStr">
        <is>
          <t>ある遺伝子で、種 A と種 B の塩基配列のちがいは 20 か所、種 A と種 C は 10 か所だった。A と B の分岐が 4000 万年前とすると、A と C の分岐はおよそ何年前？（ちがいは時間に比例するとする）</t>
        </is>
      </c>
      <c r="E303" s="6" t="inlineStr"/>
      <c r="F303" s="6" t="inlineStr">
        <is>
          <t>2000 万年前</t>
        </is>
      </c>
      <c r="G303" s="6" t="inlineStr">
        <is>
          <t>8000 万年前</t>
        </is>
      </c>
      <c r="H303" s="6" t="inlineStr">
        <is>
          <t>4000 万年前</t>
        </is>
      </c>
      <c r="I303" s="6" t="inlineStr">
        <is>
          <t>1000 万年前</t>
        </is>
      </c>
      <c r="J303" s="7" t="inlineStr">
        <is>
          <t>2000 万年前</t>
        </is>
      </c>
      <c r="K303" s="6" t="n">
        <v>4</v>
      </c>
      <c r="L303" s="6" t="inlineStr">
        <is>
          <t>分子時計の考え方。ちがいが半分なので分岐年代も半分の 2000 万年前。</t>
        </is>
      </c>
      <c r="M303" s="6" t="inlineStr"/>
    </row>
    <row r="304">
      <c r="A304" s="6" t="inlineStr">
        <is>
          <t>sci_bio10_015</t>
        </is>
      </c>
      <c r="B304" s="6" t="inlineStr">
        <is>
          <t>science_biology_10</t>
        </is>
      </c>
      <c r="C304" s="6" t="inlineStr">
        <is>
          <t>思考</t>
        </is>
      </c>
      <c r="D304" s="6" t="inlineStr">
        <is>
          <t>2つの種の DNA の塩基配列のちがいが少ないほど、どういえる？</t>
        </is>
      </c>
      <c r="E304" s="6" t="inlineStr"/>
      <c r="F304" s="6" t="inlineStr">
        <is>
          <t>共通の祖先から分かれた時期が新しい（近縁である）</t>
        </is>
      </c>
      <c r="G304" s="7" t="inlineStr">
        <is>
          <t>共通の祖先から分かれた時期が新しい（近縁である）</t>
        </is>
      </c>
      <c r="H304" s="6" t="inlineStr">
        <is>
          <t>体の大きさが近い</t>
        </is>
      </c>
      <c r="I304" s="6" t="inlineStr">
        <is>
          <t>生息地が遠い</t>
        </is>
      </c>
      <c r="J304" s="6" t="inlineStr">
        <is>
          <t>分かれた時期が古い</t>
        </is>
      </c>
      <c r="K304" s="6" t="n">
        <v>1</v>
      </c>
      <c r="L304" s="6" t="inlineStr">
        <is>
          <t>分岐後に突然変異が蓄積していくので、ちがいが少ないほど近縁。</t>
        </is>
      </c>
      <c r="M304" s="6" t="inlineStr"/>
    </row>
    <row r="305">
      <c r="A305" s="6" t="inlineStr">
        <is>
          <t>sci_bio10_016</t>
        </is>
      </c>
      <c r="B305" s="6" t="inlineStr">
        <is>
          <t>science_biology_10</t>
        </is>
      </c>
      <c r="C305" s="6" t="inlineStr">
        <is>
          <t>思考</t>
        </is>
      </c>
      <c r="D305" s="6" t="inlineStr">
        <is>
          <t>クジラは魚に似た形をしているが、哺乳類に分類される。その根拠として適切なものは？</t>
        </is>
      </c>
      <c r="E305" s="6" t="inlineStr"/>
      <c r="F305" s="6" t="inlineStr">
        <is>
          <t>肺で呼吸し、子を乳で育てるなど、哺乳類と共通の特徴をもつから</t>
        </is>
      </c>
      <c r="G305" s="7" t="inlineStr">
        <is>
          <t>肺で呼吸し、子を乳で育てるなど、哺乳類と共通の特徴をもつから</t>
        </is>
      </c>
      <c r="H305" s="6" t="inlineStr">
        <is>
          <t>魚を食べるから</t>
        </is>
      </c>
      <c r="I305" s="6" t="inlineStr">
        <is>
          <t>ひれがあるから</t>
        </is>
      </c>
      <c r="J305" s="6" t="inlineStr">
        <is>
          <t>海にすんでいるから</t>
        </is>
      </c>
      <c r="K305" s="6" t="n">
        <v>1</v>
      </c>
      <c r="L305" s="6" t="inlineStr">
        <is>
          <t>水中生活に適応して魚に似た形になった（収束進化）が、系統的には哺乳類。</t>
        </is>
      </c>
      <c r="M305" s="6" t="inlineStr"/>
    </row>
    <row r="306">
      <c r="A306" s="6" t="inlineStr">
        <is>
          <t>sci_bio10_017</t>
        </is>
      </c>
      <c r="B306" s="6" t="inlineStr">
        <is>
          <t>science_biology_10</t>
        </is>
      </c>
      <c r="C306" s="6" t="inlineStr">
        <is>
          <t>知識</t>
        </is>
      </c>
      <c r="D306" s="6" t="inlineStr">
        <is>
          <t>3 ドメインのうち、ヒトがふくまれるのは？</t>
        </is>
      </c>
      <c r="E306" s="6" t="inlineStr"/>
      <c r="F306" s="6" t="inlineStr">
        <is>
          <t>真核生物（ユーカリア）</t>
        </is>
      </c>
      <c r="G306" s="6" t="inlineStr">
        <is>
          <t>アーキア（古細菌）</t>
        </is>
      </c>
      <c r="H306" s="6" t="inlineStr">
        <is>
          <t>細菌（バクテリア）</t>
        </is>
      </c>
      <c r="I306" s="6" t="inlineStr">
        <is>
          <t>ウイルス</t>
        </is>
      </c>
      <c r="J306" s="7" t="inlineStr">
        <is>
          <t>真核生物（ユーカリア）</t>
        </is>
      </c>
      <c r="K306" s="6" t="n">
        <v>4</v>
      </c>
      <c r="L306" s="6" t="inlineStr">
        <is>
          <t>核膜に包まれた核をもつ。</t>
        </is>
      </c>
      <c r="M306" s="6" t="inlineStr"/>
    </row>
    <row r="307">
      <c r="A307" s="6" t="inlineStr">
        <is>
          <t>sci_bio10_018</t>
        </is>
      </c>
      <c r="B307" s="6" t="inlineStr">
        <is>
          <t>science_biology_10</t>
        </is>
      </c>
      <c r="C307" s="6" t="inlineStr">
        <is>
          <t>知識</t>
        </is>
      </c>
      <c r="D307" s="6" t="inlineStr">
        <is>
          <t>学名の「二名法」を確立した人物は？</t>
        </is>
      </c>
      <c r="E307" s="6" t="inlineStr"/>
      <c r="F307" s="6" t="inlineStr">
        <is>
          <t>リンネ</t>
        </is>
      </c>
      <c r="G307" s="6" t="inlineStr">
        <is>
          <t>ヘッケル</t>
        </is>
      </c>
      <c r="H307" s="7" t="inlineStr">
        <is>
          <t>リンネ</t>
        </is>
      </c>
      <c r="I307" s="6" t="inlineStr">
        <is>
          <t>メンデル</t>
        </is>
      </c>
      <c r="J307" s="6" t="inlineStr">
        <is>
          <t>ダーウィン</t>
        </is>
      </c>
      <c r="K307" s="6" t="n">
        <v>2</v>
      </c>
      <c r="L307" s="6" t="inlineStr">
        <is>
          <t>属名＋種小名で表す。</t>
        </is>
      </c>
      <c r="M307" s="6" t="inlineStr"/>
    </row>
    <row r="308">
      <c r="A308" s="6" t="inlineStr">
        <is>
          <t>sci_bio10_019</t>
        </is>
      </c>
      <c r="B308" s="6" t="inlineStr">
        <is>
          <t>science_biology_10</t>
        </is>
      </c>
      <c r="C308" s="6" t="inlineStr">
        <is>
          <t>知識</t>
        </is>
      </c>
      <c r="D308" s="6" t="inlineStr">
        <is>
          <t>ヒトの学名 Homo sapiens で、Homo は何を表す？</t>
        </is>
      </c>
      <c r="E308" s="6" t="inlineStr"/>
      <c r="F308" s="6" t="inlineStr">
        <is>
          <t>属名</t>
        </is>
      </c>
      <c r="G308" s="7" t="inlineStr">
        <is>
          <t>属名</t>
        </is>
      </c>
      <c r="H308" s="6" t="inlineStr">
        <is>
          <t>科名</t>
        </is>
      </c>
      <c r="I308" s="6" t="inlineStr">
        <is>
          <t>目名</t>
        </is>
      </c>
      <c r="J308" s="6" t="inlineStr">
        <is>
          <t>種小名</t>
        </is>
      </c>
      <c r="K308" s="6" t="n">
        <v>1</v>
      </c>
      <c r="L308" s="6" t="inlineStr">
        <is>
          <t>sapiens が種小名。</t>
        </is>
      </c>
      <c r="M308" s="6" t="inlineStr"/>
    </row>
    <row r="309">
      <c r="A309" s="6" t="inlineStr">
        <is>
          <t>sci_bio10_020</t>
        </is>
      </c>
      <c r="B309" s="6" t="inlineStr">
        <is>
          <t>science_biology_10</t>
        </is>
      </c>
      <c r="C309" s="6" t="inlineStr">
        <is>
          <t>知識</t>
        </is>
      </c>
      <c r="D309" s="6" t="inlineStr">
        <is>
          <t>同じ属にふくまれる、よく似た種を集めた上の階級は？</t>
        </is>
      </c>
      <c r="E309" s="6" t="inlineStr"/>
      <c r="F309" s="6" t="inlineStr">
        <is>
          <t>科</t>
        </is>
      </c>
      <c r="G309" s="6" t="inlineStr">
        <is>
          <t>界</t>
        </is>
      </c>
      <c r="H309" s="6" t="inlineStr">
        <is>
          <t>種</t>
        </is>
      </c>
      <c r="I309" s="7" t="inlineStr">
        <is>
          <t>科</t>
        </is>
      </c>
      <c r="J309" s="6" t="inlineStr">
        <is>
          <t>ドメイン</t>
        </is>
      </c>
      <c r="K309" s="6" t="n">
        <v>3</v>
      </c>
      <c r="L309" s="6" t="inlineStr">
        <is>
          <t>種 → 属 → 科 → 目 → 綱 → 門 → 界 → ドメイン。</t>
        </is>
      </c>
      <c r="M309" s="6" t="inlineStr"/>
    </row>
    <row r="310">
      <c r="A310" s="6" t="inlineStr">
        <is>
          <t>sci_bio10_021</t>
        </is>
      </c>
      <c r="B310" s="6" t="inlineStr">
        <is>
          <t>science_biology_10</t>
        </is>
      </c>
      <c r="C310" s="6" t="inlineStr">
        <is>
          <t>知識</t>
        </is>
      </c>
      <c r="D310" s="6" t="inlineStr">
        <is>
          <t>界の上に置かれる、最も大きな分類の階級は？</t>
        </is>
      </c>
      <c r="E310" s="6" t="inlineStr"/>
      <c r="F310" s="6" t="inlineStr">
        <is>
          <t>ドメイン</t>
        </is>
      </c>
      <c r="G310" s="6" t="inlineStr">
        <is>
          <t>綱</t>
        </is>
      </c>
      <c r="H310" s="6" t="inlineStr">
        <is>
          <t>種</t>
        </is>
      </c>
      <c r="I310" s="6" t="inlineStr">
        <is>
          <t>門</t>
        </is>
      </c>
      <c r="J310" s="7" t="inlineStr">
        <is>
          <t>ドメイン</t>
        </is>
      </c>
      <c r="K310" s="6" t="n">
        <v>4</v>
      </c>
      <c r="L310" s="6" t="inlineStr">
        <is>
          <t>細菌・アーキア・真核生物の 3 ドメインに分ける。</t>
        </is>
      </c>
      <c r="M310" s="6" t="inlineStr">
        <is>
          <t>○</t>
        </is>
      </c>
    </row>
    <row r="311">
      <c r="A311" s="6" t="inlineStr">
        <is>
          <t>sci_bio10_022</t>
        </is>
      </c>
      <c r="B311" s="6" t="inlineStr">
        <is>
          <t>science_biology_10</t>
        </is>
      </c>
      <c r="C311" s="6" t="inlineStr">
        <is>
          <t>知識</t>
        </is>
      </c>
      <c r="D311" s="6" t="inlineStr">
        <is>
          <t>陸上植物の中で、維管束をもたないなかまは？</t>
        </is>
      </c>
      <c r="E311" s="6" t="inlineStr"/>
      <c r="F311" s="6" t="inlineStr">
        <is>
          <t>コケ植物</t>
        </is>
      </c>
      <c r="G311" s="6" t="inlineStr">
        <is>
          <t>裸子植物</t>
        </is>
      </c>
      <c r="H311" s="6" t="inlineStr">
        <is>
          <t>シダ植物</t>
        </is>
      </c>
      <c r="I311" s="7" t="inlineStr">
        <is>
          <t>コケ植物</t>
        </is>
      </c>
      <c r="J311" s="6" t="inlineStr">
        <is>
          <t>被子植物</t>
        </is>
      </c>
      <c r="K311" s="6" t="n">
        <v>3</v>
      </c>
      <c r="L311" s="6" t="inlineStr">
        <is>
          <t>水の通り道が発達していない。</t>
        </is>
      </c>
      <c r="M311" s="6" t="inlineStr"/>
    </row>
    <row r="312">
      <c r="A312" s="6" t="inlineStr">
        <is>
          <t>sci_bio10_023</t>
        </is>
      </c>
      <c r="B312" s="6" t="inlineStr">
        <is>
          <t>science_biology_10</t>
        </is>
      </c>
      <c r="C312" s="6" t="inlineStr">
        <is>
          <t>知識</t>
        </is>
      </c>
      <c r="D312" s="6" t="inlineStr">
        <is>
          <t>裸子植物の例は？</t>
        </is>
      </c>
      <c r="E312" s="6" t="inlineStr"/>
      <c r="F312" s="6" t="inlineStr">
        <is>
          <t>マツ・イチョウ・ソテツ</t>
        </is>
      </c>
      <c r="G312" s="6" t="inlineStr">
        <is>
          <t>ゼニゴケ</t>
        </is>
      </c>
      <c r="H312" s="7" t="inlineStr">
        <is>
          <t>マツ・イチョウ・ソテツ</t>
        </is>
      </c>
      <c r="I312" s="6" t="inlineStr">
        <is>
          <t>サクラ・イネ</t>
        </is>
      </c>
      <c r="J312" s="6" t="inlineStr">
        <is>
          <t>ワラビ・ゼンマイ</t>
        </is>
      </c>
      <c r="K312" s="6" t="n">
        <v>2</v>
      </c>
      <c r="L312" s="6" t="inlineStr">
        <is>
          <t>胚珠がむき出しになっている。</t>
        </is>
      </c>
      <c r="M312" s="6" t="inlineStr"/>
    </row>
    <row r="313">
      <c r="A313" s="6" t="inlineStr">
        <is>
          <t>sci_bio10_024</t>
        </is>
      </c>
      <c r="B313" s="6" t="inlineStr">
        <is>
          <t>science_biology_10</t>
        </is>
      </c>
      <c r="C313" s="6" t="inlineStr">
        <is>
          <t>知識</t>
        </is>
      </c>
      <c r="D313" s="6" t="inlineStr">
        <is>
          <t>背骨をもつ動物がふくまれる門は？</t>
        </is>
      </c>
      <c r="E313" s="6" t="inlineStr"/>
      <c r="F313" s="6" t="inlineStr">
        <is>
          <t>脊索動物門</t>
        </is>
      </c>
      <c r="G313" s="7" t="inlineStr">
        <is>
          <t>脊索動物門</t>
        </is>
      </c>
      <c r="H313" s="6" t="inlineStr">
        <is>
          <t>刺胞動物門</t>
        </is>
      </c>
      <c r="I313" s="6" t="inlineStr">
        <is>
          <t>軟体動物門</t>
        </is>
      </c>
      <c r="J313" s="6" t="inlineStr">
        <is>
          <t>節足動物門</t>
        </is>
      </c>
      <c r="K313" s="6" t="n">
        <v>1</v>
      </c>
      <c r="L313" s="6" t="inlineStr">
        <is>
          <t>脊椎動物は脊索動物門の中のなかま。</t>
        </is>
      </c>
      <c r="M313" s="6" t="inlineStr"/>
    </row>
    <row r="314">
      <c r="A314" s="6" t="inlineStr">
        <is>
          <t>sci_bio10_025</t>
        </is>
      </c>
      <c r="B314" s="6" t="inlineStr">
        <is>
          <t>science_biology_10</t>
        </is>
      </c>
      <c r="C314" s="6" t="inlineStr">
        <is>
          <t>知識</t>
        </is>
      </c>
      <c r="D314" s="6" t="inlineStr">
        <is>
          <t>イカやタコ、貝がふくまれるなかまは？</t>
        </is>
      </c>
      <c r="E314" s="6" t="inlineStr"/>
      <c r="F314" s="6" t="inlineStr">
        <is>
          <t>軟体動物</t>
        </is>
      </c>
      <c r="G314" s="7" t="inlineStr">
        <is>
          <t>軟体動物</t>
        </is>
      </c>
      <c r="H314" s="6" t="inlineStr">
        <is>
          <t>環形動物</t>
        </is>
      </c>
      <c r="I314" s="6" t="inlineStr">
        <is>
          <t>節足動物</t>
        </is>
      </c>
      <c r="J314" s="6" t="inlineStr">
        <is>
          <t>棘皮動物</t>
        </is>
      </c>
      <c r="K314" s="6" t="n">
        <v>1</v>
      </c>
      <c r="L314" s="6" t="inlineStr">
        <is>
          <t>外とう膜をもつ。</t>
        </is>
      </c>
      <c r="M314" s="6" t="inlineStr"/>
    </row>
    <row r="315">
      <c r="A315" s="6" t="inlineStr">
        <is>
          <t>sci_bio10_026</t>
        </is>
      </c>
      <c r="B315" s="6" t="inlineStr">
        <is>
          <t>science_biology_10</t>
        </is>
      </c>
      <c r="C315" s="6" t="inlineStr">
        <is>
          <t>知識</t>
        </is>
      </c>
      <c r="D315" s="6" t="inlineStr">
        <is>
          <t>ウニやヒトデがふくまれるなかまは？</t>
        </is>
      </c>
      <c r="E315" s="6" t="inlineStr"/>
      <c r="F315" s="6" t="inlineStr">
        <is>
          <t>棘皮動物</t>
        </is>
      </c>
      <c r="G315" s="6" t="inlineStr">
        <is>
          <t>軟体動物</t>
        </is>
      </c>
      <c r="H315" s="6" t="inlineStr">
        <is>
          <t>海綿動物</t>
        </is>
      </c>
      <c r="I315" s="6" t="inlineStr">
        <is>
          <t>刺胞動物</t>
        </is>
      </c>
      <c r="J315" s="7" t="inlineStr">
        <is>
          <t>棘皮動物</t>
        </is>
      </c>
      <c r="K315" s="6" t="n">
        <v>4</v>
      </c>
      <c r="L315" s="6" t="inlineStr">
        <is>
          <t>新口動物にふくまれる。</t>
        </is>
      </c>
      <c r="M315" s="6" t="inlineStr"/>
    </row>
    <row r="316">
      <c r="A316" s="6" t="inlineStr">
        <is>
          <t>sci_bio10_027</t>
        </is>
      </c>
      <c r="B316" s="6" t="inlineStr">
        <is>
          <t>science_biology_10</t>
        </is>
      </c>
      <c r="C316" s="6" t="inlineStr">
        <is>
          <t>知識</t>
        </is>
      </c>
      <c r="D316" s="6" t="inlineStr">
        <is>
          <t>光合成を行う原生生物の例は？</t>
        </is>
      </c>
      <c r="E316" s="6" t="inlineStr"/>
      <c r="F316" s="6" t="inlineStr">
        <is>
          <t>ミドリムシ</t>
        </is>
      </c>
      <c r="G316" s="7" t="inlineStr">
        <is>
          <t>ミドリムシ</t>
        </is>
      </c>
      <c r="H316" s="6" t="inlineStr">
        <is>
          <t>ゾウリムシ</t>
        </is>
      </c>
      <c r="I316" s="6" t="inlineStr">
        <is>
          <t>アメーバ</t>
        </is>
      </c>
      <c r="J316" s="6" t="inlineStr">
        <is>
          <t>ヒドラ</t>
        </is>
      </c>
      <c r="K316" s="6" t="n">
        <v>1</v>
      </c>
      <c r="L316" s="6" t="inlineStr">
        <is>
          <t>葉緑体をもち、べん毛で動く。</t>
        </is>
      </c>
      <c r="M316" s="6" t="inlineStr"/>
    </row>
    <row r="317">
      <c r="A317" s="6" t="inlineStr">
        <is>
          <t>sci_bio10_028</t>
        </is>
      </c>
      <c r="B317" s="6" t="inlineStr">
        <is>
          <t>science_biology_10</t>
        </is>
      </c>
      <c r="C317" s="6" t="inlineStr">
        <is>
          <t>計算</t>
        </is>
      </c>
      <c r="D317" s="6" t="inlineStr">
        <is>
          <t>A と B の塩基配列のちがいが 10 か所、A と C のちがいが 30 か所、B と C のちがいが 30 か所。最も近縁な組み合わせは？</t>
        </is>
      </c>
      <c r="E317" s="6" t="inlineStr"/>
      <c r="F317" s="6" t="inlineStr">
        <is>
          <t>A と B</t>
        </is>
      </c>
      <c r="G317" s="7" t="inlineStr">
        <is>
          <t>A と B</t>
        </is>
      </c>
      <c r="H317" s="6" t="inlineStr">
        <is>
          <t>A と C</t>
        </is>
      </c>
      <c r="I317" s="6" t="inlineStr">
        <is>
          <t>判断できない</t>
        </is>
      </c>
      <c r="J317" s="6" t="inlineStr">
        <is>
          <t>B と C</t>
        </is>
      </c>
      <c r="K317" s="6" t="n">
        <v>1</v>
      </c>
      <c r="L317" s="6" t="inlineStr">
        <is>
          <t>ちがいが最も少ない組み合わせ。</t>
        </is>
      </c>
      <c r="M317" s="6" t="inlineStr"/>
    </row>
    <row r="318">
      <c r="A318" s="6" t="inlineStr">
        <is>
          <t>sci_bio10_029</t>
        </is>
      </c>
      <c r="B318" s="6" t="inlineStr">
        <is>
          <t>science_biology_10</t>
        </is>
      </c>
      <c r="C318" s="6" t="inlineStr">
        <is>
          <t>計算</t>
        </is>
      </c>
      <c r="D318" s="6" t="inlineStr">
        <is>
          <t>分類の階級で、「目」の 1 つ上の階級は？</t>
        </is>
      </c>
      <c r="E318" s="6" t="inlineStr"/>
      <c r="F318" s="6" t="inlineStr">
        <is>
          <t>綱</t>
        </is>
      </c>
      <c r="G318" s="6" t="inlineStr">
        <is>
          <t>門</t>
        </is>
      </c>
      <c r="H318" s="7" t="inlineStr">
        <is>
          <t>綱</t>
        </is>
      </c>
      <c r="I318" s="6" t="inlineStr">
        <is>
          <t>科</t>
        </is>
      </c>
      <c r="J318" s="6" t="inlineStr">
        <is>
          <t>属</t>
        </is>
      </c>
      <c r="K318" s="6" t="n">
        <v>2</v>
      </c>
      <c r="L318" s="6" t="inlineStr">
        <is>
          <t>種・属・科・目・綱・門・界・ドメイン。</t>
        </is>
      </c>
      <c r="M318" s="6" t="inlineStr"/>
    </row>
    <row r="319">
      <c r="A319" s="6" t="inlineStr">
        <is>
          <t>sci_bio10_030</t>
        </is>
      </c>
      <c r="B319" s="6" t="inlineStr">
        <is>
          <t>science_biology_10</t>
        </is>
      </c>
      <c r="C319" s="6" t="inlineStr">
        <is>
          <t>計算</t>
        </is>
      </c>
      <c r="D319" s="6" t="inlineStr">
        <is>
          <t>100 塩基の配列で、2 種の間でちがう塩基が 5 か所。一致率は？</t>
        </is>
      </c>
      <c r="E319" s="6" t="inlineStr"/>
      <c r="F319" s="6" t="inlineStr">
        <is>
          <t>95 %</t>
        </is>
      </c>
      <c r="G319" s="6" t="inlineStr">
        <is>
          <t>50 %</t>
        </is>
      </c>
      <c r="H319" s="6" t="inlineStr">
        <is>
          <t>105 %</t>
        </is>
      </c>
      <c r="I319" s="7" t="inlineStr">
        <is>
          <t>95 %</t>
        </is>
      </c>
      <c r="J319" s="6" t="inlineStr">
        <is>
          <t>5 %</t>
        </is>
      </c>
      <c r="K319" s="6" t="n">
        <v>3</v>
      </c>
      <c r="L319" s="6" t="inlineStr">
        <is>
          <t>(100 − 5) ÷ 100。</t>
        </is>
      </c>
      <c r="M319" s="6" t="inlineStr"/>
    </row>
    <row r="320">
      <c r="A320" s="6" t="inlineStr">
        <is>
          <t>sci_bio10_031</t>
        </is>
      </c>
      <c r="B320" s="6" t="inlineStr">
        <is>
          <t>science_biology_10</t>
        </is>
      </c>
      <c r="C320" s="6" t="inlineStr">
        <is>
          <t>思考</t>
        </is>
      </c>
      <c r="D320" s="6" t="inlineStr">
        <is>
          <t>見た目が似ていても、別の系統に分類されることがある理由は？</t>
        </is>
      </c>
      <c r="E320" s="6" t="inlineStr"/>
      <c r="F320" s="6" t="inlineStr">
        <is>
          <t>似た環境に適応して、別々に似た形になることがあるから（収れん）</t>
        </is>
      </c>
      <c r="G320" s="6" t="inlineStr">
        <is>
          <t>観察がまちがっているから</t>
        </is>
      </c>
      <c r="H320" s="6" t="inlineStr">
        <is>
          <t>同じ祖先だから</t>
        </is>
      </c>
      <c r="I320" s="6" t="inlineStr">
        <is>
          <t>見た目は分類に関係ないから</t>
        </is>
      </c>
      <c r="J320" s="7" t="inlineStr">
        <is>
          <t>似た環境に適応して、別々に似た形になることがあるから（収れん）</t>
        </is>
      </c>
      <c r="K320" s="6" t="n">
        <v>4</v>
      </c>
      <c r="L320" s="6" t="inlineStr">
        <is>
          <t>DNA や発生のしかたも合わせて系統を判断する。</t>
        </is>
      </c>
      <c r="M320" s="6" t="inlineStr"/>
    </row>
    <row r="321">
      <c r="A321" s="6" t="inlineStr">
        <is>
          <t>sci_bio10_032</t>
        </is>
      </c>
      <c r="B321" s="6" t="inlineStr">
        <is>
          <t>science_biology_10</t>
        </is>
      </c>
      <c r="C321" s="6" t="inlineStr">
        <is>
          <t>思考</t>
        </is>
      </c>
      <c r="D321" s="6" t="inlineStr">
        <is>
          <t>分子系統樹をつくるのに、DNA の塩基配列を使う利点は？</t>
        </is>
      </c>
      <c r="E321" s="6" t="inlineStr"/>
      <c r="F321" s="6" t="inlineStr">
        <is>
          <t>すべての生物が共通にもち、数値でちがいを比べられるから</t>
        </is>
      </c>
      <c r="G321" s="6" t="inlineStr">
        <is>
          <t>化石がいらないから</t>
        </is>
      </c>
      <c r="H321" s="6" t="inlineStr">
        <is>
          <t>時間がかからないから</t>
        </is>
      </c>
      <c r="I321" s="7" t="inlineStr">
        <is>
          <t>すべての生物が共通にもち、数値でちがいを比べられるから</t>
        </is>
      </c>
      <c r="J321" s="6" t="inlineStr">
        <is>
          <t>見た目で判断できるから</t>
        </is>
      </c>
      <c r="K321" s="6" t="n">
        <v>3</v>
      </c>
      <c r="L321" s="6" t="inlineStr">
        <is>
          <t>形態では比べにくい遠い生物どうしも比較できる。</t>
        </is>
      </c>
      <c r="M321" s="6" t="inlineStr"/>
    </row>
    <row r="322">
      <c r="A322" s="6" t="inlineStr">
        <is>
          <t>sci_bio11_001</t>
        </is>
      </c>
      <c r="B322" s="6" t="inlineStr">
        <is>
          <t>science_biology_11</t>
        </is>
      </c>
      <c r="C322" s="6" t="inlineStr">
        <is>
          <t>知識</t>
        </is>
      </c>
      <c r="D322" s="6" t="inlineStr">
        <is>
          <t>細胞膜の基本構造は？</t>
        </is>
      </c>
      <c r="E322" s="6" t="inlineStr"/>
      <c r="F322" s="6" t="inlineStr">
        <is>
          <t>リン脂質の二重層にタンパク質がうめこまれている</t>
        </is>
      </c>
      <c r="G322" s="6" t="inlineStr">
        <is>
          <t>セルロースの層</t>
        </is>
      </c>
      <c r="H322" s="6" t="inlineStr">
        <is>
          <t>DNA の層</t>
        </is>
      </c>
      <c r="I322" s="7" t="inlineStr">
        <is>
          <t>リン脂質の二重層にタンパク質がうめこまれている</t>
        </is>
      </c>
      <c r="J322" s="6" t="inlineStr">
        <is>
          <t>タンパク質だけの層</t>
        </is>
      </c>
      <c r="K322" s="6" t="n">
        <v>3</v>
      </c>
      <c r="L322" s="6" t="inlineStr">
        <is>
          <t>流動モザイクモデル。膜タンパク質は物質の輸送や情報の受けとりにはたらく。</t>
        </is>
      </c>
      <c r="M322" s="6" t="inlineStr"/>
    </row>
    <row r="323">
      <c r="A323" s="6" t="inlineStr">
        <is>
          <t>sci_bio11_002</t>
        </is>
      </c>
      <c r="B323" s="6" t="inlineStr">
        <is>
          <t>science_biology_11</t>
        </is>
      </c>
      <c r="C323" s="6" t="inlineStr">
        <is>
          <t>知識</t>
        </is>
      </c>
      <c r="D323" s="6" t="inlineStr">
        <is>
          <t>濃度の高い方から低い方へ、エネルギーを使わずに物質が移動する輸送を何という？</t>
        </is>
      </c>
      <c r="E323" s="6" t="inlineStr"/>
      <c r="F323" s="6" t="inlineStr">
        <is>
          <t>受動輸送</t>
        </is>
      </c>
      <c r="G323" s="7" t="inlineStr">
        <is>
          <t>受動輸送</t>
        </is>
      </c>
      <c r="H323" s="6" t="inlineStr">
        <is>
          <t>能動輸送</t>
        </is>
      </c>
      <c r="I323" s="6" t="inlineStr">
        <is>
          <t>エキソサイトーシス</t>
        </is>
      </c>
      <c r="J323" s="6" t="inlineStr">
        <is>
          <t>エンドサイトーシス</t>
        </is>
      </c>
      <c r="K323" s="6" t="n">
        <v>1</v>
      </c>
      <c r="L323" s="6" t="inlineStr">
        <is>
          <t>チャネルや輸送体を通る拡散。</t>
        </is>
      </c>
      <c r="M323" s="6" t="inlineStr"/>
    </row>
    <row r="324">
      <c r="A324" s="6" t="inlineStr">
        <is>
          <t>sci_bio11_003</t>
        </is>
      </c>
      <c r="B324" s="6" t="inlineStr">
        <is>
          <t>science_biology_11</t>
        </is>
      </c>
      <c r="C324" s="6" t="inlineStr">
        <is>
          <t>知識</t>
        </is>
      </c>
      <c r="D324" s="6" t="inlineStr">
        <is>
          <t>ATP のエネルギーを使って、濃度の低い方から高い方へ物質を運ぶ輸送は？</t>
        </is>
      </c>
      <c r="E324" s="6" t="inlineStr"/>
      <c r="F324" s="6" t="inlineStr">
        <is>
          <t>能動輸送</t>
        </is>
      </c>
      <c r="G324" s="6" t="inlineStr">
        <is>
          <t>拡散</t>
        </is>
      </c>
      <c r="H324" s="6" t="inlineStr">
        <is>
          <t>浸透</t>
        </is>
      </c>
      <c r="I324" s="6" t="inlineStr">
        <is>
          <t>受動輸送</t>
        </is>
      </c>
      <c r="J324" s="7" t="inlineStr">
        <is>
          <t>能動輸送</t>
        </is>
      </c>
      <c r="K324" s="6" t="n">
        <v>4</v>
      </c>
      <c r="L324" s="6" t="inlineStr">
        <is>
          <t>例：ナトリウムポンプ（Na⁺ を外へ、K⁺ を中へ運ぶ）。</t>
        </is>
      </c>
      <c r="M324" s="6" t="inlineStr"/>
    </row>
    <row r="325">
      <c r="A325" s="6" t="inlineStr">
        <is>
          <t>sci_bio11_004</t>
        </is>
      </c>
      <c r="B325" s="6" t="inlineStr">
        <is>
          <t>science_biology_11</t>
        </is>
      </c>
      <c r="C325" s="6" t="inlineStr">
        <is>
          <t>知識</t>
        </is>
      </c>
      <c r="D325" s="6" t="inlineStr">
        <is>
          <t>細胞分裂のときの紡錘体や、べん毛・繊毛をつくっている細胞骨格は？</t>
        </is>
      </c>
      <c r="E325" s="6" t="inlineStr"/>
      <c r="F325" s="6" t="inlineStr">
        <is>
          <t>微小管</t>
        </is>
      </c>
      <c r="G325" s="6" t="inlineStr">
        <is>
          <t>アクチンフィラメント</t>
        </is>
      </c>
      <c r="H325" s="6" t="inlineStr">
        <is>
          <t>リン脂質</t>
        </is>
      </c>
      <c r="I325" s="7" t="inlineStr">
        <is>
          <t>微小管</t>
        </is>
      </c>
      <c r="J325" s="6" t="inlineStr">
        <is>
          <t>中間径フィラメント</t>
        </is>
      </c>
      <c r="K325" s="6" t="n">
        <v>3</v>
      </c>
      <c r="L325" s="6" t="inlineStr">
        <is>
          <t>微小管はチューブリンからなる。アクチンフィラメントは筋収縮や細胞の変形にかかわる。</t>
        </is>
      </c>
      <c r="M325" s="6" t="inlineStr"/>
    </row>
    <row r="326">
      <c r="A326" s="6" t="inlineStr">
        <is>
          <t>sci_bio11_005</t>
        </is>
      </c>
      <c r="B326" s="6" t="inlineStr">
        <is>
          <t>science_biology_11</t>
        </is>
      </c>
      <c r="C326" s="6" t="inlineStr">
        <is>
          <t>知識</t>
        </is>
      </c>
      <c r="D326" s="6" t="inlineStr">
        <is>
          <t>微小管の上を移動して物質を運ぶモータータンパク質は？</t>
        </is>
      </c>
      <c r="E326" s="6" t="inlineStr"/>
      <c r="F326" s="6" t="inlineStr">
        <is>
          <t>キネシンとダイニン</t>
        </is>
      </c>
      <c r="G326" s="6" t="inlineStr">
        <is>
          <t>インスリン</t>
        </is>
      </c>
      <c r="H326" s="6" t="inlineStr">
        <is>
          <t>ミオシンだけ</t>
        </is>
      </c>
      <c r="I326" s="6" t="inlineStr">
        <is>
          <t>ヘモグロビン</t>
        </is>
      </c>
      <c r="J326" s="7" t="inlineStr">
        <is>
          <t>キネシンとダイニン</t>
        </is>
      </c>
      <c r="K326" s="6" t="n">
        <v>4</v>
      </c>
      <c r="L326" s="6" t="inlineStr">
        <is>
          <t>ミオシンはアクチンフィラメントの上を動くモータータンパク質。</t>
        </is>
      </c>
      <c r="M326" s="6" t="inlineStr"/>
    </row>
    <row r="327">
      <c r="A327" s="6" t="inlineStr">
        <is>
          <t>sci_bio11_006</t>
        </is>
      </c>
      <c r="B327" s="6" t="inlineStr">
        <is>
          <t>science_biology_11</t>
        </is>
      </c>
      <c r="C327" s="6" t="inlineStr">
        <is>
          <t>知識</t>
        </is>
      </c>
      <c r="D327" s="6" t="inlineStr">
        <is>
          <t>つくられたタンパク質を修飾・選別して、細胞外へ送り出すはたらきをする細胞小器官は？</t>
        </is>
      </c>
      <c r="E327" s="6" t="inlineStr"/>
      <c r="F327" s="6" t="inlineStr">
        <is>
          <t>ゴルジ体</t>
        </is>
      </c>
      <c r="G327" s="6" t="inlineStr">
        <is>
          <t>リソソーム</t>
        </is>
      </c>
      <c r="H327" s="6" t="inlineStr">
        <is>
          <t>葉緑体</t>
        </is>
      </c>
      <c r="I327" s="7" t="inlineStr">
        <is>
          <t>ゴルジ体</t>
        </is>
      </c>
      <c r="J327" s="6" t="inlineStr">
        <is>
          <t>中心体</t>
        </is>
      </c>
      <c r="K327" s="6" t="n">
        <v>3</v>
      </c>
      <c r="L327" s="6" t="inlineStr">
        <is>
          <t>粗面小胞体でつくられたタンパク質がゴルジ体を経て運ばれる。</t>
        </is>
      </c>
      <c r="M327" s="6" t="inlineStr"/>
    </row>
    <row r="328">
      <c r="A328" s="6" t="inlineStr">
        <is>
          <t>sci_bio11_007</t>
        </is>
      </c>
      <c r="B328" s="6" t="inlineStr">
        <is>
          <t>science_biology_11</t>
        </is>
      </c>
      <c r="C328" s="6" t="inlineStr">
        <is>
          <t>知識</t>
        </is>
      </c>
      <c r="D328" s="6" t="inlineStr">
        <is>
          <t>分解酵素をふくみ、細胞内の不要物を分解する細胞小器官は？</t>
        </is>
      </c>
      <c r="E328" s="6" t="inlineStr"/>
      <c r="F328" s="6" t="inlineStr">
        <is>
          <t>リソソーム</t>
        </is>
      </c>
      <c r="G328" s="6" t="inlineStr">
        <is>
          <t>ゴルジ体</t>
        </is>
      </c>
      <c r="H328" s="6" t="inlineStr">
        <is>
          <t>リボソーム</t>
        </is>
      </c>
      <c r="I328" s="7" t="inlineStr">
        <is>
          <t>リソソーム</t>
        </is>
      </c>
      <c r="J328" s="6" t="inlineStr">
        <is>
          <t>核小体</t>
        </is>
      </c>
      <c r="K328" s="6" t="n">
        <v>3</v>
      </c>
      <c r="L328" s="6" t="inlineStr">
        <is>
          <t>オートファジー（自食作用）にもかかわる。</t>
        </is>
      </c>
      <c r="M328" s="6" t="inlineStr"/>
    </row>
    <row r="329">
      <c r="A329" s="6" t="inlineStr">
        <is>
          <t>sci_bio11_008</t>
        </is>
      </c>
      <c r="B329" s="6" t="inlineStr">
        <is>
          <t>science_biology_11</t>
        </is>
      </c>
      <c r="C329" s="6" t="inlineStr">
        <is>
          <t>知識</t>
        </is>
      </c>
      <c r="D329" s="6" t="inlineStr">
        <is>
          <t>タンパク質の一次構造とは？</t>
        </is>
      </c>
      <c r="E329" s="6" t="inlineStr"/>
      <c r="F329" s="6" t="inlineStr">
        <is>
          <t>アミノ酸の配列順序</t>
        </is>
      </c>
      <c r="G329" s="6" t="inlineStr">
        <is>
          <t>らせんやシートの部分的な立体構造</t>
        </is>
      </c>
      <c r="H329" s="6" t="inlineStr">
        <is>
          <t>複数のポリペプチドの組み合わせ</t>
        </is>
      </c>
      <c r="I329" s="7" t="inlineStr">
        <is>
          <t>アミノ酸の配列順序</t>
        </is>
      </c>
      <c r="J329" s="6" t="inlineStr">
        <is>
          <t>分子全体の立体構造</t>
        </is>
      </c>
      <c r="K329" s="6" t="n">
        <v>3</v>
      </c>
      <c r="L329" s="6" t="inlineStr">
        <is>
          <t>αヘリックス・βシートは二次構造、全体の立体構造は三次構造、複数の鎖の集まりは四次構造。</t>
        </is>
      </c>
      <c r="M329" s="6" t="inlineStr"/>
    </row>
    <row r="330">
      <c r="A330" s="6" t="inlineStr">
        <is>
          <t>sci_bio11_009</t>
        </is>
      </c>
      <c r="B330" s="6" t="inlineStr">
        <is>
          <t>science_biology_11</t>
        </is>
      </c>
      <c r="C330" s="6" t="inlineStr">
        <is>
          <t>知識</t>
        </is>
      </c>
      <c r="D330" s="6" t="inlineStr">
        <is>
          <t>熱や酸などでタンパク質の立体構造がこわれ、はたらきを失うことを何という？</t>
        </is>
      </c>
      <c r="E330" s="6" t="inlineStr"/>
      <c r="F330" s="6" t="inlineStr">
        <is>
          <t>変性（失活）</t>
        </is>
      </c>
      <c r="G330" s="7" t="inlineStr">
        <is>
          <t>変性（失活）</t>
        </is>
      </c>
      <c r="H330" s="6" t="inlineStr">
        <is>
          <t>分化</t>
        </is>
      </c>
      <c r="I330" s="6" t="inlineStr">
        <is>
          <t>変異</t>
        </is>
      </c>
      <c r="J330" s="6" t="inlineStr">
        <is>
          <t>複製</t>
        </is>
      </c>
      <c r="K330" s="6" t="n">
        <v>1</v>
      </c>
      <c r="L330" s="6" t="inlineStr">
        <is>
          <t>一次構造（アミノ酸配列）は変わらないが、立体構造がくずれる。</t>
        </is>
      </c>
      <c r="M330" s="6" t="inlineStr"/>
    </row>
    <row r="331">
      <c r="A331" s="6" t="inlineStr">
        <is>
          <t>sci_bio11_010</t>
        </is>
      </c>
      <c r="B331" s="6" t="inlineStr">
        <is>
          <t>science_biology_11</t>
        </is>
      </c>
      <c r="C331" s="6" t="inlineStr">
        <is>
          <t>知識</t>
        </is>
      </c>
      <c r="D331" s="6" t="inlineStr">
        <is>
          <t>酵素の、基質と結合する部分を何という？</t>
        </is>
      </c>
      <c r="E331" s="6" t="inlineStr"/>
      <c r="F331" s="6" t="inlineStr">
        <is>
          <t>活性部位</t>
        </is>
      </c>
      <c r="G331" s="6" t="inlineStr">
        <is>
          <t>プロモーター</t>
        </is>
      </c>
      <c r="H331" s="7" t="inlineStr">
        <is>
          <t>活性部位</t>
        </is>
      </c>
      <c r="I331" s="6" t="inlineStr">
        <is>
          <t>オペレーター</t>
        </is>
      </c>
      <c r="J331" s="6" t="inlineStr">
        <is>
          <t>コドン</t>
        </is>
      </c>
      <c r="K331" s="6" t="n">
        <v>2</v>
      </c>
      <c r="L331" s="6" t="inlineStr">
        <is>
          <t>活性部位の形に合う基質とだけ結合する（基質特異性）。</t>
        </is>
      </c>
      <c r="M331" s="6" t="inlineStr"/>
    </row>
    <row r="332">
      <c r="A332" s="6" t="inlineStr">
        <is>
          <t>sci_bio11_011</t>
        </is>
      </c>
      <c r="B332" s="6" t="inlineStr">
        <is>
          <t>science_biology_11</t>
        </is>
      </c>
      <c r="C332" s="6" t="inlineStr">
        <is>
          <t>知識</t>
        </is>
      </c>
      <c r="D332" s="6" t="inlineStr">
        <is>
          <t>基質とよく似た物質が酵素の活性部位を奪い合い、反応をじゃまする阻害を何という？</t>
        </is>
      </c>
      <c r="E332" s="6" t="inlineStr"/>
      <c r="F332" s="6" t="inlineStr">
        <is>
          <t>競争的阻害</t>
        </is>
      </c>
      <c r="G332" s="6" t="inlineStr">
        <is>
          <t>変性</t>
        </is>
      </c>
      <c r="H332" s="7" t="inlineStr">
        <is>
          <t>競争的阻害</t>
        </is>
      </c>
      <c r="I332" s="6" t="inlineStr">
        <is>
          <t>非競争的阻害</t>
        </is>
      </c>
      <c r="J332" s="6" t="inlineStr">
        <is>
          <t>フィードバック調節</t>
        </is>
      </c>
      <c r="K332" s="6" t="n">
        <v>2</v>
      </c>
      <c r="L332" s="6" t="inlineStr">
        <is>
          <t>活性部位以外に結合して酵素の形を変える阻害は非競争的阻害。</t>
        </is>
      </c>
      <c r="M332" s="6" t="inlineStr"/>
    </row>
    <row r="333">
      <c r="A333" s="6" t="inlineStr">
        <is>
          <t>sci_bio11_012</t>
        </is>
      </c>
      <c r="B333" s="6" t="inlineStr">
        <is>
          <t>science_biology_11</t>
        </is>
      </c>
      <c r="C333" s="6" t="inlineStr">
        <is>
          <t>知識</t>
        </is>
      </c>
      <c r="D333" s="6" t="inlineStr">
        <is>
          <t>細胞どうしを接着させる膜タンパク質の例は？</t>
        </is>
      </c>
      <c r="E333" s="6" t="inlineStr"/>
      <c r="F333" s="6" t="inlineStr">
        <is>
          <t>カドヘリン</t>
        </is>
      </c>
      <c r="G333" s="6" t="inlineStr">
        <is>
          <t>ヘモグロビン</t>
        </is>
      </c>
      <c r="H333" s="7" t="inlineStr">
        <is>
          <t>カドヘリン</t>
        </is>
      </c>
      <c r="I333" s="6" t="inlineStr">
        <is>
          <t>アクチン</t>
        </is>
      </c>
      <c r="J333" s="6" t="inlineStr">
        <is>
          <t>ATP</t>
        </is>
      </c>
      <c r="K333" s="6" t="n">
        <v>2</v>
      </c>
      <c r="L333" s="6" t="inlineStr">
        <is>
          <t>カドヘリンは同じ種類どうしで結合し、同じ組織の細胞を集める。</t>
        </is>
      </c>
      <c r="M333" s="6" t="inlineStr"/>
    </row>
    <row r="334">
      <c r="A334" s="6" t="inlineStr">
        <is>
          <t>sci_bio11_013</t>
        </is>
      </c>
      <c r="B334" s="6" t="inlineStr">
        <is>
          <t>science_biology_11</t>
        </is>
      </c>
      <c r="C334" s="6" t="inlineStr">
        <is>
          <t>知識</t>
        </is>
      </c>
      <c r="D334" s="6" t="inlineStr">
        <is>
          <t>細胞が物質を膜で包みこんで細胞内に取りこむことを何という？</t>
        </is>
      </c>
      <c r="E334" s="6" t="inlineStr"/>
      <c r="F334" s="6" t="inlineStr">
        <is>
          <t>エンドサイトーシス</t>
        </is>
      </c>
      <c r="G334" s="6" t="inlineStr">
        <is>
          <t>エキソサイトーシス</t>
        </is>
      </c>
      <c r="H334" s="7" t="inlineStr">
        <is>
          <t>エンドサイトーシス</t>
        </is>
      </c>
      <c r="I334" s="6" t="inlineStr">
        <is>
          <t>拡散</t>
        </is>
      </c>
      <c r="J334" s="6" t="inlineStr">
        <is>
          <t>能動輸送</t>
        </is>
      </c>
      <c r="K334" s="6" t="n">
        <v>2</v>
      </c>
      <c r="L334" s="6" t="inlineStr">
        <is>
          <t>逆に、小胞の膜が細胞膜と融合して物質を外へ出すのがエキソサイトーシス。</t>
        </is>
      </c>
      <c r="M334" s="6" t="inlineStr"/>
    </row>
    <row r="335">
      <c r="A335" s="6" t="inlineStr">
        <is>
          <t>sci_bio11_014</t>
        </is>
      </c>
      <c r="B335" s="6" t="inlineStr">
        <is>
          <t>science_biology_11</t>
        </is>
      </c>
      <c r="C335" s="6" t="inlineStr">
        <is>
          <t>知識</t>
        </is>
      </c>
      <c r="D335" s="6" t="inlineStr">
        <is>
          <t>リボソームをつくる RNA（rRNA）が合成される核の中の構造は？</t>
        </is>
      </c>
      <c r="E335" s="6" t="inlineStr"/>
      <c r="F335" s="6" t="inlineStr">
        <is>
          <t>核小体</t>
        </is>
      </c>
      <c r="G335" s="6" t="inlineStr">
        <is>
          <t>中心体</t>
        </is>
      </c>
      <c r="H335" s="7" t="inlineStr">
        <is>
          <t>核小体</t>
        </is>
      </c>
      <c r="I335" s="6" t="inlineStr">
        <is>
          <t>核膜</t>
        </is>
      </c>
      <c r="J335" s="6" t="inlineStr">
        <is>
          <t>液胞</t>
        </is>
      </c>
      <c r="K335" s="6" t="n">
        <v>2</v>
      </c>
      <c r="L335" s="6" t="inlineStr">
        <is>
          <t>核小体は核の中に見られる濃く染まる部分。</t>
        </is>
      </c>
      <c r="M335" s="6" t="inlineStr"/>
    </row>
    <row r="336">
      <c r="A336" s="6" t="inlineStr">
        <is>
          <t>sci_bio11_015</t>
        </is>
      </c>
      <c r="B336" s="6" t="inlineStr">
        <is>
          <t>science_biology_11</t>
        </is>
      </c>
      <c r="C336" s="6" t="inlineStr">
        <is>
          <t>思考</t>
        </is>
      </c>
      <c r="D336" s="6" t="inlineStr">
        <is>
          <t>競争的阻害がはたらいているとき、基質の濃度を十分に高くすると反応速度はどうなる？</t>
        </is>
      </c>
      <c r="E336" s="6" t="inlineStr"/>
      <c r="F336" s="6" t="inlineStr">
        <is>
          <t>阻害の影響が小さくなり、反応速度は阻害物質がないときに近づく</t>
        </is>
      </c>
      <c r="G336" s="6" t="inlineStr">
        <is>
          <t>さらに遅くなる</t>
        </is>
      </c>
      <c r="H336" s="7" t="inlineStr">
        <is>
          <t>阻害の影響が小さくなり、反応速度は阻害物質がないときに近づく</t>
        </is>
      </c>
      <c r="I336" s="6" t="inlineStr">
        <is>
          <t>0 になる</t>
        </is>
      </c>
      <c r="J336" s="6" t="inlineStr">
        <is>
          <t>変わらない</t>
        </is>
      </c>
      <c r="K336" s="6" t="n">
        <v>2</v>
      </c>
      <c r="L336" s="6" t="inlineStr">
        <is>
          <t>基質が多いほど、阻害物質より基質が活性部位に結合しやすくなる。</t>
        </is>
      </c>
      <c r="M336" s="6" t="inlineStr"/>
    </row>
    <row r="337">
      <c r="A337" s="6" t="inlineStr">
        <is>
          <t>sci_bio11_016</t>
        </is>
      </c>
      <c r="B337" s="6" t="inlineStr">
        <is>
          <t>science_biology_11</t>
        </is>
      </c>
      <c r="C337" s="6" t="inlineStr">
        <is>
          <t>思考</t>
        </is>
      </c>
      <c r="D337" s="6" t="inlineStr">
        <is>
          <t>赤血球を蒸留水に入れると破裂した。その理由は？</t>
        </is>
      </c>
      <c r="E337" s="6" t="inlineStr"/>
      <c r="F337" s="6" t="inlineStr">
        <is>
          <t>細胞内の方が濃度が高く、水が細胞内に入りこんだから</t>
        </is>
      </c>
      <c r="G337" s="7" t="inlineStr">
        <is>
          <t>細胞内の方が濃度が高く、水が細胞内に入りこんだから</t>
        </is>
      </c>
      <c r="H337" s="6" t="inlineStr">
        <is>
          <t>酵素が失活したから</t>
        </is>
      </c>
      <c r="I337" s="6" t="inlineStr">
        <is>
          <t>水が細胞外に出たから</t>
        </is>
      </c>
      <c r="J337" s="6" t="inlineStr">
        <is>
          <t>細胞壁がとけたから</t>
        </is>
      </c>
      <c r="K337" s="6" t="n">
        <v>1</v>
      </c>
      <c r="L337" s="6" t="inlineStr">
        <is>
          <t>低張液では浸透によって水が流入する。植物細胞は細胞壁があるので破裂しない。</t>
        </is>
      </c>
      <c r="M337" s="6" t="inlineStr"/>
    </row>
    <row r="338">
      <c r="A338" s="6" t="inlineStr">
        <is>
          <t>sci_bio11_017</t>
        </is>
      </c>
      <c r="B338" s="6" t="inlineStr">
        <is>
          <t>science_biology_11</t>
        </is>
      </c>
      <c r="C338" s="6" t="inlineStr">
        <is>
          <t>知識</t>
        </is>
      </c>
      <c r="D338" s="6" t="inlineStr">
        <is>
          <t>細胞膜のリン脂質の、水になじむ部分はどちら側を向いている？</t>
        </is>
      </c>
      <c r="E338" s="6" t="inlineStr"/>
      <c r="F338" s="6" t="inlineStr">
        <is>
          <t>膜の外側と内側（水に接する側）</t>
        </is>
      </c>
      <c r="G338" s="6" t="inlineStr">
        <is>
          <t>どちらも向いていない</t>
        </is>
      </c>
      <c r="H338" s="6" t="inlineStr">
        <is>
          <t>膜の中心</t>
        </is>
      </c>
      <c r="I338" s="7" t="inlineStr">
        <is>
          <t>膜の外側と内側（水に接する側）</t>
        </is>
      </c>
      <c r="J338" s="6" t="inlineStr">
        <is>
          <t>すべての向き</t>
        </is>
      </c>
      <c r="K338" s="6" t="n">
        <v>3</v>
      </c>
      <c r="L338" s="6" t="inlineStr">
        <is>
          <t>疎水性の部分どうしが内側で向き合う二重層。</t>
        </is>
      </c>
      <c r="M338" s="6" t="inlineStr"/>
    </row>
    <row r="339">
      <c r="A339" s="6" t="inlineStr">
        <is>
          <t>sci_bio11_018</t>
        </is>
      </c>
      <c r="B339" s="6" t="inlineStr">
        <is>
          <t>science_biology_11</t>
        </is>
      </c>
      <c r="C339" s="6" t="inlineStr">
        <is>
          <t>知識</t>
        </is>
      </c>
      <c r="D339" s="6" t="inlineStr">
        <is>
          <t>水分子が細胞膜を通るのを助ける通路となるタンパク質は？</t>
        </is>
      </c>
      <c r="E339" s="6" t="inlineStr"/>
      <c r="F339" s="6" t="inlineStr">
        <is>
          <t>アクアポリン</t>
        </is>
      </c>
      <c r="G339" s="7" t="inlineStr">
        <is>
          <t>アクアポリン</t>
        </is>
      </c>
      <c r="H339" s="6" t="inlineStr">
        <is>
          <t>カドヘリン</t>
        </is>
      </c>
      <c r="I339" s="6" t="inlineStr">
        <is>
          <t>ミオシン</t>
        </is>
      </c>
      <c r="J339" s="6" t="inlineStr">
        <is>
          <t>ナトリウムポンプ</t>
        </is>
      </c>
      <c r="K339" s="6" t="n">
        <v>1</v>
      </c>
      <c r="L339" s="6" t="inlineStr">
        <is>
          <t>チャネルの一種。</t>
        </is>
      </c>
      <c r="M339" s="6" t="inlineStr"/>
    </row>
    <row r="340">
      <c r="A340" s="6" t="inlineStr">
        <is>
          <t>sci_bio11_019</t>
        </is>
      </c>
      <c r="B340" s="6" t="inlineStr">
        <is>
          <t>science_biology_11</t>
        </is>
      </c>
      <c r="C340" s="6" t="inlineStr">
        <is>
          <t>知識</t>
        </is>
      </c>
      <c r="D340" s="6" t="inlineStr">
        <is>
          <t>ナトリウムポンプのはたらきは？</t>
        </is>
      </c>
      <c r="E340" s="6" t="inlineStr"/>
      <c r="F340" s="6" t="inlineStr">
        <is>
          <t>ATP を使って Na⁺ を細胞外へ、K⁺ を細胞内へ運ぶ</t>
        </is>
      </c>
      <c r="G340" s="7" t="inlineStr">
        <is>
          <t>ATP を使って Na⁺ を細胞外へ、K⁺ を細胞内へ運ぶ</t>
        </is>
      </c>
      <c r="H340" s="6" t="inlineStr">
        <is>
          <t>グルコースを分解する</t>
        </is>
      </c>
      <c r="I340" s="6" t="inlineStr">
        <is>
          <t>水を運ぶ</t>
        </is>
      </c>
      <c r="J340" s="6" t="inlineStr">
        <is>
          <t>Na⁺ を細胞内へ運ぶ</t>
        </is>
      </c>
      <c r="K340" s="6" t="n">
        <v>1</v>
      </c>
      <c r="L340" s="6" t="inlineStr">
        <is>
          <t>能動輸送の代表。</t>
        </is>
      </c>
      <c r="M340" s="6" t="inlineStr"/>
    </row>
    <row r="341">
      <c r="A341" s="6" t="inlineStr">
        <is>
          <t>sci_bio11_020</t>
        </is>
      </c>
      <c r="B341" s="6" t="inlineStr">
        <is>
          <t>science_biology_11</t>
        </is>
      </c>
      <c r="C341" s="6" t="inlineStr">
        <is>
          <t>知識</t>
        </is>
      </c>
      <c r="D341" s="6" t="inlineStr">
        <is>
          <t>細胞骨格のうち、最も細く、筋収縮や細胞の運動にかかわるのは？</t>
        </is>
      </c>
      <c r="E341" s="6" t="inlineStr"/>
      <c r="F341" s="6" t="inlineStr">
        <is>
          <t>アクチンフィラメント</t>
        </is>
      </c>
      <c r="G341" s="6" t="inlineStr">
        <is>
          <t>微小管</t>
        </is>
      </c>
      <c r="H341" s="6" t="inlineStr">
        <is>
          <t>中間径フィラメント</t>
        </is>
      </c>
      <c r="I341" s="7" t="inlineStr">
        <is>
          <t>アクチンフィラメント</t>
        </is>
      </c>
      <c r="J341" s="6" t="inlineStr">
        <is>
          <t>セルロース</t>
        </is>
      </c>
      <c r="K341" s="6" t="n">
        <v>3</v>
      </c>
      <c r="L341" s="6" t="inlineStr">
        <is>
          <t>微小管が最も太い。</t>
        </is>
      </c>
      <c r="M341" s="6" t="inlineStr"/>
    </row>
    <row r="342">
      <c r="A342" s="6" t="inlineStr">
        <is>
          <t>sci_bio11_021</t>
        </is>
      </c>
      <c r="B342" s="6" t="inlineStr">
        <is>
          <t>science_biology_11</t>
        </is>
      </c>
      <c r="C342" s="6" t="inlineStr">
        <is>
          <t>知識</t>
        </is>
      </c>
      <c r="D342" s="6" t="inlineStr">
        <is>
          <t>小胞体の表面にリボソームがついたものを何という？</t>
        </is>
      </c>
      <c r="E342" s="6" t="inlineStr"/>
      <c r="F342" s="6" t="inlineStr">
        <is>
          <t>粗面小胞体</t>
        </is>
      </c>
      <c r="G342" s="6" t="inlineStr">
        <is>
          <t>リソソーム</t>
        </is>
      </c>
      <c r="H342" s="6" t="inlineStr">
        <is>
          <t>滑面小胞体</t>
        </is>
      </c>
      <c r="I342" s="7" t="inlineStr">
        <is>
          <t>粗面小胞体</t>
        </is>
      </c>
      <c r="J342" s="6" t="inlineStr">
        <is>
          <t>ゴルジ体</t>
        </is>
      </c>
      <c r="K342" s="6" t="n">
        <v>3</v>
      </c>
      <c r="L342" s="6" t="inlineStr">
        <is>
          <t>つくられたタンパク質を小胞体内に送りこむ。</t>
        </is>
      </c>
      <c r="M342" s="6" t="inlineStr"/>
    </row>
    <row r="343">
      <c r="A343" s="6" t="inlineStr">
        <is>
          <t>sci_bio11_022</t>
        </is>
      </c>
      <c r="B343" s="6" t="inlineStr">
        <is>
          <t>science_biology_11</t>
        </is>
      </c>
      <c r="C343" s="6" t="inlineStr">
        <is>
          <t>知識</t>
        </is>
      </c>
      <c r="D343" s="6" t="inlineStr">
        <is>
          <t>タンパク質の二次構造の例は？</t>
        </is>
      </c>
      <c r="E343" s="6" t="inlineStr"/>
      <c r="F343" s="6" t="inlineStr">
        <is>
          <t>α ヘリックスや β シート</t>
        </is>
      </c>
      <c r="G343" s="6" t="inlineStr">
        <is>
          <t>DNA の二重らせん</t>
        </is>
      </c>
      <c r="H343" s="6" t="inlineStr">
        <is>
          <t>アミノ酸の並び順</t>
        </is>
      </c>
      <c r="I343" s="7" t="inlineStr">
        <is>
          <t>α ヘリックスや β シート</t>
        </is>
      </c>
      <c r="J343" s="6" t="inlineStr">
        <is>
          <t>複数のポリペプチドの組み合わせ</t>
        </is>
      </c>
      <c r="K343" s="6" t="n">
        <v>3</v>
      </c>
      <c r="L343" s="6" t="inlineStr">
        <is>
          <t>水素結合によってできる部分的な立体構造。</t>
        </is>
      </c>
      <c r="M343" s="6" t="inlineStr"/>
    </row>
    <row r="344">
      <c r="A344" s="6" t="inlineStr">
        <is>
          <t>sci_bio11_023</t>
        </is>
      </c>
      <c r="B344" s="6" t="inlineStr">
        <is>
          <t>science_biology_11</t>
        </is>
      </c>
      <c r="C344" s="6" t="inlineStr">
        <is>
          <t>知識</t>
        </is>
      </c>
      <c r="D344" s="6" t="inlineStr">
        <is>
          <t>酵素反応の速さが、温度が高すぎると急に下がる理由は？</t>
        </is>
      </c>
      <c r="E344" s="6" t="inlineStr"/>
      <c r="F344" s="6" t="inlineStr">
        <is>
          <t>酵素タンパク質が変性するから</t>
        </is>
      </c>
      <c r="G344" s="6" t="inlineStr">
        <is>
          <t>基質がなくなるから</t>
        </is>
      </c>
      <c r="H344" s="6" t="inlineStr">
        <is>
          <t>水が蒸発するから</t>
        </is>
      </c>
      <c r="I344" s="6" t="inlineStr">
        <is>
          <t>生成物が増えるから</t>
        </is>
      </c>
      <c r="J344" s="7" t="inlineStr">
        <is>
          <t>酵素タンパク質が変性するから</t>
        </is>
      </c>
      <c r="K344" s="6" t="n">
        <v>4</v>
      </c>
      <c r="L344" s="6" t="inlineStr">
        <is>
          <t>最適温度をこえると活性が失われる。</t>
        </is>
      </c>
      <c r="M344" s="6" t="inlineStr"/>
    </row>
    <row r="345">
      <c r="A345" s="6" t="inlineStr">
        <is>
          <t>sci_bio11_024</t>
        </is>
      </c>
      <c r="B345" s="6" t="inlineStr">
        <is>
          <t>science_biology_11</t>
        </is>
      </c>
      <c r="C345" s="6" t="inlineStr">
        <is>
          <t>知識</t>
        </is>
      </c>
      <c r="D345" s="6" t="inlineStr">
        <is>
          <t>ペプシンがよくはたらく pH は？</t>
        </is>
      </c>
      <c r="E345" s="6" t="inlineStr"/>
      <c r="F345" s="6" t="inlineStr">
        <is>
          <t>約 2（強い酸性）</t>
        </is>
      </c>
      <c r="G345" s="6" t="inlineStr">
        <is>
          <t>約 7</t>
        </is>
      </c>
      <c r="H345" s="6" t="inlineStr">
        <is>
          <t>約 12</t>
        </is>
      </c>
      <c r="I345" s="7" t="inlineStr">
        <is>
          <t>約 2（強い酸性）</t>
        </is>
      </c>
      <c r="J345" s="6" t="inlineStr">
        <is>
          <t>約 8</t>
        </is>
      </c>
      <c r="K345" s="6" t="n">
        <v>3</v>
      </c>
      <c r="L345" s="6" t="inlineStr">
        <is>
          <t>胃液の中ではたらく。トリプシンは弱アルカリ性。</t>
        </is>
      </c>
      <c r="M345" s="6" t="inlineStr"/>
    </row>
    <row r="346">
      <c r="A346" s="6" t="inlineStr">
        <is>
          <t>sci_bio11_025</t>
        </is>
      </c>
      <c r="B346" s="6" t="inlineStr">
        <is>
          <t>science_biology_11</t>
        </is>
      </c>
      <c r="C346" s="6" t="inlineStr">
        <is>
          <t>知識</t>
        </is>
      </c>
      <c r="D346" s="6" t="inlineStr">
        <is>
          <t>酵素のはたらきを助ける、タンパク質以外の低分子の物質は？</t>
        </is>
      </c>
      <c r="E346" s="6" t="inlineStr"/>
      <c r="F346" s="6" t="inlineStr">
        <is>
          <t>補酵素</t>
        </is>
      </c>
      <c r="G346" s="7" t="inlineStr">
        <is>
          <t>補酵素</t>
        </is>
      </c>
      <c r="H346" s="6" t="inlineStr">
        <is>
          <t>生成物</t>
        </is>
      </c>
      <c r="I346" s="6" t="inlineStr">
        <is>
          <t>阻害剤</t>
        </is>
      </c>
      <c r="J346" s="6" t="inlineStr">
        <is>
          <t>基質</t>
        </is>
      </c>
      <c r="K346" s="6" t="n">
        <v>1</v>
      </c>
      <c r="L346" s="6" t="inlineStr">
        <is>
          <t>ビタミンの一部などが補酵素になる。</t>
        </is>
      </c>
      <c r="M346" s="6" t="inlineStr"/>
    </row>
    <row r="347">
      <c r="A347" s="6" t="inlineStr">
        <is>
          <t>sci_bio11_026</t>
        </is>
      </c>
      <c r="B347" s="6" t="inlineStr">
        <is>
          <t>science_biology_11</t>
        </is>
      </c>
      <c r="C347" s="6" t="inlineStr">
        <is>
          <t>知識</t>
        </is>
      </c>
      <c r="D347" s="6" t="inlineStr">
        <is>
          <t>最終産物が、反応系のはじめの酵素のはたらきをおさえるしくみは？</t>
        </is>
      </c>
      <c r="E347" s="6" t="inlineStr"/>
      <c r="F347" s="6" t="inlineStr">
        <is>
          <t>フィードバック調節</t>
        </is>
      </c>
      <c r="G347" s="6" t="inlineStr">
        <is>
          <t>変性</t>
        </is>
      </c>
      <c r="H347" s="6" t="inlineStr">
        <is>
          <t>能動輸送</t>
        </is>
      </c>
      <c r="I347" s="7" t="inlineStr">
        <is>
          <t>フィードバック調節</t>
        </is>
      </c>
      <c r="J347" s="6" t="inlineStr">
        <is>
          <t>競争的阻害</t>
        </is>
      </c>
      <c r="K347" s="6" t="n">
        <v>3</v>
      </c>
      <c r="L347" s="6" t="inlineStr">
        <is>
          <t>必要以上につくりすぎないようにする。</t>
        </is>
      </c>
      <c r="M347" s="6" t="inlineStr"/>
    </row>
    <row r="348">
      <c r="A348" s="6" t="inlineStr">
        <is>
          <t>sci_bio11_027</t>
        </is>
      </c>
      <c r="B348" s="6" t="inlineStr">
        <is>
          <t>science_biology_11</t>
        </is>
      </c>
      <c r="C348" s="6" t="inlineStr">
        <is>
          <t>知識</t>
        </is>
      </c>
      <c r="D348" s="6" t="inlineStr">
        <is>
          <t>細胞が、情報を受けとるためにもつ膜タンパク質は？</t>
        </is>
      </c>
      <c r="E348" s="6" t="inlineStr"/>
      <c r="F348" s="6" t="inlineStr">
        <is>
          <t>受容体</t>
        </is>
      </c>
      <c r="G348" s="7" t="inlineStr">
        <is>
          <t>受容体</t>
        </is>
      </c>
      <c r="H348" s="6" t="inlineStr">
        <is>
          <t>ポンプ</t>
        </is>
      </c>
      <c r="I348" s="6" t="inlineStr">
        <is>
          <t>アクチン</t>
        </is>
      </c>
      <c r="J348" s="6" t="inlineStr">
        <is>
          <t>チャネル</t>
        </is>
      </c>
      <c r="K348" s="6" t="n">
        <v>1</v>
      </c>
      <c r="L348" s="6" t="inlineStr">
        <is>
          <t>ホルモンや神経伝達物質と結合する。</t>
        </is>
      </c>
      <c r="M348" s="6" t="inlineStr"/>
    </row>
    <row r="349">
      <c r="A349" s="6" t="inlineStr">
        <is>
          <t>sci_bio11_028</t>
        </is>
      </c>
      <c r="B349" s="6" t="inlineStr">
        <is>
          <t>science_biology_11</t>
        </is>
      </c>
      <c r="C349" s="6" t="inlineStr">
        <is>
          <t>計算</t>
        </is>
      </c>
      <c r="D349" s="6" t="inlineStr">
        <is>
          <t>酵素濃度を 2 倍にすると、基質が十分あるときの最大反応速度は何倍？</t>
        </is>
      </c>
      <c r="E349" s="6" t="inlineStr"/>
      <c r="F349" s="6" t="inlineStr">
        <is>
          <t>2 倍</t>
        </is>
      </c>
      <c r="G349" s="6" t="inlineStr">
        <is>
          <t>1/2 倍</t>
        </is>
      </c>
      <c r="H349" s="6" t="inlineStr">
        <is>
          <t>1 倍（変わらない）</t>
        </is>
      </c>
      <c r="I349" s="7" t="inlineStr">
        <is>
          <t>2 倍</t>
        </is>
      </c>
      <c r="J349" s="6" t="inlineStr">
        <is>
          <t>4 倍</t>
        </is>
      </c>
      <c r="K349" s="6" t="n">
        <v>3</v>
      </c>
      <c r="L349" s="6" t="inlineStr">
        <is>
          <t>最大速度は酵素の量に比例する。</t>
        </is>
      </c>
      <c r="M349" s="6" t="inlineStr"/>
    </row>
    <row r="350">
      <c r="A350" s="6" t="inlineStr">
        <is>
          <t>sci_bio11_029</t>
        </is>
      </c>
      <c r="B350" s="6" t="inlineStr">
        <is>
          <t>science_biology_11</t>
        </is>
      </c>
      <c r="C350" s="6" t="inlineStr">
        <is>
          <t>計算</t>
        </is>
      </c>
      <c r="D350" s="6" t="inlineStr">
        <is>
          <t>アミノ酸 100 個からなるタンパク質のペプチド結合の数は？</t>
        </is>
      </c>
      <c r="E350" s="6" t="inlineStr"/>
      <c r="F350" s="6" t="inlineStr">
        <is>
          <t>99</t>
        </is>
      </c>
      <c r="G350" s="6" t="inlineStr">
        <is>
          <t>101</t>
        </is>
      </c>
      <c r="H350" s="6" t="inlineStr">
        <is>
          <t>50</t>
        </is>
      </c>
      <c r="I350" s="7" t="inlineStr">
        <is>
          <t>99</t>
        </is>
      </c>
      <c r="J350" s="6" t="inlineStr">
        <is>
          <t>100</t>
        </is>
      </c>
      <c r="K350" s="6" t="n">
        <v>3</v>
      </c>
      <c r="L350" s="6" t="inlineStr">
        <is>
          <t>アミノ酸の数 − 1。</t>
        </is>
      </c>
      <c r="M350" s="6" t="inlineStr"/>
    </row>
    <row r="351">
      <c r="A351" s="6" t="inlineStr">
        <is>
          <t>sci_bio11_030</t>
        </is>
      </c>
      <c r="B351" s="6" t="inlineStr">
        <is>
          <t>science_biology_11</t>
        </is>
      </c>
      <c r="C351" s="6" t="inlineStr">
        <is>
          <t>計算</t>
        </is>
      </c>
      <c r="D351" s="6" t="inlineStr">
        <is>
          <t>20 種類のアミノ酸が 3 個つながったペプチドは何通りできる？</t>
        </is>
      </c>
      <c r="E351" s="6" t="inlineStr"/>
      <c r="F351" s="6" t="inlineStr">
        <is>
          <t>8000 通り</t>
        </is>
      </c>
      <c r="G351" s="6" t="inlineStr">
        <is>
          <t>60 通り</t>
        </is>
      </c>
      <c r="H351" s="7" t="inlineStr">
        <is>
          <t>8000 通り</t>
        </is>
      </c>
      <c r="I351" s="6" t="inlineStr">
        <is>
          <t>1140 通り</t>
        </is>
      </c>
      <c r="J351" s="6" t="inlineStr">
        <is>
          <t>400 通り</t>
        </is>
      </c>
      <c r="K351" s="6" t="n">
        <v>2</v>
      </c>
      <c r="L351" s="6" t="inlineStr">
        <is>
          <t>20³。</t>
        </is>
      </c>
      <c r="M351" s="6" t="inlineStr"/>
    </row>
    <row r="352">
      <c r="A352" s="6" t="inlineStr">
        <is>
          <t>sci_bio11_031</t>
        </is>
      </c>
      <c r="B352" s="6" t="inlineStr">
        <is>
          <t>science_biology_11</t>
        </is>
      </c>
      <c r="C352" s="6" t="inlineStr">
        <is>
          <t>思考</t>
        </is>
      </c>
      <c r="D352" s="6" t="inlineStr">
        <is>
          <t>非競争的阻害で、基質の濃度を上げても反応速度が回復しない理由は？</t>
        </is>
      </c>
      <c r="E352" s="6" t="inlineStr"/>
      <c r="F352" s="6" t="inlineStr">
        <is>
          <t>阻害物質が活性部位以外に結合して酵素の形を変えるから</t>
        </is>
      </c>
      <c r="G352" s="7" t="inlineStr">
        <is>
          <t>阻害物質が活性部位以外に結合して酵素の形を変えるから</t>
        </is>
      </c>
      <c r="H352" s="6" t="inlineStr">
        <is>
          <t>温度が下がるから</t>
        </is>
      </c>
      <c r="I352" s="6" t="inlineStr">
        <is>
          <t>阻害物質が基質と反応するから</t>
        </is>
      </c>
      <c r="J352" s="6" t="inlineStr">
        <is>
          <t>基質が変性するから</t>
        </is>
      </c>
      <c r="K352" s="6" t="n">
        <v>1</v>
      </c>
      <c r="L352" s="6" t="inlineStr">
        <is>
          <t>基質と奪い合わないので、基質を増やしても効果が残る。</t>
        </is>
      </c>
      <c r="M352" s="6" t="inlineStr"/>
    </row>
    <row r="353">
      <c r="A353" s="6" t="inlineStr">
        <is>
          <t>sci_bio11_032</t>
        </is>
      </c>
      <c r="B353" s="6" t="inlineStr">
        <is>
          <t>science_biology_11</t>
        </is>
      </c>
      <c r="C353" s="6" t="inlineStr">
        <is>
          <t>思考</t>
        </is>
      </c>
      <c r="D353" s="6" t="inlineStr">
        <is>
          <t>ゾウリムシを濃い食塩水に入れると収縮胞の動きが遅くなる理由は？</t>
        </is>
      </c>
      <c r="E353" s="6" t="inlineStr"/>
      <c r="F353" s="6" t="inlineStr">
        <is>
          <t>外の濃度が高く、細胞内に水が入りにくくなるから</t>
        </is>
      </c>
      <c r="G353" s="7" t="inlineStr">
        <is>
          <t>外の濃度が高く、細胞内に水が入りにくくなるから</t>
        </is>
      </c>
      <c r="H353" s="6" t="inlineStr">
        <is>
          <t>温度が下がるから</t>
        </is>
      </c>
      <c r="I353" s="6" t="inlineStr">
        <is>
          <t>食塩が毒だから</t>
        </is>
      </c>
      <c r="J353" s="6" t="inlineStr">
        <is>
          <t>細胞が大きくなるから</t>
        </is>
      </c>
      <c r="K353" s="6" t="n">
        <v>1</v>
      </c>
      <c r="L353" s="6" t="inlineStr">
        <is>
          <t>収縮胞は入りすぎた水を排出するはたらきをもつ。</t>
        </is>
      </c>
      <c r="M353" s="6" t="inlineStr"/>
    </row>
    <row r="354">
      <c r="A354" s="6" t="inlineStr">
        <is>
          <t>sci_bio12_001</t>
        </is>
      </c>
      <c r="B354" s="6" t="inlineStr">
        <is>
          <t>science_biology_12</t>
        </is>
      </c>
      <c r="C354" s="6" t="inlineStr">
        <is>
          <t>知識</t>
        </is>
      </c>
      <c r="D354" s="6" t="inlineStr">
        <is>
          <t>呼吸の最初の段階で、グルコースがピルビン酸に分解される過程は？</t>
        </is>
      </c>
      <c r="E354" s="6" t="inlineStr"/>
      <c r="F354" s="6" t="inlineStr">
        <is>
          <t>解糖系</t>
        </is>
      </c>
      <c r="G354" s="7" t="inlineStr">
        <is>
          <t>解糖系</t>
        </is>
      </c>
      <c r="H354" s="6" t="inlineStr">
        <is>
          <t>電子伝達系</t>
        </is>
      </c>
      <c r="I354" s="6" t="inlineStr">
        <is>
          <t>カルビン回路</t>
        </is>
      </c>
      <c r="J354" s="6" t="inlineStr">
        <is>
          <t>クエン酸回路</t>
        </is>
      </c>
      <c r="K354" s="6" t="n">
        <v>1</v>
      </c>
      <c r="L354" s="6" t="inlineStr">
        <is>
          <t>細胞質基質で行われ、酸素を必要としない。</t>
        </is>
      </c>
      <c r="M354" s="6" t="inlineStr"/>
    </row>
    <row r="355">
      <c r="A355" s="6" t="inlineStr">
        <is>
          <t>sci_bio12_002</t>
        </is>
      </c>
      <c r="B355" s="6" t="inlineStr">
        <is>
          <t>science_biology_12</t>
        </is>
      </c>
      <c r="C355" s="6" t="inlineStr">
        <is>
          <t>知識</t>
        </is>
      </c>
      <c r="D355" s="6" t="inlineStr">
        <is>
          <t>クエン酸回路が行われる場所は？</t>
        </is>
      </c>
      <c r="E355" s="6" t="inlineStr"/>
      <c r="F355" s="6" t="inlineStr">
        <is>
          <t>ミトコンドリアのマトリックス</t>
        </is>
      </c>
      <c r="G355" s="6" t="inlineStr">
        <is>
          <t>葉緑体のストロマ</t>
        </is>
      </c>
      <c r="H355" s="6" t="inlineStr">
        <is>
          <t>細胞質基質</t>
        </is>
      </c>
      <c r="I355" s="7" t="inlineStr">
        <is>
          <t>ミトコンドリアのマトリックス</t>
        </is>
      </c>
      <c r="J355" s="6" t="inlineStr">
        <is>
          <t>ミトコンドリアの内膜</t>
        </is>
      </c>
      <c r="K355" s="6" t="n">
        <v>3</v>
      </c>
      <c r="L355" s="6" t="inlineStr">
        <is>
          <t>ピルビン酸が分解されて CO₂ が放出される。</t>
        </is>
      </c>
      <c r="M355" s="6" t="inlineStr"/>
    </row>
    <row r="356">
      <c r="A356" s="6" t="inlineStr">
        <is>
          <t>sci_bio12_003</t>
        </is>
      </c>
      <c r="B356" s="6" t="inlineStr">
        <is>
          <t>science_biology_12</t>
        </is>
      </c>
      <c r="C356" s="6" t="inlineStr">
        <is>
          <t>知識</t>
        </is>
      </c>
      <c r="D356" s="6" t="inlineStr">
        <is>
          <t>呼吸の過程で、最も多くの ATP がつくられる段階は？</t>
        </is>
      </c>
      <c r="E356" s="6" t="inlineStr"/>
      <c r="F356" s="6" t="inlineStr">
        <is>
          <t>電子伝達系</t>
        </is>
      </c>
      <c r="G356" s="7" t="inlineStr">
        <is>
          <t>電子伝達系</t>
        </is>
      </c>
      <c r="H356" s="6" t="inlineStr">
        <is>
          <t>解糖系</t>
        </is>
      </c>
      <c r="I356" s="6" t="inlineStr">
        <is>
          <t>アルコール発酵</t>
        </is>
      </c>
      <c r="J356" s="6" t="inlineStr">
        <is>
          <t>クエン酸回路</t>
        </is>
      </c>
      <c r="K356" s="6" t="n">
        <v>1</v>
      </c>
      <c r="L356" s="6" t="inlineStr">
        <is>
          <t>ミトコンドリアの内膜で、酸素を最終的な電子の受け手として大量の ATP をつくる。</t>
        </is>
      </c>
      <c r="M356" s="6" t="inlineStr"/>
    </row>
    <row r="357">
      <c r="A357" s="6" t="inlineStr">
        <is>
          <t>sci_bio12_004</t>
        </is>
      </c>
      <c r="B357" s="6" t="inlineStr">
        <is>
          <t>science_biology_12</t>
        </is>
      </c>
      <c r="C357" s="6" t="inlineStr">
        <is>
          <t>知識</t>
        </is>
      </c>
      <c r="D357" s="6" t="inlineStr">
        <is>
          <t>酵母が酸素のない条件で行う発酵でできる物質は？</t>
        </is>
      </c>
      <c r="E357" s="6" t="inlineStr"/>
      <c r="F357" s="6" t="inlineStr">
        <is>
          <t>エタノールと二酸化炭素</t>
        </is>
      </c>
      <c r="G357" s="7" t="inlineStr">
        <is>
          <t>エタノールと二酸化炭素</t>
        </is>
      </c>
      <c r="H357" s="6" t="inlineStr">
        <is>
          <t>酸素</t>
        </is>
      </c>
      <c r="I357" s="6" t="inlineStr">
        <is>
          <t>酢酸と水</t>
        </is>
      </c>
      <c r="J357" s="6" t="inlineStr">
        <is>
          <t>乳酸</t>
        </is>
      </c>
      <c r="K357" s="6" t="n">
        <v>1</v>
      </c>
      <c r="L357" s="6" t="inlineStr">
        <is>
          <t>アルコール発酵。パンやお酒づくりに利用される。乳酸菌が行うのは乳酸発酵。</t>
        </is>
      </c>
      <c r="M357" s="6" t="inlineStr"/>
    </row>
    <row r="358">
      <c r="A358" s="6" t="inlineStr">
        <is>
          <t>sci_bio12_005</t>
        </is>
      </c>
      <c r="B358" s="6" t="inlineStr">
        <is>
          <t>science_biology_12</t>
        </is>
      </c>
      <c r="C358" s="6" t="inlineStr">
        <is>
          <t>知識</t>
        </is>
      </c>
      <c r="D358" s="6" t="inlineStr">
        <is>
          <t>光合成で、光エネルギーを吸収して水を分解し、酸素を発生させる場所は？</t>
        </is>
      </c>
      <c r="E358" s="6" t="inlineStr"/>
      <c r="F358" s="6" t="inlineStr">
        <is>
          <t>葉緑体のチラコイド</t>
        </is>
      </c>
      <c r="G358" s="6" t="inlineStr">
        <is>
          <t>ミトコンドリア</t>
        </is>
      </c>
      <c r="H358" s="6" t="inlineStr">
        <is>
          <t>細胞質基質</t>
        </is>
      </c>
      <c r="I358" s="6" t="inlineStr">
        <is>
          <t>葉緑体のストロマ</t>
        </is>
      </c>
      <c r="J358" s="7" t="inlineStr">
        <is>
          <t>葉緑体のチラコイド</t>
        </is>
      </c>
      <c r="K358" s="6" t="n">
        <v>4</v>
      </c>
      <c r="L358" s="6" t="inlineStr">
        <is>
          <t>チラコイド膜の光化学系で光エネルギーを受けとり、ATP と NADPH をつくる。</t>
        </is>
      </c>
      <c r="M358" s="6" t="inlineStr"/>
    </row>
    <row r="359">
      <c r="A359" s="6" t="inlineStr">
        <is>
          <t>sci_bio12_006</t>
        </is>
      </c>
      <c r="B359" s="6" t="inlineStr">
        <is>
          <t>science_biology_12</t>
        </is>
      </c>
      <c r="C359" s="6" t="inlineStr">
        <is>
          <t>知識</t>
        </is>
      </c>
      <c r="D359" s="6" t="inlineStr">
        <is>
          <t>光合成で、CO₂ を取りこんで有機物をつくる反応系は？</t>
        </is>
      </c>
      <c r="E359" s="6" t="inlineStr"/>
      <c r="F359" s="6" t="inlineStr">
        <is>
          <t>カルビン回路</t>
        </is>
      </c>
      <c r="G359" s="6" t="inlineStr">
        <is>
          <t>解糖系</t>
        </is>
      </c>
      <c r="H359" s="6" t="inlineStr">
        <is>
          <t>電子伝達系</t>
        </is>
      </c>
      <c r="I359" s="6" t="inlineStr">
        <is>
          <t>クエン酸回路</t>
        </is>
      </c>
      <c r="J359" s="7" t="inlineStr">
        <is>
          <t>カルビン回路</t>
        </is>
      </c>
      <c r="K359" s="6" t="n">
        <v>4</v>
      </c>
      <c r="L359" s="6" t="inlineStr">
        <is>
          <t>ストロマで行われる。CO₂ を固定する酵素はルビスコ。</t>
        </is>
      </c>
      <c r="M359" s="6" t="inlineStr"/>
    </row>
    <row r="360">
      <c r="A360" s="6" t="inlineStr">
        <is>
          <t>sci_bio12_007</t>
        </is>
      </c>
      <c r="B360" s="6" t="inlineStr">
        <is>
          <t>science_biology_12</t>
        </is>
      </c>
      <c r="C360" s="6" t="inlineStr">
        <is>
          <t>知識</t>
        </is>
      </c>
      <c r="D360" s="6" t="inlineStr">
        <is>
          <t>CO₂ をいったん C₄ 化合物として固定し、高温・強光の環境でも効率よく光合成をする植物は？</t>
        </is>
      </c>
      <c r="E360" s="6" t="inlineStr"/>
      <c r="F360" s="6" t="inlineStr">
        <is>
          <t>トウモロコシなどの C₄ 植物</t>
        </is>
      </c>
      <c r="G360" s="6" t="inlineStr">
        <is>
          <t>イネ</t>
        </is>
      </c>
      <c r="H360" s="6" t="inlineStr">
        <is>
          <t>コムギ</t>
        </is>
      </c>
      <c r="I360" s="6" t="inlineStr">
        <is>
          <t>ベンケイソウ</t>
        </is>
      </c>
      <c r="J360" s="7" t="inlineStr">
        <is>
          <t>トウモロコシなどの C₄ 植物</t>
        </is>
      </c>
      <c r="K360" s="6" t="n">
        <v>4</v>
      </c>
      <c r="L360" s="6" t="inlineStr">
        <is>
          <t>ベンケイソウやサボテンなど、夜に気孔を開いて CO₂ を取りこむのは CAM 植物。</t>
        </is>
      </c>
      <c r="M360" s="6" t="inlineStr"/>
    </row>
    <row r="361">
      <c r="A361" s="6" t="inlineStr">
        <is>
          <t>sci_bio12_008</t>
        </is>
      </c>
      <c r="B361" s="6" t="inlineStr">
        <is>
          <t>science_biology_12</t>
        </is>
      </c>
      <c r="C361" s="6" t="inlineStr">
        <is>
          <t>知識</t>
        </is>
      </c>
      <c r="D361" s="6" t="inlineStr">
        <is>
          <t>呼吸の電子伝達系で、最終的に電子を受け取る物質は？</t>
        </is>
      </c>
      <c r="E361" s="6" t="inlineStr"/>
      <c r="F361" s="6" t="inlineStr">
        <is>
          <t>酸素</t>
        </is>
      </c>
      <c r="G361" s="6" t="inlineStr">
        <is>
          <t>グルコース</t>
        </is>
      </c>
      <c r="H361" s="6" t="inlineStr">
        <is>
          <t>ピルビン酸</t>
        </is>
      </c>
      <c r="I361" s="7" t="inlineStr">
        <is>
          <t>酸素</t>
        </is>
      </c>
      <c r="J361" s="6" t="inlineStr">
        <is>
          <t>二酸化炭素</t>
        </is>
      </c>
      <c r="K361" s="6" t="n">
        <v>3</v>
      </c>
      <c r="L361" s="6" t="inlineStr">
        <is>
          <t>電子は酸素に渡され、水ができる。酸素がないと電子伝達系は止まる。</t>
        </is>
      </c>
      <c r="M361" s="6" t="inlineStr">
        <is>
          <t>○</t>
        </is>
      </c>
    </row>
    <row r="362">
      <c r="A362" s="6" t="inlineStr">
        <is>
          <t>sci_bio12_009</t>
        </is>
      </c>
      <c r="B362" s="6" t="inlineStr">
        <is>
          <t>science_biology_12</t>
        </is>
      </c>
      <c r="C362" s="6" t="inlineStr">
        <is>
          <t>知識</t>
        </is>
      </c>
      <c r="D362" s="6" t="inlineStr">
        <is>
          <t>呼吸商（RQ）とは？</t>
        </is>
      </c>
      <c r="E362" s="6" t="inlineStr"/>
      <c r="F362" s="6" t="inlineStr">
        <is>
          <t>放出した CO₂ の体積 ÷ 吸収した O₂ の体積</t>
        </is>
      </c>
      <c r="G362" s="6" t="inlineStr">
        <is>
          <t>発生した ATP ÷ 消費した O₂</t>
        </is>
      </c>
      <c r="H362" s="6" t="inlineStr">
        <is>
          <t>吸収した O₂ ÷ 放出した CO₂</t>
        </is>
      </c>
      <c r="I362" s="7" t="inlineStr">
        <is>
          <t>放出した CO₂ の体積 ÷ 吸収した O₂ の体積</t>
        </is>
      </c>
      <c r="J362" s="6" t="inlineStr">
        <is>
          <t>光合成量 ÷ 呼吸量</t>
        </is>
      </c>
      <c r="K362" s="6" t="n">
        <v>3</v>
      </c>
      <c r="L362" s="6" t="inlineStr">
        <is>
          <t>呼吸基質によって値が異なる。炭水化物 約 1.0、タンパク質 約 0.8、脂肪 約 0.7。</t>
        </is>
      </c>
      <c r="M362" s="6" t="inlineStr"/>
    </row>
    <row r="363">
      <c r="A363" s="6" t="inlineStr">
        <is>
          <t>sci_bio12_010</t>
        </is>
      </c>
      <c r="B363" s="6" t="inlineStr">
        <is>
          <t>science_biology_12</t>
        </is>
      </c>
      <c r="C363" s="6" t="inlineStr">
        <is>
          <t>知識</t>
        </is>
      </c>
      <c r="D363" s="6" t="inlineStr">
        <is>
          <t>筋肉で激しい運動をして酸素が不足したときに起こる反応は？</t>
        </is>
      </c>
      <c r="E363" s="6" t="inlineStr"/>
      <c r="F363" s="6" t="inlineStr">
        <is>
          <t>解糖（乳酸ができる）</t>
        </is>
      </c>
      <c r="G363" s="7" t="inlineStr">
        <is>
          <t>解糖（乳酸ができる）</t>
        </is>
      </c>
      <c r="H363" s="6" t="inlineStr">
        <is>
          <t>窒素固定</t>
        </is>
      </c>
      <c r="I363" s="6" t="inlineStr">
        <is>
          <t>光合成</t>
        </is>
      </c>
      <c r="J363" s="6" t="inlineStr">
        <is>
          <t>アルコール発酵</t>
        </is>
      </c>
      <c r="K363" s="6" t="n">
        <v>1</v>
      </c>
      <c r="L363" s="6" t="inlineStr">
        <is>
          <t>動物の筋肉では、酸素が不足するとグルコースから乳酸ができる。</t>
        </is>
      </c>
      <c r="M363" s="6" t="inlineStr"/>
    </row>
    <row r="364">
      <c r="A364" s="6" t="inlineStr">
        <is>
          <t>sci_bio12_011</t>
        </is>
      </c>
      <c r="B364" s="6" t="inlineStr">
        <is>
          <t>science_biology_12</t>
        </is>
      </c>
      <c r="C364" s="6" t="inlineStr">
        <is>
          <t>知識</t>
        </is>
      </c>
      <c r="D364" s="6" t="inlineStr">
        <is>
          <t>空気中の窒素を直接利用してアンモニウムイオンをつくることができる生物は？</t>
        </is>
      </c>
      <c r="E364" s="6" t="inlineStr"/>
      <c r="F364" s="6" t="inlineStr">
        <is>
          <t>根粒菌やアゾトバクター</t>
        </is>
      </c>
      <c r="G364" s="6" t="inlineStr">
        <is>
          <t>ヒト</t>
        </is>
      </c>
      <c r="H364" s="7" t="inlineStr">
        <is>
          <t>根粒菌やアゾトバクター</t>
        </is>
      </c>
      <c r="I364" s="6" t="inlineStr">
        <is>
          <t>酵母</t>
        </is>
      </c>
      <c r="J364" s="6" t="inlineStr">
        <is>
          <t>イネ</t>
        </is>
      </c>
      <c r="K364" s="6" t="n">
        <v>2</v>
      </c>
      <c r="L364" s="6" t="inlineStr">
        <is>
          <t>窒素固定ができるのは一部の細菌やシアノバクテリアだけ。</t>
        </is>
      </c>
      <c r="M364" s="6" t="inlineStr"/>
    </row>
    <row r="365">
      <c r="A365" s="6" t="inlineStr">
        <is>
          <t>sci_bio12_012</t>
        </is>
      </c>
      <c r="B365" s="6" t="inlineStr">
        <is>
          <t>science_biology_12</t>
        </is>
      </c>
      <c r="C365" s="6" t="inlineStr">
        <is>
          <t>知識</t>
        </is>
      </c>
      <c r="D365" s="6" t="inlineStr">
        <is>
          <t>光合成の色素のうち、光エネルギーを吸収する中心的な色素は？</t>
        </is>
      </c>
      <c r="E365" s="6" t="inlineStr"/>
      <c r="F365" s="6" t="inlineStr">
        <is>
          <t>クロロフィル</t>
        </is>
      </c>
      <c r="G365" s="7" t="inlineStr">
        <is>
          <t>クロロフィル</t>
        </is>
      </c>
      <c r="H365" s="6" t="inlineStr">
        <is>
          <t>カロテンだけ</t>
        </is>
      </c>
      <c r="I365" s="6" t="inlineStr">
        <is>
          <t>メラニン</t>
        </is>
      </c>
      <c r="J365" s="6" t="inlineStr">
        <is>
          <t>ヘモグロビン</t>
        </is>
      </c>
      <c r="K365" s="6" t="n">
        <v>1</v>
      </c>
      <c r="L365" s="6" t="inlineStr">
        <is>
          <t>クロロフィルは主に赤色光と青紫色光を吸収する。</t>
        </is>
      </c>
      <c r="M365" s="6" t="inlineStr"/>
    </row>
    <row r="366">
      <c r="A366" s="6" t="inlineStr">
        <is>
          <t>sci_bio12_013</t>
        </is>
      </c>
      <c r="B366" s="6" t="inlineStr">
        <is>
          <t>science_biology_12</t>
        </is>
      </c>
      <c r="C366" s="6" t="inlineStr">
        <is>
          <t>計算</t>
        </is>
      </c>
      <c r="D366" s="6" t="inlineStr">
        <is>
          <t>ある種子の呼吸で、CO₂ を 70 mL 放出し、O₂ を 100 mL 吸収した。呼吸商と、主な呼吸基質として考えられるものは？</t>
        </is>
      </c>
      <c r="E366" s="6" t="inlineStr"/>
      <c r="F366" s="6" t="inlineStr">
        <is>
          <t>0.7、脂肪</t>
        </is>
      </c>
      <c r="G366" s="6" t="inlineStr">
        <is>
          <t>1.0、炭水化物</t>
        </is>
      </c>
      <c r="H366" s="6" t="inlineStr">
        <is>
          <t>0.8、タンパク質</t>
        </is>
      </c>
      <c r="I366" s="6" t="inlineStr">
        <is>
          <t>1.4、脂肪</t>
        </is>
      </c>
      <c r="J366" s="7" t="inlineStr">
        <is>
          <t>0.7、脂肪</t>
        </is>
      </c>
      <c r="K366" s="6" t="n">
        <v>4</v>
      </c>
      <c r="L366" s="6" t="inlineStr">
        <is>
          <t>RQ ＝ 70 ÷ 100 ＝ 0.7 なので脂肪。ゴマやヒマワリなど脂肪の多い種子。</t>
        </is>
      </c>
      <c r="M366" s="6" t="inlineStr"/>
    </row>
    <row r="367">
      <c r="A367" s="6" t="inlineStr">
        <is>
          <t>sci_bio12_014</t>
        </is>
      </c>
      <c r="B367" s="6" t="inlineStr">
        <is>
          <t>science_biology_12</t>
        </is>
      </c>
      <c r="C367" s="6" t="inlineStr">
        <is>
          <t>計算</t>
        </is>
      </c>
      <c r="D367" s="6" t="inlineStr">
        <is>
          <t>アルコール発酵で、グルコース 1 分子からできるエタノールは何分子？</t>
        </is>
      </c>
      <c r="E367" s="6" t="inlineStr"/>
      <c r="F367" s="6" t="inlineStr">
        <is>
          <t>2 分子</t>
        </is>
      </c>
      <c r="G367" s="6" t="inlineStr">
        <is>
          <t>3 分子</t>
        </is>
      </c>
      <c r="H367" s="7" t="inlineStr">
        <is>
          <t>2 分子</t>
        </is>
      </c>
      <c r="I367" s="6" t="inlineStr">
        <is>
          <t>6 分子</t>
        </is>
      </c>
      <c r="J367" s="6" t="inlineStr">
        <is>
          <t>1 分子</t>
        </is>
      </c>
      <c r="K367" s="6" t="n">
        <v>2</v>
      </c>
      <c r="L367" s="6" t="inlineStr">
        <is>
          <t>C₆H₁₂O₆ → 2C₂H₅OH ＋ 2CO₂。</t>
        </is>
      </c>
      <c r="M367" s="6" t="inlineStr"/>
    </row>
    <row r="368">
      <c r="A368" s="6" t="inlineStr">
        <is>
          <t>sci_bio12_015</t>
        </is>
      </c>
      <c r="B368" s="6" t="inlineStr">
        <is>
          <t>science_biology_12</t>
        </is>
      </c>
      <c r="C368" s="6" t="inlineStr">
        <is>
          <t>計算</t>
        </is>
      </c>
      <c r="D368" s="6" t="inlineStr">
        <is>
          <t>光合成でグルコース 1 分子をつくるのに必要な CO₂ は何分子？</t>
        </is>
      </c>
      <c r="E368" s="6" t="inlineStr"/>
      <c r="F368" s="6" t="inlineStr">
        <is>
          <t>6 分子</t>
        </is>
      </c>
      <c r="G368" s="7" t="inlineStr">
        <is>
          <t>6 分子</t>
        </is>
      </c>
      <c r="H368" s="6" t="inlineStr">
        <is>
          <t>1 分子</t>
        </is>
      </c>
      <c r="I368" s="6" t="inlineStr">
        <is>
          <t>3 分子</t>
        </is>
      </c>
      <c r="J368" s="6" t="inlineStr">
        <is>
          <t>12 分子</t>
        </is>
      </c>
      <c r="K368" s="6" t="n">
        <v>1</v>
      </c>
      <c r="L368" s="6" t="inlineStr">
        <is>
          <t>6CO₂ ＋ 12H₂O → C₆H₁₂O₆ ＋ 6O₂ ＋ 6H₂O。</t>
        </is>
      </c>
      <c r="M368" s="6" t="inlineStr"/>
    </row>
    <row r="369">
      <c r="A369" s="6" t="inlineStr">
        <is>
          <t>sci_bio12_016</t>
        </is>
      </c>
      <c r="B369" s="6" t="inlineStr">
        <is>
          <t>science_biology_12</t>
        </is>
      </c>
      <c r="C369" s="6" t="inlineStr">
        <is>
          <t>思考</t>
        </is>
      </c>
      <c r="D369" s="6" t="inlineStr">
        <is>
          <t>酸素の同位体 ¹⁸O をふくむ水を植物に与えて光合成させると、¹⁸O をふくむ酸素が発生した。わかることは？</t>
        </is>
      </c>
      <c r="E369" s="6" t="inlineStr"/>
      <c r="F369" s="6" t="inlineStr">
        <is>
          <t>光合成で発生する酸素は水に由来する</t>
        </is>
      </c>
      <c r="G369" s="6" t="inlineStr">
        <is>
          <t>酸素はグルコースから出る</t>
        </is>
      </c>
      <c r="H369" s="6" t="inlineStr">
        <is>
          <t>発生する酸素は CO₂ に由来する</t>
        </is>
      </c>
      <c r="I369" s="7" t="inlineStr">
        <is>
          <t>光合成で発生する酸素は水に由来する</t>
        </is>
      </c>
      <c r="J369" s="6" t="inlineStr">
        <is>
          <t>水は光合成に使われない</t>
        </is>
      </c>
      <c r="K369" s="6" t="n">
        <v>3</v>
      </c>
      <c r="L369" s="6" t="inlineStr">
        <is>
          <t>ルーベンらの実験。チラコイドで水が分解されて O₂ が生じる。</t>
        </is>
      </c>
      <c r="M369" s="6" t="inlineStr"/>
    </row>
    <row r="370">
      <c r="A370" s="6" t="inlineStr">
        <is>
          <t>sci_bio12_017</t>
        </is>
      </c>
      <c r="B370" s="6" t="inlineStr">
        <is>
          <t>science_biology_12</t>
        </is>
      </c>
      <c r="C370" s="6" t="inlineStr">
        <is>
          <t>知識</t>
        </is>
      </c>
      <c r="D370" s="6" t="inlineStr">
        <is>
          <t>呼吸で、グルコースが最終的に分解されてできる物質は？</t>
        </is>
      </c>
      <c r="E370" s="6" t="inlineStr"/>
      <c r="F370" s="6" t="inlineStr">
        <is>
          <t>二酸化炭素と水</t>
        </is>
      </c>
      <c r="G370" s="6" t="inlineStr">
        <is>
          <t>デンプン</t>
        </is>
      </c>
      <c r="H370" s="6" t="inlineStr">
        <is>
          <t>エタノール</t>
        </is>
      </c>
      <c r="I370" s="7" t="inlineStr">
        <is>
          <t>二酸化炭素と水</t>
        </is>
      </c>
      <c r="J370" s="6" t="inlineStr">
        <is>
          <t>乳酸</t>
        </is>
      </c>
      <c r="K370" s="6" t="n">
        <v>3</v>
      </c>
      <c r="L370" s="6" t="inlineStr">
        <is>
          <t>C₆H₁₂O₆ ＋ 6O₂ ＋ 6H₂O → 6CO₂ ＋ 12H₂O。</t>
        </is>
      </c>
      <c r="M370" s="6" t="inlineStr"/>
    </row>
    <row r="371">
      <c r="A371" s="6" t="inlineStr">
        <is>
          <t>sci_bio12_018</t>
        </is>
      </c>
      <c r="B371" s="6" t="inlineStr">
        <is>
          <t>science_biology_12</t>
        </is>
      </c>
      <c r="C371" s="6" t="inlineStr">
        <is>
          <t>知識</t>
        </is>
      </c>
      <c r="D371" s="6" t="inlineStr">
        <is>
          <t>電子伝達系が行われる場所は？</t>
        </is>
      </c>
      <c r="E371" s="6" t="inlineStr"/>
      <c r="F371" s="6" t="inlineStr">
        <is>
          <t>ミトコンドリアの内膜</t>
        </is>
      </c>
      <c r="G371" s="6" t="inlineStr">
        <is>
          <t>細胞質基質</t>
        </is>
      </c>
      <c r="H371" s="6" t="inlineStr">
        <is>
          <t>葉緑体のストロマ</t>
        </is>
      </c>
      <c r="I371" s="7" t="inlineStr">
        <is>
          <t>ミトコンドリアの内膜</t>
        </is>
      </c>
      <c r="J371" s="6" t="inlineStr">
        <is>
          <t>ミトコンドリアのマトリックス</t>
        </is>
      </c>
      <c r="K371" s="6" t="n">
        <v>3</v>
      </c>
      <c r="L371" s="6" t="inlineStr">
        <is>
          <t>酸化的リン酸化で多くの ATP をつくる。</t>
        </is>
      </c>
      <c r="M371" s="6" t="inlineStr"/>
    </row>
    <row r="372">
      <c r="A372" s="6" t="inlineStr">
        <is>
          <t>sci_bio12_019</t>
        </is>
      </c>
      <c r="B372" s="6" t="inlineStr">
        <is>
          <t>science_biology_12</t>
        </is>
      </c>
      <c r="C372" s="6" t="inlineStr">
        <is>
          <t>知識</t>
        </is>
      </c>
      <c r="D372" s="6" t="inlineStr">
        <is>
          <t>解糖系が行われる場所は？</t>
        </is>
      </c>
      <c r="E372" s="6" t="inlineStr"/>
      <c r="F372" s="6" t="inlineStr">
        <is>
          <t>細胞質基質</t>
        </is>
      </c>
      <c r="G372" s="6" t="inlineStr">
        <is>
          <t>リボソーム</t>
        </is>
      </c>
      <c r="H372" s="7" t="inlineStr">
        <is>
          <t>細胞質基質</t>
        </is>
      </c>
      <c r="I372" s="6" t="inlineStr">
        <is>
          <t>核</t>
        </is>
      </c>
      <c r="J372" s="6" t="inlineStr">
        <is>
          <t>ミトコンドリアの内膜</t>
        </is>
      </c>
      <c r="K372" s="6" t="n">
        <v>2</v>
      </c>
      <c r="L372" s="6" t="inlineStr">
        <is>
          <t>酸素を使わずにグルコースをピルビン酸に分解する。</t>
        </is>
      </c>
      <c r="M372" s="6" t="inlineStr"/>
    </row>
    <row r="373">
      <c r="A373" s="6" t="inlineStr">
        <is>
          <t>sci_bio12_020</t>
        </is>
      </c>
      <c r="B373" s="6" t="inlineStr">
        <is>
          <t>science_biology_12</t>
        </is>
      </c>
      <c r="C373" s="6" t="inlineStr">
        <is>
          <t>知識</t>
        </is>
      </c>
      <c r="D373" s="6" t="inlineStr">
        <is>
          <t>光合成の光化学系でつくられ、カルビン回路で使われる物質は？</t>
        </is>
      </c>
      <c r="E373" s="6" t="inlineStr"/>
      <c r="F373" s="6" t="inlineStr">
        <is>
          <t>ATP と NADPH</t>
        </is>
      </c>
      <c r="G373" s="7" t="inlineStr">
        <is>
          <t>ATP と NADPH</t>
        </is>
      </c>
      <c r="H373" s="6" t="inlineStr">
        <is>
          <t>CO₂ と水</t>
        </is>
      </c>
      <c r="I373" s="6" t="inlineStr">
        <is>
          <t>デンプン</t>
        </is>
      </c>
      <c r="J373" s="6" t="inlineStr">
        <is>
          <t>グルコースと酸素</t>
        </is>
      </c>
      <c r="K373" s="6" t="n">
        <v>1</v>
      </c>
      <c r="L373" s="6" t="inlineStr">
        <is>
          <t>光エネルギーを化学エネルギーに変えたもの。</t>
        </is>
      </c>
      <c r="M373" s="6" t="inlineStr"/>
    </row>
    <row r="374">
      <c r="A374" s="6" t="inlineStr">
        <is>
          <t>sci_bio12_021</t>
        </is>
      </c>
      <c r="B374" s="6" t="inlineStr">
        <is>
          <t>science_biology_12</t>
        </is>
      </c>
      <c r="C374" s="6" t="inlineStr">
        <is>
          <t>知識</t>
        </is>
      </c>
      <c r="D374" s="6" t="inlineStr">
        <is>
          <t>カルビン回路が行われる場所は？</t>
        </is>
      </c>
      <c r="E374" s="6" t="inlineStr"/>
      <c r="F374" s="6" t="inlineStr">
        <is>
          <t>葉緑体のストロマ</t>
        </is>
      </c>
      <c r="G374" s="6" t="inlineStr">
        <is>
          <t>チラコイド膜</t>
        </is>
      </c>
      <c r="H374" s="6" t="inlineStr">
        <is>
          <t>細胞膜</t>
        </is>
      </c>
      <c r="I374" s="7" t="inlineStr">
        <is>
          <t>葉緑体のストロマ</t>
        </is>
      </c>
      <c r="J374" s="6" t="inlineStr">
        <is>
          <t>ミトコンドリア</t>
        </is>
      </c>
      <c r="K374" s="6" t="n">
        <v>3</v>
      </c>
      <c r="L374" s="6" t="inlineStr">
        <is>
          <t>CO₂ を固定して有機物をつくる。</t>
        </is>
      </c>
      <c r="M374" s="6" t="inlineStr"/>
    </row>
    <row r="375">
      <c r="A375" s="6" t="inlineStr">
        <is>
          <t>sci_bio12_022</t>
        </is>
      </c>
      <c r="B375" s="6" t="inlineStr">
        <is>
          <t>science_biology_12</t>
        </is>
      </c>
      <c r="C375" s="6" t="inlineStr">
        <is>
          <t>知識</t>
        </is>
      </c>
      <c r="D375" s="6" t="inlineStr">
        <is>
          <t>光合成で発生する酸素は、どの物質に由来する？</t>
        </is>
      </c>
      <c r="E375" s="6" t="inlineStr"/>
      <c r="F375" s="6" t="inlineStr">
        <is>
          <t>水</t>
        </is>
      </c>
      <c r="G375" s="6" t="inlineStr">
        <is>
          <t>ATP</t>
        </is>
      </c>
      <c r="H375" s="6" t="inlineStr">
        <is>
          <t>グルコース</t>
        </is>
      </c>
      <c r="I375" s="7" t="inlineStr">
        <is>
          <t>水</t>
        </is>
      </c>
      <c r="J375" s="6" t="inlineStr">
        <is>
          <t>二酸化炭素</t>
        </is>
      </c>
      <c r="K375" s="6" t="n">
        <v>3</v>
      </c>
      <c r="L375" s="6" t="inlineStr">
        <is>
          <t>同位体を使った実験で確かめられた。</t>
        </is>
      </c>
      <c r="M375" s="6" t="inlineStr"/>
    </row>
    <row r="376">
      <c r="A376" s="6" t="inlineStr">
        <is>
          <t>sci_bio12_023</t>
        </is>
      </c>
      <c r="B376" s="6" t="inlineStr">
        <is>
          <t>science_biology_12</t>
        </is>
      </c>
      <c r="C376" s="6" t="inlineStr">
        <is>
          <t>知識</t>
        </is>
      </c>
      <c r="D376" s="6" t="inlineStr">
        <is>
          <t>乳酸発酵を行う生物の例は？</t>
        </is>
      </c>
      <c r="E376" s="6" t="inlineStr"/>
      <c r="F376" s="6" t="inlineStr">
        <is>
          <t>乳酸菌</t>
        </is>
      </c>
      <c r="G376" s="6" t="inlineStr">
        <is>
          <t>ヒトの神経細胞</t>
        </is>
      </c>
      <c r="H376" s="7" t="inlineStr">
        <is>
          <t>乳酸菌</t>
        </is>
      </c>
      <c r="I376" s="6" t="inlineStr">
        <is>
          <t>ミドリムシ</t>
        </is>
      </c>
      <c r="J376" s="6" t="inlineStr">
        <is>
          <t>酵母</t>
        </is>
      </c>
      <c r="K376" s="6" t="n">
        <v>2</v>
      </c>
      <c r="L376" s="6" t="inlineStr">
        <is>
          <t>ヨーグルトづくりに利用される。</t>
        </is>
      </c>
      <c r="M376" s="6" t="inlineStr"/>
    </row>
    <row r="377">
      <c r="A377" s="6" t="inlineStr">
        <is>
          <t>sci_bio12_024</t>
        </is>
      </c>
      <c r="B377" s="6" t="inlineStr">
        <is>
          <t>science_biology_12</t>
        </is>
      </c>
      <c r="C377" s="6" t="inlineStr">
        <is>
          <t>知識</t>
        </is>
      </c>
      <c r="D377" s="6" t="inlineStr">
        <is>
          <t>CAM 植物の特徴は？</t>
        </is>
      </c>
      <c r="E377" s="6" t="inlineStr"/>
      <c r="F377" s="6" t="inlineStr">
        <is>
          <t>夜に気孔を開いて CO₂ を取りこみ、昼に光合成に使う</t>
        </is>
      </c>
      <c r="G377" s="6" t="inlineStr">
        <is>
          <t>根で光合成する</t>
        </is>
      </c>
      <c r="H377" s="7" t="inlineStr">
        <is>
          <t>夜に気孔を開いて CO₂ を取りこみ、昼に光合成に使う</t>
        </is>
      </c>
      <c r="I377" s="6" t="inlineStr">
        <is>
          <t>昼だけ気孔を開く</t>
        </is>
      </c>
      <c r="J377" s="6" t="inlineStr">
        <is>
          <t>光合成をしない</t>
        </is>
      </c>
      <c r="K377" s="6" t="n">
        <v>2</v>
      </c>
      <c r="L377" s="6" t="inlineStr">
        <is>
          <t>サボテンやベンケイソウなど、乾燥に適応。</t>
        </is>
      </c>
      <c r="M377" s="6" t="inlineStr"/>
    </row>
    <row r="378">
      <c r="A378" s="6" t="inlineStr">
        <is>
          <t>sci_bio12_025</t>
        </is>
      </c>
      <c r="B378" s="6" t="inlineStr">
        <is>
          <t>science_biology_12</t>
        </is>
      </c>
      <c r="C378" s="6" t="inlineStr">
        <is>
          <t>知識</t>
        </is>
      </c>
      <c r="D378" s="6" t="inlineStr">
        <is>
          <t>根粒菌が共生する植物は？</t>
        </is>
      </c>
      <c r="E378" s="6" t="inlineStr"/>
      <c r="F378" s="6" t="inlineStr">
        <is>
          <t>マメ科植物</t>
        </is>
      </c>
      <c r="G378" s="6" t="inlineStr">
        <is>
          <t>イネ科植物</t>
        </is>
      </c>
      <c r="H378" s="7" t="inlineStr">
        <is>
          <t>マメ科植物</t>
        </is>
      </c>
      <c r="I378" s="6" t="inlineStr">
        <is>
          <t>ユリ科植物</t>
        </is>
      </c>
      <c r="J378" s="6" t="inlineStr">
        <is>
          <t>キク科植物</t>
        </is>
      </c>
      <c r="K378" s="6" t="n">
        <v>2</v>
      </c>
      <c r="L378" s="6" t="inlineStr">
        <is>
          <t>窒素固定をして植物に窒素化合物を与える。</t>
        </is>
      </c>
      <c r="M378" s="6" t="inlineStr"/>
    </row>
    <row r="379">
      <c r="A379" s="6" t="inlineStr">
        <is>
          <t>sci_bio12_026</t>
        </is>
      </c>
      <c r="B379" s="6" t="inlineStr">
        <is>
          <t>science_biology_12</t>
        </is>
      </c>
      <c r="C379" s="6" t="inlineStr">
        <is>
          <t>知識</t>
        </is>
      </c>
      <c r="D379" s="6" t="inlineStr">
        <is>
          <t>化学合成細菌がエネルギーを得る方法は？</t>
        </is>
      </c>
      <c r="E379" s="6" t="inlineStr"/>
      <c r="F379" s="6" t="inlineStr">
        <is>
          <t>無機物の酸化で出るエネルギーを使う</t>
        </is>
      </c>
      <c r="G379" s="7" t="inlineStr">
        <is>
          <t>無機物の酸化で出るエネルギーを使う</t>
        </is>
      </c>
      <c r="H379" s="6" t="inlineStr">
        <is>
          <t>他の生物を食べる</t>
        </is>
      </c>
      <c r="I379" s="6" t="inlineStr">
        <is>
          <t>光エネルギーを使う</t>
        </is>
      </c>
      <c r="J379" s="6" t="inlineStr">
        <is>
          <t>発酵だけ</t>
        </is>
      </c>
      <c r="K379" s="6" t="n">
        <v>1</v>
      </c>
      <c r="L379" s="6" t="inlineStr">
        <is>
          <t>亜硝酸菌・硝酸菌など。</t>
        </is>
      </c>
      <c r="M379" s="6" t="inlineStr"/>
    </row>
    <row r="380">
      <c r="A380" s="6" t="inlineStr">
        <is>
          <t>sci_bio12_027</t>
        </is>
      </c>
      <c r="B380" s="6" t="inlineStr">
        <is>
          <t>science_biology_12</t>
        </is>
      </c>
      <c r="C380" s="6" t="inlineStr">
        <is>
          <t>計算</t>
        </is>
      </c>
      <c r="D380" s="6" t="inlineStr">
        <is>
          <t>呼吸で O₂ を 100 mL 吸収し、CO₂ を 100 mL 放出した。呼吸商は？</t>
        </is>
      </c>
      <c r="E380" s="6" t="inlineStr"/>
      <c r="F380" s="6" t="inlineStr">
        <is>
          <t>1.0</t>
        </is>
      </c>
      <c r="G380" s="6" t="inlineStr">
        <is>
          <t>2.0</t>
        </is>
      </c>
      <c r="H380" s="7" t="inlineStr">
        <is>
          <t>1.0</t>
        </is>
      </c>
      <c r="I380" s="6" t="inlineStr">
        <is>
          <t>0.8</t>
        </is>
      </c>
      <c r="J380" s="6" t="inlineStr">
        <is>
          <t>0.7</t>
        </is>
      </c>
      <c r="K380" s="6" t="n">
        <v>2</v>
      </c>
      <c r="L380" s="6" t="inlineStr">
        <is>
          <t>CO₂ ÷ O₂。炭水化物の呼吸商は 1.0。</t>
        </is>
      </c>
      <c r="M380" s="6" t="inlineStr"/>
    </row>
    <row r="381">
      <c r="A381" s="6" t="inlineStr">
        <is>
          <t>sci_bio12_028</t>
        </is>
      </c>
      <c r="B381" s="6" t="inlineStr">
        <is>
          <t>science_biology_12</t>
        </is>
      </c>
      <c r="C381" s="6" t="inlineStr">
        <is>
          <t>計算</t>
        </is>
      </c>
      <c r="D381" s="6" t="inlineStr">
        <is>
          <t>脂肪の呼吸商はおよそ？</t>
        </is>
      </c>
      <c r="E381" s="6" t="inlineStr"/>
      <c r="F381" s="6" t="inlineStr">
        <is>
          <t>0.7</t>
        </is>
      </c>
      <c r="G381" s="6" t="inlineStr">
        <is>
          <t>1.0</t>
        </is>
      </c>
      <c r="H381" s="6" t="inlineStr">
        <is>
          <t>1.5</t>
        </is>
      </c>
      <c r="I381" s="7" t="inlineStr">
        <is>
          <t>0.7</t>
        </is>
      </c>
      <c r="J381" s="6" t="inlineStr">
        <is>
          <t>0.8</t>
        </is>
      </c>
      <c r="K381" s="6" t="n">
        <v>3</v>
      </c>
      <c r="L381" s="6" t="inlineStr">
        <is>
          <t>タンパク質は約 0.8。</t>
        </is>
      </c>
      <c r="M381" s="6" t="inlineStr"/>
    </row>
    <row r="382">
      <c r="A382" s="6" t="inlineStr">
        <is>
          <t>sci_bio12_029</t>
        </is>
      </c>
      <c r="B382" s="6" t="inlineStr">
        <is>
          <t>science_biology_12</t>
        </is>
      </c>
      <c r="C382" s="6" t="inlineStr">
        <is>
          <t>計算</t>
        </is>
      </c>
      <c r="D382" s="6" t="inlineStr">
        <is>
          <t>呼吸でグルコース 1 分子から最大でできる ATP はおよそ？</t>
        </is>
      </c>
      <c r="E382" s="6" t="inlineStr"/>
      <c r="F382" s="6" t="inlineStr">
        <is>
          <t>38 分子（約 30〜38）</t>
        </is>
      </c>
      <c r="G382" s="6" t="inlineStr">
        <is>
          <t>6 分子</t>
        </is>
      </c>
      <c r="H382" s="7" t="inlineStr">
        <is>
          <t>38 分子（約 30〜38）</t>
        </is>
      </c>
      <c r="I382" s="6" t="inlineStr">
        <is>
          <t>100 分子</t>
        </is>
      </c>
      <c r="J382" s="6" t="inlineStr">
        <is>
          <t>2 分子</t>
        </is>
      </c>
      <c r="K382" s="6" t="n">
        <v>2</v>
      </c>
      <c r="L382" s="6" t="inlineStr">
        <is>
          <t>解糖系 2、クエン酸回路 2、電子伝達系で最大 34。</t>
        </is>
      </c>
      <c r="M382" s="6" t="inlineStr"/>
    </row>
    <row r="383">
      <c r="A383" s="6" t="inlineStr">
        <is>
          <t>sci_bio12_030</t>
        </is>
      </c>
      <c r="B383" s="6" t="inlineStr">
        <is>
          <t>science_biology_12</t>
        </is>
      </c>
      <c r="C383" s="6" t="inlineStr">
        <is>
          <t>計算</t>
        </is>
      </c>
      <c r="D383" s="6" t="inlineStr">
        <is>
          <t>光合成でグルコース 1 分子をつくるときに放出される O₂ は何分子？</t>
        </is>
      </c>
      <c r="E383" s="6" t="inlineStr"/>
      <c r="F383" s="6" t="inlineStr">
        <is>
          <t>6 分子</t>
        </is>
      </c>
      <c r="G383" s="7" t="inlineStr">
        <is>
          <t>6 分子</t>
        </is>
      </c>
      <c r="H383" s="6" t="inlineStr">
        <is>
          <t>12 分子</t>
        </is>
      </c>
      <c r="I383" s="6" t="inlineStr">
        <is>
          <t>1 分子</t>
        </is>
      </c>
      <c r="J383" s="6" t="inlineStr">
        <is>
          <t>3 分子</t>
        </is>
      </c>
      <c r="K383" s="6" t="n">
        <v>1</v>
      </c>
      <c r="L383" s="6" t="inlineStr">
        <is>
          <t>6CO₂ ＋ 12H₂O → C₆H₁₂O₆ ＋ 6O₂ ＋ 6H₂O。</t>
        </is>
      </c>
      <c r="M383" s="6" t="inlineStr"/>
    </row>
    <row r="384">
      <c r="A384" s="6" t="inlineStr">
        <is>
          <t>sci_bio12_031</t>
        </is>
      </c>
      <c r="B384" s="6" t="inlineStr">
        <is>
          <t>science_biology_12</t>
        </is>
      </c>
      <c r="C384" s="6" t="inlineStr">
        <is>
          <t>思考</t>
        </is>
      </c>
      <c r="D384" s="6" t="inlineStr">
        <is>
          <t>酵母を密閉した容器で育てると、エタノールが増える理由は？</t>
        </is>
      </c>
      <c r="E384" s="6" t="inlineStr"/>
      <c r="F384" s="6" t="inlineStr">
        <is>
          <t>酸素が不足して、アルコール発酵を行うようになるから</t>
        </is>
      </c>
      <c r="G384" s="6" t="inlineStr">
        <is>
          <t>酸素が増えるから</t>
        </is>
      </c>
      <c r="H384" s="7" t="inlineStr">
        <is>
          <t>酸素が不足して、アルコール発酵を行うようになるから</t>
        </is>
      </c>
      <c r="I384" s="6" t="inlineStr">
        <is>
          <t>光合成を始めるから</t>
        </is>
      </c>
      <c r="J384" s="6" t="inlineStr">
        <is>
          <t>エタノールを食べないから</t>
        </is>
      </c>
      <c r="K384" s="6" t="n">
        <v>2</v>
      </c>
      <c r="L384" s="6" t="inlineStr">
        <is>
          <t>酸素があるときは呼吸を行う。</t>
        </is>
      </c>
      <c r="M384" s="6" t="inlineStr"/>
    </row>
    <row r="385">
      <c r="A385" s="6" t="inlineStr">
        <is>
          <t>sci_bio12_032</t>
        </is>
      </c>
      <c r="B385" s="6" t="inlineStr">
        <is>
          <t>science_biology_12</t>
        </is>
      </c>
      <c r="C385" s="6" t="inlineStr">
        <is>
          <t>思考</t>
        </is>
      </c>
      <c r="D385" s="6" t="inlineStr">
        <is>
          <t>暗い場所に置いた植物を明るい場所に移すと、しばらく CO₂ の吸収量が増えていく理由は？</t>
        </is>
      </c>
      <c r="E385" s="6" t="inlineStr"/>
      <c r="F385" s="6" t="inlineStr">
        <is>
          <t>光合成の反応が進み、呼吸で出す CO₂ より多くを吸収するようになるから</t>
        </is>
      </c>
      <c r="G385" s="6" t="inlineStr">
        <is>
          <t>CO₂ が発生しなくなるから</t>
        </is>
      </c>
      <c r="H385" s="7" t="inlineStr">
        <is>
          <t>光合成の反応が進み、呼吸で出す CO₂ より多くを吸収するようになるから</t>
        </is>
      </c>
      <c r="I385" s="6" t="inlineStr">
        <is>
          <t>呼吸が止まるから</t>
        </is>
      </c>
      <c r="J385" s="6" t="inlineStr">
        <is>
          <t>植物が成長するから</t>
        </is>
      </c>
      <c r="K385" s="6" t="n">
        <v>2</v>
      </c>
      <c r="L385" s="6" t="inlineStr">
        <is>
          <t>見かけの光合成速度 ＝ 光合成速度 − 呼吸速度。</t>
        </is>
      </c>
      <c r="M385" s="6" t="inlineStr"/>
    </row>
    <row r="386">
      <c r="A386" s="6" t="inlineStr">
        <is>
          <t>sci_bio13_001</t>
        </is>
      </c>
      <c r="B386" s="6" t="inlineStr">
        <is>
          <t>science_biology_13</t>
        </is>
      </c>
      <c r="C386" s="6" t="inlineStr">
        <is>
          <t>知識</t>
        </is>
      </c>
      <c r="D386" s="6" t="inlineStr">
        <is>
          <t>真核生物の転写直後の RNA から、イントロンの部分が取り除かれる過程を何という？</t>
        </is>
      </c>
      <c r="E386" s="6" t="inlineStr"/>
      <c r="F386" s="6" t="inlineStr">
        <is>
          <t>スプライシング</t>
        </is>
      </c>
      <c r="G386" s="6" t="inlineStr">
        <is>
          <t>翻訳</t>
        </is>
      </c>
      <c r="H386" s="6" t="inlineStr">
        <is>
          <t>複製</t>
        </is>
      </c>
      <c r="I386" s="7" t="inlineStr">
        <is>
          <t>スプライシング</t>
        </is>
      </c>
      <c r="J386" s="6" t="inlineStr">
        <is>
          <t>逆転写</t>
        </is>
      </c>
      <c r="K386" s="6" t="n">
        <v>3</v>
      </c>
      <c r="L386" s="6" t="inlineStr">
        <is>
          <t>エキソンの部分がつなぎ合わされて mRNA になる。</t>
        </is>
      </c>
      <c r="M386" s="6" t="inlineStr"/>
    </row>
    <row r="387">
      <c r="A387" s="6" t="inlineStr">
        <is>
          <t>sci_bio13_002</t>
        </is>
      </c>
      <c r="B387" s="6" t="inlineStr">
        <is>
          <t>science_biology_13</t>
        </is>
      </c>
      <c r="C387" s="6" t="inlineStr">
        <is>
          <t>知識</t>
        </is>
      </c>
      <c r="D387" s="6" t="inlineStr">
        <is>
          <t>1 つの遺伝子から、スプライシングのしかたを変えて複数種類の mRNA をつくるしくみは？</t>
        </is>
      </c>
      <c r="E387" s="6" t="inlineStr"/>
      <c r="F387" s="6" t="inlineStr">
        <is>
          <t>選択的スプライシング</t>
        </is>
      </c>
      <c r="G387" s="6" t="inlineStr">
        <is>
          <t>フレームシフト</t>
        </is>
      </c>
      <c r="H387" s="6" t="inlineStr">
        <is>
          <t>オペロン</t>
        </is>
      </c>
      <c r="I387" s="6" t="inlineStr">
        <is>
          <t>組換え</t>
        </is>
      </c>
      <c r="J387" s="7" t="inlineStr">
        <is>
          <t>選択的スプライシング</t>
        </is>
      </c>
      <c r="K387" s="6" t="n">
        <v>4</v>
      </c>
      <c r="L387" s="6" t="inlineStr">
        <is>
          <t>これにより、遺伝子の数より多くの種類のタンパク質がつくられる。</t>
        </is>
      </c>
      <c r="M387" s="6" t="inlineStr"/>
    </row>
    <row r="388">
      <c r="A388" s="6" t="inlineStr">
        <is>
          <t>sci_bio13_003</t>
        </is>
      </c>
      <c r="B388" s="6" t="inlineStr">
        <is>
          <t>science_biology_13</t>
        </is>
      </c>
      <c r="C388" s="6" t="inlineStr">
        <is>
          <t>知識</t>
        </is>
      </c>
      <c r="D388" s="6" t="inlineStr">
        <is>
          <t>翻訳のとき、アミノ酸をリボソームへ運ぶ RNA は？</t>
        </is>
      </c>
      <c r="E388" s="6" t="inlineStr"/>
      <c r="F388" s="6" t="inlineStr">
        <is>
          <t>tRNA（転移 RNA）</t>
        </is>
      </c>
      <c r="G388" s="6" t="inlineStr">
        <is>
          <t>mRNA</t>
        </is>
      </c>
      <c r="H388" s="6" t="inlineStr">
        <is>
          <t>DNA</t>
        </is>
      </c>
      <c r="I388" s="6" t="inlineStr">
        <is>
          <t>rRNA</t>
        </is>
      </c>
      <c r="J388" s="7" t="inlineStr">
        <is>
          <t>tRNA（転移 RNA）</t>
        </is>
      </c>
      <c r="K388" s="6" t="n">
        <v>4</v>
      </c>
      <c r="L388" s="6" t="inlineStr">
        <is>
          <t>tRNA のアンチコドンが mRNA のコドンと相補的に結合する。</t>
        </is>
      </c>
      <c r="M388" s="6" t="inlineStr"/>
    </row>
    <row r="389">
      <c r="A389" s="6" t="inlineStr">
        <is>
          <t>sci_bio13_004</t>
        </is>
      </c>
      <c r="B389" s="6" t="inlineStr">
        <is>
          <t>science_biology_13</t>
        </is>
      </c>
      <c r="C389" s="6" t="inlineStr">
        <is>
          <t>知識</t>
        </is>
      </c>
      <c r="D389" s="6" t="inlineStr">
        <is>
          <t>翻訳の開始点となるコドンは？</t>
        </is>
      </c>
      <c r="E389" s="6" t="inlineStr"/>
      <c r="F389" s="6" t="inlineStr">
        <is>
          <t>AUG</t>
        </is>
      </c>
      <c r="G389" s="7" t="inlineStr">
        <is>
          <t>AUG</t>
        </is>
      </c>
      <c r="H389" s="6" t="inlineStr">
        <is>
          <t>UAA</t>
        </is>
      </c>
      <c r="I389" s="6" t="inlineStr">
        <is>
          <t>UGA</t>
        </is>
      </c>
      <c r="J389" s="6" t="inlineStr">
        <is>
          <t>GGG</t>
        </is>
      </c>
      <c r="K389" s="6" t="n">
        <v>1</v>
      </c>
      <c r="L389" s="6" t="inlineStr">
        <is>
          <t>AUG はメチオニンを指定し、開始コドンとしてはたらく。UAA・UAG・UGA は終止コドン。</t>
        </is>
      </c>
      <c r="M389" s="6" t="inlineStr"/>
    </row>
    <row r="390">
      <c r="A390" s="6" t="inlineStr">
        <is>
          <t>sci_bio13_005</t>
        </is>
      </c>
      <c r="B390" s="6" t="inlineStr">
        <is>
          <t>science_biology_13</t>
        </is>
      </c>
      <c r="C390" s="6" t="inlineStr">
        <is>
          <t>知識</t>
        </is>
      </c>
      <c r="D390" s="6" t="inlineStr">
        <is>
          <t>転写を行う酵素は？</t>
        </is>
      </c>
      <c r="E390" s="6" t="inlineStr"/>
      <c r="F390" s="6" t="inlineStr">
        <is>
          <t>RNA ポリメラーゼ</t>
        </is>
      </c>
      <c r="G390" s="7" t="inlineStr">
        <is>
          <t>RNA ポリメラーゼ</t>
        </is>
      </c>
      <c r="H390" s="6" t="inlineStr">
        <is>
          <t>DNA リガーゼ</t>
        </is>
      </c>
      <c r="I390" s="6" t="inlineStr">
        <is>
          <t>制限酵素</t>
        </is>
      </c>
      <c r="J390" s="6" t="inlineStr">
        <is>
          <t>DNA ポリメラーゼ</t>
        </is>
      </c>
      <c r="K390" s="6" t="n">
        <v>1</v>
      </c>
      <c r="L390" s="6" t="inlineStr">
        <is>
          <t>RNA ポリメラーゼは、遺伝子の上流にあるプロモーターに結合して転写を始める。</t>
        </is>
      </c>
      <c r="M390" s="6" t="inlineStr"/>
    </row>
    <row r="391">
      <c r="A391" s="6" t="inlineStr">
        <is>
          <t>sci_bio13_006</t>
        </is>
      </c>
      <c r="B391" s="6" t="inlineStr">
        <is>
          <t>science_biology_13</t>
        </is>
      </c>
      <c r="C391" s="6" t="inlineStr">
        <is>
          <t>知識</t>
        </is>
      </c>
      <c r="D391" s="6" t="inlineStr">
        <is>
          <t>原核生物で、関連する複数の遺伝子がまとまって転写調節される単位を何という？</t>
        </is>
      </c>
      <c r="E391" s="6" t="inlineStr"/>
      <c r="F391" s="6" t="inlineStr">
        <is>
          <t>オペロン</t>
        </is>
      </c>
      <c r="G391" s="7" t="inlineStr">
        <is>
          <t>オペロン</t>
        </is>
      </c>
      <c r="H391" s="6" t="inlineStr">
        <is>
          <t>エキソン</t>
        </is>
      </c>
      <c r="I391" s="6" t="inlineStr">
        <is>
          <t>プラスミド</t>
        </is>
      </c>
      <c r="J391" s="6" t="inlineStr">
        <is>
          <t>コドン</t>
        </is>
      </c>
      <c r="K391" s="6" t="n">
        <v>1</v>
      </c>
      <c r="L391" s="6" t="inlineStr">
        <is>
          <t>例：大腸菌のラクトースオペロン。</t>
        </is>
      </c>
      <c r="M391" s="6" t="inlineStr"/>
    </row>
    <row r="392">
      <c r="A392" s="6" t="inlineStr">
        <is>
          <t>sci_bio13_007</t>
        </is>
      </c>
      <c r="B392" s="6" t="inlineStr">
        <is>
          <t>science_biology_13</t>
        </is>
      </c>
      <c r="C392" s="6" t="inlineStr">
        <is>
          <t>知識</t>
        </is>
      </c>
      <c r="D392" s="6" t="inlineStr">
        <is>
          <t>オペレーターに結合して、転写をおさえるタンパク質は？</t>
        </is>
      </c>
      <c r="E392" s="6" t="inlineStr"/>
      <c r="F392" s="6" t="inlineStr">
        <is>
          <t>リプレッサー（抑制因子）</t>
        </is>
      </c>
      <c r="G392" s="7" t="inlineStr">
        <is>
          <t>リプレッサー（抑制因子）</t>
        </is>
      </c>
      <c r="H392" s="6" t="inlineStr">
        <is>
          <t>tRNA</t>
        </is>
      </c>
      <c r="I392" s="6" t="inlineStr">
        <is>
          <t>RNA ポリメラーゼ</t>
        </is>
      </c>
      <c r="J392" s="6" t="inlineStr">
        <is>
          <t>インスリン</t>
        </is>
      </c>
      <c r="K392" s="6" t="n">
        <v>1</v>
      </c>
      <c r="L392" s="6" t="inlineStr">
        <is>
          <t>リプレッサーは調節遺伝子からつくられる。</t>
        </is>
      </c>
      <c r="M392" s="6" t="inlineStr"/>
    </row>
    <row r="393">
      <c r="A393" s="6" t="inlineStr">
        <is>
          <t>sci_bio13_008</t>
        </is>
      </c>
      <c r="B393" s="6" t="inlineStr">
        <is>
          <t>science_biology_13</t>
        </is>
      </c>
      <c r="C393" s="6" t="inlineStr">
        <is>
          <t>知識</t>
        </is>
      </c>
      <c r="D393" s="6" t="inlineStr">
        <is>
          <t>原核生物の転写と翻訳の特徴として正しいものは？</t>
        </is>
      </c>
      <c r="E393" s="6" t="inlineStr"/>
      <c r="F393" s="6" t="inlineStr">
        <is>
          <t>核膜がないので、転写と翻訳がほぼ同時に進む</t>
        </is>
      </c>
      <c r="G393" s="6" t="inlineStr">
        <is>
          <t>翻訳は行われない</t>
        </is>
      </c>
      <c r="H393" s="6" t="inlineStr">
        <is>
          <t>スプライシングが必ず起こる</t>
        </is>
      </c>
      <c r="I393" s="7" t="inlineStr">
        <is>
          <t>核膜がないので、転写と翻訳がほぼ同時に進む</t>
        </is>
      </c>
      <c r="J393" s="6" t="inlineStr">
        <is>
          <t>転写は核内、翻訳は細胞質で行う</t>
        </is>
      </c>
      <c r="K393" s="6" t="n">
        <v>3</v>
      </c>
      <c r="L393" s="6" t="inlineStr">
        <is>
          <t>真核生物では核内で転写とスプライシングが行われ、mRNA が細胞質へ移動して翻訳される。</t>
        </is>
      </c>
      <c r="M393" s="6" t="inlineStr"/>
    </row>
    <row r="394">
      <c r="A394" s="6" t="inlineStr">
        <is>
          <t>sci_bio13_009</t>
        </is>
      </c>
      <c r="B394" s="6" t="inlineStr">
        <is>
          <t>science_biology_13</t>
        </is>
      </c>
      <c r="C394" s="6" t="inlineStr">
        <is>
          <t>知識</t>
        </is>
      </c>
      <c r="D394" s="6" t="inlineStr">
        <is>
          <t>DNA の塩基が 1 つ挿入されたり欠失したりして、それ以降のコドンの読みわくがずれることを何という？</t>
        </is>
      </c>
      <c r="E394" s="6" t="inlineStr"/>
      <c r="F394" s="6" t="inlineStr">
        <is>
          <t>フレームシフト</t>
        </is>
      </c>
      <c r="G394" s="6" t="inlineStr">
        <is>
          <t>置換</t>
        </is>
      </c>
      <c r="H394" s="6" t="inlineStr">
        <is>
          <t>組換え</t>
        </is>
      </c>
      <c r="I394" s="7" t="inlineStr">
        <is>
          <t>フレームシフト</t>
        </is>
      </c>
      <c r="J394" s="6" t="inlineStr">
        <is>
          <t>スプライシング</t>
        </is>
      </c>
      <c r="K394" s="6" t="n">
        <v>3</v>
      </c>
      <c r="L394" s="6" t="inlineStr">
        <is>
          <t>それ以降のアミノ酸が大きく変わり、多くの場合タンパク質ははたらかなくなる。</t>
        </is>
      </c>
      <c r="M394" s="6" t="inlineStr"/>
    </row>
    <row r="395">
      <c r="A395" s="6" t="inlineStr">
        <is>
          <t>sci_bio13_010</t>
        </is>
      </c>
      <c r="B395" s="6" t="inlineStr">
        <is>
          <t>science_biology_13</t>
        </is>
      </c>
      <c r="C395" s="6" t="inlineStr">
        <is>
          <t>知識</t>
        </is>
      </c>
      <c r="D395" s="6" t="inlineStr">
        <is>
          <t>鎌状赤血球症の原因となる突然変異は？</t>
        </is>
      </c>
      <c r="E395" s="6" t="inlineStr"/>
      <c r="F395" s="6" t="inlineStr">
        <is>
          <t>1 塩基の置換</t>
        </is>
      </c>
      <c r="G395" s="6" t="inlineStr">
        <is>
          <t>遺伝子の重複</t>
        </is>
      </c>
      <c r="H395" s="6" t="inlineStr">
        <is>
          <t>染色体の数の変化</t>
        </is>
      </c>
      <c r="I395" s="7" t="inlineStr">
        <is>
          <t>1 塩基の置換</t>
        </is>
      </c>
      <c r="J395" s="6" t="inlineStr">
        <is>
          <t>スプライシングの停止</t>
        </is>
      </c>
      <c r="K395" s="6" t="n">
        <v>3</v>
      </c>
      <c r="L395" s="6" t="inlineStr">
        <is>
          <t>ヘモグロビン遺伝子の 1 塩基の置換で、アミノ酸が 1 つ（グルタミン酸 → バリン）変わる。</t>
        </is>
      </c>
      <c r="M395" s="6" t="inlineStr"/>
    </row>
    <row r="396">
      <c r="A396" s="6" t="inlineStr">
        <is>
          <t>sci_bio13_011</t>
        </is>
      </c>
      <c r="B396" s="6" t="inlineStr">
        <is>
          <t>science_biology_13</t>
        </is>
      </c>
      <c r="C396" s="6" t="inlineStr">
        <is>
          <t>知識</t>
        </is>
      </c>
      <c r="D396" s="6" t="inlineStr">
        <is>
          <t>特定の塩基配列を認識して DNA を切断する酵素は？</t>
        </is>
      </c>
      <c r="E396" s="6" t="inlineStr"/>
      <c r="F396" s="6" t="inlineStr">
        <is>
          <t>制限酵素</t>
        </is>
      </c>
      <c r="G396" s="6" t="inlineStr">
        <is>
          <t>DNA リガーゼ</t>
        </is>
      </c>
      <c r="H396" s="6" t="inlineStr">
        <is>
          <t>アミラーゼ</t>
        </is>
      </c>
      <c r="I396" s="6" t="inlineStr">
        <is>
          <t>RNA ポリメラーゼ</t>
        </is>
      </c>
      <c r="J396" s="7" t="inlineStr">
        <is>
          <t>制限酵素</t>
        </is>
      </c>
      <c r="K396" s="6" t="n">
        <v>4</v>
      </c>
      <c r="L396" s="6" t="inlineStr">
        <is>
          <t>切断した DNA 断片を DNA リガーゼでつなぎ、プラスミドなどに組みこむ（遺伝子組換え）。</t>
        </is>
      </c>
      <c r="M396" s="6" t="inlineStr"/>
    </row>
    <row r="397">
      <c r="A397" s="6" t="inlineStr">
        <is>
          <t>sci_bio13_012</t>
        </is>
      </c>
      <c r="B397" s="6" t="inlineStr">
        <is>
          <t>science_biology_13</t>
        </is>
      </c>
      <c r="C397" s="6" t="inlineStr">
        <is>
          <t>知識</t>
        </is>
      </c>
      <c r="D397" s="6" t="inlineStr">
        <is>
          <t>DNA の特定の領域を短時間で大量に増やす方法は？</t>
        </is>
      </c>
      <c r="E397" s="6" t="inlineStr"/>
      <c r="F397" s="6" t="inlineStr">
        <is>
          <t>PCR 法</t>
        </is>
      </c>
      <c r="G397" s="6" t="inlineStr">
        <is>
          <t>電気泳動法</t>
        </is>
      </c>
      <c r="H397" s="6" t="inlineStr">
        <is>
          <t>サンガー法</t>
        </is>
      </c>
      <c r="I397" s="7" t="inlineStr">
        <is>
          <t>PCR 法</t>
        </is>
      </c>
      <c r="J397" s="6" t="inlineStr">
        <is>
          <t>検定交雑</t>
        </is>
      </c>
      <c r="K397" s="6" t="n">
        <v>3</v>
      </c>
      <c r="L397" s="6" t="inlineStr">
        <is>
          <t>加熱と冷却をくり返し、耐熱性の DNA ポリメラーゼで複製させる。</t>
        </is>
      </c>
      <c r="M397" s="6" t="inlineStr"/>
    </row>
    <row r="398">
      <c r="A398" s="6" t="inlineStr">
        <is>
          <t>sci_bio13_013</t>
        </is>
      </c>
      <c r="B398" s="6" t="inlineStr">
        <is>
          <t>science_biology_13</t>
        </is>
      </c>
      <c r="C398" s="6" t="inlineStr">
        <is>
          <t>計算</t>
        </is>
      </c>
      <c r="D398" s="6" t="inlineStr">
        <is>
          <t>mRNA の 4 種類の塩基で、3 つの並び（コドン）は何通りつくれる？</t>
        </is>
      </c>
      <c r="E398" s="6" t="inlineStr"/>
      <c r="F398" s="6" t="inlineStr">
        <is>
          <t>64 通り</t>
        </is>
      </c>
      <c r="G398" s="6" t="inlineStr">
        <is>
          <t>12 通り</t>
        </is>
      </c>
      <c r="H398" s="6" t="inlineStr">
        <is>
          <t>81 通り</t>
        </is>
      </c>
      <c r="I398" s="7" t="inlineStr">
        <is>
          <t>64 通り</t>
        </is>
      </c>
      <c r="J398" s="6" t="inlineStr">
        <is>
          <t>20 通り</t>
        </is>
      </c>
      <c r="K398" s="6" t="n">
        <v>3</v>
      </c>
      <c r="L398" s="6" t="inlineStr">
        <is>
          <t>4³ ＝ 64 通り。アミノ酸は 20 種類なので、1 つのアミノ酸に複数のコドンが対応するものがある。</t>
        </is>
      </c>
      <c r="M398" s="6" t="inlineStr"/>
    </row>
    <row r="399">
      <c r="A399" s="6" t="inlineStr">
        <is>
          <t>sci_bio13_014</t>
        </is>
      </c>
      <c r="B399" s="6" t="inlineStr">
        <is>
          <t>science_biology_13</t>
        </is>
      </c>
      <c r="C399" s="6" t="inlineStr">
        <is>
          <t>計算</t>
        </is>
      </c>
      <c r="D399" s="6" t="inlineStr">
        <is>
          <t>PCR で 1 本の二本鎖 DNA を 3 サイクル増幅すると、理論上何本になる？</t>
        </is>
      </c>
      <c r="E399" s="6" t="inlineStr"/>
      <c r="F399" s="6" t="inlineStr">
        <is>
          <t>8 本</t>
        </is>
      </c>
      <c r="G399" s="6" t="inlineStr">
        <is>
          <t>3 本</t>
        </is>
      </c>
      <c r="H399" s="6" t="inlineStr">
        <is>
          <t>9 本</t>
        </is>
      </c>
      <c r="I399" s="7" t="inlineStr">
        <is>
          <t>8 本</t>
        </is>
      </c>
      <c r="J399" s="6" t="inlineStr">
        <is>
          <t>6 本</t>
        </is>
      </c>
      <c r="K399" s="6" t="n">
        <v>3</v>
      </c>
      <c r="L399" s="6" t="inlineStr">
        <is>
          <t>1 サイクルごとに 2 倍になるので 2³ ＝ 8 本。</t>
        </is>
      </c>
      <c r="M399" s="6" t="inlineStr"/>
    </row>
    <row r="400">
      <c r="A400" s="6" t="inlineStr">
        <is>
          <t>sci_bio13_015</t>
        </is>
      </c>
      <c r="B400" s="6" t="inlineStr">
        <is>
          <t>science_biology_13</t>
        </is>
      </c>
      <c r="C400" s="6" t="inlineStr">
        <is>
          <t>思考</t>
        </is>
      </c>
      <c r="D400" s="6" t="inlineStr">
        <is>
          <t>大腸菌のラクトースオペロンで、培地にラクトースがあると分解酵素の遺伝子が転写される理由は？</t>
        </is>
      </c>
      <c r="E400" s="6" t="inlineStr"/>
      <c r="F400" s="6" t="inlineStr">
        <is>
          <t>ラクトースの代謝物がリプレッサーに結合し、リプレッサーがオペレーターから離れるから</t>
        </is>
      </c>
      <c r="G400" s="7" t="inlineStr">
        <is>
          <t>ラクトースの代謝物がリプレッサーに結合し、リプレッサーがオペレーターから離れるから</t>
        </is>
      </c>
      <c r="H400" s="6" t="inlineStr">
        <is>
          <t>ラクトースが RNA ポリメラーゼになるから</t>
        </is>
      </c>
      <c r="I400" s="6" t="inlineStr">
        <is>
          <t>リプレッサーが増えるから</t>
        </is>
      </c>
      <c r="J400" s="6" t="inlineStr">
        <is>
          <t>ラクトースが DNA を切るから</t>
        </is>
      </c>
      <c r="K400" s="6" t="n">
        <v>1</v>
      </c>
      <c r="L400" s="6" t="inlineStr">
        <is>
          <t>必要なときだけ酵素をつくる、むだのないしくみ。</t>
        </is>
      </c>
      <c r="M400" s="6" t="inlineStr"/>
    </row>
    <row r="401">
      <c r="A401" s="6" t="inlineStr">
        <is>
          <t>sci_bio13_016</t>
        </is>
      </c>
      <c r="B401" s="6" t="inlineStr">
        <is>
          <t>science_biology_13</t>
        </is>
      </c>
      <c r="C401" s="6" t="inlineStr">
        <is>
          <t>思考</t>
        </is>
      </c>
      <c r="D401" s="6" t="inlineStr">
        <is>
          <t>遺伝子のはじめの方で 1 塩基が欠失した場合、1 塩基が置換した場合と比べて影響はどうなることが多い？</t>
        </is>
      </c>
      <c r="E401" s="6" t="inlineStr"/>
      <c r="F401" s="6" t="inlineStr">
        <is>
          <t>大きい（読みわくがずれて多くのアミノ酸が変わるため）</t>
        </is>
      </c>
      <c r="G401" s="6" t="inlineStr">
        <is>
          <t>必ず影響がない</t>
        </is>
      </c>
      <c r="H401" s="6" t="inlineStr">
        <is>
          <t>小さい</t>
        </is>
      </c>
      <c r="I401" s="7" t="inlineStr">
        <is>
          <t>大きい（読みわくがずれて多くのアミノ酸が変わるため）</t>
        </is>
      </c>
      <c r="J401" s="6" t="inlineStr">
        <is>
          <t>同じ</t>
        </is>
      </c>
      <c r="K401" s="6" t="n">
        <v>3</v>
      </c>
      <c r="L401" s="6" t="inlineStr">
        <is>
          <t>置換では変わるアミノ酸は多くて 1 つ（変わらないこともある）だが、欠失ではフレームシフトが起こる。</t>
        </is>
      </c>
      <c r="M401" s="6" t="inlineStr"/>
    </row>
    <row r="402">
      <c r="A402" s="6" t="inlineStr">
        <is>
          <t>sci_bio13_017</t>
        </is>
      </c>
      <c r="B402" s="6" t="inlineStr">
        <is>
          <t>science_biology_13</t>
        </is>
      </c>
      <c r="C402" s="6" t="inlineStr">
        <is>
          <t>知識</t>
        </is>
      </c>
      <c r="D402" s="6" t="inlineStr">
        <is>
          <t>真核生物で、転写が行われる場所は？</t>
        </is>
      </c>
      <c r="E402" s="6" t="inlineStr"/>
      <c r="F402" s="6" t="inlineStr">
        <is>
          <t>核</t>
        </is>
      </c>
      <c r="G402" s="6" t="inlineStr">
        <is>
          <t>ゴルジ体</t>
        </is>
      </c>
      <c r="H402" s="6" t="inlineStr">
        <is>
          <t>細胞質基質</t>
        </is>
      </c>
      <c r="I402" s="7" t="inlineStr">
        <is>
          <t>核</t>
        </is>
      </c>
      <c r="J402" s="6" t="inlineStr">
        <is>
          <t>リボソーム</t>
        </is>
      </c>
      <c r="K402" s="6" t="n">
        <v>3</v>
      </c>
      <c r="L402" s="6" t="inlineStr">
        <is>
          <t>mRNA は核膜孔を通って細胞質へ出る。</t>
        </is>
      </c>
      <c r="M402" s="6" t="inlineStr"/>
    </row>
    <row r="403">
      <c r="A403" s="6" t="inlineStr">
        <is>
          <t>sci_bio13_018</t>
        </is>
      </c>
      <c r="B403" s="6" t="inlineStr">
        <is>
          <t>science_biology_13</t>
        </is>
      </c>
      <c r="C403" s="6" t="inlineStr">
        <is>
          <t>知識</t>
        </is>
      </c>
      <c r="D403" s="6" t="inlineStr">
        <is>
          <t>mRNA のコドンと相補的な塩基配列をもつ、tRNA の部分は？</t>
        </is>
      </c>
      <c r="E403" s="6" t="inlineStr"/>
      <c r="F403" s="6" t="inlineStr">
        <is>
          <t>アンチコドン</t>
        </is>
      </c>
      <c r="G403" s="6" t="inlineStr">
        <is>
          <t>プロモーター</t>
        </is>
      </c>
      <c r="H403" s="6" t="inlineStr">
        <is>
          <t>エキソン</t>
        </is>
      </c>
      <c r="I403" s="7" t="inlineStr">
        <is>
          <t>アンチコドン</t>
        </is>
      </c>
      <c r="J403" s="6" t="inlineStr">
        <is>
          <t>オペレーター</t>
        </is>
      </c>
      <c r="K403" s="6" t="n">
        <v>3</v>
      </c>
      <c r="L403" s="6" t="inlineStr">
        <is>
          <t>コドンとアンチコドンが対合して、正しいアミノ酸が並ぶ。</t>
        </is>
      </c>
      <c r="M403" s="6" t="inlineStr"/>
    </row>
    <row r="404">
      <c r="A404" s="6" t="inlineStr">
        <is>
          <t>sci_bio13_019</t>
        </is>
      </c>
      <c r="B404" s="6" t="inlineStr">
        <is>
          <t>science_biology_13</t>
        </is>
      </c>
      <c r="C404" s="6" t="inlineStr">
        <is>
          <t>知識</t>
        </is>
      </c>
      <c r="D404" s="6" t="inlineStr">
        <is>
          <t>翻訳を終わらせるコドンを何という？</t>
        </is>
      </c>
      <c r="E404" s="6" t="inlineStr"/>
      <c r="F404" s="6" t="inlineStr">
        <is>
          <t>終止コドン</t>
        </is>
      </c>
      <c r="G404" s="6" t="inlineStr">
        <is>
          <t>開始コドン</t>
        </is>
      </c>
      <c r="H404" s="6" t="inlineStr">
        <is>
          <t>イントロン</t>
        </is>
      </c>
      <c r="I404" s="7" t="inlineStr">
        <is>
          <t>終止コドン</t>
        </is>
      </c>
      <c r="J404" s="6" t="inlineStr">
        <is>
          <t>アンチコドン</t>
        </is>
      </c>
      <c r="K404" s="6" t="n">
        <v>3</v>
      </c>
      <c r="L404" s="6" t="inlineStr">
        <is>
          <t>UAA、UAG、UGA。対応するアミノ酸がない。</t>
        </is>
      </c>
      <c r="M404" s="6" t="inlineStr"/>
    </row>
    <row r="405">
      <c r="A405" s="6" t="inlineStr">
        <is>
          <t>sci_bio13_020</t>
        </is>
      </c>
      <c r="B405" s="6" t="inlineStr">
        <is>
          <t>science_biology_13</t>
        </is>
      </c>
      <c r="C405" s="6" t="inlineStr">
        <is>
          <t>知識</t>
        </is>
      </c>
      <c r="D405" s="6" t="inlineStr">
        <is>
          <t>RNA ポリメラーゼが結合して転写が始まる DNA の領域は？</t>
        </is>
      </c>
      <c r="E405" s="6" t="inlineStr"/>
      <c r="F405" s="6" t="inlineStr">
        <is>
          <t>プロモーター</t>
        </is>
      </c>
      <c r="G405" s="6" t="inlineStr">
        <is>
          <t>エキソン</t>
        </is>
      </c>
      <c r="H405" s="6" t="inlineStr">
        <is>
          <t>オペレーター</t>
        </is>
      </c>
      <c r="I405" s="6" t="inlineStr">
        <is>
          <t>ターミネーターのみ</t>
        </is>
      </c>
      <c r="J405" s="7" t="inlineStr">
        <is>
          <t>プロモーター</t>
        </is>
      </c>
      <c r="K405" s="6" t="n">
        <v>4</v>
      </c>
      <c r="L405" s="6" t="inlineStr">
        <is>
          <t>転写の開始点を決める。</t>
        </is>
      </c>
      <c r="M405" s="6" t="inlineStr"/>
    </row>
    <row r="406">
      <c r="A406" s="6" t="inlineStr">
        <is>
          <t>sci_bio13_021</t>
        </is>
      </c>
      <c r="B406" s="6" t="inlineStr">
        <is>
          <t>science_biology_13</t>
        </is>
      </c>
      <c r="C406" s="6" t="inlineStr">
        <is>
          <t>知識</t>
        </is>
      </c>
      <c r="D406" s="6" t="inlineStr">
        <is>
          <t>真核生物で、転写を調節するために結合するタンパク質を何という？</t>
        </is>
      </c>
      <c r="E406" s="6" t="inlineStr"/>
      <c r="F406" s="6" t="inlineStr">
        <is>
          <t>調節タンパク質（転写調節因子）</t>
        </is>
      </c>
      <c r="G406" s="6" t="inlineStr">
        <is>
          <t>ヘモグロビン</t>
        </is>
      </c>
      <c r="H406" s="7" t="inlineStr">
        <is>
          <t>調節タンパク質（転写調節因子）</t>
        </is>
      </c>
      <c r="I406" s="6" t="inlineStr">
        <is>
          <t>アクチン</t>
        </is>
      </c>
      <c r="J406" s="6" t="inlineStr">
        <is>
          <t>ヒストン</t>
        </is>
      </c>
      <c r="K406" s="6" t="n">
        <v>2</v>
      </c>
      <c r="L406" s="6" t="inlineStr">
        <is>
          <t>特定の遺伝子の発現をオン・オフする。</t>
        </is>
      </c>
      <c r="M406" s="6" t="inlineStr"/>
    </row>
    <row r="407">
      <c r="A407" s="6" t="inlineStr">
        <is>
          <t>sci_bio13_022</t>
        </is>
      </c>
      <c r="B407" s="6" t="inlineStr">
        <is>
          <t>science_biology_13</t>
        </is>
      </c>
      <c r="C407" s="6" t="inlineStr">
        <is>
          <t>知識</t>
        </is>
      </c>
      <c r="D407" s="6" t="inlineStr">
        <is>
          <t>DNA が巻きついて染色体をつくるタンパク質は？</t>
        </is>
      </c>
      <c r="E407" s="6" t="inlineStr"/>
      <c r="F407" s="6" t="inlineStr">
        <is>
          <t>ヒストン</t>
        </is>
      </c>
      <c r="G407" s="7" t="inlineStr">
        <is>
          <t>ヒストン</t>
        </is>
      </c>
      <c r="H407" s="6" t="inlineStr">
        <is>
          <t>ケラチン</t>
        </is>
      </c>
      <c r="I407" s="6" t="inlineStr">
        <is>
          <t>ミオシン</t>
        </is>
      </c>
      <c r="J407" s="6" t="inlineStr">
        <is>
          <t>インスリン</t>
        </is>
      </c>
      <c r="K407" s="6" t="n">
        <v>1</v>
      </c>
      <c r="L407" s="6" t="inlineStr">
        <is>
          <t>ヌクレオソームをつくる。</t>
        </is>
      </c>
      <c r="M407" s="6" t="inlineStr"/>
    </row>
    <row r="408">
      <c r="A408" s="6" t="inlineStr">
        <is>
          <t>sci_bio13_023</t>
        </is>
      </c>
      <c r="B408" s="6" t="inlineStr">
        <is>
          <t>science_biology_13</t>
        </is>
      </c>
      <c r="C408" s="6" t="inlineStr">
        <is>
          <t>知識</t>
        </is>
      </c>
      <c r="D408" s="6" t="inlineStr">
        <is>
          <t>遺伝子組換えで、目的の DNA を細胞に運ぶために使う小さな環状 DNA は？</t>
        </is>
      </c>
      <c r="E408" s="6" t="inlineStr"/>
      <c r="F408" s="6" t="inlineStr">
        <is>
          <t>プラスミド</t>
        </is>
      </c>
      <c r="G408" s="7" t="inlineStr">
        <is>
          <t>プラスミド</t>
        </is>
      </c>
      <c r="H408" s="6" t="inlineStr">
        <is>
          <t>mRNA</t>
        </is>
      </c>
      <c r="I408" s="6" t="inlineStr">
        <is>
          <t>リボソーム</t>
        </is>
      </c>
      <c r="J408" s="6" t="inlineStr">
        <is>
          <t>ヒストン</t>
        </is>
      </c>
      <c r="K408" s="6" t="n">
        <v>1</v>
      </c>
      <c r="L408" s="6" t="inlineStr">
        <is>
          <t>ベクターとして使う。</t>
        </is>
      </c>
      <c r="M408" s="6" t="inlineStr"/>
    </row>
    <row r="409">
      <c r="A409" s="6" t="inlineStr">
        <is>
          <t>sci_bio13_024</t>
        </is>
      </c>
      <c r="B409" s="6" t="inlineStr">
        <is>
          <t>science_biology_13</t>
        </is>
      </c>
      <c r="C409" s="6" t="inlineStr">
        <is>
          <t>知識</t>
        </is>
      </c>
      <c r="D409" s="6" t="inlineStr">
        <is>
          <t>切断した DNA 断片どうしをつなぐ酵素は？</t>
        </is>
      </c>
      <c r="E409" s="6" t="inlineStr"/>
      <c r="F409" s="6" t="inlineStr">
        <is>
          <t>DNA リガーゼ</t>
        </is>
      </c>
      <c r="G409" s="6" t="inlineStr">
        <is>
          <t>制限酵素</t>
        </is>
      </c>
      <c r="H409" s="6" t="inlineStr">
        <is>
          <t>ペプシン</t>
        </is>
      </c>
      <c r="I409" s="6" t="inlineStr">
        <is>
          <t>RNA ポリメラーゼ</t>
        </is>
      </c>
      <c r="J409" s="7" t="inlineStr">
        <is>
          <t>DNA リガーゼ</t>
        </is>
      </c>
      <c r="K409" s="6" t="n">
        <v>4</v>
      </c>
      <c r="L409" s="6" t="inlineStr">
        <is>
          <t>組換え DNA をつくるのに使う。</t>
        </is>
      </c>
      <c r="M409" s="6" t="inlineStr"/>
    </row>
    <row r="410">
      <c r="A410" s="6" t="inlineStr">
        <is>
          <t>sci_bio13_025</t>
        </is>
      </c>
      <c r="B410" s="6" t="inlineStr">
        <is>
          <t>science_biology_13</t>
        </is>
      </c>
      <c r="C410" s="6" t="inlineStr">
        <is>
          <t>知識</t>
        </is>
      </c>
      <c r="D410" s="6" t="inlineStr">
        <is>
          <t>DNA 断片を大きさで分ける方法は？</t>
        </is>
      </c>
      <c r="E410" s="6" t="inlineStr"/>
      <c r="F410" s="6" t="inlineStr">
        <is>
          <t>電気泳動</t>
        </is>
      </c>
      <c r="G410" s="7" t="inlineStr">
        <is>
          <t>電気泳動</t>
        </is>
      </c>
      <c r="H410" s="6" t="inlineStr">
        <is>
          <t>遠心分離だけ</t>
        </is>
      </c>
      <c r="I410" s="6" t="inlineStr">
        <is>
          <t>PCR</t>
        </is>
      </c>
      <c r="J410" s="6" t="inlineStr">
        <is>
          <t>再結晶</t>
        </is>
      </c>
      <c r="K410" s="6" t="n">
        <v>1</v>
      </c>
      <c r="L410" s="6" t="inlineStr">
        <is>
          <t>DNA は負に帯電しているので陽極へ移動し、小さいほど速い。</t>
        </is>
      </c>
      <c r="M410" s="6" t="inlineStr"/>
    </row>
    <row r="411">
      <c r="A411" s="6" t="inlineStr">
        <is>
          <t>sci_bio13_026</t>
        </is>
      </c>
      <c r="B411" s="6" t="inlineStr">
        <is>
          <t>science_biology_13</t>
        </is>
      </c>
      <c r="C411" s="6" t="inlineStr">
        <is>
          <t>知識</t>
        </is>
      </c>
      <c r="D411" s="6" t="inlineStr">
        <is>
          <t>ゲノム編集の技術の例は？</t>
        </is>
      </c>
      <c r="E411" s="6" t="inlineStr"/>
      <c r="F411" s="6" t="inlineStr">
        <is>
          <t>CRISPR-Cas9</t>
        </is>
      </c>
      <c r="G411" s="6" t="inlineStr">
        <is>
          <t>PCR</t>
        </is>
      </c>
      <c r="H411" s="6" t="inlineStr">
        <is>
          <t>電気泳動</t>
        </is>
      </c>
      <c r="I411" s="6" t="inlineStr">
        <is>
          <t>サンガー法</t>
        </is>
      </c>
      <c r="J411" s="7" t="inlineStr">
        <is>
          <t>CRISPR-Cas9</t>
        </is>
      </c>
      <c r="K411" s="6" t="n">
        <v>4</v>
      </c>
      <c r="L411" s="6" t="inlineStr">
        <is>
          <t>特定の塩基配列をねらって切断・改変できる。</t>
        </is>
      </c>
      <c r="M411" s="6" t="inlineStr"/>
    </row>
    <row r="412">
      <c r="A412" s="6" t="inlineStr">
        <is>
          <t>sci_bio13_027</t>
        </is>
      </c>
      <c r="B412" s="6" t="inlineStr">
        <is>
          <t>science_biology_13</t>
        </is>
      </c>
      <c r="C412" s="6" t="inlineStr">
        <is>
          <t>知識</t>
        </is>
      </c>
      <c r="D412" s="6" t="inlineStr">
        <is>
          <t>DNA の鋳型鎖が「GCA」のとき、転写された mRNA のコドンは？</t>
        </is>
      </c>
      <c r="E412" s="6" t="inlineStr"/>
      <c r="F412" s="6" t="inlineStr">
        <is>
          <t>CGU</t>
        </is>
      </c>
      <c r="G412" s="6" t="inlineStr">
        <is>
          <t>GCU</t>
        </is>
      </c>
      <c r="H412" s="7" t="inlineStr">
        <is>
          <t>CGU</t>
        </is>
      </c>
      <c r="I412" s="6" t="inlineStr">
        <is>
          <t>GCA</t>
        </is>
      </c>
      <c r="J412" s="6" t="inlineStr">
        <is>
          <t>CGT</t>
        </is>
      </c>
      <c r="K412" s="6" t="n">
        <v>2</v>
      </c>
      <c r="L412" s="6" t="inlineStr">
        <is>
          <t>G→C、C→G、A→U。RNA では T の代わりに U を使う。</t>
        </is>
      </c>
      <c r="M412" s="6" t="inlineStr">
        <is>
          <t>○</t>
        </is>
      </c>
    </row>
    <row r="413">
      <c r="A413" s="6" t="inlineStr">
        <is>
          <t>sci_bio13_028</t>
        </is>
      </c>
      <c r="B413" s="6" t="inlineStr">
        <is>
          <t>science_biology_13</t>
        </is>
      </c>
      <c r="C413" s="6" t="inlineStr">
        <is>
          <t>計算</t>
        </is>
      </c>
      <c r="D413" s="6" t="inlineStr">
        <is>
          <t>mRNA のコドンが GCU のとき、tRNA のアンチコドンは？</t>
        </is>
      </c>
      <c r="E413" s="6" t="inlineStr"/>
      <c r="F413" s="6" t="inlineStr">
        <is>
          <t>CGA</t>
        </is>
      </c>
      <c r="G413" s="6" t="inlineStr">
        <is>
          <t>GCU</t>
        </is>
      </c>
      <c r="H413" s="6" t="inlineStr">
        <is>
          <t>CGT</t>
        </is>
      </c>
      <c r="I413" s="6" t="inlineStr">
        <is>
          <t>UCG</t>
        </is>
      </c>
      <c r="J413" s="7" t="inlineStr">
        <is>
          <t>CGA</t>
        </is>
      </c>
      <c r="K413" s="6" t="n">
        <v>4</v>
      </c>
      <c r="L413" s="6" t="inlineStr">
        <is>
          <t>G↔C、C↔G、U↔A。</t>
        </is>
      </c>
      <c r="M413" s="6" t="inlineStr"/>
    </row>
    <row r="414">
      <c r="A414" s="6" t="inlineStr">
        <is>
          <t>sci_bio13_029</t>
        </is>
      </c>
      <c r="B414" s="6" t="inlineStr">
        <is>
          <t>science_biology_13</t>
        </is>
      </c>
      <c r="C414" s="6" t="inlineStr">
        <is>
          <t>計算</t>
        </is>
      </c>
      <c r="D414" s="6" t="inlineStr">
        <is>
          <t>アミノ酸 150 個からなるタンパク質を指定する mRNA の部分（終止コドンを除く）は何塩基？</t>
        </is>
      </c>
      <c r="E414" s="6" t="inlineStr"/>
      <c r="F414" s="6" t="inlineStr">
        <is>
          <t>450 塩基</t>
        </is>
      </c>
      <c r="G414" s="6" t="inlineStr">
        <is>
          <t>300 塩基</t>
        </is>
      </c>
      <c r="H414" s="6" t="inlineStr">
        <is>
          <t>50 塩基</t>
        </is>
      </c>
      <c r="I414" s="6" t="inlineStr">
        <is>
          <t>150 塩基</t>
        </is>
      </c>
      <c r="J414" s="7" t="inlineStr">
        <is>
          <t>450 塩基</t>
        </is>
      </c>
      <c r="K414" s="6" t="n">
        <v>4</v>
      </c>
      <c r="L414" s="6" t="inlineStr">
        <is>
          <t>1 アミノ酸を 3 塩基（コドン）が指定するので 150 × 3 ＝ 450 塩基。</t>
        </is>
      </c>
      <c r="M414" s="6" t="inlineStr">
        <is>
          <t>○</t>
        </is>
      </c>
    </row>
    <row r="415">
      <c r="A415" s="6" t="inlineStr">
        <is>
          <t>sci_bio13_030</t>
        </is>
      </c>
      <c r="B415" s="6" t="inlineStr">
        <is>
          <t>science_biology_13</t>
        </is>
      </c>
      <c r="C415" s="6" t="inlineStr">
        <is>
          <t>計算</t>
        </is>
      </c>
      <c r="D415" s="6" t="inlineStr">
        <is>
          <t>PCR で 1 分子の二本鎖 DNA を 10 サイクル増やすと、理論上何分子になる？</t>
        </is>
      </c>
      <c r="E415" s="6" t="inlineStr"/>
      <c r="F415" s="6" t="inlineStr">
        <is>
          <t>1024 分子</t>
        </is>
      </c>
      <c r="G415" s="7" t="inlineStr">
        <is>
          <t>1024 分子</t>
        </is>
      </c>
      <c r="H415" s="6" t="inlineStr">
        <is>
          <t>20 分子</t>
        </is>
      </c>
      <c r="I415" s="6" t="inlineStr">
        <is>
          <t>512 分子</t>
        </is>
      </c>
      <c r="J415" s="6" t="inlineStr">
        <is>
          <t>100 分子</t>
        </is>
      </c>
      <c r="K415" s="6" t="n">
        <v>1</v>
      </c>
      <c r="L415" s="6" t="inlineStr">
        <is>
          <t>2¹⁰。</t>
        </is>
      </c>
      <c r="M415" s="6" t="inlineStr"/>
    </row>
    <row r="416">
      <c r="A416" s="6" t="inlineStr">
        <is>
          <t>sci_bio13_031</t>
        </is>
      </c>
      <c r="B416" s="6" t="inlineStr">
        <is>
          <t>science_biology_13</t>
        </is>
      </c>
      <c r="C416" s="6" t="inlineStr">
        <is>
          <t>思考</t>
        </is>
      </c>
      <c r="D416" s="6" t="inlineStr">
        <is>
          <t>同じ個体の神経細胞と筋細胞で、つくるタンパク質がちがう理由は？</t>
        </is>
      </c>
      <c r="E416" s="6" t="inlineStr"/>
      <c r="F416" s="6" t="inlineStr">
        <is>
          <t>同じ DNA をもつが、発現している遺伝子がちがうから</t>
        </is>
      </c>
      <c r="G416" s="7" t="inlineStr">
        <is>
          <t>同じ DNA をもつが、発現している遺伝子がちがうから</t>
        </is>
      </c>
      <c r="H416" s="6" t="inlineStr">
        <is>
          <t>筋細胞は DNA をもたないから</t>
        </is>
      </c>
      <c r="I416" s="6" t="inlineStr">
        <is>
          <t>もっている DNA がちがうから</t>
        </is>
      </c>
      <c r="J416" s="6" t="inlineStr">
        <is>
          <t>神経細胞には核がないから</t>
        </is>
      </c>
      <c r="K416" s="6" t="n">
        <v>1</v>
      </c>
      <c r="L416" s="6" t="inlineStr">
        <is>
          <t>選択的な遺伝子発現によって細胞が分化する。</t>
        </is>
      </c>
      <c r="M416" s="6" t="inlineStr"/>
    </row>
    <row r="417">
      <c r="A417" s="6" t="inlineStr">
        <is>
          <t>sci_bio13_032</t>
        </is>
      </c>
      <c r="B417" s="6" t="inlineStr">
        <is>
          <t>science_biology_13</t>
        </is>
      </c>
      <c r="C417" s="6" t="inlineStr">
        <is>
          <t>思考</t>
        </is>
      </c>
      <c r="D417" s="6" t="inlineStr">
        <is>
          <t>1 塩基が別の塩基に置き換わっても、アミノ酸が変わらないことがある理由は？</t>
        </is>
      </c>
      <c r="E417" s="6" t="inlineStr"/>
      <c r="F417" s="6" t="inlineStr">
        <is>
          <t>1 つのアミノ酸に複数のコドンが対応しているから</t>
        </is>
      </c>
      <c r="G417" s="6" t="inlineStr">
        <is>
          <t>すべてのコドンが同じアミノ酸を指定するから</t>
        </is>
      </c>
      <c r="H417" s="6" t="inlineStr">
        <is>
          <t>塩基は変わらないから</t>
        </is>
      </c>
      <c r="I417" s="6" t="inlineStr">
        <is>
          <t>翻訳されないから</t>
        </is>
      </c>
      <c r="J417" s="7" t="inlineStr">
        <is>
          <t>1 つのアミノ酸に複数のコドンが対応しているから</t>
        </is>
      </c>
      <c r="K417" s="6" t="n">
        <v>4</v>
      </c>
      <c r="L417" s="6" t="inlineStr">
        <is>
          <t>コドンは 64 種類、アミノ酸は 20 種類。</t>
        </is>
      </c>
      <c r="M417" s="6" t="inlineStr"/>
    </row>
    <row r="418">
      <c r="A418" s="6" t="inlineStr">
        <is>
          <t>sci_bio14_001</t>
        </is>
      </c>
      <c r="B418" s="6" t="inlineStr">
        <is>
          <t>science_biology_14</t>
        </is>
      </c>
      <c r="C418" s="6" t="inlineStr">
        <is>
          <t>知識</t>
        </is>
      </c>
      <c r="D418" s="6" t="inlineStr">
        <is>
          <t>減数分裂の特徴は？</t>
        </is>
      </c>
      <c r="E418" s="6" t="inlineStr"/>
      <c r="F418" s="6" t="inlineStr">
        <is>
          <t>染色体の数が半分の娘細胞が 4 つできる</t>
        </is>
      </c>
      <c r="G418" s="7" t="inlineStr">
        <is>
          <t>染色体の数が半分の娘細胞が 4 つできる</t>
        </is>
      </c>
      <c r="H418" s="6" t="inlineStr">
        <is>
          <t>体細胞だけで起こる</t>
        </is>
      </c>
      <c r="I418" s="6" t="inlineStr">
        <is>
          <t>DNA が複製されない</t>
        </is>
      </c>
      <c r="J418" s="6" t="inlineStr">
        <is>
          <t>染色体の数が同じ娘細胞が 2 つできる</t>
        </is>
      </c>
      <c r="K418" s="6" t="n">
        <v>1</v>
      </c>
      <c r="L418" s="6" t="inlineStr">
        <is>
          <t>配偶子（卵・精子）をつくるときに起こる。第一分裂で相同染色体が分かれる。</t>
        </is>
      </c>
      <c r="M418" s="6" t="inlineStr"/>
    </row>
    <row r="419">
      <c r="A419" s="6" t="inlineStr">
        <is>
          <t>sci_bio14_002</t>
        </is>
      </c>
      <c r="B419" s="6" t="inlineStr">
        <is>
          <t>science_biology_14</t>
        </is>
      </c>
      <c r="C419" s="6" t="inlineStr">
        <is>
          <t>知識</t>
        </is>
      </c>
      <c r="D419" s="6" t="inlineStr">
        <is>
          <t>減数分裂で、相同染色体の間で一部が交換されることを何という？</t>
        </is>
      </c>
      <c r="E419" s="6" t="inlineStr"/>
      <c r="F419" s="6" t="inlineStr">
        <is>
          <t>乗換え</t>
        </is>
      </c>
      <c r="G419" s="6" t="inlineStr">
        <is>
          <t>複製</t>
        </is>
      </c>
      <c r="H419" s="7" t="inlineStr">
        <is>
          <t>乗換え</t>
        </is>
      </c>
      <c r="I419" s="6" t="inlineStr">
        <is>
          <t>転写</t>
        </is>
      </c>
      <c r="J419" s="6" t="inlineStr">
        <is>
          <t>分化</t>
        </is>
      </c>
      <c r="K419" s="6" t="n">
        <v>2</v>
      </c>
      <c r="L419" s="6" t="inlineStr">
        <is>
          <t>乗換えによって遺伝子の組換えが起こり、配偶子の遺伝的多様性が増す。</t>
        </is>
      </c>
      <c r="M419" s="6" t="inlineStr"/>
    </row>
    <row r="420">
      <c r="A420" s="6" t="inlineStr">
        <is>
          <t>sci_bio14_003</t>
        </is>
      </c>
      <c r="B420" s="6" t="inlineStr">
        <is>
          <t>science_biology_14</t>
        </is>
      </c>
      <c r="C420" s="6" t="inlineStr">
        <is>
          <t>知識</t>
        </is>
      </c>
      <c r="D420" s="6" t="inlineStr">
        <is>
          <t>同じ染色体上にある遺伝子がいっしょに行動することを何という？</t>
        </is>
      </c>
      <c r="E420" s="6" t="inlineStr"/>
      <c r="F420" s="6" t="inlineStr">
        <is>
          <t>連鎖</t>
        </is>
      </c>
      <c r="G420" s="7" t="inlineStr">
        <is>
          <t>連鎖</t>
        </is>
      </c>
      <c r="H420" s="6" t="inlineStr">
        <is>
          <t>優性</t>
        </is>
      </c>
      <c r="I420" s="6" t="inlineStr">
        <is>
          <t>独立</t>
        </is>
      </c>
      <c r="J420" s="6" t="inlineStr">
        <is>
          <t>分離</t>
        </is>
      </c>
      <c r="K420" s="6" t="n">
        <v>1</v>
      </c>
      <c r="L420" s="6" t="inlineStr">
        <is>
          <t>連鎖している遺伝子は、独立の法則にしたがわない（乗換えで組換わることはある）。</t>
        </is>
      </c>
      <c r="M420" s="6" t="inlineStr"/>
    </row>
    <row r="421">
      <c r="A421" s="6" t="inlineStr">
        <is>
          <t>sci_bio14_004</t>
        </is>
      </c>
      <c r="B421" s="6" t="inlineStr">
        <is>
          <t>science_biology_14</t>
        </is>
      </c>
      <c r="C421" s="6" t="inlineStr">
        <is>
          <t>知識</t>
        </is>
      </c>
      <c r="D421" s="6" t="inlineStr">
        <is>
          <t>性染色体上の遺伝子による遺伝を何という？</t>
        </is>
      </c>
      <c r="E421" s="6" t="inlineStr"/>
      <c r="F421" s="6" t="inlineStr">
        <is>
          <t>伴性遺伝</t>
        </is>
      </c>
      <c r="G421" s="6" t="inlineStr">
        <is>
          <t>致死遺伝</t>
        </is>
      </c>
      <c r="H421" s="7" t="inlineStr">
        <is>
          <t>伴性遺伝</t>
        </is>
      </c>
      <c r="I421" s="6" t="inlineStr">
        <is>
          <t>母性遺伝</t>
        </is>
      </c>
      <c r="J421" s="6" t="inlineStr">
        <is>
          <t>中間遺伝</t>
        </is>
      </c>
      <c r="K421" s="6" t="n">
        <v>2</v>
      </c>
      <c r="L421" s="6" t="inlineStr">
        <is>
          <t>例：ヒトの赤緑色覚の多様性、血友病。X 染色体上に遺伝子がある。</t>
        </is>
      </c>
      <c r="M421" s="6" t="inlineStr"/>
    </row>
    <row r="422">
      <c r="A422" s="6" t="inlineStr">
        <is>
          <t>sci_bio14_005</t>
        </is>
      </c>
      <c r="B422" s="6" t="inlineStr">
        <is>
          <t>science_biology_14</t>
        </is>
      </c>
      <c r="C422" s="6" t="inlineStr">
        <is>
          <t>知識</t>
        </is>
      </c>
      <c r="D422" s="6" t="inlineStr">
        <is>
          <t>受精卵のはじめのころの体細胞分裂で、細胞が大きくならずに分裂をくり返すことを何という？</t>
        </is>
      </c>
      <c r="E422" s="6" t="inlineStr"/>
      <c r="F422" s="6" t="inlineStr">
        <is>
          <t>卵割</t>
        </is>
      </c>
      <c r="G422" s="6" t="inlineStr">
        <is>
          <t>分化</t>
        </is>
      </c>
      <c r="H422" s="7" t="inlineStr">
        <is>
          <t>卵割</t>
        </is>
      </c>
      <c r="I422" s="6" t="inlineStr">
        <is>
          <t>減数分裂</t>
        </is>
      </c>
      <c r="J422" s="6" t="inlineStr">
        <is>
          <t>誘導</t>
        </is>
      </c>
      <c r="K422" s="6" t="n">
        <v>2</v>
      </c>
      <c r="L422" s="6" t="inlineStr">
        <is>
          <t>卵割では割球がしだいに小さくなる。</t>
        </is>
      </c>
      <c r="M422" s="6" t="inlineStr"/>
    </row>
    <row r="423">
      <c r="A423" s="6" t="inlineStr">
        <is>
          <t>sci_bio14_006</t>
        </is>
      </c>
      <c r="B423" s="6" t="inlineStr">
        <is>
          <t>science_biology_14</t>
        </is>
      </c>
      <c r="C423" s="6" t="inlineStr">
        <is>
          <t>知識</t>
        </is>
      </c>
      <c r="D423" s="6" t="inlineStr">
        <is>
          <t>外胚葉から分化するものは？</t>
        </is>
      </c>
      <c r="E423" s="6" t="inlineStr"/>
      <c r="F423" s="6" t="inlineStr">
        <is>
          <t>表皮と神経</t>
        </is>
      </c>
      <c r="G423" s="6" t="inlineStr">
        <is>
          <t>消化管の内側</t>
        </is>
      </c>
      <c r="H423" s="7" t="inlineStr">
        <is>
          <t>表皮と神経</t>
        </is>
      </c>
      <c r="I423" s="6" t="inlineStr">
        <is>
          <t>血液</t>
        </is>
      </c>
      <c r="J423" s="6" t="inlineStr">
        <is>
          <t>筋肉と骨</t>
        </is>
      </c>
      <c r="K423" s="6" t="n">
        <v>2</v>
      </c>
      <c r="L423" s="6" t="inlineStr">
        <is>
          <t>中胚葉 → 筋肉・骨・血管・血液・腎臓など、内胚葉 → 消化管の上皮・肝臓・肺など。</t>
        </is>
      </c>
      <c r="M423" s="6" t="inlineStr"/>
    </row>
    <row r="424">
      <c r="A424" s="6" t="inlineStr">
        <is>
          <t>sci_bio14_007</t>
        </is>
      </c>
      <c r="B424" s="6" t="inlineStr">
        <is>
          <t>science_biology_14</t>
        </is>
      </c>
      <c r="C424" s="6" t="inlineStr">
        <is>
          <t>知識</t>
        </is>
      </c>
      <c r="D424" s="6" t="inlineStr">
        <is>
          <t>胚のある部分が、隣接する部分にはたらきかけて分化の方向を決めることを何という？</t>
        </is>
      </c>
      <c r="E424" s="6" t="inlineStr"/>
      <c r="F424" s="6" t="inlineStr">
        <is>
          <t>誘導</t>
        </is>
      </c>
      <c r="G424" s="7" t="inlineStr">
        <is>
          <t>誘導</t>
        </is>
      </c>
      <c r="H424" s="6" t="inlineStr">
        <is>
          <t>減数分裂</t>
        </is>
      </c>
      <c r="I424" s="6" t="inlineStr">
        <is>
          <t>卵割</t>
        </is>
      </c>
      <c r="J424" s="6" t="inlineStr">
        <is>
          <t>乗換え</t>
        </is>
      </c>
      <c r="K424" s="6" t="n">
        <v>1</v>
      </c>
      <c r="L424" s="6" t="inlineStr">
        <is>
          <t>誘導を起こす部分を形成体（オーガナイザー）という。</t>
        </is>
      </c>
      <c r="M424" s="6" t="inlineStr"/>
    </row>
    <row r="425">
      <c r="A425" s="6" t="inlineStr">
        <is>
          <t>sci_bio14_008</t>
        </is>
      </c>
      <c r="B425" s="6" t="inlineStr">
        <is>
          <t>science_biology_14</t>
        </is>
      </c>
      <c r="C425" s="6" t="inlineStr">
        <is>
          <t>知識</t>
        </is>
      </c>
      <c r="D425" s="6" t="inlineStr">
        <is>
          <t>イモリの胚で形成体としてはたらく部分は？</t>
        </is>
      </c>
      <c r="E425" s="6" t="inlineStr"/>
      <c r="F425" s="6" t="inlineStr">
        <is>
          <t>原口背唇部</t>
        </is>
      </c>
      <c r="G425" s="7" t="inlineStr">
        <is>
          <t>原口背唇部</t>
        </is>
      </c>
      <c r="H425" s="6" t="inlineStr">
        <is>
          <t>植物極</t>
        </is>
      </c>
      <c r="I425" s="6" t="inlineStr">
        <is>
          <t>神経板</t>
        </is>
      </c>
      <c r="J425" s="6" t="inlineStr">
        <is>
          <t>動物極</t>
        </is>
      </c>
      <c r="K425" s="6" t="n">
        <v>1</v>
      </c>
      <c r="L425" s="6" t="inlineStr">
        <is>
          <t>シュペーマンとマンゴルドの移植実験で発見された。</t>
        </is>
      </c>
      <c r="M425" s="6" t="inlineStr"/>
    </row>
    <row r="426">
      <c r="A426" s="6" t="inlineStr">
        <is>
          <t>sci_bio14_009</t>
        </is>
      </c>
      <c r="B426" s="6" t="inlineStr">
        <is>
          <t>science_biology_14</t>
        </is>
      </c>
      <c r="C426" s="6" t="inlineStr">
        <is>
          <t>知識</t>
        </is>
      </c>
      <c r="D426" s="6" t="inlineStr">
        <is>
          <t>ショウジョウバエで、触角が脚に変わるなど、からだの部分の形が別の部分の形に置きかわる突然変異を起こす遺伝子は？</t>
        </is>
      </c>
      <c r="E426" s="6" t="inlineStr"/>
      <c r="F426" s="6" t="inlineStr">
        <is>
          <t>ホメオティック遺伝子</t>
        </is>
      </c>
      <c r="G426" s="6" t="inlineStr">
        <is>
          <t>リプレッサー</t>
        </is>
      </c>
      <c r="H426" s="7" t="inlineStr">
        <is>
          <t>ホメオティック遺伝子</t>
        </is>
      </c>
      <c r="I426" s="6" t="inlineStr">
        <is>
          <t>オペロン</t>
        </is>
      </c>
      <c r="J426" s="6" t="inlineStr">
        <is>
          <t>伴性遺伝子</t>
        </is>
      </c>
      <c r="K426" s="6" t="n">
        <v>2</v>
      </c>
      <c r="L426" s="6" t="inlineStr">
        <is>
          <t>からだの前後軸にそって、それぞれの部分の形づくりを決める遺伝子群。</t>
        </is>
      </c>
      <c r="M426" s="6" t="inlineStr"/>
    </row>
    <row r="427">
      <c r="A427" s="6" t="inlineStr">
        <is>
          <t>sci_bio14_010</t>
        </is>
      </c>
      <c r="B427" s="6" t="inlineStr">
        <is>
          <t>science_biology_14</t>
        </is>
      </c>
      <c r="C427" s="6" t="inlineStr">
        <is>
          <t>知識</t>
        </is>
      </c>
      <c r="D427" s="6" t="inlineStr">
        <is>
          <t>発生の過程などで、プログラムされて起こる細胞の死を何という？</t>
        </is>
      </c>
      <c r="E427" s="6" t="inlineStr"/>
      <c r="F427" s="6" t="inlineStr">
        <is>
          <t>アポトーシス</t>
        </is>
      </c>
      <c r="G427" s="6" t="inlineStr">
        <is>
          <t>壊死</t>
        </is>
      </c>
      <c r="H427" s="6" t="inlineStr">
        <is>
          <t>失活</t>
        </is>
      </c>
      <c r="I427" s="6" t="inlineStr">
        <is>
          <t>変性</t>
        </is>
      </c>
      <c r="J427" s="7" t="inlineStr">
        <is>
          <t>アポトーシス</t>
        </is>
      </c>
      <c r="K427" s="6" t="n">
        <v>4</v>
      </c>
      <c r="L427" s="6" t="inlineStr">
        <is>
          <t>例：ヒトの手の指の間の細胞が死んで指が分かれる。</t>
        </is>
      </c>
      <c r="M427" s="6" t="inlineStr"/>
    </row>
    <row r="428">
      <c r="A428" s="6" t="inlineStr">
        <is>
          <t>sci_bio14_011</t>
        </is>
      </c>
      <c r="B428" s="6" t="inlineStr">
        <is>
          <t>science_biology_14</t>
        </is>
      </c>
      <c r="C428" s="6" t="inlineStr">
        <is>
          <t>知識</t>
        </is>
      </c>
      <c r="D428" s="6" t="inlineStr">
        <is>
          <t>体細胞に数種類の遺伝子を導入してつくられた、多能性をもつ幹細胞は？</t>
        </is>
      </c>
      <c r="E428" s="6" t="inlineStr"/>
      <c r="F428" s="6" t="inlineStr">
        <is>
          <t>iPS 細胞</t>
        </is>
      </c>
      <c r="G428" s="6" t="inlineStr">
        <is>
          <t>赤血球</t>
        </is>
      </c>
      <c r="H428" s="6" t="inlineStr">
        <is>
          <t>ES 細胞</t>
        </is>
      </c>
      <c r="I428" s="6" t="inlineStr">
        <is>
          <t>精子</t>
        </is>
      </c>
      <c r="J428" s="7" t="inlineStr">
        <is>
          <t>iPS 細胞</t>
        </is>
      </c>
      <c r="K428" s="6" t="n">
        <v>4</v>
      </c>
      <c r="L428" s="6" t="inlineStr">
        <is>
          <t>山中伸弥らが作製した人工多能性幹細胞。再生医療への応用が期待されている。</t>
        </is>
      </c>
      <c r="M428" s="6" t="inlineStr"/>
    </row>
    <row r="429">
      <c r="A429" s="6" t="inlineStr">
        <is>
          <t>sci_bio14_012</t>
        </is>
      </c>
      <c r="B429" s="6" t="inlineStr">
        <is>
          <t>science_biology_14</t>
        </is>
      </c>
      <c r="C429" s="6" t="inlineStr">
        <is>
          <t>計算</t>
        </is>
      </c>
      <c r="D429" s="6" t="inlineStr">
        <is>
          <t>Aa と Aa をかけ合わせた子の表現型の比（顕性：潜性）は？</t>
        </is>
      </c>
      <c r="E429" s="6" t="inlineStr"/>
      <c r="F429" s="6" t="inlineStr">
        <is>
          <t>3 : 1</t>
        </is>
      </c>
      <c r="G429" s="6" t="inlineStr">
        <is>
          <t>1 : 2 : 1</t>
        </is>
      </c>
      <c r="H429" s="6" t="inlineStr">
        <is>
          <t>9 : 3 : 3 : 1</t>
        </is>
      </c>
      <c r="I429" s="6" t="inlineStr">
        <is>
          <t>1 : 1</t>
        </is>
      </c>
      <c r="J429" s="7" t="inlineStr">
        <is>
          <t>3 : 1</t>
        </is>
      </c>
      <c r="K429" s="6" t="n">
        <v>4</v>
      </c>
      <c r="L429" s="6" t="inlineStr">
        <is>
          <t>子の遺伝子型は AA : Aa : aa ＝ 1 : 2 : 1。表現型は [A] : [a] ＝ 3 : 1。</t>
        </is>
      </c>
      <c r="M429" s="6" t="inlineStr"/>
    </row>
    <row r="430">
      <c r="A430" s="6" t="inlineStr">
        <is>
          <t>sci_bio14_013</t>
        </is>
      </c>
      <c r="B430" s="6" t="inlineStr">
        <is>
          <t>science_biology_14</t>
        </is>
      </c>
      <c r="C430" s="6" t="inlineStr">
        <is>
          <t>計算</t>
        </is>
      </c>
      <c r="D430" s="6" t="inlineStr">
        <is>
          <t>AaBb どうしをかけ合わせた（2 つの遺伝子は独立）。子のうち aabb の割合は？</t>
        </is>
      </c>
      <c r="E430" s="6" t="inlineStr"/>
      <c r="F430" s="6" t="inlineStr">
        <is>
          <t>1/16</t>
        </is>
      </c>
      <c r="G430" s="6" t="inlineStr">
        <is>
          <t>9/16</t>
        </is>
      </c>
      <c r="H430" s="6" t="inlineStr">
        <is>
          <t>3/16</t>
        </is>
      </c>
      <c r="I430" s="6" t="inlineStr">
        <is>
          <t>1/4</t>
        </is>
      </c>
      <c r="J430" s="7" t="inlineStr">
        <is>
          <t>1/16</t>
        </is>
      </c>
      <c r="K430" s="6" t="n">
        <v>4</v>
      </c>
      <c r="L430" s="6" t="inlineStr">
        <is>
          <t>aa は 1/4、bb は 1/4 なので 1/4 × 1/4 ＝ 1/16。</t>
        </is>
      </c>
      <c r="M430" s="6" t="inlineStr"/>
    </row>
    <row r="431">
      <c r="A431" s="6" t="inlineStr">
        <is>
          <t>sci_bio14_014</t>
        </is>
      </c>
      <c r="B431" s="6" t="inlineStr">
        <is>
          <t>science_biology_14</t>
        </is>
      </c>
      <c r="C431" s="6" t="inlineStr">
        <is>
          <t>計算</t>
        </is>
      </c>
      <c r="D431" s="6" t="inlineStr">
        <is>
          <t>検定交雑で、子の表現型が [AB] 45、[ab] 45、[Ab] 5、[aB] 5 となった。組換え価は？</t>
        </is>
      </c>
      <c r="E431" s="6" t="inlineStr"/>
      <c r="F431" s="6" t="inlineStr">
        <is>
          <t>10 %</t>
        </is>
      </c>
      <c r="G431" s="6" t="inlineStr">
        <is>
          <t>5 %</t>
        </is>
      </c>
      <c r="H431" s="6" t="inlineStr">
        <is>
          <t>45 %</t>
        </is>
      </c>
      <c r="I431" s="7" t="inlineStr">
        <is>
          <t>10 %</t>
        </is>
      </c>
      <c r="J431" s="6" t="inlineStr">
        <is>
          <t>50 %</t>
        </is>
      </c>
      <c r="K431" s="6" t="n">
        <v>3</v>
      </c>
      <c r="L431" s="6" t="inlineStr">
        <is>
          <t>組換えでできた [Ab] と [aB] の合計 10 ÷ 全体 100 × 100 ＝ 10 %。</t>
        </is>
      </c>
      <c r="M431" s="6" t="inlineStr"/>
    </row>
    <row r="432">
      <c r="A432" s="6" t="inlineStr">
        <is>
          <t>sci_bio14_015</t>
        </is>
      </c>
      <c r="B432" s="6" t="inlineStr">
        <is>
          <t>science_biology_14</t>
        </is>
      </c>
      <c r="C432" s="6" t="inlineStr">
        <is>
          <t>計算</t>
        </is>
      </c>
      <c r="D432" s="6" t="inlineStr">
        <is>
          <t>2n ＝ 8 の生物で、乗換えがないとすると、染色体の組み合わせがちがう配偶子は何通りできる？</t>
        </is>
      </c>
      <c r="E432" s="6" t="inlineStr"/>
      <c r="F432" s="6" t="inlineStr">
        <is>
          <t>16 通り</t>
        </is>
      </c>
      <c r="G432" s="6" t="inlineStr">
        <is>
          <t>4 通り</t>
        </is>
      </c>
      <c r="H432" s="7" t="inlineStr">
        <is>
          <t>16 通り</t>
        </is>
      </c>
      <c r="I432" s="6" t="inlineStr">
        <is>
          <t>256 通り</t>
        </is>
      </c>
      <c r="J432" s="6" t="inlineStr">
        <is>
          <t>8 通り</t>
        </is>
      </c>
      <c r="K432" s="6" t="n">
        <v>2</v>
      </c>
      <c r="L432" s="6" t="inlineStr">
        <is>
          <t>相同染色体 4 組のそれぞれでどちらが入るかの 2 通りなので 2⁴ ＝ 16 通り。</t>
        </is>
      </c>
      <c r="M432" s="6" t="inlineStr"/>
    </row>
    <row r="433">
      <c r="A433" s="6" t="inlineStr">
        <is>
          <t>sci_bio14_016</t>
        </is>
      </c>
      <c r="B433" s="6" t="inlineStr">
        <is>
          <t>science_biology_14</t>
        </is>
      </c>
      <c r="C433" s="6" t="inlineStr">
        <is>
          <t>思考</t>
        </is>
      </c>
      <c r="D433" s="6" t="inlineStr">
        <is>
          <t>イモリの原口背唇部を別の胚の腹側に移植したら、2 つ目の胚（二次胚）ができた。わかることは？</t>
        </is>
      </c>
      <c r="E433" s="6" t="inlineStr"/>
      <c r="F433" s="6" t="inlineStr">
        <is>
          <t>原口背唇部が周囲の細胞を誘導して、からだの構造をつくらせる</t>
        </is>
      </c>
      <c r="G433" s="6" t="inlineStr">
        <is>
          <t>移植した細胞がすべて自分だけで二次胚になった</t>
        </is>
      </c>
      <c r="H433" s="6" t="inlineStr">
        <is>
          <t>腹側の細胞はすべて死んだ</t>
        </is>
      </c>
      <c r="I433" s="6" t="inlineStr">
        <is>
          <t>原口背唇部は何もしない</t>
        </is>
      </c>
      <c r="J433" s="7" t="inlineStr">
        <is>
          <t>原口背唇部が周囲の細胞を誘導して、からだの構造をつくらせる</t>
        </is>
      </c>
      <c r="K433" s="6" t="n">
        <v>4</v>
      </c>
      <c r="L433" s="6" t="inlineStr">
        <is>
          <t>二次胚の多くは宿主の細胞からできており、原口背唇部（形成体）の誘導によるもの。</t>
        </is>
      </c>
      <c r="M433" s="6" t="inlineStr"/>
    </row>
    <row r="434">
      <c r="A434" s="6" t="inlineStr">
        <is>
          <t>sci_bio14_017</t>
        </is>
      </c>
      <c r="B434" s="6" t="inlineStr">
        <is>
          <t>science_biology_14</t>
        </is>
      </c>
      <c r="C434" s="6" t="inlineStr">
        <is>
          <t>知識</t>
        </is>
      </c>
      <c r="D434" s="6" t="inlineStr">
        <is>
          <t>減数分裂でできる細胞の染色体数は、もとの細胞と比べてどうなる？</t>
        </is>
      </c>
      <c r="E434" s="6" t="inlineStr"/>
      <c r="F434" s="6" t="inlineStr">
        <is>
          <t>半分</t>
        </is>
      </c>
      <c r="G434" s="6" t="inlineStr">
        <is>
          <t>同じ</t>
        </is>
      </c>
      <c r="H434" s="6" t="inlineStr">
        <is>
          <t>4 倍</t>
        </is>
      </c>
      <c r="I434" s="7" t="inlineStr">
        <is>
          <t>半分</t>
        </is>
      </c>
      <c r="J434" s="6" t="inlineStr">
        <is>
          <t>2 倍</t>
        </is>
      </c>
      <c r="K434" s="6" t="n">
        <v>3</v>
      </c>
      <c r="L434" s="6" t="inlineStr">
        <is>
          <t>2n → n。</t>
        </is>
      </c>
      <c r="M434" s="6" t="inlineStr"/>
    </row>
    <row r="435">
      <c r="A435" s="6" t="inlineStr">
        <is>
          <t>sci_bio14_018</t>
        </is>
      </c>
      <c r="B435" s="6" t="inlineStr">
        <is>
          <t>science_biology_14</t>
        </is>
      </c>
      <c r="C435" s="6" t="inlineStr">
        <is>
          <t>知識</t>
        </is>
      </c>
      <c r="D435" s="6" t="inlineStr">
        <is>
          <t>減数分裂の第一分裂で分かれるものは？</t>
        </is>
      </c>
      <c r="E435" s="6" t="inlineStr"/>
      <c r="F435" s="6" t="inlineStr">
        <is>
          <t>相同染色体</t>
        </is>
      </c>
      <c r="G435" s="6" t="inlineStr">
        <is>
          <t>核膜</t>
        </is>
      </c>
      <c r="H435" s="6" t="inlineStr">
        <is>
          <t>中心体だけ</t>
        </is>
      </c>
      <c r="I435" s="6" t="inlineStr">
        <is>
          <t>染色分体</t>
        </is>
      </c>
      <c r="J435" s="7" t="inlineStr">
        <is>
          <t>相同染色体</t>
        </is>
      </c>
      <c r="K435" s="6" t="n">
        <v>4</v>
      </c>
      <c r="L435" s="6" t="inlineStr">
        <is>
          <t>第二分裂では染色分体が分かれる。</t>
        </is>
      </c>
      <c r="M435" s="6" t="inlineStr"/>
    </row>
    <row r="436">
      <c r="A436" s="6" t="inlineStr">
        <is>
          <t>sci_bio14_019</t>
        </is>
      </c>
      <c r="B436" s="6" t="inlineStr">
        <is>
          <t>science_biology_14</t>
        </is>
      </c>
      <c r="C436" s="6" t="inlineStr">
        <is>
          <t>知識</t>
        </is>
      </c>
      <c r="D436" s="6" t="inlineStr">
        <is>
          <t>相同染色体どうしが並んで対合したものを何という？</t>
        </is>
      </c>
      <c r="E436" s="6" t="inlineStr"/>
      <c r="F436" s="6" t="inlineStr">
        <is>
          <t>二価染色体</t>
        </is>
      </c>
      <c r="G436" s="6" t="inlineStr">
        <is>
          <t>性染色体</t>
        </is>
      </c>
      <c r="H436" s="6" t="inlineStr">
        <is>
          <t>常染色体</t>
        </is>
      </c>
      <c r="I436" s="6" t="inlineStr">
        <is>
          <t>染色分体</t>
        </is>
      </c>
      <c r="J436" s="7" t="inlineStr">
        <is>
          <t>二価染色体</t>
        </is>
      </c>
      <c r="K436" s="6" t="n">
        <v>4</v>
      </c>
      <c r="L436" s="6" t="inlineStr">
        <is>
          <t>減数分裂の第一分裂前期に見られる。</t>
        </is>
      </c>
      <c r="M436" s="6" t="inlineStr"/>
    </row>
    <row r="437">
      <c r="A437" s="6" t="inlineStr">
        <is>
          <t>sci_bio14_020</t>
        </is>
      </c>
      <c r="B437" s="6" t="inlineStr">
        <is>
          <t>science_biology_14</t>
        </is>
      </c>
      <c r="C437" s="6" t="inlineStr">
        <is>
          <t>知識</t>
        </is>
      </c>
      <c r="D437" s="6" t="inlineStr">
        <is>
          <t>哺乳類の性決定で、オスになる性染色体の組み合わせは？</t>
        </is>
      </c>
      <c r="E437" s="6" t="inlineStr"/>
      <c r="F437" s="6" t="inlineStr">
        <is>
          <t>XY</t>
        </is>
      </c>
      <c r="G437" s="6" t="inlineStr">
        <is>
          <t>ZW</t>
        </is>
      </c>
      <c r="H437" s="6" t="inlineStr">
        <is>
          <t>XX</t>
        </is>
      </c>
      <c r="I437" s="6" t="inlineStr">
        <is>
          <t>ZZ</t>
        </is>
      </c>
      <c r="J437" s="7" t="inlineStr">
        <is>
          <t>XY</t>
        </is>
      </c>
      <c r="K437" s="6" t="n">
        <v>4</v>
      </c>
      <c r="L437" s="6" t="inlineStr">
        <is>
          <t>ヒトもこの XY 型。</t>
        </is>
      </c>
      <c r="M437" s="6" t="inlineStr"/>
    </row>
    <row r="438">
      <c r="A438" s="6" t="inlineStr">
        <is>
          <t>sci_bio14_021</t>
        </is>
      </c>
      <c r="B438" s="6" t="inlineStr">
        <is>
          <t>science_biology_14</t>
        </is>
      </c>
      <c r="C438" s="6" t="inlineStr">
        <is>
          <t>知識</t>
        </is>
      </c>
      <c r="D438" s="6" t="inlineStr">
        <is>
          <t>ウニの受精で、ほかの精子が入るのを防ぐためにできる膜は？</t>
        </is>
      </c>
      <c r="E438" s="6" t="inlineStr"/>
      <c r="F438" s="6" t="inlineStr">
        <is>
          <t>受精膜</t>
        </is>
      </c>
      <c r="G438" s="7" t="inlineStr">
        <is>
          <t>受精膜</t>
        </is>
      </c>
      <c r="H438" s="6" t="inlineStr">
        <is>
          <t>卵黄膜だけ</t>
        </is>
      </c>
      <c r="I438" s="6" t="inlineStr">
        <is>
          <t>核膜</t>
        </is>
      </c>
      <c r="J438" s="6" t="inlineStr">
        <is>
          <t>細胞膜</t>
        </is>
      </c>
      <c r="K438" s="6" t="n">
        <v>1</v>
      </c>
      <c r="L438" s="6" t="inlineStr">
        <is>
          <t>多精拒否のしくみ。</t>
        </is>
      </c>
      <c r="M438" s="6" t="inlineStr"/>
    </row>
    <row r="439">
      <c r="A439" s="6" t="inlineStr">
        <is>
          <t>sci_bio14_022</t>
        </is>
      </c>
      <c r="B439" s="6" t="inlineStr">
        <is>
          <t>science_biology_14</t>
        </is>
      </c>
      <c r="C439" s="6" t="inlineStr">
        <is>
          <t>知識</t>
        </is>
      </c>
      <c r="D439" s="6" t="inlineStr">
        <is>
          <t>中胚葉から分化するものは？</t>
        </is>
      </c>
      <c r="E439" s="6" t="inlineStr"/>
      <c r="F439" s="6" t="inlineStr">
        <is>
          <t>筋肉・骨・血管</t>
        </is>
      </c>
      <c r="G439" s="6" t="inlineStr">
        <is>
          <t>消化管の内側・肺</t>
        </is>
      </c>
      <c r="H439" s="6" t="inlineStr">
        <is>
          <t>表皮・神経</t>
        </is>
      </c>
      <c r="I439" s="6" t="inlineStr">
        <is>
          <t>水晶体</t>
        </is>
      </c>
      <c r="J439" s="7" t="inlineStr">
        <is>
          <t>筋肉・骨・血管</t>
        </is>
      </c>
      <c r="K439" s="6" t="n">
        <v>4</v>
      </c>
      <c r="L439" s="6" t="inlineStr">
        <is>
          <t>外胚葉は表皮・神経、内胚葉は消化管の上皮など。</t>
        </is>
      </c>
      <c r="M439" s="6" t="inlineStr"/>
    </row>
    <row r="440">
      <c r="A440" s="6" t="inlineStr">
        <is>
          <t>sci_bio14_023</t>
        </is>
      </c>
      <c r="B440" s="6" t="inlineStr">
        <is>
          <t>science_biology_14</t>
        </is>
      </c>
      <c r="C440" s="6" t="inlineStr">
        <is>
          <t>知識</t>
        </is>
      </c>
      <c r="D440" s="6" t="inlineStr">
        <is>
          <t>原腸胚で、内部に新しくできる空所は？</t>
        </is>
      </c>
      <c r="E440" s="6" t="inlineStr"/>
      <c r="F440" s="6" t="inlineStr">
        <is>
          <t>原腸</t>
        </is>
      </c>
      <c r="G440" s="6" t="inlineStr">
        <is>
          <t>卵割腔</t>
        </is>
      </c>
      <c r="H440" s="6" t="inlineStr">
        <is>
          <t>体腔</t>
        </is>
      </c>
      <c r="I440" s="6" t="inlineStr">
        <is>
          <t>胞胚腔</t>
        </is>
      </c>
      <c r="J440" s="7" t="inlineStr">
        <is>
          <t>原腸</t>
        </is>
      </c>
      <c r="K440" s="6" t="n">
        <v>4</v>
      </c>
      <c r="L440" s="6" t="inlineStr">
        <is>
          <t>将来の消化管になる。</t>
        </is>
      </c>
      <c r="M440" s="6" t="inlineStr"/>
    </row>
    <row r="441">
      <c r="A441" s="6" t="inlineStr">
        <is>
          <t>sci_bio14_024</t>
        </is>
      </c>
      <c r="B441" s="6" t="inlineStr">
        <is>
          <t>science_biology_14</t>
        </is>
      </c>
      <c r="C441" s="6" t="inlineStr">
        <is>
          <t>知識</t>
        </is>
      </c>
      <c r="D441" s="6" t="inlineStr">
        <is>
          <t>眼の形成で、眼杯が表皮にはたらきかけて誘導するものは？</t>
        </is>
      </c>
      <c r="E441" s="6" t="inlineStr"/>
      <c r="F441" s="6" t="inlineStr">
        <is>
          <t>水晶体</t>
        </is>
      </c>
      <c r="G441" s="6" t="inlineStr">
        <is>
          <t>神経管</t>
        </is>
      </c>
      <c r="H441" s="6" t="inlineStr">
        <is>
          <t>網膜</t>
        </is>
      </c>
      <c r="I441" s="6" t="inlineStr">
        <is>
          <t>脊索</t>
        </is>
      </c>
      <c r="J441" s="7" t="inlineStr">
        <is>
          <t>水晶体</t>
        </is>
      </c>
      <c r="K441" s="6" t="n">
        <v>4</v>
      </c>
      <c r="L441" s="6" t="inlineStr">
        <is>
          <t>誘導の連鎖の例。</t>
        </is>
      </c>
      <c r="M441" s="6" t="inlineStr"/>
    </row>
    <row r="442">
      <c r="A442" s="6" t="inlineStr">
        <is>
          <t>sci_bio14_025</t>
        </is>
      </c>
      <c r="B442" s="6" t="inlineStr">
        <is>
          <t>science_biology_14</t>
        </is>
      </c>
      <c r="C442" s="6" t="inlineStr">
        <is>
          <t>知識</t>
        </is>
      </c>
      <c r="D442" s="6" t="inlineStr">
        <is>
          <t>ES 細胞（胚性幹細胞）は何からつくられる？</t>
        </is>
      </c>
      <c r="E442" s="6" t="inlineStr"/>
      <c r="F442" s="6" t="inlineStr">
        <is>
          <t>胚盤胞の内部細胞塊</t>
        </is>
      </c>
      <c r="G442" s="6" t="inlineStr">
        <is>
          <t>精子</t>
        </is>
      </c>
      <c r="H442" s="6" t="inlineStr">
        <is>
          <t>皮膚の細胞</t>
        </is>
      </c>
      <c r="I442" s="6" t="inlineStr">
        <is>
          <t>血液の細胞</t>
        </is>
      </c>
      <c r="J442" s="7" t="inlineStr">
        <is>
          <t>胚盤胞の内部細胞塊</t>
        </is>
      </c>
      <c r="K442" s="6" t="n">
        <v>4</v>
      </c>
      <c r="L442" s="6" t="inlineStr">
        <is>
          <t>多くの種類の細胞に分化できる。</t>
        </is>
      </c>
      <c r="M442" s="6" t="inlineStr"/>
    </row>
    <row r="443">
      <c r="A443" s="6" t="inlineStr">
        <is>
          <t>sci_bio14_026</t>
        </is>
      </c>
      <c r="B443" s="6" t="inlineStr">
        <is>
          <t>science_biology_14</t>
        </is>
      </c>
      <c r="C443" s="6" t="inlineStr">
        <is>
          <t>知識</t>
        </is>
      </c>
      <c r="D443" s="6" t="inlineStr">
        <is>
          <t>植物の花の形成で、がく・花弁・おしべ・めしべを決める遺伝子のモデルは？</t>
        </is>
      </c>
      <c r="E443" s="6" t="inlineStr"/>
      <c r="F443" s="6" t="inlineStr">
        <is>
          <t>ABC モデル</t>
        </is>
      </c>
      <c r="G443" s="6" t="inlineStr">
        <is>
          <t>オペロン説</t>
        </is>
      </c>
      <c r="H443" s="7" t="inlineStr">
        <is>
          <t>ABC モデル</t>
        </is>
      </c>
      <c r="I443" s="6" t="inlineStr">
        <is>
          <t>中立説</t>
        </is>
      </c>
      <c r="J443" s="6" t="inlineStr">
        <is>
          <t>一遺伝子一酵素説</t>
        </is>
      </c>
      <c r="K443" s="6" t="n">
        <v>2</v>
      </c>
      <c r="L443" s="6" t="inlineStr">
        <is>
          <t>3 種類の遺伝子の組み合わせで決まる。</t>
        </is>
      </c>
      <c r="M443" s="6" t="inlineStr"/>
    </row>
    <row r="444">
      <c r="A444" s="6" t="inlineStr">
        <is>
          <t>sci_bio14_027</t>
        </is>
      </c>
      <c r="B444" s="6" t="inlineStr">
        <is>
          <t>science_biology_14</t>
        </is>
      </c>
      <c r="C444" s="6" t="inlineStr">
        <is>
          <t>計算</t>
        </is>
      </c>
      <c r="D444" s="6" t="inlineStr">
        <is>
          <t>AaBb（独立）どうしをかけ合わせた子の表現型の比は？</t>
        </is>
      </c>
      <c r="E444" s="6" t="inlineStr"/>
      <c r="F444" s="6" t="inlineStr">
        <is>
          <t>9：3：3：1</t>
        </is>
      </c>
      <c r="G444" s="6" t="inlineStr">
        <is>
          <t>3：1</t>
        </is>
      </c>
      <c r="H444" s="6" t="inlineStr">
        <is>
          <t>1：2：1</t>
        </is>
      </c>
      <c r="I444" s="7" t="inlineStr">
        <is>
          <t>9：3：3：1</t>
        </is>
      </c>
      <c r="J444" s="6" t="inlineStr">
        <is>
          <t>1：1：1：1</t>
        </is>
      </c>
      <c r="K444" s="6" t="n">
        <v>3</v>
      </c>
      <c r="L444" s="6" t="inlineStr">
        <is>
          <t>独立の法則。</t>
        </is>
      </c>
      <c r="M444" s="6" t="inlineStr"/>
    </row>
    <row r="445">
      <c r="A445" s="6" t="inlineStr">
        <is>
          <t>sci_bio14_028</t>
        </is>
      </c>
      <c r="B445" s="6" t="inlineStr">
        <is>
          <t>science_biology_14</t>
        </is>
      </c>
      <c r="C445" s="6" t="inlineStr">
        <is>
          <t>計算</t>
        </is>
      </c>
      <c r="D445" s="6" t="inlineStr">
        <is>
          <t>AaBb を aabb と検定交雑した（独立）。子の表現型の比は？</t>
        </is>
      </c>
      <c r="E445" s="6" t="inlineStr"/>
      <c r="F445" s="6" t="inlineStr">
        <is>
          <t>1：1：1：1</t>
        </is>
      </c>
      <c r="G445" s="6" t="inlineStr">
        <is>
          <t>9：3：3：1</t>
        </is>
      </c>
      <c r="H445" s="6" t="inlineStr">
        <is>
          <t>1：0</t>
        </is>
      </c>
      <c r="I445" s="7" t="inlineStr">
        <is>
          <t>1：1：1：1</t>
        </is>
      </c>
      <c r="J445" s="6" t="inlineStr">
        <is>
          <t>3：1</t>
        </is>
      </c>
      <c r="K445" s="6" t="n">
        <v>3</v>
      </c>
      <c r="L445" s="6" t="inlineStr">
        <is>
          <t>配偶子 AB、Ab、aB、ab が同じ割合でできる。</t>
        </is>
      </c>
      <c r="M445" s="6" t="inlineStr"/>
    </row>
    <row r="446">
      <c r="A446" s="6" t="inlineStr">
        <is>
          <t>sci_bio14_029</t>
        </is>
      </c>
      <c r="B446" s="6" t="inlineStr">
        <is>
          <t>science_biology_14</t>
        </is>
      </c>
      <c r="C446" s="6" t="inlineStr">
        <is>
          <t>計算</t>
        </is>
      </c>
      <c r="D446" s="6" t="inlineStr">
        <is>
          <t>検定交雑で [AB] 40、[Ab] 10、[aB] 10、[ab] 40 だった。組換え価は？</t>
        </is>
      </c>
      <c r="E446" s="6" t="inlineStr"/>
      <c r="F446" s="6" t="inlineStr">
        <is>
          <t>20 %</t>
        </is>
      </c>
      <c r="G446" s="6" t="inlineStr">
        <is>
          <t>40 %</t>
        </is>
      </c>
      <c r="H446" s="6" t="inlineStr">
        <is>
          <t>10 %</t>
        </is>
      </c>
      <c r="I446" s="6" t="inlineStr">
        <is>
          <t>50 %</t>
        </is>
      </c>
      <c r="J446" s="7" t="inlineStr">
        <is>
          <t>20 %</t>
        </is>
      </c>
      <c r="K446" s="6" t="n">
        <v>4</v>
      </c>
      <c r="L446" s="6" t="inlineStr">
        <is>
          <t>(10 + 10) ÷ 100。</t>
        </is>
      </c>
      <c r="M446" s="6" t="inlineStr"/>
    </row>
    <row r="447">
      <c r="A447" s="6" t="inlineStr">
        <is>
          <t>sci_bio14_030</t>
        </is>
      </c>
      <c r="B447" s="6" t="inlineStr">
        <is>
          <t>science_biology_14</t>
        </is>
      </c>
      <c r="C447" s="6" t="inlineStr">
        <is>
          <t>計算</t>
        </is>
      </c>
      <c r="D447" s="6" t="inlineStr">
        <is>
          <t>2n ＝ 6 の生物で、乗換えがないとすると、配偶子の染色体の組み合わせは何通り？</t>
        </is>
      </c>
      <c r="E447" s="6" t="inlineStr"/>
      <c r="F447" s="6" t="inlineStr">
        <is>
          <t>8 通り</t>
        </is>
      </c>
      <c r="G447" s="6" t="inlineStr">
        <is>
          <t>3 通り</t>
        </is>
      </c>
      <c r="H447" s="7" t="inlineStr">
        <is>
          <t>8 通り</t>
        </is>
      </c>
      <c r="I447" s="6" t="inlineStr">
        <is>
          <t>6 通り</t>
        </is>
      </c>
      <c r="J447" s="6" t="inlineStr">
        <is>
          <t>64 通り</t>
        </is>
      </c>
      <c r="K447" s="6" t="n">
        <v>2</v>
      </c>
      <c r="L447" s="6" t="inlineStr">
        <is>
          <t>2³。</t>
        </is>
      </c>
      <c r="M447" s="6" t="inlineStr"/>
    </row>
    <row r="448">
      <c r="A448" s="6" t="inlineStr">
        <is>
          <t>sci_bio14_031</t>
        </is>
      </c>
      <c r="B448" s="6" t="inlineStr">
        <is>
          <t>science_biology_14</t>
        </is>
      </c>
      <c r="C448" s="6" t="inlineStr">
        <is>
          <t>思考</t>
        </is>
      </c>
      <c r="D448" s="6" t="inlineStr">
        <is>
          <t>赤緑色覚の多様性にかかわる遺伝子は X 染色体上にある潜性遺伝子である。その形質が男性に多く現れる理由は？</t>
        </is>
      </c>
      <c r="E448" s="6" t="inlineStr"/>
      <c r="F448" s="6" t="inlineStr">
        <is>
          <t>男性は X 染色体を 1 本しかもたず、潜性遺伝子が 1 つでも形質が現れるから</t>
        </is>
      </c>
      <c r="G448" s="6" t="inlineStr">
        <is>
          <t>男性は Y 染色体を 2 本もつから</t>
        </is>
      </c>
      <c r="H448" s="7" t="inlineStr">
        <is>
          <t>男性は X 染色体を 1 本しかもたず、潜性遺伝子が 1 つでも形質が現れるから</t>
        </is>
      </c>
      <c r="I448" s="6" t="inlineStr">
        <is>
          <t>女性には X 染色体がないから</t>
        </is>
      </c>
      <c r="J448" s="6" t="inlineStr">
        <is>
          <t>男性の方が視力が弱いから</t>
        </is>
      </c>
      <c r="K448" s="6" t="n">
        <v>2</v>
      </c>
      <c r="L448" s="6" t="inlineStr">
        <is>
          <t>伴性遺伝。女性は 2 本の X 染色体の両方が潜性遺伝子のときだけ形質が現れる。</t>
        </is>
      </c>
      <c r="M448" s="6" t="inlineStr">
        <is>
          <t>○</t>
        </is>
      </c>
    </row>
    <row r="449">
      <c r="A449" s="6" t="inlineStr">
        <is>
          <t>sci_bio14_032</t>
        </is>
      </c>
      <c r="B449" s="6" t="inlineStr">
        <is>
          <t>science_biology_14</t>
        </is>
      </c>
      <c r="C449" s="6" t="inlineStr">
        <is>
          <t>思考</t>
        </is>
      </c>
      <c r="D449" s="6" t="inlineStr">
        <is>
          <t>iPS 細胞が再生医療で期待される理由は？</t>
        </is>
      </c>
      <c r="E449" s="6" t="inlineStr"/>
      <c r="F449" s="6" t="inlineStr">
        <is>
          <t>患者自身の体細胞からつくれるので、拒絶反応が起こりにくいから</t>
        </is>
      </c>
      <c r="G449" s="6" t="inlineStr">
        <is>
          <t>受精卵からつくるから</t>
        </is>
      </c>
      <c r="H449" s="6" t="inlineStr">
        <is>
          <t>どの動物にも移植できるから</t>
        </is>
      </c>
      <c r="I449" s="6" t="inlineStr">
        <is>
          <t>がんにならないことが証明されているから</t>
        </is>
      </c>
      <c r="J449" s="7" t="inlineStr">
        <is>
          <t>患者自身の体細胞からつくれるので、拒絶反応が起こりにくいから</t>
        </is>
      </c>
      <c r="K449" s="6" t="n">
        <v>4</v>
      </c>
      <c r="L449" s="6" t="inlineStr">
        <is>
          <t>倫理的な問題も ES 細胞より少ないとされる。</t>
        </is>
      </c>
      <c r="M449" s="6" t="inlineStr"/>
    </row>
    <row r="450">
      <c r="A450" s="6" t="inlineStr">
        <is>
          <t>sci_bio15_001</t>
        </is>
      </c>
      <c r="B450" s="6" t="inlineStr">
        <is>
          <t>science_biology_15</t>
        </is>
      </c>
      <c r="C450" s="6" t="inlineStr">
        <is>
          <t>知識</t>
        </is>
      </c>
      <c r="D450" s="6" t="inlineStr">
        <is>
          <t>ニューロンで、他の細胞へ興奮を伝えるために長くのびた突起は？</t>
        </is>
      </c>
      <c r="E450" s="6" t="inlineStr"/>
      <c r="F450" s="6" t="inlineStr">
        <is>
          <t>軸索</t>
        </is>
      </c>
      <c r="G450" s="6" t="inlineStr">
        <is>
          <t>樹状突起</t>
        </is>
      </c>
      <c r="H450" s="7" t="inlineStr">
        <is>
          <t>軸索</t>
        </is>
      </c>
      <c r="I450" s="6" t="inlineStr">
        <is>
          <t>シナプス</t>
        </is>
      </c>
      <c r="J450" s="6" t="inlineStr">
        <is>
          <t>細胞体</t>
        </is>
      </c>
      <c r="K450" s="6" t="n">
        <v>2</v>
      </c>
      <c r="L450" s="6" t="inlineStr">
        <is>
          <t>樹状突起は他のニューロンからの信号を受けとる。</t>
        </is>
      </c>
      <c r="M450" s="6" t="inlineStr"/>
    </row>
    <row r="451">
      <c r="A451" s="6" t="inlineStr">
        <is>
          <t>sci_bio15_002</t>
        </is>
      </c>
      <c r="B451" s="6" t="inlineStr">
        <is>
          <t>science_biology_15</t>
        </is>
      </c>
      <c r="C451" s="6" t="inlineStr">
        <is>
          <t>知識</t>
        </is>
      </c>
      <c r="D451" s="6" t="inlineStr">
        <is>
          <t>刺激がない状態で、細胞膜の内側が外側に対して負になっている電位を何という？</t>
        </is>
      </c>
      <c r="E451" s="6" t="inlineStr"/>
      <c r="F451" s="6" t="inlineStr">
        <is>
          <t>静止電位</t>
        </is>
      </c>
      <c r="G451" s="6" t="inlineStr">
        <is>
          <t>閾値</t>
        </is>
      </c>
      <c r="H451" s="6" t="inlineStr">
        <is>
          <t>跳躍伝導</t>
        </is>
      </c>
      <c r="I451" s="7" t="inlineStr">
        <is>
          <t>静止電位</t>
        </is>
      </c>
      <c r="J451" s="6" t="inlineStr">
        <is>
          <t>活動電位</t>
        </is>
      </c>
      <c r="K451" s="6" t="n">
        <v>3</v>
      </c>
      <c r="L451" s="6" t="inlineStr">
        <is>
          <t>刺激を受けると一時的に内側が正になる。これが活動電位。</t>
        </is>
      </c>
      <c r="M451" s="6" t="inlineStr"/>
    </row>
    <row r="452">
      <c r="A452" s="6" t="inlineStr">
        <is>
          <t>sci_bio15_003</t>
        </is>
      </c>
      <c r="B452" s="6" t="inlineStr">
        <is>
          <t>science_biology_15</t>
        </is>
      </c>
      <c r="C452" s="6" t="inlineStr">
        <is>
          <t>知識</t>
        </is>
      </c>
      <c r="D452" s="6" t="inlineStr">
        <is>
          <t>「刺激が閾値より弱いと反応せず、閾値以上なら刺激の強さによらず同じ大きさの興奮が起こる」という法則は？</t>
        </is>
      </c>
      <c r="E452" s="6" t="inlineStr"/>
      <c r="F452" s="6" t="inlineStr">
        <is>
          <t>全か無かの法則</t>
        </is>
      </c>
      <c r="G452" s="6" t="inlineStr">
        <is>
          <t>分離の法則</t>
        </is>
      </c>
      <c r="H452" s="6" t="inlineStr">
        <is>
          <t>ヘスの法則</t>
        </is>
      </c>
      <c r="I452" s="7" t="inlineStr">
        <is>
          <t>全か無かの法則</t>
        </is>
      </c>
      <c r="J452" s="6" t="inlineStr">
        <is>
          <t>ルシャトリエの原理</t>
        </is>
      </c>
      <c r="K452" s="6" t="n">
        <v>3</v>
      </c>
      <c r="L452" s="6" t="inlineStr">
        <is>
          <t>刺激の強さは、興奮の大きさではなく頻度（回数）で伝えられる。</t>
        </is>
      </c>
      <c r="M452" s="6" t="inlineStr"/>
    </row>
    <row r="453">
      <c r="A453" s="6" t="inlineStr">
        <is>
          <t>sci_bio15_004</t>
        </is>
      </c>
      <c r="B453" s="6" t="inlineStr">
        <is>
          <t>science_biology_15</t>
        </is>
      </c>
      <c r="C453" s="6" t="inlineStr">
        <is>
          <t>知識</t>
        </is>
      </c>
      <c r="D453" s="6" t="inlineStr">
        <is>
          <t>有髄神経繊維で、興奮がランビエ絞輪をとびとびに伝わることを何という？</t>
        </is>
      </c>
      <c r="E453" s="6" t="inlineStr"/>
      <c r="F453" s="6" t="inlineStr">
        <is>
          <t>跳躍伝導</t>
        </is>
      </c>
      <c r="G453" s="6" t="inlineStr">
        <is>
          <t>伝達</t>
        </is>
      </c>
      <c r="H453" s="7" t="inlineStr">
        <is>
          <t>跳躍伝導</t>
        </is>
      </c>
      <c r="I453" s="6" t="inlineStr">
        <is>
          <t>反射</t>
        </is>
      </c>
      <c r="J453" s="6" t="inlineStr">
        <is>
          <t>慣れ</t>
        </is>
      </c>
      <c r="K453" s="6" t="n">
        <v>2</v>
      </c>
      <c r="L453" s="6" t="inlineStr">
        <is>
          <t>無髄神経繊維より伝導速度がずっと速い。</t>
        </is>
      </c>
      <c r="M453" s="6" t="inlineStr"/>
    </row>
    <row r="454">
      <c r="A454" s="6" t="inlineStr">
        <is>
          <t>sci_bio15_005</t>
        </is>
      </c>
      <c r="B454" s="6" t="inlineStr">
        <is>
          <t>science_biology_15</t>
        </is>
      </c>
      <c r="C454" s="6" t="inlineStr">
        <is>
          <t>知識</t>
        </is>
      </c>
      <c r="D454" s="6" t="inlineStr">
        <is>
          <t>シナプスで、興奮を次の細胞へ伝える物質を何という？</t>
        </is>
      </c>
      <c r="E454" s="6" t="inlineStr"/>
      <c r="F454" s="6" t="inlineStr">
        <is>
          <t>神経伝達物質</t>
        </is>
      </c>
      <c r="G454" s="6" t="inlineStr">
        <is>
          <t>酵素</t>
        </is>
      </c>
      <c r="H454" s="6" t="inlineStr">
        <is>
          <t>抗体</t>
        </is>
      </c>
      <c r="I454" s="6" t="inlineStr">
        <is>
          <t>ホルモン</t>
        </is>
      </c>
      <c r="J454" s="7" t="inlineStr">
        <is>
          <t>神経伝達物質</t>
        </is>
      </c>
      <c r="K454" s="6" t="n">
        <v>4</v>
      </c>
      <c r="L454" s="6" t="inlineStr">
        <is>
          <t>例：アセチルコリン、ノルアドレナリン。シナプスでは一方向にしか伝わらない。</t>
        </is>
      </c>
      <c r="M454" s="6" t="inlineStr"/>
    </row>
    <row r="455">
      <c r="A455" s="6" t="inlineStr">
        <is>
          <t>sci_bio15_006</t>
        </is>
      </c>
      <c r="B455" s="6" t="inlineStr">
        <is>
          <t>science_biology_15</t>
        </is>
      </c>
      <c r="C455" s="6" t="inlineStr">
        <is>
          <t>知識</t>
        </is>
      </c>
      <c r="D455" s="6" t="inlineStr">
        <is>
          <t>網膜で、弱い光でもはたらき、明暗を感じる視細胞は？</t>
        </is>
      </c>
      <c r="E455" s="6" t="inlineStr"/>
      <c r="F455" s="6" t="inlineStr">
        <is>
          <t>桿体細胞</t>
        </is>
      </c>
      <c r="G455" s="6" t="inlineStr">
        <is>
          <t>神経節細胞</t>
        </is>
      </c>
      <c r="H455" s="7" t="inlineStr">
        <is>
          <t>桿体細胞</t>
        </is>
      </c>
      <c r="I455" s="6" t="inlineStr">
        <is>
          <t>錐体細胞</t>
        </is>
      </c>
      <c r="J455" s="6" t="inlineStr">
        <is>
          <t>色素細胞</t>
        </is>
      </c>
      <c r="K455" s="6" t="n">
        <v>2</v>
      </c>
      <c r="L455" s="6" t="inlineStr">
        <is>
          <t>錐体細胞は強い光ではたらき、色を感じる。</t>
        </is>
      </c>
      <c r="M455" s="6" t="inlineStr"/>
    </row>
    <row r="456">
      <c r="A456" s="6" t="inlineStr">
        <is>
          <t>sci_bio15_007</t>
        </is>
      </c>
      <c r="B456" s="6" t="inlineStr">
        <is>
          <t>science_biology_15</t>
        </is>
      </c>
      <c r="C456" s="6" t="inlineStr">
        <is>
          <t>知識</t>
        </is>
      </c>
      <c r="D456" s="6" t="inlineStr">
        <is>
          <t>熱いものに触れて思わず手を引っこめるように、大脳を経ずに起こる反応を何という？</t>
        </is>
      </c>
      <c r="E456" s="6" t="inlineStr"/>
      <c r="F456" s="6" t="inlineStr">
        <is>
          <t>反射</t>
        </is>
      </c>
      <c r="G456" s="6" t="inlineStr">
        <is>
          <t>走性</t>
        </is>
      </c>
      <c r="H456" s="7" t="inlineStr">
        <is>
          <t>反射</t>
        </is>
      </c>
      <c r="I456" s="6" t="inlineStr">
        <is>
          <t>慣れ</t>
        </is>
      </c>
      <c r="J456" s="6" t="inlineStr">
        <is>
          <t>学習</t>
        </is>
      </c>
      <c r="K456" s="6" t="n">
        <v>2</v>
      </c>
      <c r="L456" s="6" t="inlineStr">
        <is>
          <t>中枢は脊髄。受容器 → 感覚神経 → 脊髄 → 運動神経 → 効果器（反射弓）。</t>
        </is>
      </c>
      <c r="M456" s="6" t="inlineStr"/>
    </row>
    <row r="457">
      <c r="A457" s="6" t="inlineStr">
        <is>
          <t>sci_bio15_008</t>
        </is>
      </c>
      <c r="B457" s="6" t="inlineStr">
        <is>
          <t>science_biology_15</t>
        </is>
      </c>
      <c r="C457" s="6" t="inlineStr">
        <is>
          <t>知識</t>
        </is>
      </c>
      <c r="D457" s="6" t="inlineStr">
        <is>
          <t>筋肉の収縮で、ミオシンが引きこむタンパク質のフィラメントは？</t>
        </is>
      </c>
      <c r="E457" s="6" t="inlineStr"/>
      <c r="F457" s="6" t="inlineStr">
        <is>
          <t>アクチンフィラメント</t>
        </is>
      </c>
      <c r="G457" s="6" t="inlineStr">
        <is>
          <t>ケラチン</t>
        </is>
      </c>
      <c r="H457" s="7" t="inlineStr">
        <is>
          <t>アクチンフィラメント</t>
        </is>
      </c>
      <c r="I457" s="6" t="inlineStr">
        <is>
          <t>コラーゲン</t>
        </is>
      </c>
      <c r="J457" s="6" t="inlineStr">
        <is>
          <t>微小管</t>
        </is>
      </c>
      <c r="K457" s="6" t="n">
        <v>2</v>
      </c>
      <c r="L457" s="6" t="inlineStr">
        <is>
          <t>Ca²⁺ が放出されるとミオシンがアクチンと結合し、ATP を使ってたぐり寄せる。</t>
        </is>
      </c>
      <c r="M457" s="6" t="inlineStr"/>
    </row>
    <row r="458">
      <c r="A458" s="6" t="inlineStr">
        <is>
          <t>sci_bio15_009</t>
        </is>
      </c>
      <c r="B458" s="6" t="inlineStr">
        <is>
          <t>science_biology_15</t>
        </is>
      </c>
      <c r="C458" s="6" t="inlineStr">
        <is>
          <t>知識</t>
        </is>
      </c>
      <c r="D458" s="6" t="inlineStr">
        <is>
          <t>光の当たる側と反対側に移動して、植物の茎を光の方へ曲げる植物ホルモンは？</t>
        </is>
      </c>
      <c r="E458" s="6" t="inlineStr"/>
      <c r="F458" s="6" t="inlineStr">
        <is>
          <t>オーキシン</t>
        </is>
      </c>
      <c r="G458" s="7" t="inlineStr">
        <is>
          <t>オーキシン</t>
        </is>
      </c>
      <c r="H458" s="6" t="inlineStr">
        <is>
          <t>エチレン</t>
        </is>
      </c>
      <c r="I458" s="6" t="inlineStr">
        <is>
          <t>アブシシン酸</t>
        </is>
      </c>
      <c r="J458" s="6" t="inlineStr">
        <is>
          <t>ジベレリン</t>
        </is>
      </c>
      <c r="K458" s="6" t="n">
        <v>1</v>
      </c>
      <c r="L458" s="6" t="inlineStr">
        <is>
          <t>光の当たらない側でオーキシンの濃度が高くなり、その側の成長が促進される。</t>
        </is>
      </c>
      <c r="M458" s="6" t="inlineStr"/>
    </row>
    <row r="459">
      <c r="A459" s="6" t="inlineStr">
        <is>
          <t>sci_bio15_010</t>
        </is>
      </c>
      <c r="B459" s="6" t="inlineStr">
        <is>
          <t>science_biology_15</t>
        </is>
      </c>
      <c r="C459" s="6" t="inlineStr">
        <is>
          <t>知識</t>
        </is>
      </c>
      <c r="D459" s="6" t="inlineStr">
        <is>
          <t>種子の発芽を促進し、種なしブドウの生産にも利用される植物ホルモンは？</t>
        </is>
      </c>
      <c r="E459" s="6" t="inlineStr"/>
      <c r="F459" s="6" t="inlineStr">
        <is>
          <t>ジベレリン</t>
        </is>
      </c>
      <c r="G459" s="6" t="inlineStr">
        <is>
          <t>エチレン</t>
        </is>
      </c>
      <c r="H459" s="6" t="inlineStr">
        <is>
          <t>アブシシン酸</t>
        </is>
      </c>
      <c r="I459" s="6" t="inlineStr">
        <is>
          <t>オーキシン</t>
        </is>
      </c>
      <c r="J459" s="7" t="inlineStr">
        <is>
          <t>ジベレリン</t>
        </is>
      </c>
      <c r="K459" s="6" t="n">
        <v>4</v>
      </c>
      <c r="L459" s="6" t="inlineStr">
        <is>
          <t>アブシシン酸は逆に種子の休眠を維持し、発芽をおさえる。</t>
        </is>
      </c>
      <c r="M459" s="6" t="inlineStr"/>
    </row>
    <row r="460">
      <c r="A460" s="6" t="inlineStr">
        <is>
          <t>sci_bio15_011</t>
        </is>
      </c>
      <c r="B460" s="6" t="inlineStr">
        <is>
          <t>science_biology_15</t>
        </is>
      </c>
      <c r="C460" s="6" t="inlineStr">
        <is>
          <t>知識</t>
        </is>
      </c>
      <c r="D460" s="6" t="inlineStr">
        <is>
          <t>乾燥したときに気孔を閉じさせる植物ホルモンは？</t>
        </is>
      </c>
      <c r="E460" s="6" t="inlineStr"/>
      <c r="F460" s="6" t="inlineStr">
        <is>
          <t>アブシシン酸</t>
        </is>
      </c>
      <c r="G460" s="6" t="inlineStr">
        <is>
          <t>オーキシン</t>
        </is>
      </c>
      <c r="H460" s="7" t="inlineStr">
        <is>
          <t>アブシシン酸</t>
        </is>
      </c>
      <c r="I460" s="6" t="inlineStr">
        <is>
          <t>ジベレリン</t>
        </is>
      </c>
      <c r="J460" s="6" t="inlineStr">
        <is>
          <t>サイトカイニン</t>
        </is>
      </c>
      <c r="K460" s="6" t="n">
        <v>2</v>
      </c>
      <c r="L460" s="6" t="inlineStr">
        <is>
          <t>孔辺細胞にはたらいて気孔を閉じ、水分の蒸散を防ぐ。</t>
        </is>
      </c>
      <c r="M460" s="6" t="inlineStr"/>
    </row>
    <row r="461">
      <c r="A461" s="6" t="inlineStr">
        <is>
          <t>sci_bio15_012</t>
        </is>
      </c>
      <c r="B461" s="6" t="inlineStr">
        <is>
          <t>science_biology_15</t>
        </is>
      </c>
      <c r="C461" s="6" t="inlineStr">
        <is>
          <t>知識</t>
        </is>
      </c>
      <c r="D461" s="6" t="inlineStr">
        <is>
          <t>果実の成熟を促進する気体の植物ホルモンは？</t>
        </is>
      </c>
      <c r="E461" s="6" t="inlineStr"/>
      <c r="F461" s="6" t="inlineStr">
        <is>
          <t>エチレン</t>
        </is>
      </c>
      <c r="G461" s="7" t="inlineStr">
        <is>
          <t>エチレン</t>
        </is>
      </c>
      <c r="H461" s="6" t="inlineStr">
        <is>
          <t>アブシシン酸</t>
        </is>
      </c>
      <c r="I461" s="6" t="inlineStr">
        <is>
          <t>ジベレリン</t>
        </is>
      </c>
      <c r="J461" s="6" t="inlineStr">
        <is>
          <t>オーキシン</t>
        </is>
      </c>
      <c r="K461" s="6" t="n">
        <v>1</v>
      </c>
      <c r="L461" s="6" t="inlineStr">
        <is>
          <t>リンゴといっしょに置くと他の果物が早く熟すのは、リンゴがエチレンを出すため。</t>
        </is>
      </c>
      <c r="M461" s="6" t="inlineStr"/>
    </row>
    <row r="462">
      <c r="A462" s="6" t="inlineStr">
        <is>
          <t>sci_bio15_013</t>
        </is>
      </c>
      <c r="B462" s="6" t="inlineStr">
        <is>
          <t>science_biology_15</t>
        </is>
      </c>
      <c r="C462" s="6" t="inlineStr">
        <is>
          <t>知識</t>
        </is>
      </c>
      <c r="D462" s="6" t="inlineStr">
        <is>
          <t>暗期の長さが一定以上になると花芽をつける植物を何という？</t>
        </is>
      </c>
      <c r="E462" s="6" t="inlineStr"/>
      <c r="F462" s="6" t="inlineStr">
        <is>
          <t>短日植物</t>
        </is>
      </c>
      <c r="G462" s="6" t="inlineStr">
        <is>
          <t>中性植物</t>
        </is>
      </c>
      <c r="H462" s="6" t="inlineStr">
        <is>
          <t>C₄ 植物</t>
        </is>
      </c>
      <c r="I462" s="7" t="inlineStr">
        <is>
          <t>短日植物</t>
        </is>
      </c>
      <c r="J462" s="6" t="inlineStr">
        <is>
          <t>長日植物</t>
        </is>
      </c>
      <c r="K462" s="6" t="n">
        <v>3</v>
      </c>
      <c r="L462" s="6" t="inlineStr">
        <is>
          <t>例：キク、アサガオ。実際には連続した暗期の長さ（限界暗期）が重要。</t>
        </is>
      </c>
      <c r="M462" s="6" t="inlineStr"/>
    </row>
    <row r="463">
      <c r="A463" s="6" t="inlineStr">
        <is>
          <t>sci_bio15_014</t>
        </is>
      </c>
      <c r="B463" s="6" t="inlineStr">
        <is>
          <t>science_biology_15</t>
        </is>
      </c>
      <c r="C463" s="6" t="inlineStr">
        <is>
          <t>計算</t>
        </is>
      </c>
      <c r="D463" s="6" t="inlineStr">
        <is>
          <t>神経繊維の 2 点を刺激したら、筋肉が収縮するまでの時間の差が 0.8 ms、2 点間の距離が 40 mm だった。興奮の伝導速度は？</t>
        </is>
      </c>
      <c r="E463" s="6" t="inlineStr"/>
      <c r="F463" s="6" t="inlineStr">
        <is>
          <t>50 m/s</t>
        </is>
      </c>
      <c r="G463" s="7" t="inlineStr">
        <is>
          <t>50 m/s</t>
        </is>
      </c>
      <c r="H463" s="6" t="inlineStr">
        <is>
          <t>32 m/s</t>
        </is>
      </c>
      <c r="I463" s="6" t="inlineStr">
        <is>
          <t>500 m/s</t>
        </is>
      </c>
      <c r="J463" s="6" t="inlineStr">
        <is>
          <t>5.0 m/s</t>
        </is>
      </c>
      <c r="K463" s="6" t="n">
        <v>1</v>
      </c>
      <c r="L463" s="6" t="inlineStr">
        <is>
          <t>40 mm ÷ 0.8 ms ＝ 0.040 m ÷ 0.0008 s ＝ 50 m/s。</t>
        </is>
      </c>
      <c r="M463" s="6" t="inlineStr"/>
    </row>
    <row r="464">
      <c r="A464" s="6" t="inlineStr">
        <is>
          <t>sci_bio15_015</t>
        </is>
      </c>
      <c r="B464" s="6" t="inlineStr">
        <is>
          <t>science_biology_15</t>
        </is>
      </c>
      <c r="C464" s="6" t="inlineStr">
        <is>
          <t>思考</t>
        </is>
      </c>
      <c r="D464" s="6" t="inlineStr">
        <is>
          <t>短日植物に、長い暗期の途中で短時間光を当てた（光中断）。花芽形成はどうなる？</t>
        </is>
      </c>
      <c r="E464" s="6" t="inlineStr"/>
      <c r="F464" s="6" t="inlineStr">
        <is>
          <t>形成されない</t>
        </is>
      </c>
      <c r="G464" s="7" t="inlineStr">
        <is>
          <t>形成されない</t>
        </is>
      </c>
      <c r="H464" s="6" t="inlineStr">
        <is>
          <t>暗期の長さには関係ない</t>
        </is>
      </c>
      <c r="I464" s="6" t="inlineStr">
        <is>
          <t>形成される</t>
        </is>
      </c>
      <c r="J464" s="6" t="inlineStr">
        <is>
          <t>早まる</t>
        </is>
      </c>
      <c r="K464" s="6" t="n">
        <v>1</v>
      </c>
      <c r="L464" s="6" t="inlineStr">
        <is>
          <t>連続した暗期が限界暗期より短くなるため、短日植物は花芽をつけない。</t>
        </is>
      </c>
      <c r="M464" s="6" t="inlineStr"/>
    </row>
    <row r="465">
      <c r="A465" s="6" t="inlineStr">
        <is>
          <t>sci_bio15_016</t>
        </is>
      </c>
      <c r="B465" s="6" t="inlineStr">
        <is>
          <t>science_biology_15</t>
        </is>
      </c>
      <c r="C465" s="6" t="inlineStr">
        <is>
          <t>思考</t>
        </is>
      </c>
      <c r="D465" s="6" t="inlineStr">
        <is>
          <t>幼葉鞘の先端を切り取ると光の方へ曲がらなくなった。わかることは？</t>
        </is>
      </c>
      <c r="E465" s="6" t="inlineStr"/>
      <c r="F465" s="6" t="inlineStr">
        <is>
          <t>光屈性を起こす物質（オーキシン）は先端でつくられる</t>
        </is>
      </c>
      <c r="G465" s="6" t="inlineStr">
        <is>
          <t>根で物質がつくられる</t>
        </is>
      </c>
      <c r="H465" s="7" t="inlineStr">
        <is>
          <t>光屈性を起こす物質（オーキシン）は先端でつくられる</t>
        </is>
      </c>
      <c r="I465" s="6" t="inlineStr">
        <is>
          <t>光屈性には光が必要ない</t>
        </is>
      </c>
      <c r="J465" s="6" t="inlineStr">
        <is>
          <t>先端は光を感じない</t>
        </is>
      </c>
      <c r="K465" s="6" t="n">
        <v>2</v>
      </c>
      <c r="L465" s="6" t="inlineStr">
        <is>
          <t>ダーウィン父子やボイセン・イェンセン、ウェントの実験から、先端でつくられる物質が成長を調節することがわかった。</t>
        </is>
      </c>
      <c r="M465" s="6" t="inlineStr"/>
    </row>
    <row r="466">
      <c r="A466" s="6" t="inlineStr">
        <is>
          <t>sci_bio15_017</t>
        </is>
      </c>
      <c r="B466" s="6" t="inlineStr">
        <is>
          <t>science_biology_15</t>
        </is>
      </c>
      <c r="C466" s="6" t="inlineStr">
        <is>
          <t>知識</t>
        </is>
      </c>
      <c r="D466" s="6" t="inlineStr">
        <is>
          <t>眼で、光を受け取る細胞がある部分は？</t>
        </is>
      </c>
      <c r="E466" s="6" t="inlineStr"/>
      <c r="F466" s="6" t="inlineStr">
        <is>
          <t>網膜</t>
        </is>
      </c>
      <c r="G466" s="6" t="inlineStr">
        <is>
          <t>角膜</t>
        </is>
      </c>
      <c r="H466" s="6" t="inlineStr">
        <is>
          <t>虹彩</t>
        </is>
      </c>
      <c r="I466" s="6" t="inlineStr">
        <is>
          <t>水晶体</t>
        </is>
      </c>
      <c r="J466" s="7" t="inlineStr">
        <is>
          <t>網膜</t>
        </is>
      </c>
      <c r="K466" s="6" t="n">
        <v>4</v>
      </c>
      <c r="L466" s="6" t="inlineStr">
        <is>
          <t>桿体細胞と錐体細胞がある。</t>
        </is>
      </c>
      <c r="M466" s="6" t="inlineStr"/>
    </row>
    <row r="467">
      <c r="A467" s="6" t="inlineStr">
        <is>
          <t>sci_bio15_018</t>
        </is>
      </c>
      <c r="B467" s="6" t="inlineStr">
        <is>
          <t>science_biology_15</t>
        </is>
      </c>
      <c r="C467" s="6" t="inlineStr">
        <is>
          <t>知識</t>
        </is>
      </c>
      <c r="D467" s="6" t="inlineStr">
        <is>
          <t>色を感じる視細胞は？</t>
        </is>
      </c>
      <c r="E467" s="6" t="inlineStr"/>
      <c r="F467" s="6" t="inlineStr">
        <is>
          <t>錐体細胞</t>
        </is>
      </c>
      <c r="G467" s="6" t="inlineStr">
        <is>
          <t>桿体細胞</t>
        </is>
      </c>
      <c r="H467" s="7" t="inlineStr">
        <is>
          <t>錐体細胞</t>
        </is>
      </c>
      <c r="I467" s="6" t="inlineStr">
        <is>
          <t>色素細胞</t>
        </is>
      </c>
      <c r="J467" s="6" t="inlineStr">
        <is>
          <t>神経節細胞</t>
        </is>
      </c>
      <c r="K467" s="6" t="n">
        <v>2</v>
      </c>
      <c r="L467" s="6" t="inlineStr">
        <is>
          <t>明るいところではたらく。</t>
        </is>
      </c>
      <c r="M467" s="6" t="inlineStr"/>
    </row>
    <row r="468">
      <c r="A468" s="6" t="inlineStr">
        <is>
          <t>sci_bio15_019</t>
        </is>
      </c>
      <c r="B468" s="6" t="inlineStr">
        <is>
          <t>science_biology_15</t>
        </is>
      </c>
      <c r="C468" s="6" t="inlineStr">
        <is>
          <t>知識</t>
        </is>
      </c>
      <c r="D468" s="6" t="inlineStr">
        <is>
          <t>耳で、音の振動を受け取る聴細胞があるのは？</t>
        </is>
      </c>
      <c r="E468" s="6" t="inlineStr"/>
      <c r="F468" s="6" t="inlineStr">
        <is>
          <t>うずまき管</t>
        </is>
      </c>
      <c r="G468" s="6" t="inlineStr">
        <is>
          <t>耳小骨</t>
        </is>
      </c>
      <c r="H468" s="6" t="inlineStr">
        <is>
          <t>鼓膜</t>
        </is>
      </c>
      <c r="I468" s="6" t="inlineStr">
        <is>
          <t>半規管</t>
        </is>
      </c>
      <c r="J468" s="7" t="inlineStr">
        <is>
          <t>うずまき管</t>
        </is>
      </c>
      <c r="K468" s="6" t="n">
        <v>4</v>
      </c>
      <c r="L468" s="6" t="inlineStr">
        <is>
          <t>半規管は回転、前庭は傾きを感じる。</t>
        </is>
      </c>
      <c r="M468" s="6" t="inlineStr"/>
    </row>
    <row r="469">
      <c r="A469" s="6" t="inlineStr">
        <is>
          <t>sci_bio15_020</t>
        </is>
      </c>
      <c r="B469" s="6" t="inlineStr">
        <is>
          <t>science_biology_15</t>
        </is>
      </c>
      <c r="C469" s="6" t="inlineStr">
        <is>
          <t>知識</t>
        </is>
      </c>
      <c r="D469" s="6" t="inlineStr">
        <is>
          <t>興奮が起こっているとき、細胞膜の内側の電位は？</t>
        </is>
      </c>
      <c r="E469" s="6" t="inlineStr"/>
      <c r="F469" s="6" t="inlineStr">
        <is>
          <t>一時的に正になる</t>
        </is>
      </c>
      <c r="G469" s="6" t="inlineStr">
        <is>
          <t>さらに負になる</t>
        </is>
      </c>
      <c r="H469" s="6" t="inlineStr">
        <is>
          <t>0 のまま</t>
        </is>
      </c>
      <c r="I469" s="7" t="inlineStr">
        <is>
          <t>一時的に正になる</t>
        </is>
      </c>
      <c r="J469" s="6" t="inlineStr">
        <is>
          <t>負のまま変わらない</t>
        </is>
      </c>
      <c r="K469" s="6" t="n">
        <v>3</v>
      </c>
      <c r="L469" s="6" t="inlineStr">
        <is>
          <t>活動電位。Na⁺ が流入する。</t>
        </is>
      </c>
      <c r="M469" s="6" t="inlineStr"/>
    </row>
    <row r="470">
      <c r="A470" s="6" t="inlineStr">
        <is>
          <t>sci_bio15_021</t>
        </is>
      </c>
      <c r="B470" s="6" t="inlineStr">
        <is>
          <t>science_biology_15</t>
        </is>
      </c>
      <c r="C470" s="6" t="inlineStr">
        <is>
          <t>知識</t>
        </is>
      </c>
      <c r="D470" s="6" t="inlineStr">
        <is>
          <t>シナプスで、興奮の伝わる向きが一方向に決まっている理由は？</t>
        </is>
      </c>
      <c r="E470" s="6" t="inlineStr"/>
      <c r="F470" s="6" t="inlineStr">
        <is>
          <t>神経伝達物質は軸索末端からだけ放出されるから</t>
        </is>
      </c>
      <c r="G470" s="6" t="inlineStr">
        <is>
          <t>電気が一方向にしか流れないから</t>
        </is>
      </c>
      <c r="H470" s="6" t="inlineStr">
        <is>
          <t>樹状突起がないから</t>
        </is>
      </c>
      <c r="I470" s="7" t="inlineStr">
        <is>
          <t>神経伝達物質は軸索末端からだけ放出されるから</t>
        </is>
      </c>
      <c r="J470" s="6" t="inlineStr">
        <is>
          <t>シナプスが一つしかないから</t>
        </is>
      </c>
      <c r="K470" s="6" t="n">
        <v>3</v>
      </c>
      <c r="L470" s="6" t="inlineStr">
        <is>
          <t>受け手の細胞には受容体がある。</t>
        </is>
      </c>
      <c r="M470" s="6" t="inlineStr"/>
    </row>
    <row r="471">
      <c r="A471" s="6" t="inlineStr">
        <is>
          <t>sci_bio15_022</t>
        </is>
      </c>
      <c r="B471" s="6" t="inlineStr">
        <is>
          <t>science_biology_15</t>
        </is>
      </c>
      <c r="C471" s="6" t="inlineStr">
        <is>
          <t>知識</t>
        </is>
      </c>
      <c r="D471" s="6" t="inlineStr">
        <is>
          <t>骨格筋の収縮に必要なイオンで、筋小胞体から放出されるものは？</t>
        </is>
      </c>
      <c r="E471" s="6" t="inlineStr"/>
      <c r="F471" s="6" t="inlineStr">
        <is>
          <t>Ca²⁺</t>
        </is>
      </c>
      <c r="G471" s="6" t="inlineStr">
        <is>
          <t>K⁺</t>
        </is>
      </c>
      <c r="H471" s="7" t="inlineStr">
        <is>
          <t>Ca²⁺</t>
        </is>
      </c>
      <c r="I471" s="6" t="inlineStr">
        <is>
          <t>Na⁺</t>
        </is>
      </c>
      <c r="J471" s="6" t="inlineStr">
        <is>
          <t>Cl⁻</t>
        </is>
      </c>
      <c r="K471" s="6" t="n">
        <v>2</v>
      </c>
      <c r="L471" s="6" t="inlineStr">
        <is>
          <t>トロポニンに結合して、アクチンとミオシンの結合を可能にする。</t>
        </is>
      </c>
      <c r="M471" s="6" t="inlineStr"/>
    </row>
    <row r="472">
      <c r="A472" s="6" t="inlineStr">
        <is>
          <t>sci_bio15_023</t>
        </is>
      </c>
      <c r="B472" s="6" t="inlineStr">
        <is>
          <t>science_biology_15</t>
        </is>
      </c>
      <c r="C472" s="6" t="inlineStr">
        <is>
          <t>知識</t>
        </is>
      </c>
      <c r="D472" s="6" t="inlineStr">
        <is>
          <t>経験によって行動が変化することを何という？</t>
        </is>
      </c>
      <c r="E472" s="6" t="inlineStr"/>
      <c r="F472" s="6" t="inlineStr">
        <is>
          <t>学習</t>
        </is>
      </c>
      <c r="G472" s="6" t="inlineStr">
        <is>
          <t>走性</t>
        </is>
      </c>
      <c r="H472" s="7" t="inlineStr">
        <is>
          <t>学習</t>
        </is>
      </c>
      <c r="I472" s="6" t="inlineStr">
        <is>
          <t>本能</t>
        </is>
      </c>
      <c r="J472" s="6" t="inlineStr">
        <is>
          <t>反射</t>
        </is>
      </c>
      <c r="K472" s="6" t="n">
        <v>2</v>
      </c>
      <c r="L472" s="6" t="inlineStr">
        <is>
          <t>慣れ、刷込み、試行錯誤など。</t>
        </is>
      </c>
      <c r="M472" s="6" t="inlineStr"/>
    </row>
    <row r="473">
      <c r="A473" s="6" t="inlineStr">
        <is>
          <t>sci_bio15_024</t>
        </is>
      </c>
      <c r="B473" s="6" t="inlineStr">
        <is>
          <t>science_biology_15</t>
        </is>
      </c>
      <c r="C473" s="6" t="inlineStr">
        <is>
          <t>知識</t>
        </is>
      </c>
      <c r="D473" s="6" t="inlineStr">
        <is>
          <t>カイコガのメスが出してオスを引きつける物質は？</t>
        </is>
      </c>
      <c r="E473" s="6" t="inlineStr"/>
      <c r="F473" s="6" t="inlineStr">
        <is>
          <t>性フェロモン</t>
        </is>
      </c>
      <c r="G473" s="6" t="inlineStr">
        <is>
          <t>神経伝達物質</t>
        </is>
      </c>
      <c r="H473" s="7" t="inlineStr">
        <is>
          <t>性フェロモン</t>
        </is>
      </c>
      <c r="I473" s="6" t="inlineStr">
        <is>
          <t>ホルモン</t>
        </is>
      </c>
      <c r="J473" s="6" t="inlineStr">
        <is>
          <t>酵素</t>
        </is>
      </c>
      <c r="K473" s="6" t="n">
        <v>2</v>
      </c>
      <c r="L473" s="6" t="inlineStr">
        <is>
          <t>同種の他個体に情報を伝える物質。</t>
        </is>
      </c>
      <c r="M473" s="6" t="inlineStr"/>
    </row>
    <row r="474">
      <c r="A474" s="6" t="inlineStr">
        <is>
          <t>sci_bio15_025</t>
        </is>
      </c>
      <c r="B474" s="6" t="inlineStr">
        <is>
          <t>science_biology_15</t>
        </is>
      </c>
      <c r="C474" s="6" t="inlineStr">
        <is>
          <t>知識</t>
        </is>
      </c>
      <c r="D474" s="6" t="inlineStr">
        <is>
          <t>植物の茎が光の方へ曲がる性質を何という？</t>
        </is>
      </c>
      <c r="E474" s="6" t="inlineStr"/>
      <c r="F474" s="6" t="inlineStr">
        <is>
          <t>正の光屈性</t>
        </is>
      </c>
      <c r="G474" s="6" t="inlineStr">
        <is>
          <t>重力屈性</t>
        </is>
      </c>
      <c r="H474" s="7" t="inlineStr">
        <is>
          <t>正の光屈性</t>
        </is>
      </c>
      <c r="I474" s="6" t="inlineStr">
        <is>
          <t>接触傾性</t>
        </is>
      </c>
      <c r="J474" s="6" t="inlineStr">
        <is>
          <t>負の光屈性</t>
        </is>
      </c>
      <c r="K474" s="6" t="n">
        <v>2</v>
      </c>
      <c r="L474" s="6" t="inlineStr">
        <is>
          <t>オーキシンが陰側に多く移動して、陰側がよく伸びる。</t>
        </is>
      </c>
      <c r="M474" s="6" t="inlineStr"/>
    </row>
    <row r="475">
      <c r="A475" s="6" t="inlineStr">
        <is>
          <t>sci_bio15_026</t>
        </is>
      </c>
      <c r="B475" s="6" t="inlineStr">
        <is>
          <t>science_biology_15</t>
        </is>
      </c>
      <c r="C475" s="6" t="inlineStr">
        <is>
          <t>知識</t>
        </is>
      </c>
      <c r="D475" s="6" t="inlineStr">
        <is>
          <t>植物の根が重力の方向へ伸びる性質は？</t>
        </is>
      </c>
      <c r="E475" s="6" t="inlineStr"/>
      <c r="F475" s="6" t="inlineStr">
        <is>
          <t>正の重力屈性</t>
        </is>
      </c>
      <c r="G475" s="6" t="inlineStr">
        <is>
          <t>負の重力屈性</t>
        </is>
      </c>
      <c r="H475" s="6" t="inlineStr">
        <is>
          <t>光屈性</t>
        </is>
      </c>
      <c r="I475" s="7" t="inlineStr">
        <is>
          <t>正の重力屈性</t>
        </is>
      </c>
      <c r="J475" s="6" t="inlineStr">
        <is>
          <t>水分屈性</t>
        </is>
      </c>
      <c r="K475" s="6" t="n">
        <v>3</v>
      </c>
      <c r="L475" s="6" t="inlineStr">
        <is>
          <t>茎は負の重力屈性を示す。</t>
        </is>
      </c>
      <c r="M475" s="6" t="inlineStr"/>
    </row>
    <row r="476">
      <c r="A476" s="6" t="inlineStr">
        <is>
          <t>sci_bio15_027</t>
        </is>
      </c>
      <c r="B476" s="6" t="inlineStr">
        <is>
          <t>science_biology_15</t>
        </is>
      </c>
      <c r="C476" s="6" t="inlineStr">
        <is>
          <t>知識</t>
        </is>
      </c>
      <c r="D476" s="6" t="inlineStr">
        <is>
          <t>長日植物の例は？</t>
        </is>
      </c>
      <c r="E476" s="6" t="inlineStr"/>
      <c r="F476" s="6" t="inlineStr">
        <is>
          <t>アブラナ・ホウレンソウ</t>
        </is>
      </c>
      <c r="G476" s="6" t="inlineStr">
        <is>
          <t>キク・アサガオ</t>
        </is>
      </c>
      <c r="H476" s="6" t="inlineStr">
        <is>
          <t>イネ</t>
        </is>
      </c>
      <c r="I476" s="7" t="inlineStr">
        <is>
          <t>アブラナ・ホウレンソウ</t>
        </is>
      </c>
      <c r="J476" s="6" t="inlineStr">
        <is>
          <t>トマト</t>
        </is>
      </c>
      <c r="K476" s="6" t="n">
        <v>3</v>
      </c>
      <c r="L476" s="6" t="inlineStr">
        <is>
          <t>暗期が一定より短くなると花芽をつける。</t>
        </is>
      </c>
      <c r="M476" s="6" t="inlineStr"/>
    </row>
    <row r="477">
      <c r="A477" s="6" t="inlineStr">
        <is>
          <t>sci_bio15_028</t>
        </is>
      </c>
      <c r="B477" s="6" t="inlineStr">
        <is>
          <t>science_biology_15</t>
        </is>
      </c>
      <c r="C477" s="6" t="inlineStr">
        <is>
          <t>知識</t>
        </is>
      </c>
      <c r="D477" s="6" t="inlineStr">
        <is>
          <t>花芽形成を促す物質として、葉でつくられて茎頂へ運ばれるものは？</t>
        </is>
      </c>
      <c r="E477" s="6" t="inlineStr"/>
      <c r="F477" s="6" t="inlineStr">
        <is>
          <t>フロリゲン（FT タンパク質）</t>
        </is>
      </c>
      <c r="G477" s="7" t="inlineStr">
        <is>
          <t>フロリゲン（FT タンパク質）</t>
        </is>
      </c>
      <c r="H477" s="6" t="inlineStr">
        <is>
          <t>アブシシン酸</t>
        </is>
      </c>
      <c r="I477" s="6" t="inlineStr">
        <is>
          <t>エチレン</t>
        </is>
      </c>
      <c r="J477" s="6" t="inlineStr">
        <is>
          <t>オーキシン</t>
        </is>
      </c>
      <c r="K477" s="6" t="n">
        <v>1</v>
      </c>
      <c r="L477" s="6" t="inlineStr">
        <is>
          <t>日長を葉で感じとる。</t>
        </is>
      </c>
      <c r="M477" s="6" t="inlineStr"/>
    </row>
    <row r="478">
      <c r="A478" s="6" t="inlineStr">
        <is>
          <t>sci_bio15_029</t>
        </is>
      </c>
      <c r="B478" s="6" t="inlineStr">
        <is>
          <t>science_biology_15</t>
        </is>
      </c>
      <c r="C478" s="6" t="inlineStr">
        <is>
          <t>計算</t>
        </is>
      </c>
      <c r="D478" s="6" t="inlineStr">
        <is>
          <t>神経繊維の 2 点 A、B（A から 6 cm）を刺激したら、筋肉の収縮までの時間が 5.0 ミリ秒と 3.0 ミリ秒だった。伝導速度は？</t>
        </is>
      </c>
      <c r="E478" s="6" t="inlineStr"/>
      <c r="F478" s="6" t="inlineStr">
        <is>
          <t>30 m/s</t>
        </is>
      </c>
      <c r="G478" s="7" t="inlineStr">
        <is>
          <t>30 m/s</t>
        </is>
      </c>
      <c r="H478" s="6" t="inlineStr">
        <is>
          <t>3 m/s</t>
        </is>
      </c>
      <c r="I478" s="6" t="inlineStr">
        <is>
          <t>2 m/s</t>
        </is>
      </c>
      <c r="J478" s="6" t="inlineStr">
        <is>
          <t>60 m/s</t>
        </is>
      </c>
      <c r="K478" s="6" t="n">
        <v>1</v>
      </c>
      <c r="L478" s="6" t="inlineStr">
        <is>
          <t>6 cm ÷ 2.0 ミリ秒 ＝ 0.06 m ÷ 0.002 s。</t>
        </is>
      </c>
      <c r="M478" s="6" t="inlineStr"/>
    </row>
    <row r="479">
      <c r="A479" s="6" t="inlineStr">
        <is>
          <t>sci_bio15_030</t>
        </is>
      </c>
      <c r="B479" s="6" t="inlineStr">
        <is>
          <t>science_biology_15</t>
        </is>
      </c>
      <c r="C479" s="6" t="inlineStr">
        <is>
          <t>計算</t>
        </is>
      </c>
      <c r="D479" s="6" t="inlineStr">
        <is>
          <t>有髄神経の伝導速度が 100 m/s のとき、1 m の神経を伝わる時間は？</t>
        </is>
      </c>
      <c r="E479" s="6" t="inlineStr"/>
      <c r="F479" s="6" t="inlineStr">
        <is>
          <t>10 ミリ秒</t>
        </is>
      </c>
      <c r="G479" s="6" t="inlineStr">
        <is>
          <t>1 ミリ秒</t>
        </is>
      </c>
      <c r="H479" s="6" t="inlineStr">
        <is>
          <t>0.1 ミリ秒</t>
        </is>
      </c>
      <c r="I479" s="7" t="inlineStr">
        <is>
          <t>10 ミリ秒</t>
        </is>
      </c>
      <c r="J479" s="6" t="inlineStr">
        <is>
          <t>100 ミリ秒</t>
        </is>
      </c>
      <c r="K479" s="6" t="n">
        <v>3</v>
      </c>
      <c r="L479" s="6" t="inlineStr">
        <is>
          <t>1 ÷ 100 ＝ 0.01 s。</t>
        </is>
      </c>
      <c r="M479" s="6" t="inlineStr"/>
    </row>
    <row r="480">
      <c r="A480" s="6" t="inlineStr">
        <is>
          <t>sci_bio15_031</t>
        </is>
      </c>
      <c r="B480" s="6" t="inlineStr">
        <is>
          <t>science_biology_15</t>
        </is>
      </c>
      <c r="C480" s="6" t="inlineStr">
        <is>
          <t>思考</t>
        </is>
      </c>
      <c r="D480" s="6" t="inlineStr">
        <is>
          <t>暗い部屋に入ると、しばらくして見えるようになる理由は？</t>
        </is>
      </c>
      <c r="E480" s="6" t="inlineStr"/>
      <c r="F480" s="6" t="inlineStr">
        <is>
          <t>桿体細胞の感度が上がる（暗順応）から</t>
        </is>
      </c>
      <c r="G480" s="7" t="inlineStr">
        <is>
          <t>桿体細胞の感度が上がる（暗順応）から</t>
        </is>
      </c>
      <c r="H480" s="6" t="inlineStr">
        <is>
          <t>目が慣れて光を出すから</t>
        </is>
      </c>
      <c r="I480" s="6" t="inlineStr">
        <is>
          <t>錐体細胞が増えるから</t>
        </is>
      </c>
      <c r="J480" s="6" t="inlineStr">
        <is>
          <t>瞳孔が小さくなるから</t>
        </is>
      </c>
      <c r="K480" s="6" t="n">
        <v>1</v>
      </c>
      <c r="L480" s="6" t="inlineStr">
        <is>
          <t>視物質ロドプシンが蓄積していく。</t>
        </is>
      </c>
      <c r="M480" s="6" t="inlineStr"/>
    </row>
    <row r="481">
      <c r="A481" s="6" t="inlineStr">
        <is>
          <t>sci_bio15_032</t>
        </is>
      </c>
      <c r="B481" s="6" t="inlineStr">
        <is>
          <t>science_biology_15</t>
        </is>
      </c>
      <c r="C481" s="6" t="inlineStr">
        <is>
          <t>思考</t>
        </is>
      </c>
      <c r="D481" s="6" t="inlineStr">
        <is>
          <t>短日植物のキクの開花時期を遅らせるために、夜に電灯をつける理由は？</t>
        </is>
      </c>
      <c r="E481" s="6" t="inlineStr"/>
      <c r="F481" s="6" t="inlineStr">
        <is>
          <t>長い暗期を途中で中断して、花芽形成を起こさせないため</t>
        </is>
      </c>
      <c r="G481" s="6" t="inlineStr">
        <is>
          <t>温度を上げるため</t>
        </is>
      </c>
      <c r="H481" s="6" t="inlineStr">
        <is>
          <t>虫を集めるため</t>
        </is>
      </c>
      <c r="I481" s="7" t="inlineStr">
        <is>
          <t>長い暗期を途中で中断して、花芽形成を起こさせないため</t>
        </is>
      </c>
      <c r="J481" s="6" t="inlineStr">
        <is>
          <t>光合成を増やすため</t>
        </is>
      </c>
      <c r="K481" s="6" t="n">
        <v>3</v>
      </c>
      <c r="L481" s="6" t="inlineStr">
        <is>
          <t>光中断。電照菊として知られる。</t>
        </is>
      </c>
      <c r="M481" s="6" t="inlineStr"/>
    </row>
    <row r="482">
      <c r="A482" s="6" t="inlineStr">
        <is>
          <t>sci_bio16_001</t>
        </is>
      </c>
      <c r="B482" s="6" t="inlineStr">
        <is>
          <t>science_biology_16</t>
        </is>
      </c>
      <c r="C482" s="6" t="inlineStr">
        <is>
          <t>知識</t>
        </is>
      </c>
      <c r="D482" s="6" t="inlineStr">
        <is>
          <t>同じ種の個体の集まりで、一定の地域に生活しているものを何という？</t>
        </is>
      </c>
      <c r="E482" s="6" t="inlineStr"/>
      <c r="F482" s="6" t="inlineStr">
        <is>
          <t>個体群</t>
        </is>
      </c>
      <c r="G482" s="6" t="inlineStr">
        <is>
          <t>バイオーム</t>
        </is>
      </c>
      <c r="H482" s="7" t="inlineStr">
        <is>
          <t>個体群</t>
        </is>
      </c>
      <c r="I482" s="6" t="inlineStr">
        <is>
          <t>生物群集</t>
        </is>
      </c>
      <c r="J482" s="6" t="inlineStr">
        <is>
          <t>生態系</t>
        </is>
      </c>
      <c r="K482" s="6" t="n">
        <v>2</v>
      </c>
      <c r="L482" s="6" t="inlineStr">
        <is>
          <t>ある地域にすむ複数の個体群の集まりが生物群集。</t>
        </is>
      </c>
      <c r="M482" s="6" t="inlineStr"/>
    </row>
    <row r="483">
      <c r="A483" s="6" t="inlineStr">
        <is>
          <t>sci_bio16_002</t>
        </is>
      </c>
      <c r="B483" s="6" t="inlineStr">
        <is>
          <t>science_biology_16</t>
        </is>
      </c>
      <c r="C483" s="6" t="inlineStr">
        <is>
          <t>知識</t>
        </is>
      </c>
      <c r="D483" s="6" t="inlineStr">
        <is>
          <t>個体群の成長曲線が S 字形になり、ある値で頭打ちになる。この上限を何という？</t>
        </is>
      </c>
      <c r="E483" s="6" t="inlineStr"/>
      <c r="F483" s="6" t="inlineStr">
        <is>
          <t>環境収容力</t>
        </is>
      </c>
      <c r="G483" s="7" t="inlineStr">
        <is>
          <t>環境収容力</t>
        </is>
      </c>
      <c r="H483" s="6" t="inlineStr">
        <is>
          <t>純生産量</t>
        </is>
      </c>
      <c r="I483" s="6" t="inlineStr">
        <is>
          <t>閾値</t>
        </is>
      </c>
      <c r="J483" s="6" t="inlineStr">
        <is>
          <t>個体群密度</t>
        </is>
      </c>
      <c r="K483" s="6" t="n">
        <v>1</v>
      </c>
      <c r="L483" s="6" t="inlineStr">
        <is>
          <t>食物や生活空間に限りがあるため、個体数は無限には増えない。</t>
        </is>
      </c>
      <c r="M483" s="6" t="inlineStr"/>
    </row>
    <row r="484">
      <c r="A484" s="6" t="inlineStr">
        <is>
          <t>sci_bio16_003</t>
        </is>
      </c>
      <c r="B484" s="6" t="inlineStr">
        <is>
          <t>science_biology_16</t>
        </is>
      </c>
      <c r="C484" s="6" t="inlineStr">
        <is>
          <t>知識</t>
        </is>
      </c>
      <c r="D484" s="6" t="inlineStr">
        <is>
          <t>個体群密度が高くなると、出生率が下がったり死亡率が上がったりすることを何という？</t>
        </is>
      </c>
      <c r="E484" s="6" t="inlineStr"/>
      <c r="F484" s="6" t="inlineStr">
        <is>
          <t>密度効果</t>
        </is>
      </c>
      <c r="G484" s="6" t="inlineStr">
        <is>
          <t>生物濃縮</t>
        </is>
      </c>
      <c r="H484" s="6" t="inlineStr">
        <is>
          <t>自然浄化</t>
        </is>
      </c>
      <c r="I484" s="7" t="inlineStr">
        <is>
          <t>密度効果</t>
        </is>
      </c>
      <c r="J484" s="6" t="inlineStr">
        <is>
          <t>遺伝的浮動</t>
        </is>
      </c>
      <c r="K484" s="6" t="n">
        <v>3</v>
      </c>
      <c r="L484" s="6" t="inlineStr">
        <is>
          <t>トノサマバッタでは、密度が高いと群生相という別の形態になる（相変異）。</t>
        </is>
      </c>
      <c r="M484" s="6" t="inlineStr"/>
    </row>
    <row r="485">
      <c r="A485" s="6" t="inlineStr">
        <is>
          <t>sci_bio16_004</t>
        </is>
      </c>
      <c r="B485" s="6" t="inlineStr">
        <is>
          <t>science_biology_16</t>
        </is>
      </c>
      <c r="C485" s="6" t="inlineStr">
        <is>
          <t>知識</t>
        </is>
      </c>
      <c r="D485" s="6" t="inlineStr">
        <is>
          <t>移動する動物の個体数を推定するのに適した方法は？</t>
        </is>
      </c>
      <c r="E485" s="6" t="inlineStr"/>
      <c r="F485" s="6" t="inlineStr">
        <is>
          <t>標識再捕法</t>
        </is>
      </c>
      <c r="G485" s="6" t="inlineStr">
        <is>
          <t>区画法</t>
        </is>
      </c>
      <c r="H485" s="7" t="inlineStr">
        <is>
          <t>標識再捕法</t>
        </is>
      </c>
      <c r="I485" s="6" t="inlineStr">
        <is>
          <t>ミクロメーター</t>
        </is>
      </c>
      <c r="J485" s="6" t="inlineStr">
        <is>
          <t>PCR 法</t>
        </is>
      </c>
      <c r="K485" s="6" t="n">
        <v>2</v>
      </c>
      <c r="L485" s="6" t="inlineStr">
        <is>
          <t>区画法は植物や移動の少ない動物に用いる。</t>
        </is>
      </c>
      <c r="M485" s="6" t="inlineStr"/>
    </row>
    <row r="486">
      <c r="A486" s="6" t="inlineStr">
        <is>
          <t>sci_bio16_005</t>
        </is>
      </c>
      <c r="B486" s="6" t="inlineStr">
        <is>
          <t>science_biology_16</t>
        </is>
      </c>
      <c r="C486" s="6" t="inlineStr">
        <is>
          <t>知識</t>
        </is>
      </c>
      <c r="D486" s="6" t="inlineStr">
        <is>
          <t>動物が一定の空間を占有し、同種の他の個体の侵入を防ぐ場合、その空間を何という？</t>
        </is>
      </c>
      <c r="E486" s="6" t="inlineStr"/>
      <c r="F486" s="6" t="inlineStr">
        <is>
          <t>縄張り</t>
        </is>
      </c>
      <c r="G486" s="6" t="inlineStr">
        <is>
          <t>行動圏</t>
        </is>
      </c>
      <c r="H486" s="6" t="inlineStr">
        <is>
          <t>群れ</t>
        </is>
      </c>
      <c r="I486" s="6" t="inlineStr">
        <is>
          <t>ニッチ</t>
        </is>
      </c>
      <c r="J486" s="7" t="inlineStr">
        <is>
          <t>縄張り</t>
        </is>
      </c>
      <c r="K486" s="6" t="n">
        <v>4</v>
      </c>
      <c r="L486" s="6" t="inlineStr">
        <is>
          <t>例：アユ。守るのにかかる労力と得られる利益のバランスで大きさが決まる。</t>
        </is>
      </c>
      <c r="M486" s="6" t="inlineStr"/>
    </row>
    <row r="487">
      <c r="A487" s="6" t="inlineStr">
        <is>
          <t>sci_bio16_006</t>
        </is>
      </c>
      <c r="B487" s="6" t="inlineStr">
        <is>
          <t>science_biology_16</t>
        </is>
      </c>
      <c r="C487" s="6" t="inlineStr">
        <is>
          <t>知識</t>
        </is>
      </c>
      <c r="D487" s="6" t="inlineStr">
        <is>
          <t>同じ資源を利用する 2 種が同じ場所にいると、一方が排除されることを何という？</t>
        </is>
      </c>
      <c r="E487" s="6" t="inlineStr"/>
      <c r="F487" s="6" t="inlineStr">
        <is>
          <t>競争的排除</t>
        </is>
      </c>
      <c r="G487" s="6" t="inlineStr">
        <is>
          <t>すみわけ</t>
        </is>
      </c>
      <c r="H487" s="7" t="inlineStr">
        <is>
          <t>競争的排除</t>
        </is>
      </c>
      <c r="I487" s="6" t="inlineStr">
        <is>
          <t>寄生</t>
        </is>
      </c>
      <c r="J487" s="6" t="inlineStr">
        <is>
          <t>相利共生</t>
        </is>
      </c>
      <c r="K487" s="6" t="n">
        <v>2</v>
      </c>
      <c r="L487" s="6" t="inlineStr">
        <is>
          <t>ガウゼのゾウリムシの実験が有名。</t>
        </is>
      </c>
      <c r="M487" s="6" t="inlineStr"/>
    </row>
    <row r="488">
      <c r="A488" s="6" t="inlineStr">
        <is>
          <t>sci_bio16_007</t>
        </is>
      </c>
      <c r="B488" s="6" t="inlineStr">
        <is>
          <t>science_biology_16</t>
        </is>
      </c>
      <c r="C488" s="6" t="inlineStr">
        <is>
          <t>知識</t>
        </is>
      </c>
      <c r="D488" s="6" t="inlineStr">
        <is>
          <t>生物群集の中で、ある種が必要とする資源や生活環境の要素の範囲を何という？</t>
        </is>
      </c>
      <c r="E488" s="6" t="inlineStr"/>
      <c r="F488" s="6" t="inlineStr">
        <is>
          <t>生態的地位（ニッチ）</t>
        </is>
      </c>
      <c r="G488" s="6" t="inlineStr">
        <is>
          <t>縄張り</t>
        </is>
      </c>
      <c r="H488" s="6" t="inlineStr">
        <is>
          <t>極相</t>
        </is>
      </c>
      <c r="I488" s="6" t="inlineStr">
        <is>
          <t>環境収容力</t>
        </is>
      </c>
      <c r="J488" s="7" t="inlineStr">
        <is>
          <t>生態的地位（ニッチ）</t>
        </is>
      </c>
      <c r="K488" s="6" t="n">
        <v>4</v>
      </c>
      <c r="L488" s="6" t="inlineStr">
        <is>
          <t>ニッチが重なるほど競争が激しくなる。</t>
        </is>
      </c>
      <c r="M488" s="6" t="inlineStr"/>
    </row>
    <row r="489">
      <c r="A489" s="6" t="inlineStr">
        <is>
          <t>sci_bio16_008</t>
        </is>
      </c>
      <c r="B489" s="6" t="inlineStr">
        <is>
          <t>science_biology_16</t>
        </is>
      </c>
      <c r="C489" s="6" t="inlineStr">
        <is>
          <t>知識</t>
        </is>
      </c>
      <c r="D489" s="6" t="inlineStr">
        <is>
          <t>イワナとヤマメが、川の上流と下流で分かれて生活するような現象を何という？</t>
        </is>
      </c>
      <c r="E489" s="6" t="inlineStr"/>
      <c r="F489" s="6" t="inlineStr">
        <is>
          <t>すみわけ</t>
        </is>
      </c>
      <c r="G489" s="6" t="inlineStr">
        <is>
          <t>捕食</t>
        </is>
      </c>
      <c r="H489" s="6" t="inlineStr">
        <is>
          <t>寄生</t>
        </is>
      </c>
      <c r="I489" s="7" t="inlineStr">
        <is>
          <t>すみわけ</t>
        </is>
      </c>
      <c r="J489" s="6" t="inlineStr">
        <is>
          <t>競争的排除</t>
        </is>
      </c>
      <c r="K489" s="6" t="n">
        <v>3</v>
      </c>
      <c r="L489" s="6" t="inlineStr">
        <is>
          <t>ニッチの重なりを減らして共存している。</t>
        </is>
      </c>
      <c r="M489" s="6" t="inlineStr"/>
    </row>
    <row r="490">
      <c r="A490" s="6" t="inlineStr">
        <is>
          <t>sci_bio16_009</t>
        </is>
      </c>
      <c r="B490" s="6" t="inlineStr">
        <is>
          <t>science_biology_16</t>
        </is>
      </c>
      <c r="C490" s="6" t="inlineStr">
        <is>
          <t>知識</t>
        </is>
      </c>
      <c r="D490" s="6" t="inlineStr">
        <is>
          <t>アリとアブラムシのように、互いに利益を受ける関係を何という？</t>
        </is>
      </c>
      <c r="E490" s="6" t="inlineStr"/>
      <c r="F490" s="6" t="inlineStr">
        <is>
          <t>相利共生</t>
        </is>
      </c>
      <c r="G490" s="7" t="inlineStr">
        <is>
          <t>相利共生</t>
        </is>
      </c>
      <c r="H490" s="6" t="inlineStr">
        <is>
          <t>捕食</t>
        </is>
      </c>
      <c r="I490" s="6" t="inlineStr">
        <is>
          <t>寄生</t>
        </is>
      </c>
      <c r="J490" s="6" t="inlineStr">
        <is>
          <t>片利共生</t>
        </is>
      </c>
      <c r="K490" s="6" t="n">
        <v>1</v>
      </c>
      <c r="L490" s="6" t="inlineStr">
        <is>
          <t>アブラムシは甘い汁をアリに与え、アリはアブラムシをテントウムシなどから守る。</t>
        </is>
      </c>
      <c r="M490" s="6" t="inlineStr"/>
    </row>
    <row r="491">
      <c r="A491" s="6" t="inlineStr">
        <is>
          <t>sci_bio16_010</t>
        </is>
      </c>
      <c r="B491" s="6" t="inlineStr">
        <is>
          <t>science_biology_16</t>
        </is>
      </c>
      <c r="C491" s="6" t="inlineStr">
        <is>
          <t>知識</t>
        </is>
      </c>
      <c r="D491" s="6" t="inlineStr">
        <is>
          <t>生態系で、生産者の総生産量から呼吸量を引いたものを何という？</t>
        </is>
      </c>
      <c r="E491" s="6" t="inlineStr"/>
      <c r="F491" s="6" t="inlineStr">
        <is>
          <t>純生産量</t>
        </is>
      </c>
      <c r="G491" s="6" t="inlineStr">
        <is>
          <t>枯死量</t>
        </is>
      </c>
      <c r="H491" s="6" t="inlineStr">
        <is>
          <t>被食量</t>
        </is>
      </c>
      <c r="I491" s="7" t="inlineStr">
        <is>
          <t>純生産量</t>
        </is>
      </c>
      <c r="J491" s="6" t="inlineStr">
        <is>
          <t>成長量</t>
        </is>
      </c>
      <c r="K491" s="6" t="n">
        <v>3</v>
      </c>
      <c r="L491" s="6" t="inlineStr">
        <is>
          <t>純生産量 ＝ 総生産量 − 呼吸量。成長量 ＝ 純生産量 −（被食量 ＋ 枯死量）。</t>
        </is>
      </c>
      <c r="M491" s="6" t="inlineStr"/>
    </row>
    <row r="492">
      <c r="A492" s="6" t="inlineStr">
        <is>
          <t>sci_bio16_011</t>
        </is>
      </c>
      <c r="B492" s="6" t="inlineStr">
        <is>
          <t>science_biology_16</t>
        </is>
      </c>
      <c r="C492" s="6" t="inlineStr">
        <is>
          <t>知識</t>
        </is>
      </c>
      <c r="D492" s="6" t="inlineStr">
        <is>
          <t>同じ場所にすむ似た生活をする 2 種が、えさの種類や大きさを変えて共存することを何という？</t>
        </is>
      </c>
      <c r="E492" s="6" t="inlineStr"/>
      <c r="F492" s="6" t="inlineStr">
        <is>
          <t>食いわけ</t>
        </is>
      </c>
      <c r="G492" s="6" t="inlineStr">
        <is>
          <t>競争的排除</t>
        </is>
      </c>
      <c r="H492" s="6" t="inlineStr">
        <is>
          <t>相利共生</t>
        </is>
      </c>
      <c r="I492" s="7" t="inlineStr">
        <is>
          <t>食いわけ</t>
        </is>
      </c>
      <c r="J492" s="6" t="inlineStr">
        <is>
          <t>寄生</t>
        </is>
      </c>
      <c r="K492" s="6" t="n">
        <v>3</v>
      </c>
      <c r="L492" s="6" t="inlineStr">
        <is>
          <t>ニッチの重なりを小さくする共存のしかた。すむ場所を分けるのはすみわけ。</t>
        </is>
      </c>
      <c r="M492" s="6" t="inlineStr">
        <is>
          <t>○</t>
        </is>
      </c>
    </row>
    <row r="493">
      <c r="A493" s="6" t="inlineStr">
        <is>
          <t>sci_bio16_012</t>
        </is>
      </c>
      <c r="B493" s="6" t="inlineStr">
        <is>
          <t>science_biology_16</t>
        </is>
      </c>
      <c r="C493" s="6" t="inlineStr">
        <is>
          <t>知識</t>
        </is>
      </c>
      <c r="D493" s="6" t="inlineStr">
        <is>
          <t>捕食者と被食者の個体数を長期間調べると、どんな変化が見られることが多い？</t>
        </is>
      </c>
      <c r="E493" s="6" t="inlineStr"/>
      <c r="F493" s="6" t="inlineStr">
        <is>
          <t>周期的に増減し、捕食者の変動が少し遅れる</t>
        </is>
      </c>
      <c r="G493" s="6" t="inlineStr">
        <is>
          <t>両方とも一定</t>
        </is>
      </c>
      <c r="H493" s="6" t="inlineStr">
        <is>
          <t>捕食者だけが増え続ける</t>
        </is>
      </c>
      <c r="I493" s="7" t="inlineStr">
        <is>
          <t>周期的に増減し、捕食者の変動が少し遅れる</t>
        </is>
      </c>
      <c r="J493" s="6" t="inlineStr">
        <is>
          <t>被食者はすぐに絶滅する</t>
        </is>
      </c>
      <c r="K493" s="6" t="n">
        <v>3</v>
      </c>
      <c r="L493" s="6" t="inlineStr">
        <is>
          <t>例：カナダオオヤマネコとカンジキウサギ。</t>
        </is>
      </c>
      <c r="M493" s="6" t="inlineStr"/>
    </row>
    <row r="494">
      <c r="A494" s="6" t="inlineStr">
        <is>
          <t>sci_bio16_013</t>
        </is>
      </c>
      <c r="B494" s="6" t="inlineStr">
        <is>
          <t>science_biology_16</t>
        </is>
      </c>
      <c r="C494" s="6" t="inlineStr">
        <is>
          <t>計算</t>
        </is>
      </c>
      <c r="D494" s="6" t="inlineStr">
        <is>
          <t>池で 50 匹を捕まえて標識をつけて放し、後日 60 匹捕まえたら 10 匹に標識があった。この池の個体数の推定値は？</t>
        </is>
      </c>
      <c r="E494" s="6" t="inlineStr"/>
      <c r="F494" s="6" t="inlineStr">
        <is>
          <t>300 匹</t>
        </is>
      </c>
      <c r="G494" s="6" t="inlineStr">
        <is>
          <t>120 匹</t>
        </is>
      </c>
      <c r="H494" s="6" t="inlineStr">
        <is>
          <t>110 匹</t>
        </is>
      </c>
      <c r="I494" s="7" t="inlineStr">
        <is>
          <t>300 匹</t>
        </is>
      </c>
      <c r="J494" s="6" t="inlineStr">
        <is>
          <t>500 匹</t>
        </is>
      </c>
      <c r="K494" s="6" t="n">
        <v>3</v>
      </c>
      <c r="L494" s="6" t="inlineStr">
        <is>
          <t>N ：50 ＝ 60 ：10 より N ＝ 50 × 60 ÷ 10 ＝ 300 匹。</t>
        </is>
      </c>
      <c r="M494" s="6" t="inlineStr"/>
    </row>
    <row r="495">
      <c r="A495" s="6" t="inlineStr">
        <is>
          <t>sci_bio16_014</t>
        </is>
      </c>
      <c r="B495" s="6" t="inlineStr">
        <is>
          <t>science_biology_16</t>
        </is>
      </c>
      <c r="C495" s="6" t="inlineStr">
        <is>
          <t>計算</t>
        </is>
      </c>
      <c r="D495" s="6" t="inlineStr">
        <is>
          <t>ある森林で総生産量が 100、呼吸量が 40（同じ単位）だった。純生産量は？</t>
        </is>
      </c>
      <c r="E495" s="6" t="inlineStr"/>
      <c r="F495" s="6" t="inlineStr">
        <is>
          <t>60</t>
        </is>
      </c>
      <c r="G495" s="7" t="inlineStr">
        <is>
          <t>60</t>
        </is>
      </c>
      <c r="H495" s="6" t="inlineStr">
        <is>
          <t>40</t>
        </is>
      </c>
      <c r="I495" s="6" t="inlineStr">
        <is>
          <t>140</t>
        </is>
      </c>
      <c r="J495" s="6" t="inlineStr">
        <is>
          <t>2.5</t>
        </is>
      </c>
      <c r="K495" s="6" t="n">
        <v>1</v>
      </c>
      <c r="L495" s="6" t="inlineStr">
        <is>
          <t>100 − 40 ＝ 60。</t>
        </is>
      </c>
      <c r="M495" s="6" t="inlineStr"/>
    </row>
    <row r="496">
      <c r="A496" s="6" t="inlineStr">
        <is>
          <t>sci_bio16_015</t>
        </is>
      </c>
      <c r="B496" s="6" t="inlineStr">
        <is>
          <t>science_biology_16</t>
        </is>
      </c>
      <c r="C496" s="6" t="inlineStr">
        <is>
          <t>計算</t>
        </is>
      </c>
      <c r="D496" s="6" t="inlineStr">
        <is>
          <t>前問の森林で、被食量が 10、枯死量が 5 だった。成長量は？</t>
        </is>
      </c>
      <c r="E496" s="6" t="inlineStr"/>
      <c r="F496" s="6" t="inlineStr">
        <is>
          <t>45</t>
        </is>
      </c>
      <c r="G496" s="6" t="inlineStr">
        <is>
          <t>60</t>
        </is>
      </c>
      <c r="H496" s="6" t="inlineStr">
        <is>
          <t>85</t>
        </is>
      </c>
      <c r="I496" s="7" t="inlineStr">
        <is>
          <t>45</t>
        </is>
      </c>
      <c r="J496" s="6" t="inlineStr">
        <is>
          <t>55</t>
        </is>
      </c>
      <c r="K496" s="6" t="n">
        <v>3</v>
      </c>
      <c r="L496" s="6" t="inlineStr">
        <is>
          <t>成長量 ＝ 純生産量 − 被食量 − 枯死量 ＝ 60 − 10 − 5 ＝ 45。</t>
        </is>
      </c>
      <c r="M496" s="6" t="inlineStr"/>
    </row>
    <row r="497">
      <c r="A497" s="6" t="inlineStr">
        <is>
          <t>sci_bio16_016</t>
        </is>
      </c>
      <c r="B497" s="6" t="inlineStr">
        <is>
          <t>science_biology_16</t>
        </is>
      </c>
      <c r="C497" s="6" t="inlineStr">
        <is>
          <t>思考</t>
        </is>
      </c>
      <c r="D497" s="6" t="inlineStr">
        <is>
          <t>2 種のゾウリムシを別々に飼うとどちらも増えたが、同じ容器で飼うと一方が絶滅した。理由として最も適切なものは？</t>
        </is>
      </c>
      <c r="E497" s="6" t="inlineStr"/>
      <c r="F497" s="6" t="inlineStr">
        <is>
          <t>同じ食物をめぐって競争し、一方が排除されたから</t>
        </is>
      </c>
      <c r="G497" s="6" t="inlineStr">
        <is>
          <t>互いに助け合ったから</t>
        </is>
      </c>
      <c r="H497" s="7" t="inlineStr">
        <is>
          <t>同じ食物をめぐって競争し、一方が排除されたから</t>
        </is>
      </c>
      <c r="I497" s="6" t="inlineStr">
        <is>
          <t>容器が小さすぎて両方とも減ったから</t>
        </is>
      </c>
      <c r="J497" s="6" t="inlineStr">
        <is>
          <t>一方が他方を捕食したから</t>
        </is>
      </c>
      <c r="K497" s="6" t="n">
        <v>2</v>
      </c>
      <c r="L497" s="6" t="inlineStr">
        <is>
          <t>ニッチが重なる 2 種の間で種間競争が起こり、競争的排除が起きた。</t>
        </is>
      </c>
      <c r="M497" s="6" t="inlineStr"/>
    </row>
    <row r="498">
      <c r="A498" s="6" t="inlineStr">
        <is>
          <t>sci_bio16_017</t>
        </is>
      </c>
      <c r="B498" s="6" t="inlineStr">
        <is>
          <t>science_biology_16</t>
        </is>
      </c>
      <c r="C498" s="6" t="inlineStr">
        <is>
          <t>知識</t>
        </is>
      </c>
      <c r="D498" s="6" t="inlineStr">
        <is>
          <t>個体群密度とは？</t>
        </is>
      </c>
      <c r="E498" s="6" t="inlineStr"/>
      <c r="F498" s="6" t="inlineStr">
        <is>
          <t>一定の面積（体積）あたりの個体数</t>
        </is>
      </c>
      <c r="G498" s="6" t="inlineStr">
        <is>
          <t>個体群の全体の重さ</t>
        </is>
      </c>
      <c r="H498" s="6" t="inlineStr">
        <is>
          <t>個体の大きさ</t>
        </is>
      </c>
      <c r="I498" s="7" t="inlineStr">
        <is>
          <t>一定の面積（体積）あたりの個体数</t>
        </is>
      </c>
      <c r="J498" s="6" t="inlineStr">
        <is>
          <t>1 年に生まれる数</t>
        </is>
      </c>
      <c r="K498" s="6" t="n">
        <v>3</v>
      </c>
      <c r="L498" s="6" t="inlineStr">
        <is>
          <t>個体群の混み具合を表す。</t>
        </is>
      </c>
      <c r="M498" s="6" t="inlineStr"/>
    </row>
    <row r="499">
      <c r="A499" s="6" t="inlineStr">
        <is>
          <t>sci_bio16_018</t>
        </is>
      </c>
      <c r="B499" s="6" t="inlineStr">
        <is>
          <t>science_biology_16</t>
        </is>
      </c>
      <c r="C499" s="6" t="inlineStr">
        <is>
          <t>知識</t>
        </is>
      </c>
      <c r="D499" s="6" t="inlineStr">
        <is>
          <t>環境収容力とは？</t>
        </is>
      </c>
      <c r="E499" s="6" t="inlineStr"/>
      <c r="F499" s="6" t="inlineStr">
        <is>
          <t>その環境で維持できる個体数の上限</t>
        </is>
      </c>
      <c r="G499" s="6" t="inlineStr">
        <is>
          <t>食物の量</t>
        </is>
      </c>
      <c r="H499" s="7" t="inlineStr">
        <is>
          <t>その環境で維持できる個体数の上限</t>
        </is>
      </c>
      <c r="I499" s="6" t="inlineStr">
        <is>
          <t>個体の寿命</t>
        </is>
      </c>
      <c r="J499" s="6" t="inlineStr">
        <is>
          <t>1 年に増える数</t>
        </is>
      </c>
      <c r="K499" s="6" t="n">
        <v>2</v>
      </c>
      <c r="L499" s="6" t="inlineStr">
        <is>
          <t>成長曲線が S 字形で頭打ちになる値。</t>
        </is>
      </c>
      <c r="M499" s="6" t="inlineStr"/>
    </row>
    <row r="500">
      <c r="A500" s="6" t="inlineStr">
        <is>
          <t>sci_bio16_019</t>
        </is>
      </c>
      <c r="B500" s="6" t="inlineStr">
        <is>
          <t>science_biology_16</t>
        </is>
      </c>
      <c r="C500" s="6" t="inlineStr">
        <is>
          <t>知識</t>
        </is>
      </c>
      <c r="D500" s="6" t="inlineStr">
        <is>
          <t>生存曲線で、若いうちに多くが死に、残った個体が長生きする型の例は？</t>
        </is>
      </c>
      <c r="E500" s="6" t="inlineStr"/>
      <c r="F500" s="6" t="inlineStr">
        <is>
          <t>魚類や貝類（多産で親の保護がない）</t>
        </is>
      </c>
      <c r="G500" s="6" t="inlineStr">
        <is>
          <t>ヒト</t>
        </is>
      </c>
      <c r="H500" s="7" t="inlineStr">
        <is>
          <t>魚類や貝類（多産で親の保護がない）</t>
        </is>
      </c>
      <c r="I500" s="6" t="inlineStr">
        <is>
          <t>ミツバチ</t>
        </is>
      </c>
      <c r="J500" s="6" t="inlineStr">
        <is>
          <t>大型の哺乳類</t>
        </is>
      </c>
      <c r="K500" s="6" t="n">
        <v>2</v>
      </c>
      <c r="L500" s="6" t="inlineStr">
        <is>
          <t>晩死型（ヒトなど）、平均型（鳥類など）がある。</t>
        </is>
      </c>
      <c r="M500" s="6" t="inlineStr"/>
    </row>
    <row r="501">
      <c r="A501" s="6" t="inlineStr">
        <is>
          <t>sci_bio16_020</t>
        </is>
      </c>
      <c r="B501" s="6" t="inlineStr">
        <is>
          <t>science_biology_16</t>
        </is>
      </c>
      <c r="C501" s="6" t="inlineStr">
        <is>
          <t>知識</t>
        </is>
      </c>
      <c r="D501" s="6" t="inlineStr">
        <is>
          <t>植物の個体数の推定に適した方法は？</t>
        </is>
      </c>
      <c r="E501" s="6" t="inlineStr"/>
      <c r="F501" s="6" t="inlineStr">
        <is>
          <t>区画法</t>
        </is>
      </c>
      <c r="G501" s="6" t="inlineStr">
        <is>
          <t>標識再捕法</t>
        </is>
      </c>
      <c r="H501" s="6" t="inlineStr">
        <is>
          <t>聞き取り調査</t>
        </is>
      </c>
      <c r="I501" s="6" t="inlineStr">
        <is>
          <t>ルアー法</t>
        </is>
      </c>
      <c r="J501" s="7" t="inlineStr">
        <is>
          <t>区画法</t>
        </is>
      </c>
      <c r="K501" s="6" t="n">
        <v>4</v>
      </c>
      <c r="L501" s="6" t="inlineStr">
        <is>
          <t>一定の区画の個体数を数えて全体を推定する。</t>
        </is>
      </c>
      <c r="M501" s="6" t="inlineStr"/>
    </row>
    <row r="502">
      <c r="A502" s="6" t="inlineStr">
        <is>
          <t>sci_bio16_021</t>
        </is>
      </c>
      <c r="B502" s="6" t="inlineStr">
        <is>
          <t>science_biology_16</t>
        </is>
      </c>
      <c r="C502" s="6" t="inlineStr">
        <is>
          <t>知識</t>
        </is>
      </c>
      <c r="D502" s="6" t="inlineStr">
        <is>
          <t>群れをつくる利点として正しいものは？</t>
        </is>
      </c>
      <c r="E502" s="6" t="inlineStr"/>
      <c r="F502" s="6" t="inlineStr">
        <is>
          <t>天敵に気づきやすく、食べられにくくなる</t>
        </is>
      </c>
      <c r="G502" s="6" t="inlineStr">
        <is>
          <t>病気がうつらない</t>
        </is>
      </c>
      <c r="H502" s="6" t="inlineStr">
        <is>
          <t>すべての個体がリーダーになれる</t>
        </is>
      </c>
      <c r="I502" s="6" t="inlineStr">
        <is>
          <t>食物を取り合わなくてよくなる</t>
        </is>
      </c>
      <c r="J502" s="7" t="inlineStr">
        <is>
          <t>天敵に気づきやすく、食べられにくくなる</t>
        </is>
      </c>
      <c r="K502" s="6" t="n">
        <v>4</v>
      </c>
      <c r="L502" s="6" t="inlineStr">
        <is>
          <t>一方で、食物をめぐる争いは増える。</t>
        </is>
      </c>
      <c r="M502" s="6" t="inlineStr"/>
    </row>
    <row r="503">
      <c r="A503" s="6" t="inlineStr">
        <is>
          <t>sci_bio16_022</t>
        </is>
      </c>
      <c r="B503" s="6" t="inlineStr">
        <is>
          <t>science_biology_16</t>
        </is>
      </c>
      <c r="C503" s="6" t="inlineStr">
        <is>
          <t>知識</t>
        </is>
      </c>
      <c r="D503" s="6" t="inlineStr">
        <is>
          <t>寄生の例は？</t>
        </is>
      </c>
      <c r="E503" s="6" t="inlineStr"/>
      <c r="F503" s="6" t="inlineStr">
        <is>
          <t>カイチュウとヒト</t>
        </is>
      </c>
      <c r="G503" s="7" t="inlineStr">
        <is>
          <t>カイチュウとヒト</t>
        </is>
      </c>
      <c r="H503" s="6" t="inlineStr">
        <is>
          <t>マメ科植物と根粒菌</t>
        </is>
      </c>
      <c r="I503" s="6" t="inlineStr">
        <is>
          <t>アリとアブラムシ</t>
        </is>
      </c>
      <c r="J503" s="6" t="inlineStr">
        <is>
          <t>クマノミとイソギンチャク</t>
        </is>
      </c>
      <c r="K503" s="6" t="n">
        <v>1</v>
      </c>
      <c r="L503" s="6" t="inlineStr">
        <is>
          <t>一方が利益を得て、もう一方が不利益を受ける。</t>
        </is>
      </c>
      <c r="M503" s="6" t="inlineStr"/>
    </row>
    <row r="504">
      <c r="A504" s="6" t="inlineStr">
        <is>
          <t>sci_bio16_023</t>
        </is>
      </c>
      <c r="B504" s="6" t="inlineStr">
        <is>
          <t>science_biology_16</t>
        </is>
      </c>
      <c r="C504" s="6" t="inlineStr">
        <is>
          <t>知識</t>
        </is>
      </c>
      <c r="D504" s="6" t="inlineStr">
        <is>
          <t>生態系で、生物の遺体や排出物を分解する生物は？</t>
        </is>
      </c>
      <c r="E504" s="6" t="inlineStr"/>
      <c r="F504" s="6" t="inlineStr">
        <is>
          <t>分解者（菌類・細菌など）</t>
        </is>
      </c>
      <c r="G504" s="7" t="inlineStr">
        <is>
          <t>分解者（菌類・細菌など）</t>
        </is>
      </c>
      <c r="H504" s="6" t="inlineStr">
        <is>
          <t>生産者</t>
        </is>
      </c>
      <c r="I504" s="6" t="inlineStr">
        <is>
          <t>二次消費者</t>
        </is>
      </c>
      <c r="J504" s="6" t="inlineStr">
        <is>
          <t>一次消費者</t>
        </is>
      </c>
      <c r="K504" s="6" t="n">
        <v>1</v>
      </c>
      <c r="L504" s="6" t="inlineStr">
        <is>
          <t>無機物にもどして生産者が利用できるようにする。</t>
        </is>
      </c>
      <c r="M504" s="6" t="inlineStr"/>
    </row>
    <row r="505">
      <c r="A505" s="6" t="inlineStr">
        <is>
          <t>sci_bio16_024</t>
        </is>
      </c>
      <c r="B505" s="6" t="inlineStr">
        <is>
          <t>science_biology_16</t>
        </is>
      </c>
      <c r="C505" s="6" t="inlineStr">
        <is>
          <t>知識</t>
        </is>
      </c>
      <c r="D505" s="6" t="inlineStr">
        <is>
          <t>生態系の物質の循環について正しいものは？</t>
        </is>
      </c>
      <c r="E505" s="6" t="inlineStr"/>
      <c r="F505" s="6" t="inlineStr">
        <is>
          <t>炭素や窒素は生物と無機的環境の間を循環する</t>
        </is>
      </c>
      <c r="G505" s="6" t="inlineStr">
        <is>
          <t>物質は生態系から消える</t>
        </is>
      </c>
      <c r="H505" s="6" t="inlineStr">
        <is>
          <t>エネルギーは循環する</t>
        </is>
      </c>
      <c r="I505" s="6" t="inlineStr">
        <is>
          <t>物質は一方向にしか流れない</t>
        </is>
      </c>
      <c r="J505" s="7" t="inlineStr">
        <is>
          <t>炭素や窒素は生物と無機的環境の間を循環する</t>
        </is>
      </c>
      <c r="K505" s="6" t="n">
        <v>4</v>
      </c>
      <c r="L505" s="6" t="inlineStr">
        <is>
          <t>エネルギーは循環せず、熱として出ていく。</t>
        </is>
      </c>
      <c r="M505" s="6" t="inlineStr"/>
    </row>
    <row r="506">
      <c r="A506" s="6" t="inlineStr">
        <is>
          <t>sci_bio16_025</t>
        </is>
      </c>
      <c r="B506" s="6" t="inlineStr">
        <is>
          <t>science_biology_16</t>
        </is>
      </c>
      <c r="C506" s="6" t="inlineStr">
        <is>
          <t>知識</t>
        </is>
      </c>
      <c r="D506" s="6" t="inlineStr">
        <is>
          <t>キーストーン種とは？</t>
        </is>
      </c>
      <c r="E506" s="6" t="inlineStr"/>
      <c r="F506" s="6" t="inlineStr">
        <is>
          <t>数は少なくても、群集の構造に大きな影響をあたえる種</t>
        </is>
      </c>
      <c r="G506" s="6" t="inlineStr">
        <is>
          <t>絶滅した種</t>
        </is>
      </c>
      <c r="H506" s="6" t="inlineStr">
        <is>
          <t>最も数の多い種</t>
        </is>
      </c>
      <c r="I506" s="7" t="inlineStr">
        <is>
          <t>数は少なくても、群集の構造に大きな影響をあたえる種</t>
        </is>
      </c>
      <c r="J506" s="6" t="inlineStr">
        <is>
          <t>外来種</t>
        </is>
      </c>
      <c r="K506" s="6" t="n">
        <v>3</v>
      </c>
      <c r="L506" s="6" t="inlineStr">
        <is>
          <t>ラッコ（ウニを食べて海藻の森を守る）など。</t>
        </is>
      </c>
      <c r="M506" s="6" t="inlineStr"/>
    </row>
    <row r="507">
      <c r="A507" s="6" t="inlineStr">
        <is>
          <t>sci_bio16_026</t>
        </is>
      </c>
      <c r="B507" s="6" t="inlineStr">
        <is>
          <t>science_biology_16</t>
        </is>
      </c>
      <c r="C507" s="6" t="inlineStr">
        <is>
          <t>知識</t>
        </is>
      </c>
      <c r="D507" s="6" t="inlineStr">
        <is>
          <t>外来生物が問題になる理由は？</t>
        </is>
      </c>
      <c r="E507" s="6" t="inlineStr"/>
      <c r="F507" s="6" t="inlineStr">
        <is>
          <t>在来種を捕食したり、競争で追いやったりして生態系を変えるから</t>
        </is>
      </c>
      <c r="G507" s="7" t="inlineStr">
        <is>
          <t>在来種を捕食したり、競争で追いやったりして生態系を変えるから</t>
        </is>
      </c>
      <c r="H507" s="6" t="inlineStr">
        <is>
          <t>すぐに絶滅するから</t>
        </is>
      </c>
      <c r="I507" s="6" t="inlineStr">
        <is>
          <t>数が少ないから</t>
        </is>
      </c>
      <c r="J507" s="6" t="inlineStr">
        <is>
          <t>人間に役立つから</t>
        </is>
      </c>
      <c r="K507" s="6" t="n">
        <v>1</v>
      </c>
      <c r="L507" s="6" t="inlineStr">
        <is>
          <t>オオクチバスやマングースなど。</t>
        </is>
      </c>
      <c r="M507" s="6" t="inlineStr"/>
    </row>
    <row r="508">
      <c r="A508" s="6" t="inlineStr">
        <is>
          <t>sci_bio16_027</t>
        </is>
      </c>
      <c r="B508" s="6" t="inlineStr">
        <is>
          <t>science_biology_16</t>
        </is>
      </c>
      <c r="C508" s="6" t="inlineStr">
        <is>
          <t>知識</t>
        </is>
      </c>
      <c r="D508" s="6" t="inlineStr">
        <is>
          <t>生物濃縮とは？</t>
        </is>
      </c>
      <c r="E508" s="6" t="inlineStr"/>
      <c r="F508" s="6" t="inlineStr">
        <is>
          <t>分解されにくい物質が、食物連鎖の上位ほど高い濃度でたまること</t>
        </is>
      </c>
      <c r="G508" s="6" t="inlineStr">
        <is>
          <t>個体数が増えること</t>
        </is>
      </c>
      <c r="H508" s="6" t="inlineStr">
        <is>
          <t>生物が濃く集まること</t>
        </is>
      </c>
      <c r="I508" s="7" t="inlineStr">
        <is>
          <t>分解されにくい物質が、食物連鎖の上位ほど高い濃度でたまること</t>
        </is>
      </c>
      <c r="J508" s="6" t="inlineStr">
        <is>
          <t>海水が濃くなること</t>
        </is>
      </c>
      <c r="K508" s="6" t="n">
        <v>3</v>
      </c>
      <c r="L508" s="6" t="inlineStr">
        <is>
          <t>DDT や有機水銀などが問題になった。</t>
        </is>
      </c>
      <c r="M508" s="6" t="inlineStr"/>
    </row>
    <row r="509">
      <c r="A509" s="6" t="inlineStr">
        <is>
          <t>sci_bio16_028</t>
        </is>
      </c>
      <c r="B509" s="6" t="inlineStr">
        <is>
          <t>science_biology_16</t>
        </is>
      </c>
      <c r="C509" s="6" t="inlineStr">
        <is>
          <t>計算</t>
        </is>
      </c>
      <c r="D509" s="6" t="inlineStr">
        <is>
          <t>池で 40 匹に標識をつけて放し、後日 50 匹捕まえたら 10 匹に標識があった。池の個体数の推定値は？</t>
        </is>
      </c>
      <c r="E509" s="6" t="inlineStr"/>
      <c r="F509" s="6" t="inlineStr">
        <is>
          <t>200 匹</t>
        </is>
      </c>
      <c r="G509" s="6" t="inlineStr">
        <is>
          <t>500 匹</t>
        </is>
      </c>
      <c r="H509" s="6" t="inlineStr">
        <is>
          <t>100 匹</t>
        </is>
      </c>
      <c r="I509" s="6" t="inlineStr">
        <is>
          <t>90 匹</t>
        </is>
      </c>
      <c r="J509" s="7" t="inlineStr">
        <is>
          <t>200 匹</t>
        </is>
      </c>
      <c r="K509" s="6" t="n">
        <v>4</v>
      </c>
      <c r="L509" s="6" t="inlineStr">
        <is>
          <t>40 × 50 ÷ 10。</t>
        </is>
      </c>
      <c r="M509" s="6" t="inlineStr"/>
    </row>
    <row r="510">
      <c r="A510" s="6" t="inlineStr">
        <is>
          <t>sci_bio16_029</t>
        </is>
      </c>
      <c r="B510" s="6" t="inlineStr">
        <is>
          <t>science_biology_16</t>
        </is>
      </c>
      <c r="C510" s="6" t="inlineStr">
        <is>
          <t>計算</t>
        </is>
      </c>
      <c r="D510" s="6" t="inlineStr">
        <is>
          <t>総生産量 200、呼吸量 120 のとき、純生産量は？</t>
        </is>
      </c>
      <c r="E510" s="6" t="inlineStr"/>
      <c r="F510" s="6" t="inlineStr">
        <is>
          <t>80</t>
        </is>
      </c>
      <c r="G510" s="6" t="inlineStr">
        <is>
          <t>320</t>
        </is>
      </c>
      <c r="H510" s="7" t="inlineStr">
        <is>
          <t>80</t>
        </is>
      </c>
      <c r="I510" s="6" t="inlineStr">
        <is>
          <t>200</t>
        </is>
      </c>
      <c r="J510" s="6" t="inlineStr">
        <is>
          <t>120</t>
        </is>
      </c>
      <c r="K510" s="6" t="n">
        <v>2</v>
      </c>
      <c r="L510" s="6" t="inlineStr">
        <is>
          <t>総生産量 − 呼吸量。</t>
        </is>
      </c>
      <c r="M510" s="6" t="inlineStr"/>
    </row>
    <row r="511">
      <c r="A511" s="6" t="inlineStr">
        <is>
          <t>sci_bio16_030</t>
        </is>
      </c>
      <c r="B511" s="6" t="inlineStr">
        <is>
          <t>science_biology_16</t>
        </is>
      </c>
      <c r="C511" s="6" t="inlineStr">
        <is>
          <t>計算</t>
        </is>
      </c>
      <c r="D511" s="6" t="inlineStr">
        <is>
          <t>純生産量 80、被食量 20、枯死量 10 のとき、成長量は？</t>
        </is>
      </c>
      <c r="E511" s="6" t="inlineStr"/>
      <c r="F511" s="6" t="inlineStr">
        <is>
          <t>50</t>
        </is>
      </c>
      <c r="G511" s="6" t="inlineStr">
        <is>
          <t>30</t>
        </is>
      </c>
      <c r="H511" s="7" t="inlineStr">
        <is>
          <t>50</t>
        </is>
      </c>
      <c r="I511" s="6" t="inlineStr">
        <is>
          <t>110</t>
        </is>
      </c>
      <c r="J511" s="6" t="inlineStr">
        <is>
          <t>80</t>
        </is>
      </c>
      <c r="K511" s="6" t="n">
        <v>2</v>
      </c>
      <c r="L511" s="6" t="inlineStr">
        <is>
          <t>80 − 20 − 10。</t>
        </is>
      </c>
      <c r="M511" s="6" t="inlineStr"/>
    </row>
    <row r="512">
      <c r="A512" s="6" t="inlineStr">
        <is>
          <t>sci_bio16_031</t>
        </is>
      </c>
      <c r="B512" s="6" t="inlineStr">
        <is>
          <t>science_biology_16</t>
        </is>
      </c>
      <c r="C512" s="6" t="inlineStr">
        <is>
          <t>思考</t>
        </is>
      </c>
      <c r="D512" s="6" t="inlineStr">
        <is>
          <t>里山の雑木林を人が手入れしなくなると、生物多様性が下がることがある理由は？</t>
        </is>
      </c>
      <c r="E512" s="6" t="inlineStr"/>
      <c r="F512" s="6" t="inlineStr">
        <is>
          <t>林が暗くなり、明るい環境を好む生物がすめなくなるから</t>
        </is>
      </c>
      <c r="G512" s="6" t="inlineStr">
        <is>
          <t>動物が増えすぎるから</t>
        </is>
      </c>
      <c r="H512" s="7" t="inlineStr">
        <is>
          <t>林が暗くなり、明るい環境を好む生物がすめなくなるから</t>
        </is>
      </c>
      <c r="I512" s="6" t="inlineStr">
        <is>
          <t>木がなくなるから</t>
        </is>
      </c>
      <c r="J512" s="6" t="inlineStr">
        <is>
          <t>外来種が必ず入るから</t>
        </is>
      </c>
      <c r="K512" s="6" t="n">
        <v>2</v>
      </c>
      <c r="L512" s="6" t="inlineStr">
        <is>
          <t>人の手入れで保たれてきた環境もある。</t>
        </is>
      </c>
      <c r="M512" s="6" t="inlineStr"/>
    </row>
    <row r="513">
      <c r="A513" s="6" t="inlineStr">
        <is>
          <t>sci_bio16_032</t>
        </is>
      </c>
      <c r="B513" s="6" t="inlineStr">
        <is>
          <t>science_biology_16</t>
        </is>
      </c>
      <c r="C513" s="6" t="inlineStr">
        <is>
          <t>思考</t>
        </is>
      </c>
      <c r="D513" s="6" t="inlineStr">
        <is>
          <t>生産者のエネルギーが、上位の消費者ほど少なくなる理由は？</t>
        </is>
      </c>
      <c r="E513" s="6" t="inlineStr"/>
      <c r="F513" s="6" t="inlineStr">
        <is>
          <t>各段階で呼吸などによって多くのエネルギーが熱として失われるから</t>
        </is>
      </c>
      <c r="G513" s="6" t="inlineStr">
        <is>
          <t>上位の消費者は食べないから</t>
        </is>
      </c>
      <c r="H513" s="6" t="inlineStr">
        <is>
          <t>エネルギーが循環するから</t>
        </is>
      </c>
      <c r="I513" s="7" t="inlineStr">
        <is>
          <t>各段階で呼吸などによって多くのエネルギーが熱として失われるから</t>
        </is>
      </c>
      <c r="J513" s="6" t="inlineStr">
        <is>
          <t>分解者がエネルギーを増やすから</t>
        </is>
      </c>
      <c r="K513" s="6" t="n">
        <v>3</v>
      </c>
      <c r="L513" s="6" t="inlineStr">
        <is>
          <t>生態ピラミッドが上ほど小さくなる理由。</t>
        </is>
      </c>
      <c r="M513" s="6" t="inlineStr"/>
    </row>
    <row r="514">
      <c r="A514" s="6" t="inlineStr">
        <is>
          <t>sci_chm01_001</t>
        </is>
      </c>
      <c r="B514" s="6" t="inlineStr">
        <is>
          <t>science_chemistry_01</t>
        </is>
      </c>
      <c r="C514" s="6" t="inlineStr">
        <is>
          <t>知識</t>
        </is>
      </c>
      <c r="D514" s="6" t="inlineStr">
        <is>
          <t>純物質はどれ？</t>
        </is>
      </c>
      <c r="E514" s="6" t="inlineStr"/>
      <c r="F514" s="6" t="inlineStr">
        <is>
          <t>酸素</t>
        </is>
      </c>
      <c r="G514" s="6" t="inlineStr">
        <is>
          <t>空気</t>
        </is>
      </c>
      <c r="H514" s="6" t="inlineStr">
        <is>
          <t>海水</t>
        </is>
      </c>
      <c r="I514" s="6" t="inlineStr">
        <is>
          <t>牛乳</t>
        </is>
      </c>
      <c r="J514" s="7" t="inlineStr">
        <is>
          <t>酸素</t>
        </is>
      </c>
      <c r="K514" s="6" t="n">
        <v>4</v>
      </c>
      <c r="L514" s="6" t="inlineStr">
        <is>
          <t>1種類の物質だけでできているものが純物質。空気・海水・牛乳は混合物。</t>
        </is>
      </c>
      <c r="M514" s="6" t="inlineStr"/>
    </row>
    <row r="515">
      <c r="A515" s="6" t="inlineStr">
        <is>
          <t>sci_chm01_002</t>
        </is>
      </c>
      <c r="B515" s="6" t="inlineStr">
        <is>
          <t>science_chemistry_01</t>
        </is>
      </c>
      <c r="C515" s="6" t="inlineStr">
        <is>
          <t>知識</t>
        </is>
      </c>
      <c r="D515" s="6" t="inlineStr">
        <is>
          <t>単体はどれ？</t>
        </is>
      </c>
      <c r="E515" s="6" t="inlineStr"/>
      <c r="F515" s="6" t="inlineStr">
        <is>
          <t>酸素 O₂</t>
        </is>
      </c>
      <c r="G515" s="6" t="inlineStr">
        <is>
          <t>二酸化炭素 CO₂</t>
        </is>
      </c>
      <c r="H515" s="7" t="inlineStr">
        <is>
          <t>酸素 O₂</t>
        </is>
      </c>
      <c r="I515" s="6" t="inlineStr">
        <is>
          <t>塩化ナトリウム NaCl</t>
        </is>
      </c>
      <c r="J515" s="6" t="inlineStr">
        <is>
          <t>水 H₂O</t>
        </is>
      </c>
      <c r="K515" s="6" t="n">
        <v>2</v>
      </c>
      <c r="L515" s="6" t="inlineStr">
        <is>
          <t>1種類の元素だけでできた純物質が単体。2種類以上の元素からなるものは化合物。</t>
        </is>
      </c>
      <c r="M515" s="6" t="inlineStr"/>
    </row>
    <row r="516">
      <c r="A516" s="6" t="inlineStr">
        <is>
          <t>sci_chm01_003</t>
        </is>
      </c>
      <c r="B516" s="6" t="inlineStr">
        <is>
          <t>science_chemistry_01</t>
        </is>
      </c>
      <c r="C516" s="6" t="inlineStr">
        <is>
          <t>知識</t>
        </is>
      </c>
      <c r="D516" s="6" t="inlineStr">
        <is>
          <t>化合物はどれ？</t>
        </is>
      </c>
      <c r="E516" s="6" t="inlineStr"/>
      <c r="F516" s="6" t="inlineStr">
        <is>
          <t>水</t>
        </is>
      </c>
      <c r="G516" s="6" t="inlineStr">
        <is>
          <t>鉄</t>
        </is>
      </c>
      <c r="H516" s="6" t="inlineStr">
        <is>
          <t>空気</t>
        </is>
      </c>
      <c r="I516" s="6" t="inlineStr">
        <is>
          <t>窒素</t>
        </is>
      </c>
      <c r="J516" s="7" t="inlineStr">
        <is>
          <t>水</t>
        </is>
      </c>
      <c r="K516" s="6" t="n">
        <v>4</v>
      </c>
      <c r="L516" s="6" t="inlineStr">
        <is>
          <t>水 H₂O は水素と酸素の2種類の元素からなる化合物。空気は混合物。</t>
        </is>
      </c>
      <c r="M516" s="6" t="inlineStr"/>
    </row>
    <row r="517">
      <c r="A517" s="6" t="inlineStr">
        <is>
          <t>sci_chm01_004</t>
        </is>
      </c>
      <c r="B517" s="6" t="inlineStr">
        <is>
          <t>science_chemistry_01</t>
        </is>
      </c>
      <c r="C517" s="6" t="inlineStr">
        <is>
          <t>知識</t>
        </is>
      </c>
      <c r="D517" s="6" t="inlineStr">
        <is>
          <t>互いに同素体の関係にあるものは？</t>
        </is>
      </c>
      <c r="E517" s="6" t="inlineStr"/>
      <c r="F517" s="6" t="inlineStr">
        <is>
          <t>ダイヤモンドと黒鉛</t>
        </is>
      </c>
      <c r="G517" s="6" t="inlineStr">
        <is>
          <t>水と氷</t>
        </is>
      </c>
      <c r="H517" s="6" t="inlineStr">
        <is>
          <t>水素と重水素</t>
        </is>
      </c>
      <c r="I517" s="7" t="inlineStr">
        <is>
          <t>ダイヤモンドと黒鉛</t>
        </is>
      </c>
      <c r="J517" s="6" t="inlineStr">
        <is>
          <t>塩素と塩化水素</t>
        </is>
      </c>
      <c r="K517" s="6" t="n">
        <v>3</v>
      </c>
      <c r="L517" s="6" t="inlineStr">
        <is>
          <t>同じ元素からなる性質のちがう単体が同素体（C・O・P・S に多い）。水素と重水素は同位体。</t>
        </is>
      </c>
      <c r="M517" s="6" t="inlineStr"/>
    </row>
    <row r="518">
      <c r="A518" s="6" t="inlineStr">
        <is>
          <t>sci_chm01_005</t>
        </is>
      </c>
      <c r="B518" s="6" t="inlineStr">
        <is>
          <t>science_chemistry_01</t>
        </is>
      </c>
      <c r="C518" s="6" t="inlineStr">
        <is>
          <t>知識</t>
        </is>
      </c>
      <c r="D518" s="6" t="inlineStr">
        <is>
          <t>ろ過で分けられるものは？</t>
        </is>
      </c>
      <c r="E518" s="6" t="inlineStr"/>
      <c r="F518" s="6" t="inlineStr">
        <is>
          <t>液体と、それに溶けない固体</t>
        </is>
      </c>
      <c r="G518" s="6" t="inlineStr">
        <is>
          <t>気体の混合物</t>
        </is>
      </c>
      <c r="H518" s="7" t="inlineStr">
        <is>
          <t>液体と、それに溶けない固体</t>
        </is>
      </c>
      <c r="I518" s="6" t="inlineStr">
        <is>
          <t>水に溶けた食塩と水</t>
        </is>
      </c>
      <c r="J518" s="6" t="inlineStr">
        <is>
          <t>沸点のちがう2つの液体</t>
        </is>
      </c>
      <c r="K518" s="6" t="n">
        <v>2</v>
      </c>
      <c r="L518" s="6" t="inlineStr">
        <is>
          <t>ろ紙の穴より大きい固体の粒子を、液体と分ける方法。</t>
        </is>
      </c>
      <c r="M518" s="6" t="inlineStr"/>
    </row>
    <row r="519">
      <c r="A519" s="6" t="inlineStr">
        <is>
          <t>sci_chm01_006</t>
        </is>
      </c>
      <c r="B519" s="6" t="inlineStr">
        <is>
          <t>science_chemistry_01</t>
        </is>
      </c>
      <c r="C519" s="6" t="inlineStr">
        <is>
          <t>知識</t>
        </is>
      </c>
      <c r="D519" s="6" t="inlineStr">
        <is>
          <t>蒸留は何のちがいを利用した分離法？</t>
        </is>
      </c>
      <c r="E519" s="6" t="inlineStr"/>
      <c r="F519" s="6" t="inlineStr">
        <is>
          <t>沸点</t>
        </is>
      </c>
      <c r="G519" s="7" t="inlineStr">
        <is>
          <t>沸点</t>
        </is>
      </c>
      <c r="H519" s="6" t="inlineStr">
        <is>
          <t>密度</t>
        </is>
      </c>
      <c r="I519" s="6" t="inlineStr">
        <is>
          <t>粒子の大きさ</t>
        </is>
      </c>
      <c r="J519" s="6" t="inlineStr">
        <is>
          <t>溶解度</t>
        </is>
      </c>
      <c r="K519" s="6" t="n">
        <v>1</v>
      </c>
      <c r="L519" s="6" t="inlineStr">
        <is>
          <t>液体を加熱して出てきた蒸気を冷やし、沸点のちがう成分を分ける。</t>
        </is>
      </c>
      <c r="M519" s="6" t="inlineStr"/>
    </row>
    <row r="520">
      <c r="A520" s="6" t="inlineStr">
        <is>
          <t>sci_chm01_007</t>
        </is>
      </c>
      <c r="B520" s="6" t="inlineStr">
        <is>
          <t>science_chemistry_01</t>
        </is>
      </c>
      <c r="C520" s="6" t="inlineStr">
        <is>
          <t>知識</t>
        </is>
      </c>
      <c r="D520" s="6" t="inlineStr">
        <is>
          <t>再結晶は何のちがいを利用した分離法？</t>
        </is>
      </c>
      <c r="E520" s="6" t="inlineStr"/>
      <c r="F520" s="6" t="inlineStr">
        <is>
          <t>温度による溶解度のちがい</t>
        </is>
      </c>
      <c r="G520" s="6" t="inlineStr">
        <is>
          <t>昇華しやすさのちがい</t>
        </is>
      </c>
      <c r="H520" s="6" t="inlineStr">
        <is>
          <t>沸点のちがい</t>
        </is>
      </c>
      <c r="I520" s="6" t="inlineStr">
        <is>
          <t>粒子の大きさのちがい</t>
        </is>
      </c>
      <c r="J520" s="7" t="inlineStr">
        <is>
          <t>温度による溶解度のちがい</t>
        </is>
      </c>
      <c r="K520" s="6" t="n">
        <v>4</v>
      </c>
      <c r="L520" s="6" t="inlineStr">
        <is>
          <t>高温で溶かした溶液を冷やすと、溶解度が小さくなった物質が純粋な結晶として出てくる。</t>
        </is>
      </c>
      <c r="M520" s="6" t="inlineStr"/>
    </row>
    <row r="521">
      <c r="A521" s="6" t="inlineStr">
        <is>
          <t>sci_chm01_008</t>
        </is>
      </c>
      <c r="B521" s="6" t="inlineStr">
        <is>
          <t>science_chemistry_01</t>
        </is>
      </c>
      <c r="C521" s="6" t="inlineStr">
        <is>
          <t>知識</t>
        </is>
      </c>
      <c r="D521" s="6" t="inlineStr">
        <is>
          <t>液体空気から窒素と酸素を分けたり、原油からガソリンや灯油を分けたりする方法は？</t>
        </is>
      </c>
      <c r="E521" s="6" t="inlineStr"/>
      <c r="F521" s="6" t="inlineStr">
        <is>
          <t>分留（分別蒸留）</t>
        </is>
      </c>
      <c r="G521" s="6" t="inlineStr">
        <is>
          <t>抽出</t>
        </is>
      </c>
      <c r="H521" s="7" t="inlineStr">
        <is>
          <t>分留（分別蒸留）</t>
        </is>
      </c>
      <c r="I521" s="6" t="inlineStr">
        <is>
          <t>再結晶</t>
        </is>
      </c>
      <c r="J521" s="6" t="inlineStr">
        <is>
          <t>ろ過</t>
        </is>
      </c>
      <c r="K521" s="6" t="n">
        <v>2</v>
      </c>
      <c r="L521" s="6" t="inlineStr">
        <is>
          <t>沸点のちがう複数の液体の混合物を、蒸留で順に分ける方法を分留という。</t>
        </is>
      </c>
      <c r="M521" s="6" t="inlineStr"/>
    </row>
    <row r="522">
      <c r="A522" s="6" t="inlineStr">
        <is>
          <t>sci_chm01_009</t>
        </is>
      </c>
      <c r="B522" s="6" t="inlineStr">
        <is>
          <t>science_chemistry_01</t>
        </is>
      </c>
      <c r="C522" s="6" t="inlineStr">
        <is>
          <t>知識</t>
        </is>
      </c>
      <c r="D522" s="6" t="inlineStr">
        <is>
          <t>ヨウ素と砂の混合物からヨウ素を取り出すのに適した方法は？</t>
        </is>
      </c>
      <c r="E522" s="6" t="inlineStr"/>
      <c r="F522" s="6" t="inlineStr">
        <is>
          <t>昇華法</t>
        </is>
      </c>
      <c r="G522" s="6" t="inlineStr">
        <is>
          <t>分留</t>
        </is>
      </c>
      <c r="H522" s="6" t="inlineStr">
        <is>
          <t>クロマトグラフィー</t>
        </is>
      </c>
      <c r="I522" s="6" t="inlineStr">
        <is>
          <t>ろ過</t>
        </is>
      </c>
      <c r="J522" s="7" t="inlineStr">
        <is>
          <t>昇華法</t>
        </is>
      </c>
      <c r="K522" s="6" t="n">
        <v>4</v>
      </c>
      <c r="L522" s="6" t="inlineStr">
        <is>
          <t>ヨウ素は加熱すると固体から直接気体になる（昇華）。冷やすと固体に戻る。</t>
        </is>
      </c>
      <c r="M522" s="6" t="inlineStr"/>
    </row>
    <row r="523">
      <c r="A523" s="6" t="inlineStr">
        <is>
          <t>sci_chm01_010</t>
        </is>
      </c>
      <c r="B523" s="6" t="inlineStr">
        <is>
          <t>science_chemistry_01</t>
        </is>
      </c>
      <c r="C523" s="6" t="inlineStr">
        <is>
          <t>知識</t>
        </is>
      </c>
      <c r="D523" s="6" t="inlineStr">
        <is>
          <t>ろ紙などに対する吸着のしやすさのちがいで、色素などを分ける方法は？</t>
        </is>
      </c>
      <c r="E523" s="6" t="inlineStr"/>
      <c r="F523" s="6" t="inlineStr">
        <is>
          <t>クロマトグラフィー</t>
        </is>
      </c>
      <c r="G523" s="6" t="inlineStr">
        <is>
          <t>蒸留</t>
        </is>
      </c>
      <c r="H523" s="7" t="inlineStr">
        <is>
          <t>クロマトグラフィー</t>
        </is>
      </c>
      <c r="I523" s="6" t="inlineStr">
        <is>
          <t>再結晶</t>
        </is>
      </c>
      <c r="J523" s="6" t="inlineStr">
        <is>
          <t>昇華法</t>
        </is>
      </c>
      <c r="K523" s="6" t="n">
        <v>2</v>
      </c>
      <c r="L523" s="6" t="inlineStr">
        <is>
          <t>成分によって移動する速さがちがうので、しみこむにつれて分かれる。</t>
        </is>
      </c>
      <c r="M523" s="6" t="inlineStr"/>
    </row>
    <row r="524">
      <c r="A524" s="6" t="inlineStr">
        <is>
          <t>sci_chm01_011</t>
        </is>
      </c>
      <c r="B524" s="6" t="inlineStr">
        <is>
          <t>science_chemistry_01</t>
        </is>
      </c>
      <c r="C524" s="6" t="inlineStr">
        <is>
          <t>知識</t>
        </is>
      </c>
      <c r="D524" s="6" t="inlineStr">
        <is>
          <t>茶葉にお湯を注いでお茶の成分を取り出す操作は？</t>
        </is>
      </c>
      <c r="E524" s="6" t="inlineStr"/>
      <c r="F524" s="6" t="inlineStr">
        <is>
          <t>抽出</t>
        </is>
      </c>
      <c r="G524" s="6" t="inlineStr">
        <is>
          <t>蒸留</t>
        </is>
      </c>
      <c r="H524" s="7" t="inlineStr">
        <is>
          <t>抽出</t>
        </is>
      </c>
      <c r="I524" s="6" t="inlineStr">
        <is>
          <t>再結晶</t>
        </is>
      </c>
      <c r="J524" s="6" t="inlineStr">
        <is>
          <t>ろ過</t>
        </is>
      </c>
      <c r="K524" s="6" t="n">
        <v>2</v>
      </c>
      <c r="L524" s="6" t="inlineStr">
        <is>
          <t>溶媒への溶けやすさのちがいを利用して、目的の物質を溶かし出すのが抽出。</t>
        </is>
      </c>
      <c r="M524" s="6" t="inlineStr"/>
    </row>
    <row r="525">
      <c r="A525" s="6" t="inlineStr">
        <is>
          <t>sci_chm01_012</t>
        </is>
      </c>
      <c r="B525" s="6" t="inlineStr">
        <is>
          <t>science_chemistry_01</t>
        </is>
      </c>
      <c r="C525" s="6" t="inlineStr">
        <is>
          <t>知識</t>
        </is>
      </c>
      <c r="D525" s="6" t="inlineStr">
        <is>
          <t>水道水の殺菌に使われている物質は？</t>
        </is>
      </c>
      <c r="E525" s="6" t="inlineStr"/>
      <c r="F525" s="6" t="inlineStr">
        <is>
          <t>塩素</t>
        </is>
      </c>
      <c r="G525" s="6" t="inlineStr">
        <is>
          <t>窒素</t>
        </is>
      </c>
      <c r="H525" s="6" t="inlineStr">
        <is>
          <t>二酸化炭素</t>
        </is>
      </c>
      <c r="I525" s="7" t="inlineStr">
        <is>
          <t>塩素</t>
        </is>
      </c>
      <c r="J525" s="6" t="inlineStr">
        <is>
          <t>ヘリウム</t>
        </is>
      </c>
      <c r="K525" s="6" t="n">
        <v>3</v>
      </c>
      <c r="L525" s="6" t="inlineStr">
        <is>
          <t>塩素（またはその化合物）の強い酸化作用で細菌を殺す。化学は安全な水の供給を支えている。</t>
        </is>
      </c>
      <c r="M525" s="6" t="inlineStr"/>
    </row>
    <row r="526">
      <c r="A526" s="6" t="inlineStr">
        <is>
          <t>sci_chm01_013</t>
        </is>
      </c>
      <c r="B526" s="6" t="inlineStr">
        <is>
          <t>science_chemistry_01</t>
        </is>
      </c>
      <c r="C526" s="6" t="inlineStr">
        <is>
          <t>計算</t>
        </is>
      </c>
      <c r="D526" s="6" t="inlineStr">
        <is>
          <t>水 90 g に塩化ナトリウム 10 g を溶かした。質量パーセント濃度は？</t>
        </is>
      </c>
      <c r="E526" s="6" t="inlineStr"/>
      <c r="F526" s="6" t="inlineStr">
        <is>
          <t>10 %</t>
        </is>
      </c>
      <c r="G526" s="6" t="inlineStr">
        <is>
          <t>11 %</t>
        </is>
      </c>
      <c r="H526" s="6" t="inlineStr">
        <is>
          <t>9.0 %</t>
        </is>
      </c>
      <c r="I526" s="6" t="inlineStr">
        <is>
          <t>90 %</t>
        </is>
      </c>
      <c r="J526" s="7" t="inlineStr">
        <is>
          <t>10 %</t>
        </is>
      </c>
      <c r="K526" s="6" t="n">
        <v>4</v>
      </c>
      <c r="L526" s="6" t="inlineStr">
        <is>
          <t>溶質 ÷ 溶液 × 100 ＝ 10 ÷ (90 ＋ 10) × 100 ＝ 10 %。分母は溶液全体。</t>
        </is>
      </c>
      <c r="M526" s="6" t="inlineStr"/>
    </row>
    <row r="527">
      <c r="A527" s="6" t="inlineStr">
        <is>
          <t>sci_chm01_014</t>
        </is>
      </c>
      <c r="B527" s="6" t="inlineStr">
        <is>
          <t>science_chemistry_01</t>
        </is>
      </c>
      <c r="C527" s="6" t="inlineStr">
        <is>
          <t>計算</t>
        </is>
      </c>
      <c r="D527" s="6" t="inlineStr">
        <is>
          <t>硝酸カリウムの溶解度（水 100 g あたり）は 60 ℃ で 110 g、20 ℃ で 32 g。60 ℃ の飽和溶液 210 g を 20 ℃ に冷やすと、何 g の結晶が出る？</t>
        </is>
      </c>
      <c r="E527" s="6" t="inlineStr"/>
      <c r="F527" s="6" t="inlineStr">
        <is>
          <t>78 g</t>
        </is>
      </c>
      <c r="G527" s="6" t="inlineStr">
        <is>
          <t>110 g</t>
        </is>
      </c>
      <c r="H527" s="6" t="inlineStr">
        <is>
          <t>32 g</t>
        </is>
      </c>
      <c r="I527" s="7" t="inlineStr">
        <is>
          <t>78 g</t>
        </is>
      </c>
      <c r="J527" s="6" t="inlineStr">
        <is>
          <t>142 g</t>
        </is>
      </c>
      <c r="K527" s="6" t="n">
        <v>3</v>
      </c>
      <c r="L527" s="6" t="inlineStr">
        <is>
          <t>飽和溶液 210 g は水 100 g ＋ 硝酸カリウム 110 g。20 ℃ では 32 g しか溶けないので 110 − 32 ＝ 78 g が析出。</t>
        </is>
      </c>
      <c r="M527" s="6" t="inlineStr"/>
    </row>
    <row r="528">
      <c r="A528" s="6" t="inlineStr">
        <is>
          <t>sci_chm01_015</t>
        </is>
      </c>
      <c r="B528" s="6" t="inlineStr">
        <is>
          <t>science_chemistry_01</t>
        </is>
      </c>
      <c r="C528" s="6" t="inlineStr">
        <is>
          <t>思考</t>
        </is>
      </c>
      <c r="D528" s="6" t="inlineStr">
        <is>
          <t>ある物質を炎に入れたら黄色の炎が出た。この物質に含まれている元素は？</t>
        </is>
      </c>
      <c r="E528" s="6" t="inlineStr"/>
      <c r="F528" s="6" t="inlineStr">
        <is>
          <t>ナトリウム</t>
        </is>
      </c>
      <c r="G528" s="6" t="inlineStr">
        <is>
          <t>炭素</t>
        </is>
      </c>
      <c r="H528" s="6" t="inlineStr">
        <is>
          <t>銅</t>
        </is>
      </c>
      <c r="I528" s="7" t="inlineStr">
        <is>
          <t>ナトリウム</t>
        </is>
      </c>
      <c r="J528" s="6" t="inlineStr">
        <is>
          <t>カリウム</t>
        </is>
      </c>
      <c r="K528" s="6" t="n">
        <v>3</v>
      </c>
      <c r="L528" s="6" t="inlineStr">
        <is>
          <t>炎色反応。Na は黄、K は赤紫、Cu は青緑。</t>
        </is>
      </c>
      <c r="M528" s="6" t="inlineStr"/>
    </row>
    <row r="529">
      <c r="A529" s="6" t="inlineStr">
        <is>
          <t>sci_chm01_016</t>
        </is>
      </c>
      <c r="B529" s="6" t="inlineStr">
        <is>
          <t>science_chemistry_01</t>
        </is>
      </c>
      <c r="C529" s="6" t="inlineStr">
        <is>
          <t>思考</t>
        </is>
      </c>
      <c r="D529" s="6" t="inlineStr">
        <is>
          <t>ある物質を燃やして出た気体を石灰水に通すと白くにごった。この物質に含まれている元素は？</t>
        </is>
      </c>
      <c r="E529" s="6" t="inlineStr"/>
      <c r="F529" s="6" t="inlineStr">
        <is>
          <t>炭素</t>
        </is>
      </c>
      <c r="G529" s="6" t="inlineStr">
        <is>
          <t>塩素</t>
        </is>
      </c>
      <c r="H529" s="6" t="inlineStr">
        <is>
          <t>ナトリウム</t>
        </is>
      </c>
      <c r="I529" s="6" t="inlineStr">
        <is>
          <t>窒素</t>
        </is>
      </c>
      <c r="J529" s="7" t="inlineStr">
        <is>
          <t>炭素</t>
        </is>
      </c>
      <c r="K529" s="6" t="n">
        <v>4</v>
      </c>
      <c r="L529" s="6" t="inlineStr">
        <is>
          <t>石灰水を白くにごらせるのは CO₂。燃やして CO₂ が出たので、もとの物質に炭素が含まれる。</t>
        </is>
      </c>
      <c r="M529" s="6" t="inlineStr"/>
    </row>
    <row r="530">
      <c r="A530" s="6" t="inlineStr">
        <is>
          <t>sci_chm01_017</t>
        </is>
      </c>
      <c r="B530" s="6" t="inlineStr">
        <is>
          <t>science_chemistry_01</t>
        </is>
      </c>
      <c r="C530" s="6" t="inlineStr">
        <is>
          <t>知識</t>
        </is>
      </c>
      <c r="D530" s="6" t="inlineStr">
        <is>
          <t>混合物はどれ？</t>
        </is>
      </c>
      <c r="E530" s="6" t="inlineStr"/>
      <c r="F530" s="6" t="inlineStr">
        <is>
          <t>空気</t>
        </is>
      </c>
      <c r="G530" s="6" t="inlineStr">
        <is>
          <t>窒素</t>
        </is>
      </c>
      <c r="H530" s="6" t="inlineStr">
        <is>
          <t>二酸化炭素</t>
        </is>
      </c>
      <c r="I530" s="7" t="inlineStr">
        <is>
          <t>空気</t>
        </is>
      </c>
      <c r="J530" s="6" t="inlineStr">
        <is>
          <t>塩化ナトリウム</t>
        </is>
      </c>
      <c r="K530" s="6" t="n">
        <v>3</v>
      </c>
      <c r="L530" s="6" t="inlineStr">
        <is>
          <t>空気は窒素・酸素などが混ざったもの。</t>
        </is>
      </c>
      <c r="M530" s="6" t="inlineStr"/>
    </row>
    <row r="531">
      <c r="A531" s="6" t="inlineStr">
        <is>
          <t>sci_chm01_018</t>
        </is>
      </c>
      <c r="B531" s="6" t="inlineStr">
        <is>
          <t>science_chemistry_01</t>
        </is>
      </c>
      <c r="C531" s="6" t="inlineStr">
        <is>
          <t>知識</t>
        </is>
      </c>
      <c r="D531" s="6" t="inlineStr">
        <is>
          <t>「骨にはカルシウムがふくまれる」のカルシウムは、元素と単体のどちらの意味？</t>
        </is>
      </c>
      <c r="E531" s="6" t="inlineStr"/>
      <c r="F531" s="6" t="inlineStr">
        <is>
          <t>元素</t>
        </is>
      </c>
      <c r="G531" s="6" t="inlineStr">
        <is>
          <t>単体</t>
        </is>
      </c>
      <c r="H531" s="6" t="inlineStr">
        <is>
          <t>化合物</t>
        </is>
      </c>
      <c r="I531" s="6" t="inlineStr">
        <is>
          <t>混合物</t>
        </is>
      </c>
      <c r="J531" s="7" t="inlineStr">
        <is>
          <t>元素</t>
        </is>
      </c>
      <c r="K531" s="6" t="n">
        <v>4</v>
      </c>
      <c r="L531" s="6" t="inlineStr">
        <is>
          <t>物質そのものではなく、成分を表しているので元素。</t>
        </is>
      </c>
      <c r="M531" s="6" t="inlineStr"/>
    </row>
    <row r="532">
      <c r="A532" s="6" t="inlineStr">
        <is>
          <t>sci_chm01_019</t>
        </is>
      </c>
      <c r="B532" s="6" t="inlineStr">
        <is>
          <t>science_chemistry_01</t>
        </is>
      </c>
      <c r="C532" s="6" t="inlineStr">
        <is>
          <t>知識</t>
        </is>
      </c>
      <c r="D532" s="6" t="inlineStr">
        <is>
          <t>「酸素は水にわずかに溶ける」の酸素は、元素と単体のどちらの意味？</t>
        </is>
      </c>
      <c r="E532" s="6" t="inlineStr"/>
      <c r="F532" s="6" t="inlineStr">
        <is>
          <t>単体</t>
        </is>
      </c>
      <c r="G532" s="6" t="inlineStr">
        <is>
          <t>化合物</t>
        </is>
      </c>
      <c r="H532" s="6" t="inlineStr">
        <is>
          <t>混合物</t>
        </is>
      </c>
      <c r="I532" s="6" t="inlineStr">
        <is>
          <t>元素</t>
        </is>
      </c>
      <c r="J532" s="7" t="inlineStr">
        <is>
          <t>単体</t>
        </is>
      </c>
      <c r="K532" s="6" t="n">
        <v>4</v>
      </c>
      <c r="L532" s="6" t="inlineStr">
        <is>
          <t>実際の物質（O₂）を表しているので単体。</t>
        </is>
      </c>
      <c r="M532" s="6" t="inlineStr"/>
    </row>
    <row r="533">
      <c r="A533" s="6" t="inlineStr">
        <is>
          <t>sci_chm01_020</t>
        </is>
      </c>
      <c r="B533" s="6" t="inlineStr">
        <is>
          <t>science_chemistry_01</t>
        </is>
      </c>
      <c r="C533" s="6" t="inlineStr">
        <is>
          <t>知識</t>
        </is>
      </c>
      <c r="D533" s="6" t="inlineStr">
        <is>
          <t>同素体をもつ元素の組み合わせとして正しいものは？</t>
        </is>
      </c>
      <c r="E533" s="6" t="inlineStr"/>
      <c r="F533" s="6" t="inlineStr">
        <is>
          <t>硫黄・炭素・酸素・リン</t>
        </is>
      </c>
      <c r="G533" s="6" t="inlineStr">
        <is>
          <t>水素・ヘリウム・窒素</t>
        </is>
      </c>
      <c r="H533" s="6" t="inlineStr">
        <is>
          <t>ナトリウム・カリウム</t>
        </is>
      </c>
      <c r="I533" s="7" t="inlineStr">
        <is>
          <t>硫黄・炭素・酸素・リン</t>
        </is>
      </c>
      <c r="J533" s="6" t="inlineStr">
        <is>
          <t>塩素・フッ素</t>
        </is>
      </c>
      <c r="K533" s="6" t="n">
        <v>3</v>
      </c>
      <c r="L533" s="6" t="inlineStr">
        <is>
          <t>頭文字で「SCOP（スコップ）」と覚える。</t>
        </is>
      </c>
      <c r="M533" s="6" t="inlineStr"/>
    </row>
    <row r="534">
      <c r="A534" s="6" t="inlineStr">
        <is>
          <t>sci_chm01_021</t>
        </is>
      </c>
      <c r="B534" s="6" t="inlineStr">
        <is>
          <t>science_chemistry_01</t>
        </is>
      </c>
      <c r="C534" s="6" t="inlineStr">
        <is>
          <t>知識</t>
        </is>
      </c>
      <c r="D534" s="6" t="inlineStr">
        <is>
          <t>酸素の同素体は？</t>
        </is>
      </c>
      <c r="E534" s="6" t="inlineStr"/>
      <c r="F534" s="6" t="inlineStr">
        <is>
          <t>オゾン O₃</t>
        </is>
      </c>
      <c r="G534" s="7" t="inlineStr">
        <is>
          <t>オゾン O₃</t>
        </is>
      </c>
      <c r="H534" s="6" t="inlineStr">
        <is>
          <t>水 H₂O</t>
        </is>
      </c>
      <c r="I534" s="6" t="inlineStr">
        <is>
          <t>過酸化水素 H₂O₂</t>
        </is>
      </c>
      <c r="J534" s="6" t="inlineStr">
        <is>
          <t>二酸化炭素 CO₂</t>
        </is>
      </c>
      <c r="K534" s="6" t="n">
        <v>1</v>
      </c>
      <c r="L534" s="6" t="inlineStr">
        <is>
          <t>オゾンは特有のにおいをもつ淡青色の気体。</t>
        </is>
      </c>
      <c r="M534" s="6" t="inlineStr"/>
    </row>
    <row r="535">
      <c r="A535" s="6" t="inlineStr">
        <is>
          <t>sci_chm01_022</t>
        </is>
      </c>
      <c r="B535" s="6" t="inlineStr">
        <is>
          <t>science_chemistry_01</t>
        </is>
      </c>
      <c r="C535" s="6" t="inlineStr">
        <is>
          <t>知識</t>
        </is>
      </c>
      <c r="D535" s="6" t="inlineStr">
        <is>
          <t>リンの同素体のうち、空気中で自然発火するため水中に保存するのは？</t>
        </is>
      </c>
      <c r="E535" s="6" t="inlineStr"/>
      <c r="F535" s="6" t="inlineStr">
        <is>
          <t>黄リン（白リン）</t>
        </is>
      </c>
      <c r="G535" s="6" t="inlineStr">
        <is>
          <t>単斜硫黄</t>
        </is>
      </c>
      <c r="H535" s="7" t="inlineStr">
        <is>
          <t>黄リン（白リン）</t>
        </is>
      </c>
      <c r="I535" s="6" t="inlineStr">
        <is>
          <t>黒鉛</t>
        </is>
      </c>
      <c r="J535" s="6" t="inlineStr">
        <is>
          <t>赤リン</t>
        </is>
      </c>
      <c r="K535" s="6" t="n">
        <v>2</v>
      </c>
      <c r="L535" s="6" t="inlineStr">
        <is>
          <t>赤リンはマッチの側薬に使われる。</t>
        </is>
      </c>
      <c r="M535" s="6" t="inlineStr"/>
    </row>
    <row r="536">
      <c r="A536" s="6" t="inlineStr">
        <is>
          <t>sci_chm01_023</t>
        </is>
      </c>
      <c r="B536" s="6" t="inlineStr">
        <is>
          <t>science_chemistry_01</t>
        </is>
      </c>
      <c r="C536" s="6" t="inlineStr">
        <is>
          <t>知識</t>
        </is>
      </c>
      <c r="D536" s="6" t="inlineStr">
        <is>
          <t>固体が液体にならずに直接気体になる変化を何という？</t>
        </is>
      </c>
      <c r="E536" s="6" t="inlineStr"/>
      <c r="F536" s="6" t="inlineStr">
        <is>
          <t>昇華</t>
        </is>
      </c>
      <c r="G536" s="7" t="inlineStr">
        <is>
          <t>昇華</t>
        </is>
      </c>
      <c r="H536" s="6" t="inlineStr">
        <is>
          <t>凝縮</t>
        </is>
      </c>
      <c r="I536" s="6" t="inlineStr">
        <is>
          <t>融解</t>
        </is>
      </c>
      <c r="J536" s="6" t="inlineStr">
        <is>
          <t>蒸発</t>
        </is>
      </c>
      <c r="K536" s="6" t="n">
        <v>1</v>
      </c>
      <c r="L536" s="6" t="inlineStr">
        <is>
          <t>ドライアイスやヨウ素で見られる。</t>
        </is>
      </c>
      <c r="M536" s="6" t="inlineStr"/>
    </row>
    <row r="537">
      <c r="A537" s="6" t="inlineStr">
        <is>
          <t>sci_chm01_024</t>
        </is>
      </c>
      <c r="B537" s="6" t="inlineStr">
        <is>
          <t>science_chemistry_01</t>
        </is>
      </c>
      <c r="C537" s="6" t="inlineStr">
        <is>
          <t>知識</t>
        </is>
      </c>
      <c r="D537" s="6" t="inlineStr">
        <is>
          <t>固体が液体になる変化を何という？</t>
        </is>
      </c>
      <c r="E537" s="6" t="inlineStr"/>
      <c r="F537" s="6" t="inlineStr">
        <is>
          <t>融解</t>
        </is>
      </c>
      <c r="G537" s="7" t="inlineStr">
        <is>
          <t>融解</t>
        </is>
      </c>
      <c r="H537" s="6" t="inlineStr">
        <is>
          <t>凝固</t>
        </is>
      </c>
      <c r="I537" s="6" t="inlineStr">
        <is>
          <t>昇華</t>
        </is>
      </c>
      <c r="J537" s="6" t="inlineStr">
        <is>
          <t>沸騰</t>
        </is>
      </c>
      <c r="K537" s="6" t="n">
        <v>1</v>
      </c>
      <c r="L537" s="6" t="inlineStr">
        <is>
          <t>逆の変化は凝固。</t>
        </is>
      </c>
      <c r="M537" s="6" t="inlineStr"/>
    </row>
    <row r="538">
      <c r="A538" s="6" t="inlineStr">
        <is>
          <t>sci_chm01_025</t>
        </is>
      </c>
      <c r="B538" s="6" t="inlineStr">
        <is>
          <t>science_chemistry_01</t>
        </is>
      </c>
      <c r="C538" s="6" t="inlineStr">
        <is>
          <t>知識</t>
        </is>
      </c>
      <c r="D538" s="6" t="inlineStr">
        <is>
          <t>温度が高くなると、物質をつくる粒子の熱運動はどうなる？</t>
        </is>
      </c>
      <c r="E538" s="6" t="inlineStr"/>
      <c r="F538" s="6" t="inlineStr">
        <is>
          <t>激しくなる</t>
        </is>
      </c>
      <c r="G538" s="7" t="inlineStr">
        <is>
          <t>激しくなる</t>
        </is>
      </c>
      <c r="H538" s="6" t="inlineStr">
        <is>
          <t>変わらない</t>
        </is>
      </c>
      <c r="I538" s="6" t="inlineStr">
        <is>
          <t>おだやかになる</t>
        </is>
      </c>
      <c r="J538" s="6" t="inlineStr">
        <is>
          <t>止まる</t>
        </is>
      </c>
      <c r="K538" s="6" t="n">
        <v>1</v>
      </c>
      <c r="L538" s="6" t="inlineStr">
        <is>
          <t>絶対零度で熱運動はもっともおだやかになる。</t>
        </is>
      </c>
      <c r="M538" s="6" t="inlineStr"/>
    </row>
    <row r="539">
      <c r="A539" s="6" t="inlineStr">
        <is>
          <t>sci_chm01_026</t>
        </is>
      </c>
      <c r="B539" s="6" t="inlineStr">
        <is>
          <t>science_chemistry_01</t>
        </is>
      </c>
      <c r="C539" s="6" t="inlineStr">
        <is>
          <t>知識</t>
        </is>
      </c>
      <c r="D539" s="6" t="inlineStr">
        <is>
          <t>絶対零度はおよそ何℃？</t>
        </is>
      </c>
      <c r="E539" s="6" t="inlineStr"/>
      <c r="F539" s="6" t="inlineStr">
        <is>
          <t>−273℃</t>
        </is>
      </c>
      <c r="G539" s="7" t="inlineStr">
        <is>
          <t>−273℃</t>
        </is>
      </c>
      <c r="H539" s="6" t="inlineStr">
        <is>
          <t>0℃</t>
        </is>
      </c>
      <c r="I539" s="6" t="inlineStr">
        <is>
          <t>−373℃</t>
        </is>
      </c>
      <c r="J539" s="6" t="inlineStr">
        <is>
          <t>−100℃</t>
        </is>
      </c>
      <c r="K539" s="6" t="n">
        <v>1</v>
      </c>
      <c r="L539" s="6" t="inlineStr">
        <is>
          <t>0 K＝−273℃。</t>
        </is>
      </c>
      <c r="M539" s="6" t="inlineStr"/>
    </row>
    <row r="540">
      <c r="A540" s="6" t="inlineStr">
        <is>
          <t>sci_chm01_027</t>
        </is>
      </c>
      <c r="B540" s="6" t="inlineStr">
        <is>
          <t>science_chemistry_01</t>
        </is>
      </c>
      <c r="C540" s="6" t="inlineStr">
        <is>
          <t>知識</t>
        </is>
      </c>
      <c r="D540" s="6" t="inlineStr">
        <is>
          <t>銅をふくむ物質の炎色反応の色は？</t>
        </is>
      </c>
      <c r="E540" s="6" t="inlineStr"/>
      <c r="F540" s="6" t="inlineStr">
        <is>
          <t>青緑色</t>
        </is>
      </c>
      <c r="G540" s="6" t="inlineStr">
        <is>
          <t>橙赤色</t>
        </is>
      </c>
      <c r="H540" s="7" t="inlineStr">
        <is>
          <t>青緑色</t>
        </is>
      </c>
      <c r="I540" s="6" t="inlineStr">
        <is>
          <t>赤紫色</t>
        </is>
      </c>
      <c r="J540" s="6" t="inlineStr">
        <is>
          <t>黄色</t>
        </is>
      </c>
      <c r="K540" s="6" t="n">
        <v>2</v>
      </c>
      <c r="L540" s="6" t="inlineStr">
        <is>
          <t>Na は黄色、K は赤紫色、Ca は橙赤色。</t>
        </is>
      </c>
      <c r="M540" s="6" t="inlineStr"/>
    </row>
    <row r="541">
      <c r="A541" s="6" t="inlineStr">
        <is>
          <t>sci_chm01_028</t>
        </is>
      </c>
      <c r="B541" s="6" t="inlineStr">
        <is>
          <t>science_chemistry_01</t>
        </is>
      </c>
      <c r="C541" s="6" t="inlineStr">
        <is>
          <t>知識</t>
        </is>
      </c>
      <c r="D541" s="6" t="inlineStr">
        <is>
          <t>水溶液に塩化物イオンがふくまれていることを確かめる方法は？</t>
        </is>
      </c>
      <c r="E541" s="6" t="inlineStr"/>
      <c r="F541" s="6" t="inlineStr">
        <is>
          <t>硝酸銀水溶液を加えて白色沈殿ができるか調べる</t>
        </is>
      </c>
      <c r="G541" s="6" t="inlineStr">
        <is>
          <t>BTB 溶液を加える</t>
        </is>
      </c>
      <c r="H541" s="6" t="inlineStr">
        <is>
          <t>石灰水を加える</t>
        </is>
      </c>
      <c r="I541" s="7" t="inlineStr">
        <is>
          <t>硝酸銀水溶液を加えて白色沈殿ができるか調べる</t>
        </is>
      </c>
      <c r="J541" s="6" t="inlineStr">
        <is>
          <t>炎の中に入れる</t>
        </is>
      </c>
      <c r="K541" s="6" t="n">
        <v>3</v>
      </c>
      <c r="L541" s="6" t="inlineStr">
        <is>
          <t>塩化銀 AgCl の白色沈殿ができる。</t>
        </is>
      </c>
      <c r="M541" s="6" t="inlineStr"/>
    </row>
    <row r="542">
      <c r="A542" s="6" t="inlineStr">
        <is>
          <t>sci_chm01_029</t>
        </is>
      </c>
      <c r="B542" s="6" t="inlineStr">
        <is>
          <t>science_chemistry_01</t>
        </is>
      </c>
      <c r="C542" s="6" t="inlineStr">
        <is>
          <t>計算</t>
        </is>
      </c>
      <c r="D542" s="6" t="inlineStr">
        <is>
          <t>27℃ は絶対温度で何 K？</t>
        </is>
      </c>
      <c r="E542" s="6" t="inlineStr"/>
      <c r="F542" s="6" t="inlineStr">
        <is>
          <t>300 K</t>
        </is>
      </c>
      <c r="G542" s="6" t="inlineStr">
        <is>
          <t>273 K</t>
        </is>
      </c>
      <c r="H542" s="7" t="inlineStr">
        <is>
          <t>300 K</t>
        </is>
      </c>
      <c r="I542" s="6" t="inlineStr">
        <is>
          <t>27 K</t>
        </is>
      </c>
      <c r="J542" s="6" t="inlineStr">
        <is>
          <t>246 K</t>
        </is>
      </c>
      <c r="K542" s="6" t="n">
        <v>2</v>
      </c>
      <c r="L542" s="6" t="inlineStr">
        <is>
          <t>T=t+273。</t>
        </is>
      </c>
      <c r="M542" s="6" t="inlineStr"/>
    </row>
    <row r="543">
      <c r="A543" s="6" t="inlineStr">
        <is>
          <t>sci_chm01_030</t>
        </is>
      </c>
      <c r="B543" s="6" t="inlineStr">
        <is>
          <t>science_chemistry_01</t>
        </is>
      </c>
      <c r="C543" s="6" t="inlineStr">
        <is>
          <t>計算</t>
        </is>
      </c>
      <c r="D543" s="6" t="inlineStr">
        <is>
          <t>水 150 g に砂糖 50 g を溶かした水溶液の質量パーセント濃度は？</t>
        </is>
      </c>
      <c r="E543" s="6" t="inlineStr"/>
      <c r="F543" s="6" t="inlineStr">
        <is>
          <t>25%</t>
        </is>
      </c>
      <c r="G543" s="6" t="inlineStr">
        <is>
          <t>33%</t>
        </is>
      </c>
      <c r="H543" s="6" t="inlineStr">
        <is>
          <t>50%</t>
        </is>
      </c>
      <c r="I543" s="6" t="inlineStr">
        <is>
          <t>20%</t>
        </is>
      </c>
      <c r="J543" s="7" t="inlineStr">
        <is>
          <t>25%</t>
        </is>
      </c>
      <c r="K543" s="6" t="n">
        <v>4</v>
      </c>
      <c r="L543" s="6" t="inlineStr">
        <is>
          <t>50÷(150+50)×100。</t>
        </is>
      </c>
      <c r="M543" s="6" t="inlineStr"/>
    </row>
    <row r="544">
      <c r="A544" s="6" t="inlineStr">
        <is>
          <t>sci_chm01_031</t>
        </is>
      </c>
      <c r="B544" s="6" t="inlineStr">
        <is>
          <t>science_chemistry_01</t>
        </is>
      </c>
      <c r="C544" s="6" t="inlineStr">
        <is>
          <t>計算</t>
        </is>
      </c>
      <c r="D544" s="6" t="inlineStr">
        <is>
          <t>質量パーセント濃度10%の食塩水 200 g にふくまれる食塩は？</t>
        </is>
      </c>
      <c r="E544" s="6" t="inlineStr"/>
      <c r="F544" s="6" t="inlineStr">
        <is>
          <t>20 g</t>
        </is>
      </c>
      <c r="G544" s="7" t="inlineStr">
        <is>
          <t>20 g</t>
        </is>
      </c>
      <c r="H544" s="6" t="inlineStr">
        <is>
          <t>180 g</t>
        </is>
      </c>
      <c r="I544" s="6" t="inlineStr">
        <is>
          <t>2 g</t>
        </is>
      </c>
      <c r="J544" s="6" t="inlineStr">
        <is>
          <t>10 g</t>
        </is>
      </c>
      <c r="K544" s="6" t="n">
        <v>1</v>
      </c>
      <c r="L544" s="6" t="inlineStr">
        <is>
          <t>200×0.10。</t>
        </is>
      </c>
      <c r="M544" s="6" t="inlineStr"/>
    </row>
    <row r="545">
      <c r="A545" s="6" t="inlineStr">
        <is>
          <t>sci_chm01_032</t>
        </is>
      </c>
      <c r="B545" s="6" t="inlineStr">
        <is>
          <t>science_chemistry_01</t>
        </is>
      </c>
      <c r="C545" s="6" t="inlineStr">
        <is>
          <t>思考</t>
        </is>
      </c>
      <c r="D545" s="6" t="inlineStr">
        <is>
          <t>海水から純粋な水を取り出すのに最も適した方法は？</t>
        </is>
      </c>
      <c r="E545" s="6" t="inlineStr"/>
      <c r="F545" s="6" t="inlineStr">
        <is>
          <t>蒸留</t>
        </is>
      </c>
      <c r="G545" s="6" t="inlineStr">
        <is>
          <t>クロマトグラフィー</t>
        </is>
      </c>
      <c r="H545" s="6" t="inlineStr">
        <is>
          <t>ろ過</t>
        </is>
      </c>
      <c r="I545" s="6" t="inlineStr">
        <is>
          <t>再結晶</t>
        </is>
      </c>
      <c r="J545" s="7" t="inlineStr">
        <is>
          <t>蒸留</t>
        </is>
      </c>
      <c r="K545" s="6" t="n">
        <v>4</v>
      </c>
      <c r="L545" s="6" t="inlineStr">
        <is>
          <t>水を加熱して水蒸気にし、冷やして集める。塩は溶けているのでろ過では分けられない。</t>
        </is>
      </c>
      <c r="M545" s="6" t="inlineStr"/>
    </row>
    <row r="546">
      <c r="A546" s="6" t="inlineStr">
        <is>
          <t>sci_chm02_001</t>
        </is>
      </c>
      <c r="B546" s="6" t="inlineStr">
        <is>
          <t>science_chemistry_02</t>
        </is>
      </c>
      <c r="C546" s="6" t="inlineStr">
        <is>
          <t>知識</t>
        </is>
      </c>
      <c r="D546" s="6" t="inlineStr">
        <is>
          <t>原子番号が表しているものは？</t>
        </is>
      </c>
      <c r="E546" s="6" t="inlineStr"/>
      <c r="F546" s="6" t="inlineStr">
        <is>
          <t>原子核の中の陽子の数</t>
        </is>
      </c>
      <c r="G546" s="6" t="inlineStr">
        <is>
          <t>陽子と中性子の数の和</t>
        </is>
      </c>
      <c r="H546" s="6" t="inlineStr">
        <is>
          <t>中性子の数</t>
        </is>
      </c>
      <c r="I546" s="7" t="inlineStr">
        <is>
          <t>原子核の中の陽子の数</t>
        </is>
      </c>
      <c r="J546" s="6" t="inlineStr">
        <is>
          <t>電子殻の数</t>
        </is>
      </c>
      <c r="K546" s="6" t="n">
        <v>3</v>
      </c>
      <c r="L546" s="6" t="inlineStr">
        <is>
          <t>原子番号＝陽子の数（＝中性の原子の電子の数）。</t>
        </is>
      </c>
      <c r="M546" s="6" t="inlineStr"/>
    </row>
    <row r="547">
      <c r="A547" s="6" t="inlineStr">
        <is>
          <t>sci_chm02_002</t>
        </is>
      </c>
      <c r="B547" s="6" t="inlineStr">
        <is>
          <t>science_chemistry_02</t>
        </is>
      </c>
      <c r="C547" s="6" t="inlineStr">
        <is>
          <t>知識</t>
        </is>
      </c>
      <c r="D547" s="6" t="inlineStr">
        <is>
          <t>質量数とは？</t>
        </is>
      </c>
      <c r="E547" s="6" t="inlineStr"/>
      <c r="F547" s="6" t="inlineStr">
        <is>
          <t>陽子の数と中性子の数の和</t>
        </is>
      </c>
      <c r="G547" s="7" t="inlineStr">
        <is>
          <t>陽子の数と中性子の数の和</t>
        </is>
      </c>
      <c r="H547" s="6" t="inlineStr">
        <is>
          <t>陽子の数と電子の数の和</t>
        </is>
      </c>
      <c r="I547" s="6" t="inlineStr">
        <is>
          <t>原子の質量そのもの（g）</t>
        </is>
      </c>
      <c r="J547" s="6" t="inlineStr">
        <is>
          <t>電子の数</t>
        </is>
      </c>
      <c r="K547" s="6" t="n">
        <v>1</v>
      </c>
      <c r="L547" s="6" t="inlineStr">
        <is>
          <t>電子はとても軽いので、原子の質量はほぼ陽子と中性子で決まる。</t>
        </is>
      </c>
      <c r="M547" s="6" t="inlineStr"/>
    </row>
    <row r="548">
      <c r="A548" s="6" t="inlineStr">
        <is>
          <t>sci_chm02_003</t>
        </is>
      </c>
      <c r="B548" s="6" t="inlineStr">
        <is>
          <t>science_chemistry_02</t>
        </is>
      </c>
      <c r="C548" s="6" t="inlineStr">
        <is>
          <t>知識</t>
        </is>
      </c>
      <c r="D548" s="6" t="inlineStr">
        <is>
          <t>同位体とは？</t>
        </is>
      </c>
      <c r="E548" s="6" t="inlineStr"/>
      <c r="F548" s="6" t="inlineStr">
        <is>
          <t>原子番号が同じで、中性子の数（質量数）がちがう原子</t>
        </is>
      </c>
      <c r="G548" s="6" t="inlineStr">
        <is>
          <t>電子の数がちがうイオン</t>
        </is>
      </c>
      <c r="H548" s="7" t="inlineStr">
        <is>
          <t>原子番号が同じで、中性子の数（質量数）がちがう原子</t>
        </is>
      </c>
      <c r="I548" s="6" t="inlineStr">
        <is>
          <t>同じ元素からなる性質のちがう単体</t>
        </is>
      </c>
      <c r="J548" s="6" t="inlineStr">
        <is>
          <t>質量数が同じで、原子番号がちがう原子</t>
        </is>
      </c>
      <c r="K548" s="6" t="n">
        <v>2</v>
      </c>
      <c r="L548" s="6" t="inlineStr">
        <is>
          <t>例：¹H と ²H、¹²C と ¹⁴C。化学的な性質はほぼ同じ。</t>
        </is>
      </c>
      <c r="M548" s="6" t="inlineStr"/>
    </row>
    <row r="549">
      <c r="A549" s="6" t="inlineStr">
        <is>
          <t>sci_chm02_004</t>
        </is>
      </c>
      <c r="B549" s="6" t="inlineStr">
        <is>
          <t>science_chemistry_02</t>
        </is>
      </c>
      <c r="C549" s="6" t="inlineStr">
        <is>
          <t>知識</t>
        </is>
      </c>
      <c r="D549" s="6" t="inlineStr">
        <is>
          <t>電子の質量は、陽子の質量のおよそ何分の1？</t>
        </is>
      </c>
      <c r="E549" s="6" t="inlineStr"/>
      <c r="F549" s="6" t="inlineStr">
        <is>
          <t>1840 分の 1</t>
        </is>
      </c>
      <c r="G549" s="6" t="inlineStr">
        <is>
          <t>2 分の 1</t>
        </is>
      </c>
      <c r="H549" s="7" t="inlineStr">
        <is>
          <t>1840 分の 1</t>
        </is>
      </c>
      <c r="I549" s="6" t="inlineStr">
        <is>
          <t>10 分の 1</t>
        </is>
      </c>
      <c r="J549" s="6" t="inlineStr">
        <is>
          <t>同じ</t>
        </is>
      </c>
      <c r="K549" s="6" t="n">
        <v>2</v>
      </c>
      <c r="L549" s="6" t="inlineStr">
        <is>
          <t>電子は非常に軽く、陽子の約 1/1840。</t>
        </is>
      </c>
      <c r="M549" s="6" t="inlineStr"/>
    </row>
    <row r="550">
      <c r="A550" s="6" t="inlineStr">
        <is>
          <t>sci_chm02_005</t>
        </is>
      </c>
      <c r="B550" s="6" t="inlineStr">
        <is>
          <t>science_chemistry_02</t>
        </is>
      </c>
      <c r="C550" s="6" t="inlineStr">
        <is>
          <t>知識</t>
        </is>
      </c>
      <c r="D550" s="6" t="inlineStr">
        <is>
          <t>K 殻に入ることができる電子の最大数は？</t>
        </is>
      </c>
      <c r="E550" s="6" t="inlineStr"/>
      <c r="F550" s="6" t="inlineStr">
        <is>
          <t>2 個</t>
        </is>
      </c>
      <c r="G550" s="6" t="inlineStr">
        <is>
          <t>8 個</t>
        </is>
      </c>
      <c r="H550" s="6" t="inlineStr">
        <is>
          <t>32 個</t>
        </is>
      </c>
      <c r="I550" s="6" t="inlineStr">
        <is>
          <t>18 個</t>
        </is>
      </c>
      <c r="J550" s="7" t="inlineStr">
        <is>
          <t>2 個</t>
        </is>
      </c>
      <c r="K550" s="6" t="n">
        <v>4</v>
      </c>
      <c r="L550" s="6" t="inlineStr">
        <is>
          <t>内側から n 番目の電子殻には最大 2n² 個。K殻 2、L殻 8、M殻 18。</t>
        </is>
      </c>
      <c r="M550" s="6" t="inlineStr"/>
    </row>
    <row r="551">
      <c r="A551" s="6" t="inlineStr">
        <is>
          <t>sci_chm02_006</t>
        </is>
      </c>
      <c r="B551" s="6" t="inlineStr">
        <is>
          <t>science_chemistry_02</t>
        </is>
      </c>
      <c r="C551" s="6" t="inlineStr">
        <is>
          <t>知識</t>
        </is>
      </c>
      <c r="D551" s="6" t="inlineStr">
        <is>
          <t>貴ガス（希ガス）の原子の価電子の数は、ふつういくつとする？</t>
        </is>
      </c>
      <c r="E551" s="6" t="inlineStr"/>
      <c r="F551" s="6" t="inlineStr">
        <is>
          <t>0</t>
        </is>
      </c>
      <c r="G551" s="6" t="inlineStr">
        <is>
          <t>2</t>
        </is>
      </c>
      <c r="H551" s="6" t="inlineStr">
        <is>
          <t>8</t>
        </is>
      </c>
      <c r="I551" s="7" t="inlineStr">
        <is>
          <t>0</t>
        </is>
      </c>
      <c r="J551" s="6" t="inlineStr">
        <is>
          <t>1</t>
        </is>
      </c>
      <c r="K551" s="6" t="n">
        <v>3</v>
      </c>
      <c r="L551" s="6" t="inlineStr">
        <is>
          <t>貴ガスは最外殻が安定な電子配置で、ほとんど反応しないため価電子を 0 とする。</t>
        </is>
      </c>
      <c r="M551" s="6" t="inlineStr"/>
    </row>
    <row r="552">
      <c r="A552" s="6" t="inlineStr">
        <is>
          <t>sci_chm02_007</t>
        </is>
      </c>
      <c r="B552" s="6" t="inlineStr">
        <is>
          <t>science_chemistry_02</t>
        </is>
      </c>
      <c r="C552" s="6" t="inlineStr">
        <is>
          <t>知識</t>
        </is>
      </c>
      <c r="D552" s="6" t="inlineStr">
        <is>
          <t>放射性同位体 ¹⁴C が利用されているのは？</t>
        </is>
      </c>
      <c r="E552" s="6" t="inlineStr"/>
      <c r="F552" s="6" t="inlineStr">
        <is>
          <t>遺跡などの年代測定</t>
        </is>
      </c>
      <c r="G552" s="6" t="inlineStr">
        <is>
          <t>食塩の製造</t>
        </is>
      </c>
      <c r="H552" s="6" t="inlineStr">
        <is>
          <t>鉄の精錬</t>
        </is>
      </c>
      <c r="I552" s="7" t="inlineStr">
        <is>
          <t>遺跡などの年代測定</t>
        </is>
      </c>
      <c r="J552" s="6" t="inlineStr">
        <is>
          <t>水道水の殺菌</t>
        </is>
      </c>
      <c r="K552" s="6" t="n">
        <v>3</v>
      </c>
      <c r="L552" s="6" t="inlineStr">
        <is>
          <t>¹⁴C は半減期（約5730年）で一定の割合で減るので、生物由来の試料の年代を推定できる。</t>
        </is>
      </c>
      <c r="M552" s="6" t="inlineStr"/>
    </row>
    <row r="553">
      <c r="A553" s="6" t="inlineStr">
        <is>
          <t>sci_chm02_008</t>
        </is>
      </c>
      <c r="B553" s="6" t="inlineStr">
        <is>
          <t>science_chemistry_02</t>
        </is>
      </c>
      <c r="C553" s="6" t="inlineStr">
        <is>
          <t>知識</t>
        </is>
      </c>
      <c r="D553" s="6" t="inlineStr">
        <is>
          <t>原子が電子を失うとどうなる？</t>
        </is>
      </c>
      <c r="E553" s="6" t="inlineStr"/>
      <c r="F553" s="6" t="inlineStr">
        <is>
          <t>陽イオンになる</t>
        </is>
      </c>
      <c r="G553" s="6" t="inlineStr">
        <is>
          <t>別の元素になる</t>
        </is>
      </c>
      <c r="H553" s="7" t="inlineStr">
        <is>
          <t>陽イオンになる</t>
        </is>
      </c>
      <c r="I553" s="6" t="inlineStr">
        <is>
          <t>陰イオンになる</t>
        </is>
      </c>
      <c r="J553" s="6" t="inlineStr">
        <is>
          <t>同位体になる</t>
        </is>
      </c>
      <c r="K553" s="6" t="n">
        <v>2</v>
      </c>
      <c r="L553" s="6" t="inlineStr">
        <is>
          <t>負の電荷をもつ電子を失うと正に帯電し、陽イオンになる。</t>
        </is>
      </c>
      <c r="M553" s="6" t="inlineStr"/>
    </row>
    <row r="554">
      <c r="A554" s="6" t="inlineStr">
        <is>
          <t>sci_chm02_009</t>
        </is>
      </c>
      <c r="B554" s="6" t="inlineStr">
        <is>
          <t>science_chemistry_02</t>
        </is>
      </c>
      <c r="C554" s="6" t="inlineStr">
        <is>
          <t>計算</t>
        </is>
      </c>
      <c r="D554" s="6" t="inlineStr">
        <is>
          <t>³⁵Cl（原子番号 17）の中性子の数は？</t>
        </is>
      </c>
      <c r="E554" s="6" t="inlineStr"/>
      <c r="F554" s="6" t="inlineStr">
        <is>
          <t>18</t>
        </is>
      </c>
      <c r="G554" s="6" t="inlineStr">
        <is>
          <t>17</t>
        </is>
      </c>
      <c r="H554" s="6" t="inlineStr">
        <is>
          <t>52</t>
        </is>
      </c>
      <c r="I554" s="7" t="inlineStr">
        <is>
          <t>18</t>
        </is>
      </c>
      <c r="J554" s="6" t="inlineStr">
        <is>
          <t>35</t>
        </is>
      </c>
      <c r="K554" s="6" t="n">
        <v>3</v>
      </c>
      <c r="L554" s="6" t="inlineStr">
        <is>
          <t>中性子の数＝質量数 − 原子番号 ＝ 35 − 17 ＝ 18。</t>
        </is>
      </c>
      <c r="M554" s="6" t="inlineStr"/>
    </row>
    <row r="555">
      <c r="A555" s="6" t="inlineStr">
        <is>
          <t>sci_chm02_010</t>
        </is>
      </c>
      <c r="B555" s="6" t="inlineStr">
        <is>
          <t>science_chemistry_02</t>
        </is>
      </c>
      <c r="C555" s="6" t="inlineStr">
        <is>
          <t>計算</t>
        </is>
      </c>
      <c r="D555" s="6" t="inlineStr">
        <is>
          <t>ナトリウムイオン Na⁺（Na の原子番号 11）がもつ電子の数は？</t>
        </is>
      </c>
      <c r="E555" s="6" t="inlineStr"/>
      <c r="F555" s="6" t="inlineStr">
        <is>
          <t>10</t>
        </is>
      </c>
      <c r="G555" s="6" t="inlineStr">
        <is>
          <t>11</t>
        </is>
      </c>
      <c r="H555" s="6" t="inlineStr">
        <is>
          <t>12</t>
        </is>
      </c>
      <c r="I555" s="7" t="inlineStr">
        <is>
          <t>10</t>
        </is>
      </c>
      <c r="J555" s="6" t="inlineStr">
        <is>
          <t>1</t>
        </is>
      </c>
      <c r="K555" s="6" t="n">
        <v>3</v>
      </c>
      <c r="L555" s="6" t="inlineStr">
        <is>
          <t>Na 原子は電子 11 個。1 個失って Na⁺ になるので 10 個（Ne と同じ電子配置）。</t>
        </is>
      </c>
      <c r="M555" s="6" t="inlineStr"/>
    </row>
    <row r="556">
      <c r="A556" s="6" t="inlineStr">
        <is>
          <t>sci_chm02_011</t>
        </is>
      </c>
      <c r="B556" s="6" t="inlineStr">
        <is>
          <t>science_chemistry_02</t>
        </is>
      </c>
      <c r="C556" s="6" t="inlineStr">
        <is>
          <t>計算</t>
        </is>
      </c>
      <c r="D556" s="6" t="inlineStr">
        <is>
          <t>酸素原子（原子番号 8）の電子配置は？</t>
        </is>
      </c>
      <c r="E556" s="6" t="inlineStr"/>
      <c r="F556" s="6" t="inlineStr">
        <is>
          <t>K殻 2、L殻 6</t>
        </is>
      </c>
      <c r="G556" s="6" t="inlineStr">
        <is>
          <t>K殻 2、L殻 8</t>
        </is>
      </c>
      <c r="H556" s="7" t="inlineStr">
        <is>
          <t>K殻 2、L殻 6</t>
        </is>
      </c>
      <c r="I556" s="6" t="inlineStr">
        <is>
          <t>K殻 8</t>
        </is>
      </c>
      <c r="J556" s="6" t="inlineStr">
        <is>
          <t>K殻 1、L殻 7</t>
        </is>
      </c>
      <c r="K556" s="6" t="n">
        <v>2</v>
      </c>
      <c r="L556" s="6" t="inlineStr">
        <is>
          <t>K殻に 2 個入ったあと、残り 6 個が L殻に入る。価電子は 6。</t>
        </is>
      </c>
      <c r="M556" s="6" t="inlineStr"/>
    </row>
    <row r="557">
      <c r="A557" s="6" t="inlineStr">
        <is>
          <t>sci_chm02_012</t>
        </is>
      </c>
      <c r="B557" s="6" t="inlineStr">
        <is>
          <t>science_chemistry_02</t>
        </is>
      </c>
      <c r="C557" s="6" t="inlineStr">
        <is>
          <t>計算</t>
        </is>
      </c>
      <c r="D557" s="6" t="inlineStr">
        <is>
          <t>マグネシウム（原子番号 12）の最外殻電子の数は？</t>
        </is>
      </c>
      <c r="E557" s="6" t="inlineStr"/>
      <c r="F557" s="6" t="inlineStr">
        <is>
          <t>2</t>
        </is>
      </c>
      <c r="G557" s="6" t="inlineStr">
        <is>
          <t>12</t>
        </is>
      </c>
      <c r="H557" s="7" t="inlineStr">
        <is>
          <t>2</t>
        </is>
      </c>
      <c r="I557" s="6" t="inlineStr">
        <is>
          <t>8</t>
        </is>
      </c>
      <c r="J557" s="6" t="inlineStr">
        <is>
          <t>4</t>
        </is>
      </c>
      <c r="K557" s="6" t="n">
        <v>2</v>
      </c>
      <c r="L557" s="6" t="inlineStr">
        <is>
          <t>K2・L8・M2。最外殻（M殻）に 2 個。</t>
        </is>
      </c>
      <c r="M557" s="6" t="inlineStr"/>
    </row>
    <row r="558">
      <c r="A558" s="6" t="inlineStr">
        <is>
          <t>sci_chm02_013</t>
        </is>
      </c>
      <c r="B558" s="6" t="inlineStr">
        <is>
          <t>science_chemistry_02</t>
        </is>
      </c>
      <c r="C558" s="6" t="inlineStr">
        <is>
          <t>計算</t>
        </is>
      </c>
      <c r="D558" s="6" t="inlineStr">
        <is>
          <t>塩素には ³⁵Cl が 75 %、³⁷Cl が 25 % 存在する。相対質量を質量数と同じとすると、塩素の原子量は？</t>
        </is>
      </c>
      <c r="E558" s="6" t="inlineStr"/>
      <c r="F558" s="6" t="inlineStr">
        <is>
          <t>35.5</t>
        </is>
      </c>
      <c r="G558" s="6" t="inlineStr">
        <is>
          <t>35</t>
        </is>
      </c>
      <c r="H558" s="6" t="inlineStr">
        <is>
          <t>36</t>
        </is>
      </c>
      <c r="I558" s="6" t="inlineStr">
        <is>
          <t>37</t>
        </is>
      </c>
      <c r="J558" s="7" t="inlineStr">
        <is>
          <t>35.5</t>
        </is>
      </c>
      <c r="K558" s="6" t="n">
        <v>4</v>
      </c>
      <c r="L558" s="6" t="inlineStr">
        <is>
          <t>35 × 0.75 ＋ 37 × 0.25 ＝ 35.5。原子量は同位体の存在比による平均。</t>
        </is>
      </c>
      <c r="M558" s="6" t="inlineStr"/>
    </row>
    <row r="559">
      <c r="A559" s="6" t="inlineStr">
        <is>
          <t>sci_chm02_014</t>
        </is>
      </c>
      <c r="B559" s="6" t="inlineStr">
        <is>
          <t>science_chemistry_02</t>
        </is>
      </c>
      <c r="C559" s="6" t="inlineStr">
        <is>
          <t>計算</t>
        </is>
      </c>
      <c r="D559" s="6" t="inlineStr">
        <is>
          <t>アルミニウムイオン Al³⁺（Al の原子番号 13）の電子の数は？</t>
        </is>
      </c>
      <c r="E559" s="6" t="inlineStr"/>
      <c r="F559" s="6" t="inlineStr">
        <is>
          <t>10</t>
        </is>
      </c>
      <c r="G559" s="7" t="inlineStr">
        <is>
          <t>10</t>
        </is>
      </c>
      <c r="H559" s="6" t="inlineStr">
        <is>
          <t>16</t>
        </is>
      </c>
      <c r="I559" s="6" t="inlineStr">
        <is>
          <t>3</t>
        </is>
      </c>
      <c r="J559" s="6" t="inlineStr">
        <is>
          <t>13</t>
        </is>
      </c>
      <c r="K559" s="6" t="n">
        <v>1</v>
      </c>
      <c r="L559" s="6" t="inlineStr">
        <is>
          <t>13 − 3 ＝ 10 個。Ne と同じ電子配置になる。</t>
        </is>
      </c>
      <c r="M559" s="6" t="inlineStr"/>
    </row>
    <row r="560">
      <c r="A560" s="6" t="inlineStr">
        <is>
          <t>sci_chm02_015</t>
        </is>
      </c>
      <c r="B560" s="6" t="inlineStr">
        <is>
          <t>science_chemistry_02</t>
        </is>
      </c>
      <c r="C560" s="6" t="inlineStr">
        <is>
          <t>思考</t>
        </is>
      </c>
      <c r="D560" s="6" t="inlineStr">
        <is>
          <t>同位体どうしの化学的性質がほぼ同じである理由は？</t>
        </is>
      </c>
      <c r="E560" s="6" t="inlineStr"/>
      <c r="F560" s="6" t="inlineStr">
        <is>
          <t>電子の数と電子配置が同じだから</t>
        </is>
      </c>
      <c r="G560" s="6" t="inlineStr">
        <is>
          <t>原子核の大きさが同じだから</t>
        </is>
      </c>
      <c r="H560" s="6" t="inlineStr">
        <is>
          <t>質量が同じだから</t>
        </is>
      </c>
      <c r="I560" s="6" t="inlineStr">
        <is>
          <t>中性子の数が同じだから</t>
        </is>
      </c>
      <c r="J560" s="7" t="inlineStr">
        <is>
          <t>電子の数と電子配置が同じだから</t>
        </is>
      </c>
      <c r="K560" s="6" t="n">
        <v>4</v>
      </c>
      <c r="L560" s="6" t="inlineStr">
        <is>
          <t>化学的性質は主に価電子で決まる。同位体は陽子の数が同じなので電子配置も同じ。</t>
        </is>
      </c>
      <c r="M560" s="6" t="inlineStr"/>
    </row>
    <row r="561">
      <c r="A561" s="6" t="inlineStr">
        <is>
          <t>sci_chm02_016</t>
        </is>
      </c>
      <c r="B561" s="6" t="inlineStr">
        <is>
          <t>science_chemistry_02</t>
        </is>
      </c>
      <c r="C561" s="6" t="inlineStr">
        <is>
          <t>思考</t>
        </is>
      </c>
      <c r="D561" s="6" t="inlineStr">
        <is>
          <t>貴ガスが他の原子とほとんど結びつかない理由は？</t>
        </is>
      </c>
      <c r="E561" s="6" t="inlineStr"/>
      <c r="F561" s="6" t="inlineStr">
        <is>
          <t>最外殻の電子配置が安定しているから</t>
        </is>
      </c>
      <c r="G561" s="6" t="inlineStr">
        <is>
          <t>原子が非常に重いから</t>
        </is>
      </c>
      <c r="H561" s="7" t="inlineStr">
        <is>
          <t>最外殻の電子配置が安定しているから</t>
        </is>
      </c>
      <c r="I561" s="6" t="inlineStr">
        <is>
          <t>原子核が小さいから</t>
        </is>
      </c>
      <c r="J561" s="6" t="inlineStr">
        <is>
          <t>電子をもたないから</t>
        </is>
      </c>
      <c r="K561" s="6" t="n">
        <v>2</v>
      </c>
      <c r="L561" s="6" t="inlineStr">
        <is>
          <t>He（2個）や Ne・Ar（最外殻 8 個）は閉殻・安定な電子配置で、電子をやりとりしにくい。</t>
        </is>
      </c>
      <c r="M561" s="6" t="inlineStr"/>
    </row>
    <row r="562">
      <c r="A562" s="6" t="inlineStr">
        <is>
          <t>sci_chm02_017</t>
        </is>
      </c>
      <c r="B562" s="6" t="inlineStr">
        <is>
          <t>science_chemistry_02</t>
        </is>
      </c>
      <c r="C562" s="6" t="inlineStr">
        <is>
          <t>知識</t>
        </is>
      </c>
      <c r="D562" s="6" t="inlineStr">
        <is>
          <t>原子の中心にあり、陽子と中性子からなる部分は？</t>
        </is>
      </c>
      <c r="E562" s="6" t="inlineStr"/>
      <c r="F562" s="6" t="inlineStr">
        <is>
          <t>原子核</t>
        </is>
      </c>
      <c r="G562" s="6" t="inlineStr">
        <is>
          <t>電子殻</t>
        </is>
      </c>
      <c r="H562" s="6" t="inlineStr">
        <is>
          <t>分子</t>
        </is>
      </c>
      <c r="I562" s="7" t="inlineStr">
        <is>
          <t>原子核</t>
        </is>
      </c>
      <c r="J562" s="6" t="inlineStr">
        <is>
          <t>価電子</t>
        </is>
      </c>
      <c r="K562" s="6" t="n">
        <v>3</v>
      </c>
      <c r="L562" s="6" t="inlineStr">
        <is>
          <t>原子核のまわりを電子が取り巻いている。</t>
        </is>
      </c>
      <c r="M562" s="6" t="inlineStr"/>
    </row>
    <row r="563">
      <c r="A563" s="6" t="inlineStr">
        <is>
          <t>sci_chm02_018</t>
        </is>
      </c>
      <c r="B563" s="6" t="inlineStr">
        <is>
          <t>science_chemistry_02</t>
        </is>
      </c>
      <c r="C563" s="6" t="inlineStr">
        <is>
          <t>知識</t>
        </is>
      </c>
      <c r="D563" s="6" t="inlineStr">
        <is>
          <t>中性子がもつ電荷は？</t>
        </is>
      </c>
      <c r="E563" s="6" t="inlineStr"/>
      <c r="F563" s="6" t="inlineStr">
        <is>
          <t>もたない</t>
        </is>
      </c>
      <c r="G563" s="6" t="inlineStr">
        <is>
          <t>陽子と同じ大きさの負の電荷</t>
        </is>
      </c>
      <c r="H563" s="6" t="inlineStr">
        <is>
          <t>正の電荷</t>
        </is>
      </c>
      <c r="I563" s="6" t="inlineStr">
        <is>
          <t>負の電荷</t>
        </is>
      </c>
      <c r="J563" s="7" t="inlineStr">
        <is>
          <t>もたない</t>
        </is>
      </c>
      <c r="K563" s="6" t="n">
        <v>4</v>
      </c>
      <c r="L563" s="6" t="inlineStr">
        <is>
          <t>陽子は正、電子は負の電荷をもつ。</t>
        </is>
      </c>
      <c r="M563" s="6" t="inlineStr"/>
    </row>
    <row r="564">
      <c r="A564" s="6" t="inlineStr">
        <is>
          <t>sci_chm02_019</t>
        </is>
      </c>
      <c r="B564" s="6" t="inlineStr">
        <is>
          <t>science_chemistry_02</t>
        </is>
      </c>
      <c r="C564" s="6" t="inlineStr">
        <is>
          <t>知識</t>
        </is>
      </c>
      <c r="D564" s="6" t="inlineStr">
        <is>
          <t>L 殻に入ることができる電子の最大数は？</t>
        </is>
      </c>
      <c r="E564" s="6" t="inlineStr"/>
      <c r="F564" s="6" t="inlineStr">
        <is>
          <t>8個</t>
        </is>
      </c>
      <c r="G564" s="6" t="inlineStr">
        <is>
          <t>18個</t>
        </is>
      </c>
      <c r="H564" s="7" t="inlineStr">
        <is>
          <t>8個</t>
        </is>
      </c>
      <c r="I564" s="6" t="inlineStr">
        <is>
          <t>32個</t>
        </is>
      </c>
      <c r="J564" s="6" t="inlineStr">
        <is>
          <t>2個</t>
        </is>
      </c>
      <c r="K564" s="6" t="n">
        <v>2</v>
      </c>
      <c r="L564" s="6" t="inlineStr">
        <is>
          <t>n 番目の電子殻には最大 2n² 個。</t>
        </is>
      </c>
      <c r="M564" s="6" t="inlineStr"/>
    </row>
    <row r="565">
      <c r="A565" s="6" t="inlineStr">
        <is>
          <t>sci_chm02_020</t>
        </is>
      </c>
      <c r="B565" s="6" t="inlineStr">
        <is>
          <t>science_chemistry_02</t>
        </is>
      </c>
      <c r="C565" s="6" t="inlineStr">
        <is>
          <t>知識</t>
        </is>
      </c>
      <c r="D565" s="6" t="inlineStr">
        <is>
          <t>M 殻に入ることができる電子の最大数は？</t>
        </is>
      </c>
      <c r="E565" s="6" t="inlineStr"/>
      <c r="F565" s="6" t="inlineStr">
        <is>
          <t>18個</t>
        </is>
      </c>
      <c r="G565" s="6" t="inlineStr">
        <is>
          <t>2個</t>
        </is>
      </c>
      <c r="H565" s="6" t="inlineStr">
        <is>
          <t>8個</t>
        </is>
      </c>
      <c r="I565" s="6" t="inlineStr">
        <is>
          <t>32個</t>
        </is>
      </c>
      <c r="J565" s="7" t="inlineStr">
        <is>
          <t>18個</t>
        </is>
      </c>
      <c r="K565" s="6" t="n">
        <v>4</v>
      </c>
      <c r="L565" s="6" t="inlineStr">
        <is>
          <t>2×3²。</t>
        </is>
      </c>
      <c r="M565" s="6" t="inlineStr"/>
    </row>
    <row r="566">
      <c r="A566" s="6" t="inlineStr">
        <is>
          <t>sci_chm02_021</t>
        </is>
      </c>
      <c r="B566" s="6" t="inlineStr">
        <is>
          <t>science_chemistry_02</t>
        </is>
      </c>
      <c r="C566" s="6" t="inlineStr">
        <is>
          <t>知識</t>
        </is>
      </c>
      <c r="D566" s="6" t="inlineStr">
        <is>
          <t>原子の化学的な性質を決める、最外殻の電子を何という？</t>
        </is>
      </c>
      <c r="E566" s="6" t="inlineStr"/>
      <c r="F566" s="6" t="inlineStr">
        <is>
          <t>価電子</t>
        </is>
      </c>
      <c r="G566" s="7" t="inlineStr">
        <is>
          <t>価電子</t>
        </is>
      </c>
      <c r="H566" s="6" t="inlineStr">
        <is>
          <t>内殻電子</t>
        </is>
      </c>
      <c r="I566" s="6" t="inlineStr">
        <is>
          <t>中性子</t>
        </is>
      </c>
      <c r="J566" s="6" t="inlineStr">
        <is>
          <t>陽子</t>
        </is>
      </c>
      <c r="K566" s="6" t="n">
        <v>1</v>
      </c>
      <c r="L566" s="6" t="inlineStr">
        <is>
          <t>貴ガスは価電子の数を0とする。</t>
        </is>
      </c>
      <c r="M566" s="6" t="inlineStr"/>
    </row>
    <row r="567">
      <c r="A567" s="6" t="inlineStr">
        <is>
          <t>sci_chm02_022</t>
        </is>
      </c>
      <c r="B567" s="6" t="inlineStr">
        <is>
          <t>science_chemistry_02</t>
        </is>
      </c>
      <c r="C567" s="6" t="inlineStr">
        <is>
          <t>知識</t>
        </is>
      </c>
      <c r="D567" s="6" t="inlineStr">
        <is>
          <t>原子が電子を受け取るとどうなる？</t>
        </is>
      </c>
      <c r="E567" s="6" t="inlineStr"/>
      <c r="F567" s="6" t="inlineStr">
        <is>
          <t>陰イオンになる</t>
        </is>
      </c>
      <c r="G567" s="6" t="inlineStr">
        <is>
          <t>陽イオンになる</t>
        </is>
      </c>
      <c r="H567" s="6" t="inlineStr">
        <is>
          <t>原子番号が変わる</t>
        </is>
      </c>
      <c r="I567" s="6" t="inlineStr">
        <is>
          <t>中性子が増える</t>
        </is>
      </c>
      <c r="J567" s="7" t="inlineStr">
        <is>
          <t>陰イオンになる</t>
        </is>
      </c>
      <c r="K567" s="6" t="n">
        <v>4</v>
      </c>
      <c r="L567" s="6" t="inlineStr">
        <is>
          <t>負の電荷をもつ電子が増えるので、全体が負になる。</t>
        </is>
      </c>
      <c r="M567" s="6" t="inlineStr"/>
    </row>
    <row r="568">
      <c r="A568" s="6" t="inlineStr">
        <is>
          <t>sci_chm02_023</t>
        </is>
      </c>
      <c r="B568" s="6" t="inlineStr">
        <is>
          <t>science_chemistry_02</t>
        </is>
      </c>
      <c r="C568" s="6" t="inlineStr">
        <is>
          <t>知識</t>
        </is>
      </c>
      <c r="D568" s="6" t="inlineStr">
        <is>
          <t>¹H・²H・³H の関係は？</t>
        </is>
      </c>
      <c r="E568" s="6" t="inlineStr"/>
      <c r="F568" s="6" t="inlineStr">
        <is>
          <t>同位体</t>
        </is>
      </c>
      <c r="G568" s="6" t="inlineStr">
        <is>
          <t>異性体</t>
        </is>
      </c>
      <c r="H568" s="7" t="inlineStr">
        <is>
          <t>同位体</t>
        </is>
      </c>
      <c r="I568" s="6" t="inlineStr">
        <is>
          <t>同素体</t>
        </is>
      </c>
      <c r="J568" s="6" t="inlineStr">
        <is>
          <t>同族体</t>
        </is>
      </c>
      <c r="K568" s="6" t="n">
        <v>2</v>
      </c>
      <c r="L568" s="6" t="inlineStr">
        <is>
          <t>陽子の数が同じで、中性子の数がちがう。</t>
        </is>
      </c>
      <c r="M568" s="6" t="inlineStr"/>
    </row>
    <row r="569">
      <c r="A569" s="6" t="inlineStr">
        <is>
          <t>sci_chm02_024</t>
        </is>
      </c>
      <c r="B569" s="6" t="inlineStr">
        <is>
          <t>science_chemistry_02</t>
        </is>
      </c>
      <c r="C569" s="6" t="inlineStr">
        <is>
          <t>知識</t>
        </is>
      </c>
      <c r="D569" s="6" t="inlineStr">
        <is>
          <t>原子核がこわれて放射線を出し、別の原子に変わる性質を何という？</t>
        </is>
      </c>
      <c r="E569" s="6" t="inlineStr"/>
      <c r="F569" s="6" t="inlineStr">
        <is>
          <t>放射能</t>
        </is>
      </c>
      <c r="G569" s="6" t="inlineStr">
        <is>
          <t>電気陰性度</t>
        </is>
      </c>
      <c r="H569" s="6" t="inlineStr">
        <is>
          <t>昇華</t>
        </is>
      </c>
      <c r="I569" s="7" t="inlineStr">
        <is>
          <t>放射能</t>
        </is>
      </c>
      <c r="J569" s="6" t="inlineStr">
        <is>
          <t>イオン化</t>
        </is>
      </c>
      <c r="K569" s="6" t="n">
        <v>3</v>
      </c>
      <c r="L569" s="6" t="inlineStr">
        <is>
          <t>放射線を出す同位体を放射性同位体という。</t>
        </is>
      </c>
      <c r="M569" s="6" t="inlineStr"/>
    </row>
    <row r="570">
      <c r="A570" s="6" t="inlineStr">
        <is>
          <t>sci_chm02_025</t>
        </is>
      </c>
      <c r="B570" s="6" t="inlineStr">
        <is>
          <t>science_chemistry_02</t>
        </is>
      </c>
      <c r="C570" s="6" t="inlineStr">
        <is>
          <t>知識</t>
        </is>
      </c>
      <c r="D570" s="6" t="inlineStr">
        <is>
          <t>放射性同位体の半減期とは？</t>
        </is>
      </c>
      <c r="E570" s="6" t="inlineStr"/>
      <c r="F570" s="6" t="inlineStr">
        <is>
          <t>その量が半分になるまでにかかる時間</t>
        </is>
      </c>
      <c r="G570" s="6" t="inlineStr">
        <is>
          <t>放射線が出始めるまでの時間</t>
        </is>
      </c>
      <c r="H570" s="6" t="inlineStr">
        <is>
          <t>すべてなくなるまでの時間の半分</t>
        </is>
      </c>
      <c r="I570" s="7" t="inlineStr">
        <is>
          <t>その量が半分になるまでにかかる時間</t>
        </is>
      </c>
      <c r="J570" s="6" t="inlineStr">
        <is>
          <t>質量数が半分になる時間</t>
        </is>
      </c>
      <c r="K570" s="6" t="n">
        <v>3</v>
      </c>
      <c r="L570" s="6" t="inlineStr">
        <is>
          <t>放射性同位体の種類ごとに決まっている。</t>
        </is>
      </c>
      <c r="M570" s="6" t="inlineStr"/>
    </row>
    <row r="571">
      <c r="A571" s="6" t="inlineStr">
        <is>
          <t>sci_chm02_026</t>
        </is>
      </c>
      <c r="B571" s="6" t="inlineStr">
        <is>
          <t>science_chemistry_02</t>
        </is>
      </c>
      <c r="C571" s="6" t="inlineStr">
        <is>
          <t>計算</t>
        </is>
      </c>
      <c r="D571" s="6" t="inlineStr">
        <is>
          <t>²³Na（原子番号11）の中性子の数は？</t>
        </is>
      </c>
      <c r="E571" s="6" t="inlineStr"/>
      <c r="F571" s="6" t="inlineStr">
        <is>
          <t>12</t>
        </is>
      </c>
      <c r="G571" s="6" t="inlineStr">
        <is>
          <t>11</t>
        </is>
      </c>
      <c r="H571" s="6" t="inlineStr">
        <is>
          <t>23</t>
        </is>
      </c>
      <c r="I571" s="7" t="inlineStr">
        <is>
          <t>12</t>
        </is>
      </c>
      <c r="J571" s="6" t="inlineStr">
        <is>
          <t>34</t>
        </is>
      </c>
      <c r="K571" s="6" t="n">
        <v>3</v>
      </c>
      <c r="L571" s="6" t="inlineStr">
        <is>
          <t>23−11。</t>
        </is>
      </c>
      <c r="M571" s="6" t="inlineStr"/>
    </row>
    <row r="572">
      <c r="A572" s="6" t="inlineStr">
        <is>
          <t>sci_chm02_027</t>
        </is>
      </c>
      <c r="B572" s="6" t="inlineStr">
        <is>
          <t>science_chemistry_02</t>
        </is>
      </c>
      <c r="C572" s="6" t="inlineStr">
        <is>
          <t>計算</t>
        </is>
      </c>
      <c r="D572" s="6" t="inlineStr">
        <is>
          <t>カルシウムイオン Ca²⁺（Ca の原子番号20）がもつ電子の数は？</t>
        </is>
      </c>
      <c r="E572" s="6" t="inlineStr"/>
      <c r="F572" s="6" t="inlineStr">
        <is>
          <t>18</t>
        </is>
      </c>
      <c r="G572" s="6" t="inlineStr">
        <is>
          <t>22</t>
        </is>
      </c>
      <c r="H572" s="7" t="inlineStr">
        <is>
          <t>18</t>
        </is>
      </c>
      <c r="I572" s="6" t="inlineStr">
        <is>
          <t>2</t>
        </is>
      </c>
      <c r="J572" s="6" t="inlineStr">
        <is>
          <t>20</t>
        </is>
      </c>
      <c r="K572" s="6" t="n">
        <v>2</v>
      </c>
      <c r="L572" s="6" t="inlineStr">
        <is>
          <t>2個の電子を失っている。</t>
        </is>
      </c>
      <c r="M572" s="6" t="inlineStr"/>
    </row>
    <row r="573">
      <c r="A573" s="6" t="inlineStr">
        <is>
          <t>sci_chm02_028</t>
        </is>
      </c>
      <c r="B573" s="6" t="inlineStr">
        <is>
          <t>science_chemistry_02</t>
        </is>
      </c>
      <c r="C573" s="6" t="inlineStr">
        <is>
          <t>計算</t>
        </is>
      </c>
      <c r="D573" s="6" t="inlineStr">
        <is>
          <t>塩化物イオン Cl⁻（Cl の原子番号17）がもつ電子の数は？</t>
        </is>
      </c>
      <c r="E573" s="6" t="inlineStr"/>
      <c r="F573" s="6" t="inlineStr">
        <is>
          <t>18</t>
        </is>
      </c>
      <c r="G573" s="7" t="inlineStr">
        <is>
          <t>18</t>
        </is>
      </c>
      <c r="H573" s="6" t="inlineStr">
        <is>
          <t>17</t>
        </is>
      </c>
      <c r="I573" s="6" t="inlineStr">
        <is>
          <t>35</t>
        </is>
      </c>
      <c r="J573" s="6" t="inlineStr">
        <is>
          <t>16</t>
        </is>
      </c>
      <c r="K573" s="6" t="n">
        <v>1</v>
      </c>
      <c r="L573" s="6" t="inlineStr">
        <is>
          <t>1個の電子を受け取っている。</t>
        </is>
      </c>
      <c r="M573" s="6" t="inlineStr"/>
    </row>
    <row r="574">
      <c r="A574" s="6" t="inlineStr">
        <is>
          <t>sci_chm02_029</t>
        </is>
      </c>
      <c r="B574" s="6" t="inlineStr">
        <is>
          <t>science_chemistry_02</t>
        </is>
      </c>
      <c r="C574" s="6" t="inlineStr">
        <is>
          <t>計算</t>
        </is>
      </c>
      <c r="D574" s="6" t="inlineStr">
        <is>
          <t>硫黄（原子番号16）の電子配置は？</t>
        </is>
      </c>
      <c r="E574" s="6" t="inlineStr"/>
      <c r="F574" s="6" t="inlineStr">
        <is>
          <t>K殻2、L殻8、M殻6</t>
        </is>
      </c>
      <c r="G574" s="7" t="inlineStr">
        <is>
          <t>K殻2、L殻8、M殻6</t>
        </is>
      </c>
      <c r="H574" s="6" t="inlineStr">
        <is>
          <t>K殻2、L殻6、M殻8</t>
        </is>
      </c>
      <c r="I574" s="6" t="inlineStr">
        <is>
          <t>K殻2、L殻8、M殻8</t>
        </is>
      </c>
      <c r="J574" s="6" t="inlineStr">
        <is>
          <t>K殻8、L殻8</t>
        </is>
      </c>
      <c r="K574" s="6" t="n">
        <v>1</v>
      </c>
      <c r="L574" s="6" t="inlineStr">
        <is>
          <t>内側の電子殻から順に入る。</t>
        </is>
      </c>
      <c r="M574" s="6" t="inlineStr"/>
    </row>
    <row r="575">
      <c r="A575" s="6" t="inlineStr">
        <is>
          <t>sci_chm02_030</t>
        </is>
      </c>
      <c r="B575" s="6" t="inlineStr">
        <is>
          <t>science_chemistry_02</t>
        </is>
      </c>
      <c r="C575" s="6" t="inlineStr">
        <is>
          <t>計算</t>
        </is>
      </c>
      <c r="D575" s="6" t="inlineStr">
        <is>
          <t>半減期が5730年の ¹⁴C は、11460年後にははじめの何倍になる？</t>
        </is>
      </c>
      <c r="E575" s="6" t="inlineStr"/>
      <c r="F575" s="6" t="inlineStr">
        <is>
          <t>1/4</t>
        </is>
      </c>
      <c r="G575" s="6" t="inlineStr">
        <is>
          <t>1/8</t>
        </is>
      </c>
      <c r="H575" s="7" t="inlineStr">
        <is>
          <t>1/4</t>
        </is>
      </c>
      <c r="I575" s="6" t="inlineStr">
        <is>
          <t>1/2</t>
        </is>
      </c>
      <c r="J575" s="6" t="inlineStr">
        <is>
          <t>1/3</t>
        </is>
      </c>
      <c r="K575" s="6" t="n">
        <v>2</v>
      </c>
      <c r="L575" s="6" t="inlineStr">
        <is>
          <t>半減期2回ぶん：(1/2)²。</t>
        </is>
      </c>
      <c r="M575" s="6" t="inlineStr"/>
    </row>
    <row r="576">
      <c r="A576" s="6" t="inlineStr">
        <is>
          <t>sci_chm02_031</t>
        </is>
      </c>
      <c r="B576" s="6" t="inlineStr">
        <is>
          <t>science_chemistry_02</t>
        </is>
      </c>
      <c r="C576" s="6" t="inlineStr">
        <is>
          <t>計算</t>
        </is>
      </c>
      <c r="D576" s="6" t="inlineStr">
        <is>
          <t>ホウ素は ¹⁰B が20%、¹¹B が80% である。相対質量を質量数と同じとすると、ホウ素の原子量は？</t>
        </is>
      </c>
      <c r="E576" s="6" t="inlineStr"/>
      <c r="F576" s="6" t="inlineStr">
        <is>
          <t>10.8</t>
        </is>
      </c>
      <c r="G576" s="7" t="inlineStr">
        <is>
          <t>10.8</t>
        </is>
      </c>
      <c r="H576" s="6" t="inlineStr">
        <is>
          <t>10.2</t>
        </is>
      </c>
      <c r="I576" s="6" t="inlineStr">
        <is>
          <t>11.0</t>
        </is>
      </c>
      <c r="J576" s="6" t="inlineStr">
        <is>
          <t>10.5</t>
        </is>
      </c>
      <c r="K576" s="6" t="n">
        <v>1</v>
      </c>
      <c r="L576" s="6" t="inlineStr">
        <is>
          <t>10×0.20+11×0.80。</t>
        </is>
      </c>
      <c r="M576" s="6" t="inlineStr"/>
    </row>
    <row r="577">
      <c r="A577" s="6" t="inlineStr">
        <is>
          <t>sci_chm02_032</t>
        </is>
      </c>
      <c r="B577" s="6" t="inlineStr">
        <is>
          <t>science_chemistry_02</t>
        </is>
      </c>
      <c r="C577" s="6" t="inlineStr">
        <is>
          <t>思考</t>
        </is>
      </c>
      <c r="D577" s="6" t="inlineStr">
        <is>
          <t>ナトリウムイオン Na⁺ とネオン原子 Ne は同じ電子配置だが、性質がちがう。その理由として最も適切なものは？</t>
        </is>
      </c>
      <c r="E577" s="6" t="inlineStr"/>
      <c r="F577" s="6" t="inlineStr">
        <is>
          <t>原子核の陽子の数（正の電荷）がちがうから</t>
        </is>
      </c>
      <c r="G577" s="7" t="inlineStr">
        <is>
          <t>原子核の陽子の数（正の電荷）がちがうから</t>
        </is>
      </c>
      <c r="H577" s="6" t="inlineStr">
        <is>
          <t>電子殻の数がちがうから</t>
        </is>
      </c>
      <c r="I577" s="6" t="inlineStr">
        <is>
          <t>中性子がないから</t>
        </is>
      </c>
      <c r="J577" s="6" t="inlineStr">
        <is>
          <t>電子の数がちがうから</t>
        </is>
      </c>
      <c r="K577" s="6" t="n">
        <v>1</v>
      </c>
      <c r="L577" s="6" t="inlineStr">
        <is>
          <t>Na⁺ は陽子11個、Ne は陽子10個。全体の電荷もちがう。</t>
        </is>
      </c>
      <c r="M577" s="6" t="inlineStr"/>
    </row>
    <row r="578">
      <c r="A578" s="6" t="inlineStr">
        <is>
          <t>sci_chm03_001</t>
        </is>
      </c>
      <c r="B578" s="6" t="inlineStr">
        <is>
          <t>science_chemistry_03</t>
        </is>
      </c>
      <c r="C578" s="6" t="inlineStr">
        <is>
          <t>知識</t>
        </is>
      </c>
      <c r="D578" s="6" t="inlineStr">
        <is>
          <t>現在の周期表で、元素はどんな順に並んでいる？</t>
        </is>
      </c>
      <c r="E578" s="6" t="inlineStr"/>
      <c r="F578" s="6" t="inlineStr">
        <is>
          <t>原子番号の順</t>
        </is>
      </c>
      <c r="G578" s="6" t="inlineStr">
        <is>
          <t>原子量の順</t>
        </is>
      </c>
      <c r="H578" s="7" t="inlineStr">
        <is>
          <t>原子番号の順</t>
        </is>
      </c>
      <c r="I578" s="6" t="inlineStr">
        <is>
          <t>発見された順</t>
        </is>
      </c>
      <c r="J578" s="6" t="inlineStr">
        <is>
          <t>アルファベット順</t>
        </is>
      </c>
      <c r="K578" s="6" t="n">
        <v>2</v>
      </c>
      <c r="L578" s="6" t="inlineStr">
        <is>
          <t>メンデレーエフは原子量の順に並べたが、現在は原子番号順。</t>
        </is>
      </c>
      <c r="M578" s="6" t="inlineStr"/>
    </row>
    <row r="579">
      <c r="A579" s="6" t="inlineStr">
        <is>
          <t>sci_chm03_002</t>
        </is>
      </c>
      <c r="B579" s="6" t="inlineStr">
        <is>
          <t>science_chemistry_03</t>
        </is>
      </c>
      <c r="C579" s="6" t="inlineStr">
        <is>
          <t>知識</t>
        </is>
      </c>
      <c r="D579" s="6" t="inlineStr">
        <is>
          <t>同じ族の元素の性質が似ている理由は？</t>
        </is>
      </c>
      <c r="E579" s="6" t="inlineStr"/>
      <c r="F579" s="6" t="inlineStr">
        <is>
          <t>価電子の数が同じだから</t>
        </is>
      </c>
      <c r="G579" s="6" t="inlineStr">
        <is>
          <t>質量数が同じだから</t>
        </is>
      </c>
      <c r="H579" s="7" t="inlineStr">
        <is>
          <t>価電子の数が同じだから</t>
        </is>
      </c>
      <c r="I579" s="6" t="inlineStr">
        <is>
          <t>原子の大きさが同じだから</t>
        </is>
      </c>
      <c r="J579" s="6" t="inlineStr">
        <is>
          <t>中性子の数が同じだから</t>
        </is>
      </c>
      <c r="K579" s="6" t="n">
        <v>2</v>
      </c>
      <c r="L579" s="6" t="inlineStr">
        <is>
          <t>典型元素では、同じ族は価電子数が等しく、化学的性質が似る。</t>
        </is>
      </c>
      <c r="M579" s="6" t="inlineStr"/>
    </row>
    <row r="580">
      <c r="A580" s="6" t="inlineStr">
        <is>
          <t>sci_chm03_003</t>
        </is>
      </c>
      <c r="B580" s="6" t="inlineStr">
        <is>
          <t>science_chemistry_03</t>
        </is>
      </c>
      <c r="C580" s="6" t="inlineStr">
        <is>
          <t>知識</t>
        </is>
      </c>
      <c r="D580" s="6" t="inlineStr">
        <is>
          <t>1族の元素のうち、水素を除いたものを何という？</t>
        </is>
      </c>
      <c r="E580" s="6" t="inlineStr"/>
      <c r="F580" s="6" t="inlineStr">
        <is>
          <t>アルカリ金属</t>
        </is>
      </c>
      <c r="G580" s="6" t="inlineStr">
        <is>
          <t>アルカリ土類金属</t>
        </is>
      </c>
      <c r="H580" s="7" t="inlineStr">
        <is>
          <t>アルカリ金属</t>
        </is>
      </c>
      <c r="I580" s="6" t="inlineStr">
        <is>
          <t>ハロゲン</t>
        </is>
      </c>
      <c r="J580" s="6" t="inlineStr">
        <is>
          <t>貴ガス</t>
        </is>
      </c>
      <c r="K580" s="6" t="n">
        <v>2</v>
      </c>
      <c r="L580" s="6" t="inlineStr">
        <is>
          <t>Li・Na・K など。価電子1個で、1価の陽イオンになりやすい。</t>
        </is>
      </c>
      <c r="M580" s="6" t="inlineStr"/>
    </row>
    <row r="581">
      <c r="A581" s="6" t="inlineStr">
        <is>
          <t>sci_chm03_004</t>
        </is>
      </c>
      <c r="B581" s="6" t="inlineStr">
        <is>
          <t>science_chemistry_03</t>
        </is>
      </c>
      <c r="C581" s="6" t="inlineStr">
        <is>
          <t>知識</t>
        </is>
      </c>
      <c r="D581" s="6" t="inlineStr">
        <is>
          <t>17族の元素をまとめて何という？</t>
        </is>
      </c>
      <c r="E581" s="6" t="inlineStr"/>
      <c r="F581" s="6" t="inlineStr">
        <is>
          <t>ハロゲン</t>
        </is>
      </c>
      <c r="G581" s="6" t="inlineStr">
        <is>
          <t>貴ガス</t>
        </is>
      </c>
      <c r="H581" s="6" t="inlineStr">
        <is>
          <t>アルカリ金属</t>
        </is>
      </c>
      <c r="I581" s="6" t="inlineStr">
        <is>
          <t>遷移元素</t>
        </is>
      </c>
      <c r="J581" s="7" t="inlineStr">
        <is>
          <t>ハロゲン</t>
        </is>
      </c>
      <c r="K581" s="6" t="n">
        <v>4</v>
      </c>
      <c r="L581" s="6" t="inlineStr">
        <is>
          <t>F・Cl・Br・I など。価電子7個で、1価の陰イオンになりやすい。</t>
        </is>
      </c>
      <c r="M581" s="6" t="inlineStr"/>
    </row>
    <row r="582">
      <c r="A582" s="6" t="inlineStr">
        <is>
          <t>sci_chm03_005</t>
        </is>
      </c>
      <c r="B582" s="6" t="inlineStr">
        <is>
          <t>science_chemistry_03</t>
        </is>
      </c>
      <c r="C582" s="6" t="inlineStr">
        <is>
          <t>知識</t>
        </is>
      </c>
      <c r="D582" s="6" t="inlineStr">
        <is>
          <t>18族の元素をまとめて何という？</t>
        </is>
      </c>
      <c r="E582" s="6" t="inlineStr"/>
      <c r="F582" s="6" t="inlineStr">
        <is>
          <t>貴ガス（希ガス）</t>
        </is>
      </c>
      <c r="G582" s="6" t="inlineStr">
        <is>
          <t>アルカリ土類金属</t>
        </is>
      </c>
      <c r="H582" s="7" t="inlineStr">
        <is>
          <t>貴ガス（希ガス）</t>
        </is>
      </c>
      <c r="I582" s="6" t="inlineStr">
        <is>
          <t>典型金属</t>
        </is>
      </c>
      <c r="J582" s="6" t="inlineStr">
        <is>
          <t>ハロゲン</t>
        </is>
      </c>
      <c r="K582" s="6" t="n">
        <v>2</v>
      </c>
      <c r="L582" s="6" t="inlineStr">
        <is>
          <t>He・Ne・Ar など。安定な電子配置でほとんど反応しない。</t>
        </is>
      </c>
      <c r="M582" s="6" t="inlineStr"/>
    </row>
    <row r="583">
      <c r="A583" s="6" t="inlineStr">
        <is>
          <t>sci_chm03_006</t>
        </is>
      </c>
      <c r="B583" s="6" t="inlineStr">
        <is>
          <t>science_chemistry_03</t>
        </is>
      </c>
      <c r="C583" s="6" t="inlineStr">
        <is>
          <t>知識</t>
        </is>
      </c>
      <c r="D583" s="6" t="inlineStr">
        <is>
          <t>3族から12族の元素をまとめて何という？</t>
        </is>
      </c>
      <c r="E583" s="6" t="inlineStr"/>
      <c r="F583" s="6" t="inlineStr">
        <is>
          <t>遷移元素</t>
        </is>
      </c>
      <c r="G583" s="6" t="inlineStr">
        <is>
          <t>典型元素</t>
        </is>
      </c>
      <c r="H583" s="7" t="inlineStr">
        <is>
          <t>遷移元素</t>
        </is>
      </c>
      <c r="I583" s="6" t="inlineStr">
        <is>
          <t>ハロゲン</t>
        </is>
      </c>
      <c r="J583" s="6" t="inlineStr">
        <is>
          <t>貴ガス</t>
        </is>
      </c>
      <c r="K583" s="6" t="n">
        <v>2</v>
      </c>
      <c r="L583" s="6" t="inlineStr">
        <is>
          <t>遷移元素はすべて金属で、となり合う元素どうしの性質が似ている。</t>
        </is>
      </c>
      <c r="M583" s="6" t="inlineStr"/>
    </row>
    <row r="584">
      <c r="A584" s="6" t="inlineStr">
        <is>
          <t>sci_chm03_007</t>
        </is>
      </c>
      <c r="B584" s="6" t="inlineStr">
        <is>
          <t>science_chemistry_03</t>
        </is>
      </c>
      <c r="C584" s="6" t="inlineStr">
        <is>
          <t>知識</t>
        </is>
      </c>
      <c r="D584" s="6" t="inlineStr">
        <is>
          <t>原子から電子1個を取り去るのに必要なエネルギーを何という？</t>
        </is>
      </c>
      <c r="E584" s="6" t="inlineStr"/>
      <c r="F584" s="6" t="inlineStr">
        <is>
          <t>イオン化エネルギー</t>
        </is>
      </c>
      <c r="G584" s="6" t="inlineStr">
        <is>
          <t>電子親和力</t>
        </is>
      </c>
      <c r="H584" s="6" t="inlineStr">
        <is>
          <t>結合エネルギー</t>
        </is>
      </c>
      <c r="I584" s="6" t="inlineStr">
        <is>
          <t>電気陰性度</t>
        </is>
      </c>
      <c r="J584" s="7" t="inlineStr">
        <is>
          <t>イオン化エネルギー</t>
        </is>
      </c>
      <c r="K584" s="6" t="n">
        <v>4</v>
      </c>
      <c r="L584" s="6" t="inlineStr">
        <is>
          <t>イオン化エネルギーが小さいほど陽イオンになりやすい。貴ガスで大きく、アルカリ金属で小さい。</t>
        </is>
      </c>
      <c r="M584" s="6" t="inlineStr"/>
    </row>
    <row r="585">
      <c r="A585" s="6" t="inlineStr">
        <is>
          <t>sci_chm03_008</t>
        </is>
      </c>
      <c r="B585" s="6" t="inlineStr">
        <is>
          <t>science_chemistry_03</t>
        </is>
      </c>
      <c r="C585" s="6" t="inlineStr">
        <is>
          <t>知識</t>
        </is>
      </c>
      <c r="D585" s="6" t="inlineStr">
        <is>
          <t>電気陰性度が最も大きい元素は？</t>
        </is>
      </c>
      <c r="E585" s="6" t="inlineStr"/>
      <c r="F585" s="6" t="inlineStr">
        <is>
          <t>フッ素 F</t>
        </is>
      </c>
      <c r="G585" s="6" t="inlineStr">
        <is>
          <t>ヘリウム He</t>
        </is>
      </c>
      <c r="H585" s="6" t="inlineStr">
        <is>
          <t>ナトリウム Na</t>
        </is>
      </c>
      <c r="I585" s="7" t="inlineStr">
        <is>
          <t>フッ素 F</t>
        </is>
      </c>
      <c r="J585" s="6" t="inlineStr">
        <is>
          <t>水素 H</t>
        </is>
      </c>
      <c r="K585" s="6" t="n">
        <v>3</v>
      </c>
      <c r="L585" s="6" t="inlineStr">
        <is>
          <t>電気陰性度は周期表の右上ほど大きい（貴ガスを除く）。F が最大。</t>
        </is>
      </c>
      <c r="M585" s="6" t="inlineStr"/>
    </row>
    <row r="586">
      <c r="A586" s="6" t="inlineStr">
        <is>
          <t>sci_chm03_009</t>
        </is>
      </c>
      <c r="B586" s="6" t="inlineStr">
        <is>
          <t>science_chemistry_03</t>
        </is>
      </c>
      <c r="C586" s="6" t="inlineStr">
        <is>
          <t>知識</t>
        </is>
      </c>
      <c r="D586" s="6" t="inlineStr">
        <is>
          <t>金属元素は周期表のどのあたりに多い？</t>
        </is>
      </c>
      <c r="E586" s="6" t="inlineStr"/>
      <c r="F586" s="6" t="inlineStr">
        <is>
          <t>左側と中央</t>
        </is>
      </c>
      <c r="G586" s="6" t="inlineStr">
        <is>
          <t>17族だけ</t>
        </is>
      </c>
      <c r="H586" s="7" t="inlineStr">
        <is>
          <t>左側と中央</t>
        </is>
      </c>
      <c r="I586" s="6" t="inlineStr">
        <is>
          <t>右上</t>
        </is>
      </c>
      <c r="J586" s="6" t="inlineStr">
        <is>
          <t>18族だけ</t>
        </is>
      </c>
      <c r="K586" s="6" t="n">
        <v>2</v>
      </c>
      <c r="L586" s="6" t="inlineStr">
        <is>
          <t>非金属元素は右上に集まっている。水素は左上にあるが非金属。</t>
        </is>
      </c>
      <c r="M586" s="6" t="inlineStr"/>
    </row>
    <row r="587">
      <c r="A587" s="6" t="inlineStr">
        <is>
          <t>sci_chm03_010</t>
        </is>
      </c>
      <c r="B587" s="6" t="inlineStr">
        <is>
          <t>science_chemistry_03</t>
        </is>
      </c>
      <c r="C587" s="6" t="inlineStr">
        <is>
          <t>知識</t>
        </is>
      </c>
      <c r="D587" s="6" t="inlineStr">
        <is>
          <t>元素の性質が原子番号とともに周期的に変わることを何という？</t>
        </is>
      </c>
      <c r="E587" s="6" t="inlineStr"/>
      <c r="F587" s="6" t="inlineStr">
        <is>
          <t>周期律</t>
        </is>
      </c>
      <c r="G587" s="6" t="inlineStr">
        <is>
          <t>定比例の法則</t>
        </is>
      </c>
      <c r="H587" s="6" t="inlineStr">
        <is>
          <t>ヘスの法則</t>
        </is>
      </c>
      <c r="I587" s="6" t="inlineStr">
        <is>
          <t>質量保存の法則</t>
        </is>
      </c>
      <c r="J587" s="7" t="inlineStr">
        <is>
          <t>周期律</t>
        </is>
      </c>
      <c r="K587" s="6" t="n">
        <v>4</v>
      </c>
      <c r="L587" s="6" t="inlineStr">
        <is>
          <t>価電子の数が周期的に変わることで、性質も周期的に変わる。</t>
        </is>
      </c>
      <c r="M587" s="6" t="inlineStr"/>
    </row>
    <row r="588">
      <c r="A588" s="6" t="inlineStr">
        <is>
          <t>sci_chm03_011</t>
        </is>
      </c>
      <c r="B588" s="6" t="inlineStr">
        <is>
          <t>science_chemistry_03</t>
        </is>
      </c>
      <c r="C588" s="6" t="inlineStr">
        <is>
          <t>知識</t>
        </is>
      </c>
      <c r="D588" s="6" t="inlineStr">
        <is>
          <t>ナトリウムとカリウムの共通点は？</t>
        </is>
      </c>
      <c r="E588" s="6" t="inlineStr"/>
      <c r="F588" s="6" t="inlineStr">
        <is>
          <t>水と激しく反応して水素を出す</t>
        </is>
      </c>
      <c r="G588" s="6" t="inlineStr">
        <is>
          <t>陰イオンになりやすい</t>
        </is>
      </c>
      <c r="H588" s="7" t="inlineStr">
        <is>
          <t>水と激しく反応して水素を出す</t>
        </is>
      </c>
      <c r="I588" s="6" t="inlineStr">
        <is>
          <t>常温で気体</t>
        </is>
      </c>
      <c r="J588" s="6" t="inlineStr">
        <is>
          <t>貴ガスである</t>
        </is>
      </c>
      <c r="K588" s="6" t="n">
        <v>2</v>
      </c>
      <c r="L588" s="6" t="inlineStr">
        <is>
          <t>どちらもアルカリ金属。2Na ＋ 2H₂O → 2NaOH ＋ H₂。</t>
        </is>
      </c>
      <c r="M588" s="6" t="inlineStr"/>
    </row>
    <row r="589">
      <c r="A589" s="6" t="inlineStr">
        <is>
          <t>sci_chm03_012</t>
        </is>
      </c>
      <c r="B589" s="6" t="inlineStr">
        <is>
          <t>science_chemistry_03</t>
        </is>
      </c>
      <c r="C589" s="6" t="inlineStr">
        <is>
          <t>知識</t>
        </is>
      </c>
      <c r="D589" s="6" t="inlineStr">
        <is>
          <t>第2周期の元素の原子がもつ電子殻の数は？</t>
        </is>
      </c>
      <c r="E589" s="6" t="inlineStr"/>
      <c r="F589" s="6" t="inlineStr">
        <is>
          <t>2 つ（K殻とL殻）</t>
        </is>
      </c>
      <c r="G589" s="6" t="inlineStr">
        <is>
          <t>1 つ</t>
        </is>
      </c>
      <c r="H589" s="7" t="inlineStr">
        <is>
          <t>2 つ（K殻とL殻）</t>
        </is>
      </c>
      <c r="I589" s="6" t="inlineStr">
        <is>
          <t>3 つ</t>
        </is>
      </c>
      <c r="J589" s="6" t="inlineStr">
        <is>
          <t>8 つ</t>
        </is>
      </c>
      <c r="K589" s="6" t="n">
        <v>2</v>
      </c>
      <c r="L589" s="6" t="inlineStr">
        <is>
          <t>周期の番号＝電子が入っている電子殻の数。</t>
        </is>
      </c>
      <c r="M589" s="6" t="inlineStr"/>
    </row>
    <row r="590">
      <c r="A590" s="6" t="inlineStr">
        <is>
          <t>sci_chm03_013</t>
        </is>
      </c>
      <c r="B590" s="6" t="inlineStr">
        <is>
          <t>science_chemistry_03</t>
        </is>
      </c>
      <c r="C590" s="6" t="inlineStr">
        <is>
          <t>計算</t>
        </is>
      </c>
      <c r="D590" s="6" t="inlineStr">
        <is>
          <t>硫黄（原子番号 16）の価電子の数は？</t>
        </is>
      </c>
      <c r="E590" s="6" t="inlineStr"/>
      <c r="F590" s="6" t="inlineStr">
        <is>
          <t>6</t>
        </is>
      </c>
      <c r="G590" s="6" t="inlineStr">
        <is>
          <t>2</t>
        </is>
      </c>
      <c r="H590" s="7" t="inlineStr">
        <is>
          <t>6</t>
        </is>
      </c>
      <c r="I590" s="6" t="inlineStr">
        <is>
          <t>8</t>
        </is>
      </c>
      <c r="J590" s="6" t="inlineStr">
        <is>
          <t>16</t>
        </is>
      </c>
      <c r="K590" s="6" t="n">
        <v>2</v>
      </c>
      <c r="L590" s="6" t="inlineStr">
        <is>
          <t>K2・L8・M6。16族なので価電子は 6。</t>
        </is>
      </c>
      <c r="M590" s="6" t="inlineStr"/>
    </row>
    <row r="591">
      <c r="A591" s="6" t="inlineStr">
        <is>
          <t>sci_chm03_014</t>
        </is>
      </c>
      <c r="B591" s="6" t="inlineStr">
        <is>
          <t>science_chemistry_03</t>
        </is>
      </c>
      <c r="C591" s="6" t="inlineStr">
        <is>
          <t>計算</t>
        </is>
      </c>
      <c r="D591" s="6" t="inlineStr">
        <is>
          <t>硫化物イオン S²⁻（S の原子番号 16）の電子の数は？</t>
        </is>
      </c>
      <c r="E591" s="6" t="inlineStr"/>
      <c r="F591" s="6" t="inlineStr">
        <is>
          <t>18</t>
        </is>
      </c>
      <c r="G591" s="7" t="inlineStr">
        <is>
          <t>18</t>
        </is>
      </c>
      <c r="H591" s="6" t="inlineStr">
        <is>
          <t>16</t>
        </is>
      </c>
      <c r="I591" s="6" t="inlineStr">
        <is>
          <t>14</t>
        </is>
      </c>
      <c r="J591" s="6" t="inlineStr">
        <is>
          <t>2</t>
        </is>
      </c>
      <c r="K591" s="6" t="n">
        <v>1</v>
      </c>
      <c r="L591" s="6" t="inlineStr">
        <is>
          <t>16 ＋ 2 ＝ 18 個。Ar と同じ電子配置。</t>
        </is>
      </c>
      <c r="M591" s="6" t="inlineStr"/>
    </row>
    <row r="592">
      <c r="A592" s="6" t="inlineStr">
        <is>
          <t>sci_chm03_015</t>
        </is>
      </c>
      <c r="B592" s="6" t="inlineStr">
        <is>
          <t>science_chemistry_03</t>
        </is>
      </c>
      <c r="C592" s="6" t="inlineStr">
        <is>
          <t>思考</t>
        </is>
      </c>
      <c r="D592" s="6" t="inlineStr">
        <is>
          <t>同じ周期で、原子番号が大きくなるほど原子の半径が小さくなる理由は？</t>
        </is>
      </c>
      <c r="E592" s="6" t="inlineStr"/>
      <c r="F592" s="6" t="inlineStr">
        <is>
          <t>陽子が増え、原子核が電子を引きつける力が強くなるから</t>
        </is>
      </c>
      <c r="G592" s="7" t="inlineStr">
        <is>
          <t>陽子が増え、原子核が電子を引きつける力が強くなるから</t>
        </is>
      </c>
      <c r="H592" s="6" t="inlineStr">
        <is>
          <t>中性子が減るから</t>
        </is>
      </c>
      <c r="I592" s="6" t="inlineStr">
        <is>
          <t>電子殻の数が増えるから</t>
        </is>
      </c>
      <c r="J592" s="6" t="inlineStr">
        <is>
          <t>電子が減るから</t>
        </is>
      </c>
      <c r="K592" s="6" t="n">
        <v>1</v>
      </c>
      <c r="L592" s="6" t="inlineStr">
        <is>
          <t>同じ周期では電子殻の数は同じで、原子核の正電荷が大きくなるほど電子が強く引きつけられる。</t>
        </is>
      </c>
      <c r="M592" s="6" t="inlineStr"/>
    </row>
    <row r="593">
      <c r="A593" s="6" t="inlineStr">
        <is>
          <t>sci_chm03_016</t>
        </is>
      </c>
      <c r="B593" s="6" t="inlineStr">
        <is>
          <t>science_chemistry_03</t>
        </is>
      </c>
      <c r="C593" s="6" t="inlineStr">
        <is>
          <t>思考</t>
        </is>
      </c>
      <c r="D593" s="6" t="inlineStr">
        <is>
          <t>ナトリウムよりカリウムの方が陽イオンになりやすい理由は？</t>
        </is>
      </c>
      <c r="E593" s="6" t="inlineStr"/>
      <c r="F593" s="6" t="inlineStr">
        <is>
          <t>最外殻が原子核から遠く、電子が離れやすいから</t>
        </is>
      </c>
      <c r="G593" s="6" t="inlineStr">
        <is>
          <t>価電子が多いから</t>
        </is>
      </c>
      <c r="H593" s="6" t="inlineStr">
        <is>
          <t>貴ガスだから</t>
        </is>
      </c>
      <c r="I593" s="6" t="inlineStr">
        <is>
          <t>陽子の数が少ないから</t>
        </is>
      </c>
      <c r="J593" s="7" t="inlineStr">
        <is>
          <t>最外殻が原子核から遠く、電子が離れやすいから</t>
        </is>
      </c>
      <c r="K593" s="6" t="n">
        <v>4</v>
      </c>
      <c r="L593" s="6" t="inlineStr">
        <is>
          <t>同じ族では下の元素ほど原子半径が大きく、イオン化エネルギーが小さい。</t>
        </is>
      </c>
      <c r="M593" s="6" t="inlineStr"/>
    </row>
    <row r="594">
      <c r="A594" s="6" t="inlineStr">
        <is>
          <t>sci_chm03_017</t>
        </is>
      </c>
      <c r="B594" s="6" t="inlineStr">
        <is>
          <t>science_chemistry_03</t>
        </is>
      </c>
      <c r="C594" s="6" t="inlineStr">
        <is>
          <t>知識</t>
        </is>
      </c>
      <c r="D594" s="6" t="inlineStr">
        <is>
          <t>周期表の横の行を何という？</t>
        </is>
      </c>
      <c r="E594" s="6" t="inlineStr"/>
      <c r="F594" s="6" t="inlineStr">
        <is>
          <t>周期</t>
        </is>
      </c>
      <c r="G594" s="6" t="inlineStr">
        <is>
          <t>族</t>
        </is>
      </c>
      <c r="H594" s="7" t="inlineStr">
        <is>
          <t>周期</t>
        </is>
      </c>
      <c r="I594" s="6" t="inlineStr">
        <is>
          <t>列</t>
        </is>
      </c>
      <c r="J594" s="6" t="inlineStr">
        <is>
          <t>殻</t>
        </is>
      </c>
      <c r="K594" s="6" t="n">
        <v>2</v>
      </c>
      <c r="L594" s="6" t="inlineStr">
        <is>
          <t>縦の列は族。</t>
        </is>
      </c>
      <c r="M594" s="6" t="inlineStr"/>
    </row>
    <row r="595">
      <c r="A595" s="6" t="inlineStr">
        <is>
          <t>sci_chm03_018</t>
        </is>
      </c>
      <c r="B595" s="6" t="inlineStr">
        <is>
          <t>science_chemistry_03</t>
        </is>
      </c>
      <c r="C595" s="6" t="inlineStr">
        <is>
          <t>知識</t>
        </is>
      </c>
      <c r="D595" s="6" t="inlineStr">
        <is>
          <t>2族の元素の価電子の数は？</t>
        </is>
      </c>
      <c r="E595" s="6" t="inlineStr"/>
      <c r="F595" s="6" t="inlineStr">
        <is>
          <t>2</t>
        </is>
      </c>
      <c r="G595" s="6" t="inlineStr">
        <is>
          <t>6</t>
        </is>
      </c>
      <c r="H595" s="6" t="inlineStr">
        <is>
          <t>8</t>
        </is>
      </c>
      <c r="I595" s="7" t="inlineStr">
        <is>
          <t>2</t>
        </is>
      </c>
      <c r="J595" s="6" t="inlineStr">
        <is>
          <t>1</t>
        </is>
      </c>
      <c r="K595" s="6" t="n">
        <v>3</v>
      </c>
      <c r="L595" s="6" t="inlineStr">
        <is>
          <t>2価の陽イオンになりやすい。</t>
        </is>
      </c>
      <c r="M595" s="6" t="inlineStr"/>
    </row>
    <row r="596">
      <c r="A596" s="6" t="inlineStr">
        <is>
          <t>sci_chm03_019</t>
        </is>
      </c>
      <c r="B596" s="6" t="inlineStr">
        <is>
          <t>science_chemistry_03</t>
        </is>
      </c>
      <c r="C596" s="6" t="inlineStr">
        <is>
          <t>知識</t>
        </is>
      </c>
      <c r="D596" s="6" t="inlineStr">
        <is>
          <t>典型元素にあたるのは、何族の元素？</t>
        </is>
      </c>
      <c r="E596" s="6" t="inlineStr"/>
      <c r="F596" s="6" t="inlineStr">
        <is>
          <t>1・2族と13〜18族</t>
        </is>
      </c>
      <c r="G596" s="6" t="inlineStr">
        <is>
          <t>1族と18族だけ</t>
        </is>
      </c>
      <c r="H596" s="6" t="inlineStr">
        <is>
          <t>3〜12族</t>
        </is>
      </c>
      <c r="I596" s="7" t="inlineStr">
        <is>
          <t>1・2族と13〜18族</t>
        </is>
      </c>
      <c r="J596" s="6" t="inlineStr">
        <is>
          <t>すべての族</t>
        </is>
      </c>
      <c r="K596" s="6" t="n">
        <v>3</v>
      </c>
      <c r="L596" s="6" t="inlineStr">
        <is>
          <t>3〜12族は遷移元素。</t>
        </is>
      </c>
      <c r="M596" s="6" t="inlineStr"/>
    </row>
    <row r="597">
      <c r="A597" s="6" t="inlineStr">
        <is>
          <t>sci_chm03_020</t>
        </is>
      </c>
      <c r="B597" s="6" t="inlineStr">
        <is>
          <t>science_chemistry_03</t>
        </is>
      </c>
      <c r="C597" s="6" t="inlineStr">
        <is>
          <t>知識</t>
        </is>
      </c>
      <c r="D597" s="6" t="inlineStr">
        <is>
          <t>陽性（陽イオンへのなりやすさ）が強い元素は、周期表のどのあたりにある？</t>
        </is>
      </c>
      <c r="E597" s="6" t="inlineStr"/>
      <c r="F597" s="6" t="inlineStr">
        <is>
          <t>左下</t>
        </is>
      </c>
      <c r="G597" s="6" t="inlineStr">
        <is>
          <t>中央の上</t>
        </is>
      </c>
      <c r="H597" s="6" t="inlineStr">
        <is>
          <t>右上</t>
        </is>
      </c>
      <c r="I597" s="7" t="inlineStr">
        <is>
          <t>左下</t>
        </is>
      </c>
      <c r="J597" s="6" t="inlineStr">
        <is>
          <t>右下</t>
        </is>
      </c>
      <c r="K597" s="6" t="n">
        <v>3</v>
      </c>
      <c r="L597" s="6" t="inlineStr">
        <is>
          <t>貴ガスを除くと、陰性が強いのは右上。</t>
        </is>
      </c>
      <c r="M597" s="6" t="inlineStr"/>
    </row>
    <row r="598">
      <c r="A598" s="6" t="inlineStr">
        <is>
          <t>sci_chm03_021</t>
        </is>
      </c>
      <c r="B598" s="6" t="inlineStr">
        <is>
          <t>science_chemistry_03</t>
        </is>
      </c>
      <c r="C598" s="6" t="inlineStr">
        <is>
          <t>知識</t>
        </is>
      </c>
      <c r="D598" s="6" t="inlineStr">
        <is>
          <t>原子が電子1個を受け取って陰イオンになるときに放出されるエネルギーを何という？</t>
        </is>
      </c>
      <c r="E598" s="6" t="inlineStr"/>
      <c r="F598" s="6" t="inlineStr">
        <is>
          <t>電子親和力</t>
        </is>
      </c>
      <c r="G598" s="7" t="inlineStr">
        <is>
          <t>電子親和力</t>
        </is>
      </c>
      <c r="H598" s="6" t="inlineStr">
        <is>
          <t>イオン化エネルギー</t>
        </is>
      </c>
      <c r="I598" s="6" t="inlineStr">
        <is>
          <t>結合エネルギー</t>
        </is>
      </c>
      <c r="J598" s="6" t="inlineStr">
        <is>
          <t>電気陰性度</t>
        </is>
      </c>
      <c r="K598" s="6" t="n">
        <v>1</v>
      </c>
      <c r="L598" s="6" t="inlineStr">
        <is>
          <t>電子親和力が大きいほど陰イオンになりやすい。</t>
        </is>
      </c>
      <c r="M598" s="6" t="inlineStr"/>
    </row>
    <row r="599">
      <c r="A599" s="6" t="inlineStr">
        <is>
          <t>sci_chm03_022</t>
        </is>
      </c>
      <c r="B599" s="6" t="inlineStr">
        <is>
          <t>science_chemistry_03</t>
        </is>
      </c>
      <c r="C599" s="6" t="inlineStr">
        <is>
          <t>知識</t>
        </is>
      </c>
      <c r="D599" s="6" t="inlineStr">
        <is>
          <t>第1イオン化エネルギーが最も大きい元素は？</t>
        </is>
      </c>
      <c r="E599" s="6" t="inlineStr"/>
      <c r="F599" s="6" t="inlineStr">
        <is>
          <t>ヘリウム He</t>
        </is>
      </c>
      <c r="G599" s="6" t="inlineStr">
        <is>
          <t>フッ素 F</t>
        </is>
      </c>
      <c r="H599" s="6" t="inlineStr">
        <is>
          <t>リチウム Li</t>
        </is>
      </c>
      <c r="I599" s="6" t="inlineStr">
        <is>
          <t>水素 H</t>
        </is>
      </c>
      <c r="J599" s="7" t="inlineStr">
        <is>
          <t>ヘリウム He</t>
        </is>
      </c>
      <c r="K599" s="6" t="n">
        <v>4</v>
      </c>
      <c r="L599" s="6" t="inlineStr">
        <is>
          <t>貴ガスは電子を失いにくく、なかでも He が最大。</t>
        </is>
      </c>
      <c r="M599" s="6" t="inlineStr"/>
    </row>
    <row r="600">
      <c r="A600" s="6" t="inlineStr">
        <is>
          <t>sci_chm03_023</t>
        </is>
      </c>
      <c r="B600" s="6" t="inlineStr">
        <is>
          <t>science_chemistry_03</t>
        </is>
      </c>
      <c r="C600" s="6" t="inlineStr">
        <is>
          <t>知識</t>
        </is>
      </c>
      <c r="D600" s="6" t="inlineStr">
        <is>
          <t>ハロゲンの単体のうち、常温で液体のものは？</t>
        </is>
      </c>
      <c r="E600" s="6" t="inlineStr"/>
      <c r="F600" s="6" t="inlineStr">
        <is>
          <t>臭素 Br₂</t>
        </is>
      </c>
      <c r="G600" s="7" t="inlineStr">
        <is>
          <t>臭素 Br₂</t>
        </is>
      </c>
      <c r="H600" s="6" t="inlineStr">
        <is>
          <t>フッ素 F₂</t>
        </is>
      </c>
      <c r="I600" s="6" t="inlineStr">
        <is>
          <t>塩素 Cl₂</t>
        </is>
      </c>
      <c r="J600" s="6" t="inlineStr">
        <is>
          <t>ヨウ素 I₂</t>
        </is>
      </c>
      <c r="K600" s="6" t="n">
        <v>1</v>
      </c>
      <c r="L600" s="6" t="inlineStr">
        <is>
          <t>F₂・Cl₂ は気体、I₂ は固体。</t>
        </is>
      </c>
      <c r="M600" s="6" t="inlineStr"/>
    </row>
    <row r="601">
      <c r="A601" s="6" t="inlineStr">
        <is>
          <t>sci_chm03_024</t>
        </is>
      </c>
      <c r="B601" s="6" t="inlineStr">
        <is>
          <t>science_chemistry_03</t>
        </is>
      </c>
      <c r="C601" s="6" t="inlineStr">
        <is>
          <t>知識</t>
        </is>
      </c>
      <c r="D601" s="6" t="inlineStr">
        <is>
          <t>空気中に最も多くふくまれる貴ガスは？</t>
        </is>
      </c>
      <c r="E601" s="6" t="inlineStr"/>
      <c r="F601" s="6" t="inlineStr">
        <is>
          <t>アルゴン</t>
        </is>
      </c>
      <c r="G601" s="6" t="inlineStr">
        <is>
          <t>ネオン</t>
        </is>
      </c>
      <c r="H601" s="6" t="inlineStr">
        <is>
          <t>ヘリウム</t>
        </is>
      </c>
      <c r="I601" s="6" t="inlineStr">
        <is>
          <t>キセノン</t>
        </is>
      </c>
      <c r="J601" s="7" t="inlineStr">
        <is>
          <t>アルゴン</t>
        </is>
      </c>
      <c r="K601" s="6" t="n">
        <v>4</v>
      </c>
      <c r="L601" s="6" t="inlineStr">
        <is>
          <t>空気中に約1%ふくまれる。</t>
        </is>
      </c>
      <c r="M601" s="6" t="inlineStr"/>
    </row>
    <row r="602">
      <c r="A602" s="6" t="inlineStr">
        <is>
          <t>sci_chm03_025</t>
        </is>
      </c>
      <c r="B602" s="6" t="inlineStr">
        <is>
          <t>science_chemistry_03</t>
        </is>
      </c>
      <c r="C602" s="6" t="inlineStr">
        <is>
          <t>知識</t>
        </is>
      </c>
      <c r="D602" s="6" t="inlineStr">
        <is>
          <t>元素を原子量の順に並べ、性質が周期的に変わることから周期表を発表したのは？</t>
        </is>
      </c>
      <c r="E602" s="6" t="inlineStr"/>
      <c r="F602" s="6" t="inlineStr">
        <is>
          <t>メンデレーエフ</t>
        </is>
      </c>
      <c r="G602" s="6" t="inlineStr">
        <is>
          <t>ラボアジエ</t>
        </is>
      </c>
      <c r="H602" s="7" t="inlineStr">
        <is>
          <t>メンデレーエフ</t>
        </is>
      </c>
      <c r="I602" s="6" t="inlineStr">
        <is>
          <t>アボガドロ</t>
        </is>
      </c>
      <c r="J602" s="6" t="inlineStr">
        <is>
          <t>ドルトン</t>
        </is>
      </c>
      <c r="K602" s="6" t="n">
        <v>2</v>
      </c>
      <c r="L602" s="6" t="inlineStr">
        <is>
          <t>未発見の元素の性質まで予言した。</t>
        </is>
      </c>
      <c r="M602" s="6" t="inlineStr"/>
    </row>
    <row r="603">
      <c r="A603" s="6" t="inlineStr">
        <is>
          <t>sci_chm03_026</t>
        </is>
      </c>
      <c r="B603" s="6" t="inlineStr">
        <is>
          <t>science_chemistry_03</t>
        </is>
      </c>
      <c r="C603" s="6" t="inlineStr">
        <is>
          <t>知識</t>
        </is>
      </c>
      <c r="D603" s="6" t="inlineStr">
        <is>
          <t>金属元素の性質として正しいものは？</t>
        </is>
      </c>
      <c r="E603" s="6" t="inlineStr"/>
      <c r="F603" s="6" t="inlineStr">
        <is>
          <t>陽イオンになりやすい</t>
        </is>
      </c>
      <c r="G603" s="6" t="inlineStr">
        <is>
          <t>常温ではすべて気体</t>
        </is>
      </c>
      <c r="H603" s="7" t="inlineStr">
        <is>
          <t>陽イオンになりやすい</t>
        </is>
      </c>
      <c r="I603" s="6" t="inlineStr">
        <is>
          <t>電気を通さない</t>
        </is>
      </c>
      <c r="J603" s="6" t="inlineStr">
        <is>
          <t>陰イオンになりやすい</t>
        </is>
      </c>
      <c r="K603" s="6" t="n">
        <v>2</v>
      </c>
      <c r="L603" s="6" t="inlineStr">
        <is>
          <t>自由電子をもち、電気や熱をよく通す。</t>
        </is>
      </c>
      <c r="M603" s="6" t="inlineStr"/>
    </row>
    <row r="604">
      <c r="A604" s="6" t="inlineStr">
        <is>
          <t>sci_chm03_027</t>
        </is>
      </c>
      <c r="B604" s="6" t="inlineStr">
        <is>
          <t>science_chemistry_03</t>
        </is>
      </c>
      <c r="C604" s="6" t="inlineStr">
        <is>
          <t>知識</t>
        </is>
      </c>
      <c r="D604" s="6" t="inlineStr">
        <is>
          <t>非金属元素は、周期表のどのあたりに多い？</t>
        </is>
      </c>
      <c r="E604" s="6" t="inlineStr"/>
      <c r="F604" s="6" t="inlineStr">
        <is>
          <t>右上</t>
        </is>
      </c>
      <c r="G604" s="6" t="inlineStr">
        <is>
          <t>左下</t>
        </is>
      </c>
      <c r="H604" s="7" t="inlineStr">
        <is>
          <t>右上</t>
        </is>
      </c>
      <c r="I604" s="6" t="inlineStr">
        <is>
          <t>中央</t>
        </is>
      </c>
      <c r="J604" s="6" t="inlineStr">
        <is>
          <t>左上だけ</t>
        </is>
      </c>
      <c r="K604" s="6" t="n">
        <v>2</v>
      </c>
      <c r="L604" s="6" t="inlineStr">
        <is>
          <t>水素は左上だが非金属元素。</t>
        </is>
      </c>
      <c r="M604" s="6" t="inlineStr"/>
    </row>
    <row r="605">
      <c r="A605" s="6" t="inlineStr">
        <is>
          <t>sci_chm03_028</t>
        </is>
      </c>
      <c r="B605" s="6" t="inlineStr">
        <is>
          <t>science_chemistry_03</t>
        </is>
      </c>
      <c r="C605" s="6" t="inlineStr">
        <is>
          <t>知識</t>
        </is>
      </c>
      <c r="D605" s="6" t="inlineStr">
        <is>
          <t>アルカリ金属の単体を石油（灯油）の中に保存する理由は？</t>
        </is>
      </c>
      <c r="E605" s="6" t="inlineStr"/>
      <c r="F605" s="6" t="inlineStr">
        <is>
          <t>空気中の酸素や水と反応しやすいから</t>
        </is>
      </c>
      <c r="G605" s="6" t="inlineStr">
        <is>
          <t>光で分解するから</t>
        </is>
      </c>
      <c r="H605" s="6" t="inlineStr">
        <is>
          <t>水より密度が大きいから</t>
        </is>
      </c>
      <c r="I605" s="7" t="inlineStr">
        <is>
          <t>空気中の酸素や水と反応しやすいから</t>
        </is>
      </c>
      <c r="J605" s="6" t="inlineStr">
        <is>
          <t>重いから</t>
        </is>
      </c>
      <c r="K605" s="6" t="n">
        <v>3</v>
      </c>
      <c r="L605" s="6" t="inlineStr">
        <is>
          <t>ナトリウムやカリウムは反応性が大きい。</t>
        </is>
      </c>
      <c r="M605" s="6" t="inlineStr"/>
    </row>
    <row r="606">
      <c r="A606" s="6" t="inlineStr">
        <is>
          <t>sci_chm03_029</t>
        </is>
      </c>
      <c r="B606" s="6" t="inlineStr">
        <is>
          <t>science_chemistry_03</t>
        </is>
      </c>
      <c r="C606" s="6" t="inlineStr">
        <is>
          <t>計算</t>
        </is>
      </c>
      <c r="D606" s="6" t="inlineStr">
        <is>
          <t>カルシウム（原子番号20）は、周期表の第何周期・何族？</t>
        </is>
      </c>
      <c r="E606" s="6" t="inlineStr"/>
      <c r="F606" s="6" t="inlineStr">
        <is>
          <t>第4周期・2族</t>
        </is>
      </c>
      <c r="G606" s="7" t="inlineStr">
        <is>
          <t>第4周期・2族</t>
        </is>
      </c>
      <c r="H606" s="6" t="inlineStr">
        <is>
          <t>第2周期・4族</t>
        </is>
      </c>
      <c r="I606" s="6" t="inlineStr">
        <is>
          <t>第3周期・2族</t>
        </is>
      </c>
      <c r="J606" s="6" t="inlineStr">
        <is>
          <t>第4周期・12族</t>
        </is>
      </c>
      <c r="K606" s="6" t="n">
        <v>1</v>
      </c>
      <c r="L606" s="6" t="inlineStr">
        <is>
          <t>電子配置 K2 L8 M8 N2。</t>
        </is>
      </c>
      <c r="M606" s="6" t="inlineStr"/>
    </row>
    <row r="607">
      <c r="A607" s="6" t="inlineStr">
        <is>
          <t>sci_chm03_030</t>
        </is>
      </c>
      <c r="B607" s="6" t="inlineStr">
        <is>
          <t>science_chemistry_03</t>
        </is>
      </c>
      <c r="C607" s="6" t="inlineStr">
        <is>
          <t>計算</t>
        </is>
      </c>
      <c r="D607" s="6" t="inlineStr">
        <is>
          <t>塩素（原子番号17）は、周期表の第何周期・何族？</t>
        </is>
      </c>
      <c r="E607" s="6" t="inlineStr"/>
      <c r="F607" s="6" t="inlineStr">
        <is>
          <t>第3周期・17族</t>
        </is>
      </c>
      <c r="G607" s="6" t="inlineStr">
        <is>
          <t>第3周期・7族</t>
        </is>
      </c>
      <c r="H607" s="6" t="inlineStr">
        <is>
          <t>第4周期・17族</t>
        </is>
      </c>
      <c r="I607" s="6" t="inlineStr">
        <is>
          <t>第2周期・17族</t>
        </is>
      </c>
      <c r="J607" s="7" t="inlineStr">
        <is>
          <t>第3周期・17族</t>
        </is>
      </c>
      <c r="K607" s="6" t="n">
        <v>4</v>
      </c>
      <c r="L607" s="6" t="inlineStr">
        <is>
          <t>電子配置 K2 L8 M7。</t>
        </is>
      </c>
      <c r="M607" s="6" t="inlineStr"/>
    </row>
    <row r="608">
      <c r="A608" s="6" t="inlineStr">
        <is>
          <t>sci_chm03_031</t>
        </is>
      </c>
      <c r="B608" s="6" t="inlineStr">
        <is>
          <t>science_chemistry_03</t>
        </is>
      </c>
      <c r="C608" s="6" t="inlineStr">
        <is>
          <t>計算</t>
        </is>
      </c>
      <c r="D608" s="6" t="inlineStr">
        <is>
          <t>マグネシウム（原子番号12）と同じ族で、1つ下の周期の元素の原子番号は？</t>
        </is>
      </c>
      <c r="E608" s="6" t="inlineStr"/>
      <c r="F608" s="6" t="inlineStr">
        <is>
          <t>20</t>
        </is>
      </c>
      <c r="G608" s="7" t="inlineStr">
        <is>
          <t>20</t>
        </is>
      </c>
      <c r="H608" s="6" t="inlineStr">
        <is>
          <t>28</t>
        </is>
      </c>
      <c r="I608" s="6" t="inlineStr">
        <is>
          <t>13</t>
        </is>
      </c>
      <c r="J608" s="6" t="inlineStr">
        <is>
          <t>18</t>
        </is>
      </c>
      <c r="K608" s="6" t="n">
        <v>1</v>
      </c>
      <c r="L608" s="6" t="inlineStr">
        <is>
          <t>Mg の下はカルシウム Ca。</t>
        </is>
      </c>
      <c r="M608" s="6" t="inlineStr"/>
    </row>
    <row r="609">
      <c r="A609" s="6" t="inlineStr">
        <is>
          <t>sci_chm03_032</t>
        </is>
      </c>
      <c r="B609" s="6" t="inlineStr">
        <is>
          <t>science_chemistry_03</t>
        </is>
      </c>
      <c r="C609" s="6" t="inlineStr">
        <is>
          <t>思考</t>
        </is>
      </c>
      <c r="D609" s="6" t="inlineStr">
        <is>
          <t>フッ素の電気陰性度が最も大きい理由として最も適切なものは？</t>
        </is>
      </c>
      <c r="E609" s="6" t="inlineStr"/>
      <c r="F609" s="6" t="inlineStr">
        <is>
          <t>原子が小さく、原子核が共有電子対を強く引きつけるから</t>
        </is>
      </c>
      <c r="G609" s="6" t="inlineStr">
        <is>
          <t>価電子が1個だから</t>
        </is>
      </c>
      <c r="H609" s="6" t="inlineStr">
        <is>
          <t>金属元素だから</t>
        </is>
      </c>
      <c r="I609" s="7" t="inlineStr">
        <is>
          <t>原子が小さく、原子核が共有電子対を強く引きつけるから</t>
        </is>
      </c>
      <c r="J609" s="6" t="inlineStr">
        <is>
          <t>電子の数が最も多いから</t>
        </is>
      </c>
      <c r="K609" s="6" t="n">
        <v>3</v>
      </c>
      <c r="L609" s="6" t="inlineStr">
        <is>
          <t>同じ周期では右ほど、同じ族では上ほど電気陰性度が大きい。</t>
        </is>
      </c>
      <c r="M609" s="6" t="inlineStr"/>
    </row>
    <row r="610">
      <c r="A610" s="6" t="inlineStr">
        <is>
          <t>sci_chm04_001</t>
        </is>
      </c>
      <c r="B610" s="6" t="inlineStr">
        <is>
          <t>science_chemistry_04</t>
        </is>
      </c>
      <c r="C610" s="6" t="inlineStr">
        <is>
          <t>知識</t>
        </is>
      </c>
      <c r="D610" s="6" t="inlineStr">
        <is>
          <t>金属元素と非金属元素の原子どうしの結合は、ふつう何結合？</t>
        </is>
      </c>
      <c r="E610" s="6" t="inlineStr"/>
      <c r="F610" s="6" t="inlineStr">
        <is>
          <t>イオン結合</t>
        </is>
      </c>
      <c r="G610" s="7" t="inlineStr">
        <is>
          <t>イオン結合</t>
        </is>
      </c>
      <c r="H610" s="6" t="inlineStr">
        <is>
          <t>水素結合</t>
        </is>
      </c>
      <c r="I610" s="6" t="inlineStr">
        <is>
          <t>共有結合</t>
        </is>
      </c>
      <c r="J610" s="6" t="inlineStr">
        <is>
          <t>金属結合</t>
        </is>
      </c>
      <c r="K610" s="6" t="n">
        <v>1</v>
      </c>
      <c r="L610" s="6" t="inlineStr">
        <is>
          <t>金属が陽イオン、非金属が陰イオンになり、静電気的な引力で結びつく。例：NaCl。</t>
        </is>
      </c>
      <c r="M610" s="6" t="inlineStr"/>
    </row>
    <row r="611">
      <c r="A611" s="6" t="inlineStr">
        <is>
          <t>sci_chm04_002</t>
        </is>
      </c>
      <c r="B611" s="6" t="inlineStr">
        <is>
          <t>science_chemistry_04</t>
        </is>
      </c>
      <c r="C611" s="6" t="inlineStr">
        <is>
          <t>知識</t>
        </is>
      </c>
      <c r="D611" s="6" t="inlineStr">
        <is>
          <t>非金属元素の原子どうしが電子を出し合って共有する結合は？</t>
        </is>
      </c>
      <c r="E611" s="6" t="inlineStr"/>
      <c r="F611" s="6" t="inlineStr">
        <is>
          <t>共有結合</t>
        </is>
      </c>
      <c r="G611" s="7" t="inlineStr">
        <is>
          <t>共有結合</t>
        </is>
      </c>
      <c r="H611" s="6" t="inlineStr">
        <is>
          <t>金属結合</t>
        </is>
      </c>
      <c r="I611" s="6" t="inlineStr">
        <is>
          <t>配位結合だけ</t>
        </is>
      </c>
      <c r="J611" s="6" t="inlineStr">
        <is>
          <t>イオン結合</t>
        </is>
      </c>
      <c r="K611" s="6" t="n">
        <v>1</v>
      </c>
      <c r="L611" s="6" t="inlineStr">
        <is>
          <t>例：H₂、H₂O、CO₂。</t>
        </is>
      </c>
      <c r="M611" s="6" t="inlineStr"/>
    </row>
    <row r="612">
      <c r="A612" s="6" t="inlineStr">
        <is>
          <t>sci_chm04_003</t>
        </is>
      </c>
      <c r="B612" s="6" t="inlineStr">
        <is>
          <t>science_chemistry_04</t>
        </is>
      </c>
      <c r="C612" s="6" t="inlineStr">
        <is>
          <t>知識</t>
        </is>
      </c>
      <c r="D612" s="6" t="inlineStr">
        <is>
          <t>金属結合で、金属原子を結びつけているものは？</t>
        </is>
      </c>
      <c r="E612" s="6" t="inlineStr"/>
      <c r="F612" s="6" t="inlineStr">
        <is>
          <t>自由電子</t>
        </is>
      </c>
      <c r="G612" s="7" t="inlineStr">
        <is>
          <t>自由電子</t>
        </is>
      </c>
      <c r="H612" s="6" t="inlineStr">
        <is>
          <t>中性子</t>
        </is>
      </c>
      <c r="I612" s="6" t="inlineStr">
        <is>
          <t>陰イオン</t>
        </is>
      </c>
      <c r="J612" s="6" t="inlineStr">
        <is>
          <t>共有電子対だけ</t>
        </is>
      </c>
      <c r="K612" s="6" t="n">
        <v>1</v>
      </c>
      <c r="L612" s="6" t="inlineStr">
        <is>
          <t>金属原子の価電子が自由電子となって全体を動き回り、陽イオンどうしを結びつける。</t>
        </is>
      </c>
      <c r="M612" s="6" t="inlineStr"/>
    </row>
    <row r="613">
      <c r="A613" s="6" t="inlineStr">
        <is>
          <t>sci_chm04_004</t>
        </is>
      </c>
      <c r="B613" s="6" t="inlineStr">
        <is>
          <t>science_chemistry_04</t>
        </is>
      </c>
      <c r="C613" s="6" t="inlineStr">
        <is>
          <t>知識</t>
        </is>
      </c>
      <c r="D613" s="6" t="inlineStr">
        <is>
          <t>一方の原子の非共有電子対を、もう一方と共有してできる結合は？</t>
        </is>
      </c>
      <c r="E613" s="6" t="inlineStr"/>
      <c r="F613" s="6" t="inlineStr">
        <is>
          <t>配位結合</t>
        </is>
      </c>
      <c r="G613" s="6" t="inlineStr">
        <is>
          <t>イオン結合</t>
        </is>
      </c>
      <c r="H613" s="7" t="inlineStr">
        <is>
          <t>配位結合</t>
        </is>
      </c>
      <c r="I613" s="6" t="inlineStr">
        <is>
          <t>水素結合</t>
        </is>
      </c>
      <c r="J613" s="6" t="inlineStr">
        <is>
          <t>金属結合</t>
        </is>
      </c>
      <c r="K613" s="6" t="n">
        <v>2</v>
      </c>
      <c r="L613" s="6" t="inlineStr">
        <is>
          <t>例：NH₃ ＋ H⁺ → NH₄⁺。できた後はふつうの共有結合と区別できない。</t>
        </is>
      </c>
      <c r="M613" s="6" t="inlineStr"/>
    </row>
    <row r="614">
      <c r="A614" s="6" t="inlineStr">
        <is>
          <t>sci_chm04_005</t>
        </is>
      </c>
      <c r="B614" s="6" t="inlineStr">
        <is>
          <t>science_chemistry_04</t>
        </is>
      </c>
      <c r="C614" s="6" t="inlineStr">
        <is>
          <t>知識</t>
        </is>
      </c>
      <c r="D614" s="6" t="inlineStr">
        <is>
          <t>ドライアイス（固体の CO₂）の結晶の種類は？</t>
        </is>
      </c>
      <c r="E614" s="6" t="inlineStr"/>
      <c r="F614" s="6" t="inlineStr">
        <is>
          <t>分子結晶</t>
        </is>
      </c>
      <c r="G614" s="7" t="inlineStr">
        <is>
          <t>分子結晶</t>
        </is>
      </c>
      <c r="H614" s="6" t="inlineStr">
        <is>
          <t>イオン結晶</t>
        </is>
      </c>
      <c r="I614" s="6" t="inlineStr">
        <is>
          <t>共有結合の結晶</t>
        </is>
      </c>
      <c r="J614" s="6" t="inlineStr">
        <is>
          <t>金属結晶</t>
        </is>
      </c>
      <c r="K614" s="6" t="n">
        <v>1</v>
      </c>
      <c r="L614" s="6" t="inlineStr">
        <is>
          <t>分子が分子間力で集まった結晶。やわらかく、融点が低く、昇華しやすいものもある。</t>
        </is>
      </c>
      <c r="M614" s="6" t="inlineStr"/>
    </row>
    <row r="615">
      <c r="A615" s="6" t="inlineStr">
        <is>
          <t>sci_chm04_006</t>
        </is>
      </c>
      <c r="B615" s="6" t="inlineStr">
        <is>
          <t>science_chemistry_04</t>
        </is>
      </c>
      <c r="C615" s="6" t="inlineStr">
        <is>
          <t>知識</t>
        </is>
      </c>
      <c r="D615" s="6" t="inlineStr">
        <is>
          <t>ダイヤモンドの結晶の種類は？</t>
        </is>
      </c>
      <c r="E615" s="6" t="inlineStr"/>
      <c r="F615" s="6" t="inlineStr">
        <is>
          <t>共有結合の結晶</t>
        </is>
      </c>
      <c r="G615" s="7" t="inlineStr">
        <is>
          <t>共有結合の結晶</t>
        </is>
      </c>
      <c r="H615" s="6" t="inlineStr">
        <is>
          <t>イオン結晶</t>
        </is>
      </c>
      <c r="I615" s="6" t="inlineStr">
        <is>
          <t>金属結晶</t>
        </is>
      </c>
      <c r="J615" s="6" t="inlineStr">
        <is>
          <t>分子結晶</t>
        </is>
      </c>
      <c r="K615" s="6" t="n">
        <v>1</v>
      </c>
      <c r="L615" s="6" t="inlineStr">
        <is>
          <t>原子がすべて共有結合でつながった結晶で、非常に硬く融点が高い。</t>
        </is>
      </c>
      <c r="M615" s="6" t="inlineStr"/>
    </row>
    <row r="616">
      <c r="A616" s="6" t="inlineStr">
        <is>
          <t>sci_chm04_007</t>
        </is>
      </c>
      <c r="B616" s="6" t="inlineStr">
        <is>
          <t>science_chemistry_04</t>
        </is>
      </c>
      <c r="C616" s="6" t="inlineStr">
        <is>
          <t>知識</t>
        </is>
      </c>
      <c r="D616" s="6" t="inlineStr">
        <is>
          <t>イオン結晶が電気を通すのはどんなとき？</t>
        </is>
      </c>
      <c r="E616" s="6" t="inlineStr"/>
      <c r="F616" s="6" t="inlineStr">
        <is>
          <t>融解したときや水溶液にしたとき</t>
        </is>
      </c>
      <c r="G616" s="7" t="inlineStr">
        <is>
          <t>融解したときや水溶液にしたとき</t>
        </is>
      </c>
      <c r="H616" s="6" t="inlineStr">
        <is>
          <t>固体のとき</t>
        </is>
      </c>
      <c r="I616" s="6" t="inlineStr">
        <is>
          <t>どんなときも通さない</t>
        </is>
      </c>
      <c r="J616" s="6" t="inlineStr">
        <is>
          <t>どんなときも通す</t>
        </is>
      </c>
      <c r="K616" s="6" t="n">
        <v>1</v>
      </c>
      <c r="L616" s="6" t="inlineStr">
        <is>
          <t>固体ではイオンが動けないが、融解液や水溶液ではイオンが動けるので電気を通す。</t>
        </is>
      </c>
      <c r="M616" s="6" t="inlineStr"/>
    </row>
    <row r="617">
      <c r="A617" s="6" t="inlineStr">
        <is>
          <t>sci_chm04_008</t>
        </is>
      </c>
      <c r="B617" s="6" t="inlineStr">
        <is>
          <t>science_chemistry_04</t>
        </is>
      </c>
      <c r="C617" s="6" t="inlineStr">
        <is>
          <t>知識</t>
        </is>
      </c>
      <c r="D617" s="6" t="inlineStr">
        <is>
          <t>金属が延びたり広がったりする性質（展性・延性）をもつ理由は？</t>
        </is>
      </c>
      <c r="E617" s="6" t="inlineStr"/>
      <c r="F617" s="6" t="inlineStr">
        <is>
          <t>自由電子が原子どうしを結びつけ続けるから</t>
        </is>
      </c>
      <c r="G617" s="6" t="inlineStr">
        <is>
          <t>分子間力が弱いから</t>
        </is>
      </c>
      <c r="H617" s="6" t="inlineStr">
        <is>
          <t>原子がすべて共有結合しているから</t>
        </is>
      </c>
      <c r="I617" s="7" t="inlineStr">
        <is>
          <t>自由電子が原子どうしを結びつけ続けるから</t>
        </is>
      </c>
      <c r="J617" s="6" t="inlineStr">
        <is>
          <t>イオンの並びがずれると反発するから</t>
        </is>
      </c>
      <c r="K617" s="6" t="n">
        <v>3</v>
      </c>
      <c r="L617" s="6" t="inlineStr">
        <is>
          <t>原子の位置がずれても自由電子がつなぎとめるので、割れずに変形できる。</t>
        </is>
      </c>
      <c r="M617" s="6" t="inlineStr"/>
    </row>
    <row r="618">
      <c r="A618" s="6" t="inlineStr">
        <is>
          <t>sci_chm04_009</t>
        </is>
      </c>
      <c r="B618" s="6" t="inlineStr">
        <is>
          <t>science_chemistry_04</t>
        </is>
      </c>
      <c r="C618" s="6" t="inlineStr">
        <is>
          <t>知識</t>
        </is>
      </c>
      <c r="D618" s="6" t="inlineStr">
        <is>
          <t>二酸化炭素 CO₂ が無極性分子である理由は？</t>
        </is>
      </c>
      <c r="E618" s="6" t="inlineStr"/>
      <c r="F618" s="6" t="inlineStr">
        <is>
          <t>直線形で、2つの結合の極性が打ち消し合うから</t>
        </is>
      </c>
      <c r="G618" s="7" t="inlineStr">
        <is>
          <t>直線形で、2つの結合の極性が打ち消し合うから</t>
        </is>
      </c>
      <c r="H618" s="6" t="inlineStr">
        <is>
          <t>電子をもたないから</t>
        </is>
      </c>
      <c r="I618" s="6" t="inlineStr">
        <is>
          <t>分子が折れ線形だから</t>
        </is>
      </c>
      <c r="J618" s="6" t="inlineStr">
        <is>
          <t>結合に極性がないから</t>
        </is>
      </c>
      <c r="K618" s="6" t="n">
        <v>1</v>
      </c>
      <c r="L618" s="6" t="inlineStr">
        <is>
          <t>C＝O 結合には極性があるが、直線形で左右対称なので分子全体では打ち消される。</t>
        </is>
      </c>
      <c r="M618" s="6" t="inlineStr"/>
    </row>
    <row r="619">
      <c r="A619" s="6" t="inlineStr">
        <is>
          <t>sci_chm04_010</t>
        </is>
      </c>
      <c r="B619" s="6" t="inlineStr">
        <is>
          <t>science_chemistry_04</t>
        </is>
      </c>
      <c r="C619" s="6" t="inlineStr">
        <is>
          <t>知識</t>
        </is>
      </c>
      <c r="D619" s="6" t="inlineStr">
        <is>
          <t>水 H₂O の分子どうしの間にはたらく、特に強い分子間の引力は？</t>
        </is>
      </c>
      <c r="E619" s="6" t="inlineStr"/>
      <c r="F619" s="6" t="inlineStr">
        <is>
          <t>水素結合</t>
        </is>
      </c>
      <c r="G619" s="7" t="inlineStr">
        <is>
          <t>水素結合</t>
        </is>
      </c>
      <c r="H619" s="6" t="inlineStr">
        <is>
          <t>共有結合</t>
        </is>
      </c>
      <c r="I619" s="6" t="inlineStr">
        <is>
          <t>イオン結合</t>
        </is>
      </c>
      <c r="J619" s="6" t="inlineStr">
        <is>
          <t>金属結合</t>
        </is>
      </c>
      <c r="K619" s="6" t="n">
        <v>1</v>
      </c>
      <c r="L619" s="6" t="inlineStr">
        <is>
          <t>F・O・N に結合した H が、となりの分子の F・O・N と引き合う。水の沸点が高い理由。</t>
        </is>
      </c>
      <c r="M619" s="6" t="inlineStr"/>
    </row>
    <row r="620">
      <c r="A620" s="6" t="inlineStr">
        <is>
          <t>sci_chm04_011</t>
        </is>
      </c>
      <c r="B620" s="6" t="inlineStr">
        <is>
          <t>science_chemistry_04</t>
        </is>
      </c>
      <c r="C620" s="6" t="inlineStr">
        <is>
          <t>計算</t>
        </is>
      </c>
      <c r="D620" s="6" t="inlineStr">
        <is>
          <t>水分子 H₂O の共有電子対の数は？</t>
        </is>
      </c>
      <c r="E620" s="6" t="inlineStr"/>
      <c r="F620" s="6" t="inlineStr">
        <is>
          <t>2</t>
        </is>
      </c>
      <c r="G620" s="7" t="inlineStr">
        <is>
          <t>2</t>
        </is>
      </c>
      <c r="H620" s="6" t="inlineStr">
        <is>
          <t>4</t>
        </is>
      </c>
      <c r="I620" s="6" t="inlineStr">
        <is>
          <t>1</t>
        </is>
      </c>
      <c r="J620" s="6" t="inlineStr">
        <is>
          <t>3</t>
        </is>
      </c>
      <c r="K620" s="6" t="n">
        <v>1</v>
      </c>
      <c r="L620" s="6" t="inlineStr">
        <is>
          <t>O と2つの H がそれぞれ1組ずつ共有。O には非共有電子対も2組ある。</t>
        </is>
      </c>
      <c r="M620" s="6" t="inlineStr"/>
    </row>
    <row r="621">
      <c r="A621" s="6" t="inlineStr">
        <is>
          <t>sci_chm04_012</t>
        </is>
      </c>
      <c r="B621" s="6" t="inlineStr">
        <is>
          <t>science_chemistry_04</t>
        </is>
      </c>
      <c r="C621" s="6" t="inlineStr">
        <is>
          <t>計算</t>
        </is>
      </c>
      <c r="D621" s="6" t="inlineStr">
        <is>
          <t>窒素分子 N₂ の、原子間の共有電子対の数は？</t>
        </is>
      </c>
      <c r="E621" s="6" t="inlineStr"/>
      <c r="F621" s="6" t="inlineStr">
        <is>
          <t>3</t>
        </is>
      </c>
      <c r="G621" s="6" t="inlineStr">
        <is>
          <t>1</t>
        </is>
      </c>
      <c r="H621" s="6" t="inlineStr">
        <is>
          <t>4</t>
        </is>
      </c>
      <c r="I621" s="7" t="inlineStr">
        <is>
          <t>3</t>
        </is>
      </c>
      <c r="J621" s="6" t="inlineStr">
        <is>
          <t>2</t>
        </is>
      </c>
      <c r="K621" s="6" t="n">
        <v>3</v>
      </c>
      <c r="L621" s="6" t="inlineStr">
        <is>
          <t>N≡N の三重結合。各 N に非共有電子対が1組ずつ残る。</t>
        </is>
      </c>
      <c r="M621" s="6" t="inlineStr"/>
    </row>
    <row r="622">
      <c r="A622" s="6" t="inlineStr">
        <is>
          <t>sci_chm04_013</t>
        </is>
      </c>
      <c r="B622" s="6" t="inlineStr">
        <is>
          <t>science_chemistry_04</t>
        </is>
      </c>
      <c r="C622" s="6" t="inlineStr">
        <is>
          <t>計算</t>
        </is>
      </c>
      <c r="D622" s="6" t="inlineStr">
        <is>
          <t>アンモニア分子 NH₃ の非共有電子対の数は？</t>
        </is>
      </c>
      <c r="E622" s="6" t="inlineStr"/>
      <c r="F622" s="6" t="inlineStr">
        <is>
          <t>1</t>
        </is>
      </c>
      <c r="G622" s="6" t="inlineStr">
        <is>
          <t>0</t>
        </is>
      </c>
      <c r="H622" s="6" t="inlineStr">
        <is>
          <t>3</t>
        </is>
      </c>
      <c r="I622" s="7" t="inlineStr">
        <is>
          <t>1</t>
        </is>
      </c>
      <c r="J622" s="6" t="inlineStr">
        <is>
          <t>2</t>
        </is>
      </c>
      <c r="K622" s="6" t="n">
        <v>3</v>
      </c>
      <c r="L622" s="6" t="inlineStr">
        <is>
          <t>N の価電子 5 個のうち 3 個を H と共有し、残り 2 個が非共有電子対 1 組になる。</t>
        </is>
      </c>
      <c r="M622" s="6" t="inlineStr"/>
    </row>
    <row r="623">
      <c r="A623" s="6" t="inlineStr">
        <is>
          <t>sci_chm04_014</t>
        </is>
      </c>
      <c r="B623" s="6" t="inlineStr">
        <is>
          <t>science_chemistry_04</t>
        </is>
      </c>
      <c r="C623" s="6" t="inlineStr">
        <is>
          <t>計算</t>
        </is>
      </c>
      <c r="D623" s="6" t="inlineStr">
        <is>
          <t>マグネシウムイオン Mg²⁺ と塩化物イオン Cl⁻ からできる化合物の組成式は？</t>
        </is>
      </c>
      <c r="E623" s="6" t="inlineStr"/>
      <c r="F623" s="6" t="inlineStr">
        <is>
          <t>MgCl₂</t>
        </is>
      </c>
      <c r="G623" s="6" t="inlineStr">
        <is>
          <t>Mg₂Cl</t>
        </is>
      </c>
      <c r="H623" s="7" t="inlineStr">
        <is>
          <t>MgCl₂</t>
        </is>
      </c>
      <c r="I623" s="6" t="inlineStr">
        <is>
          <t>MgCl</t>
        </is>
      </c>
      <c r="J623" s="6" t="inlineStr">
        <is>
          <t>Mg₂Cl₃</t>
        </is>
      </c>
      <c r="K623" s="6" t="n">
        <v>2</v>
      </c>
      <c r="L623" s="6" t="inlineStr">
        <is>
          <t>正負の電荷の合計が 0 になるように、Mg²⁺ 1 個に Cl⁻ 2 個。</t>
        </is>
      </c>
      <c r="M623" s="6" t="inlineStr"/>
    </row>
    <row r="624">
      <c r="A624" s="6" t="inlineStr">
        <is>
          <t>sci_chm04_015</t>
        </is>
      </c>
      <c r="B624" s="6" t="inlineStr">
        <is>
          <t>science_chemistry_04</t>
        </is>
      </c>
      <c r="C624" s="6" t="inlineStr">
        <is>
          <t>思考</t>
        </is>
      </c>
      <c r="D624" s="6" t="inlineStr">
        <is>
          <t>氷が水に浮く理由は？</t>
        </is>
      </c>
      <c r="E624" s="6" t="inlineStr"/>
      <c r="F624" s="6" t="inlineStr">
        <is>
          <t>水素結合によってすき間の多い結晶構造になり、密度が小さくなるから</t>
        </is>
      </c>
      <c r="G624" s="6" t="inlineStr">
        <is>
          <t>氷の中に空気が入っているから</t>
        </is>
      </c>
      <c r="H624" s="6" t="inlineStr">
        <is>
          <t>氷は共有結合の結晶だから</t>
        </is>
      </c>
      <c r="I624" s="6" t="inlineStr">
        <is>
          <t>氷の分子の方が軽いから</t>
        </is>
      </c>
      <c r="J624" s="7" t="inlineStr">
        <is>
          <t>水素結合によってすき間の多い結晶構造になり、密度が小さくなるから</t>
        </is>
      </c>
      <c r="K624" s="6" t="n">
        <v>4</v>
      </c>
      <c r="L624" s="6" t="inlineStr">
        <is>
          <t>多くの物質は固体の方が密度が大きいが、水は例外的に氷の方が密度が小さい。</t>
        </is>
      </c>
      <c r="M624" s="6" t="inlineStr"/>
    </row>
    <row r="625">
      <c r="A625" s="6" t="inlineStr">
        <is>
          <t>sci_chm04_016</t>
        </is>
      </c>
      <c r="B625" s="6" t="inlineStr">
        <is>
          <t>science_chemistry_04</t>
        </is>
      </c>
      <c r="C625" s="6" t="inlineStr">
        <is>
          <t>思考</t>
        </is>
      </c>
      <c r="D625" s="6" t="inlineStr">
        <is>
          <t>ダイヤモンドは電気を通さないが、黒鉛は電気を通す。その理由は？</t>
        </is>
      </c>
      <c r="E625" s="6" t="inlineStr"/>
      <c r="F625" s="6" t="inlineStr">
        <is>
          <t>黒鉛では各炭素の価電子のうち1個が層にそって動けるから</t>
        </is>
      </c>
      <c r="G625" s="7" t="inlineStr">
        <is>
          <t>黒鉛では各炭素の価電子のうち1個が層にそって動けるから</t>
        </is>
      </c>
      <c r="H625" s="6" t="inlineStr">
        <is>
          <t>黒鉛には水素が含まれるから</t>
        </is>
      </c>
      <c r="I625" s="6" t="inlineStr">
        <is>
          <t>ダイヤモンドはイオン結晶だから</t>
        </is>
      </c>
      <c r="J625" s="6" t="inlineStr">
        <is>
          <t>黒鉛は金属だから</t>
        </is>
      </c>
      <c r="K625" s="6" t="n">
        <v>1</v>
      </c>
      <c r="L625" s="6" t="inlineStr">
        <is>
          <t>黒鉛の炭素は3個の原子と共有結合し、残る1個の価電子が平面の層を動ける。</t>
        </is>
      </c>
      <c r="M625" s="6" t="inlineStr"/>
    </row>
    <row r="626">
      <c r="A626" s="6" t="inlineStr">
        <is>
          <t>sci_chm04_017</t>
        </is>
      </c>
      <c r="B626" s="6" t="inlineStr">
        <is>
          <t>science_chemistry_04</t>
        </is>
      </c>
      <c r="C626" s="6" t="inlineStr">
        <is>
          <t>知識</t>
        </is>
      </c>
      <c r="D626" s="6" t="inlineStr">
        <is>
          <t>塩化ナトリウムの結晶は何結晶？</t>
        </is>
      </c>
      <c r="E626" s="6" t="inlineStr"/>
      <c r="F626" s="6" t="inlineStr">
        <is>
          <t>イオン結晶</t>
        </is>
      </c>
      <c r="G626" s="6" t="inlineStr">
        <is>
          <t>金属結晶</t>
        </is>
      </c>
      <c r="H626" s="6" t="inlineStr">
        <is>
          <t>分子結晶</t>
        </is>
      </c>
      <c r="I626" s="6" t="inlineStr">
        <is>
          <t>共有結合の結晶</t>
        </is>
      </c>
      <c r="J626" s="7" t="inlineStr">
        <is>
          <t>イオン結晶</t>
        </is>
      </c>
      <c r="K626" s="6" t="n">
        <v>4</v>
      </c>
      <c r="L626" s="6" t="inlineStr">
        <is>
          <t>Na⁺ と Cl⁻ が交互に並んでいる。</t>
        </is>
      </c>
      <c r="M626" s="6" t="inlineStr"/>
    </row>
    <row r="627">
      <c r="A627" s="6" t="inlineStr">
        <is>
          <t>sci_chm04_018</t>
        </is>
      </c>
      <c r="B627" s="6" t="inlineStr">
        <is>
          <t>science_chemistry_04</t>
        </is>
      </c>
      <c r="C627" s="6" t="inlineStr">
        <is>
          <t>知識</t>
        </is>
      </c>
      <c r="D627" s="6" t="inlineStr">
        <is>
          <t>銅の結晶は何結晶？</t>
        </is>
      </c>
      <c r="E627" s="6" t="inlineStr"/>
      <c r="F627" s="6" t="inlineStr">
        <is>
          <t>金属結晶</t>
        </is>
      </c>
      <c r="G627" s="6" t="inlineStr">
        <is>
          <t>分子結晶</t>
        </is>
      </c>
      <c r="H627" s="6" t="inlineStr">
        <is>
          <t>イオン結晶</t>
        </is>
      </c>
      <c r="I627" s="6" t="inlineStr">
        <is>
          <t>共有結合の結晶</t>
        </is>
      </c>
      <c r="J627" s="7" t="inlineStr">
        <is>
          <t>金属結晶</t>
        </is>
      </c>
      <c r="K627" s="6" t="n">
        <v>4</v>
      </c>
      <c r="L627" s="6" t="inlineStr">
        <is>
          <t>自由電子が原子どうしを結びつけている。</t>
        </is>
      </c>
      <c r="M627" s="6" t="inlineStr"/>
    </row>
    <row r="628">
      <c r="A628" s="6" t="inlineStr">
        <is>
          <t>sci_chm04_019</t>
        </is>
      </c>
      <c r="B628" s="6" t="inlineStr">
        <is>
          <t>science_chemistry_04</t>
        </is>
      </c>
      <c r="C628" s="6" t="inlineStr">
        <is>
          <t>知識</t>
        </is>
      </c>
      <c r="D628" s="6" t="inlineStr">
        <is>
          <t>二酸化ケイ素 SiO₂（石英）の結晶は何結晶？</t>
        </is>
      </c>
      <c r="E628" s="6" t="inlineStr"/>
      <c r="F628" s="6" t="inlineStr">
        <is>
          <t>共有結合の結晶</t>
        </is>
      </c>
      <c r="G628" s="6" t="inlineStr">
        <is>
          <t>金属結晶</t>
        </is>
      </c>
      <c r="H628" s="6" t="inlineStr">
        <is>
          <t>イオン結晶</t>
        </is>
      </c>
      <c r="I628" s="6" t="inlineStr">
        <is>
          <t>分子結晶</t>
        </is>
      </c>
      <c r="J628" s="7" t="inlineStr">
        <is>
          <t>共有結合の結晶</t>
        </is>
      </c>
      <c r="K628" s="6" t="n">
        <v>4</v>
      </c>
      <c r="L628" s="6" t="inlineStr">
        <is>
          <t>Si と O が共有結合で立体的につながっている。</t>
        </is>
      </c>
      <c r="M628" s="6" t="inlineStr"/>
    </row>
    <row r="629">
      <c r="A629" s="6" t="inlineStr">
        <is>
          <t>sci_chm04_020</t>
        </is>
      </c>
      <c r="B629" s="6" t="inlineStr">
        <is>
          <t>science_chemistry_04</t>
        </is>
      </c>
      <c r="C629" s="6" t="inlineStr">
        <is>
          <t>知識</t>
        </is>
      </c>
      <c r="D629" s="6" t="inlineStr">
        <is>
          <t>ヨウ素 I₂ の結晶は何結晶？</t>
        </is>
      </c>
      <c r="E629" s="6" t="inlineStr"/>
      <c r="F629" s="6" t="inlineStr">
        <is>
          <t>分子結晶</t>
        </is>
      </c>
      <c r="G629" s="7" t="inlineStr">
        <is>
          <t>分子結晶</t>
        </is>
      </c>
      <c r="H629" s="6" t="inlineStr">
        <is>
          <t>共有結合の結晶</t>
        </is>
      </c>
      <c r="I629" s="6" t="inlineStr">
        <is>
          <t>金属結晶</t>
        </is>
      </c>
      <c r="J629" s="6" t="inlineStr">
        <is>
          <t>イオン結晶</t>
        </is>
      </c>
      <c r="K629" s="6" t="n">
        <v>1</v>
      </c>
      <c r="L629" s="6" t="inlineStr">
        <is>
          <t>分子どうしが弱い分子間力で集まっているので、昇華しやすい。</t>
        </is>
      </c>
      <c r="M629" s="6" t="inlineStr"/>
    </row>
    <row r="630">
      <c r="A630" s="6" t="inlineStr">
        <is>
          <t>sci_chm04_021</t>
        </is>
      </c>
      <c r="B630" s="6" t="inlineStr">
        <is>
          <t>science_chemistry_04</t>
        </is>
      </c>
      <c r="C630" s="6" t="inlineStr">
        <is>
          <t>知識</t>
        </is>
      </c>
      <c r="D630" s="6" t="inlineStr">
        <is>
          <t>アンモニウムイオン NH₄⁺ にふくまれる結合は？</t>
        </is>
      </c>
      <c r="E630" s="6" t="inlineStr"/>
      <c r="F630" s="6" t="inlineStr">
        <is>
          <t>共有結合と配位結合</t>
        </is>
      </c>
      <c r="G630" s="6" t="inlineStr">
        <is>
          <t>水素結合だけ</t>
        </is>
      </c>
      <c r="H630" s="7" t="inlineStr">
        <is>
          <t>共有結合と配位結合</t>
        </is>
      </c>
      <c r="I630" s="6" t="inlineStr">
        <is>
          <t>金属結合</t>
        </is>
      </c>
      <c r="J630" s="6" t="inlineStr">
        <is>
          <t>イオン結合だけ</t>
        </is>
      </c>
      <c r="K630" s="6" t="n">
        <v>2</v>
      </c>
      <c r="L630" s="6" t="inlineStr">
        <is>
          <t>NH₃ の非共有電子対が H⁺ と配位結合する。できた4つの N−H は区別できない。</t>
        </is>
      </c>
      <c r="M630" s="6" t="inlineStr"/>
    </row>
    <row r="631">
      <c r="A631" s="6" t="inlineStr">
        <is>
          <t>sci_chm04_022</t>
        </is>
      </c>
      <c r="B631" s="6" t="inlineStr">
        <is>
          <t>science_chemistry_04</t>
        </is>
      </c>
      <c r="C631" s="6" t="inlineStr">
        <is>
          <t>知識</t>
        </is>
      </c>
      <c r="D631" s="6" t="inlineStr">
        <is>
          <t>結合する原子の電気陰性度の差によって生じる電荷のかたよりを何という？</t>
        </is>
      </c>
      <c r="E631" s="6" t="inlineStr"/>
      <c r="F631" s="6" t="inlineStr">
        <is>
          <t>極性</t>
        </is>
      </c>
      <c r="G631" s="7" t="inlineStr">
        <is>
          <t>極性</t>
        </is>
      </c>
      <c r="H631" s="6" t="inlineStr">
        <is>
          <t>電離</t>
        </is>
      </c>
      <c r="I631" s="6" t="inlineStr">
        <is>
          <t>昇華</t>
        </is>
      </c>
      <c r="J631" s="6" t="inlineStr">
        <is>
          <t>配位</t>
        </is>
      </c>
      <c r="K631" s="6" t="n">
        <v>1</v>
      </c>
      <c r="L631" s="6" t="inlineStr">
        <is>
          <t>かたよりのある分子を極性分子という。</t>
        </is>
      </c>
      <c r="M631" s="6" t="inlineStr"/>
    </row>
    <row r="632">
      <c r="A632" s="6" t="inlineStr">
        <is>
          <t>sci_chm04_023</t>
        </is>
      </c>
      <c r="B632" s="6" t="inlineStr">
        <is>
          <t>science_chemistry_04</t>
        </is>
      </c>
      <c r="C632" s="6" t="inlineStr">
        <is>
          <t>知識</t>
        </is>
      </c>
      <c r="D632" s="6" t="inlineStr">
        <is>
          <t>極性分子はどれ？</t>
        </is>
      </c>
      <c r="E632" s="6" t="inlineStr"/>
      <c r="F632" s="6" t="inlineStr">
        <is>
          <t>水 H₂O</t>
        </is>
      </c>
      <c r="G632" s="6" t="inlineStr">
        <is>
          <t>二酸化炭素 CO₂</t>
        </is>
      </c>
      <c r="H632" s="7" t="inlineStr">
        <is>
          <t>水 H₂O</t>
        </is>
      </c>
      <c r="I632" s="6" t="inlineStr">
        <is>
          <t>窒素 N₂</t>
        </is>
      </c>
      <c r="J632" s="6" t="inlineStr">
        <is>
          <t>メタン CH₄</t>
        </is>
      </c>
      <c r="K632" s="6" t="n">
        <v>2</v>
      </c>
      <c r="L632" s="6" t="inlineStr">
        <is>
          <t>水は折れ線形で、極性が打ち消されない。</t>
        </is>
      </c>
      <c r="M632" s="6" t="inlineStr"/>
    </row>
    <row r="633">
      <c r="A633" s="6" t="inlineStr">
        <is>
          <t>sci_chm04_024</t>
        </is>
      </c>
      <c r="B633" s="6" t="inlineStr">
        <is>
          <t>science_chemistry_04</t>
        </is>
      </c>
      <c r="C633" s="6" t="inlineStr">
        <is>
          <t>知識</t>
        </is>
      </c>
      <c r="D633" s="6" t="inlineStr">
        <is>
          <t>メタン CH₄ の分子の形は？</t>
        </is>
      </c>
      <c r="E633" s="6" t="inlineStr"/>
      <c r="F633" s="6" t="inlineStr">
        <is>
          <t>正四面体形</t>
        </is>
      </c>
      <c r="G633" s="6" t="inlineStr">
        <is>
          <t>直線形</t>
        </is>
      </c>
      <c r="H633" s="6" t="inlineStr">
        <is>
          <t>折れ線形</t>
        </is>
      </c>
      <c r="I633" s="7" t="inlineStr">
        <is>
          <t>正四面体形</t>
        </is>
      </c>
      <c r="J633" s="6" t="inlineStr">
        <is>
          <t>三角錐形</t>
        </is>
      </c>
      <c r="K633" s="6" t="n">
        <v>3</v>
      </c>
      <c r="L633" s="6" t="inlineStr">
        <is>
          <t>C を中心に H が正四面体の頂点方向にある。</t>
        </is>
      </c>
      <c r="M633" s="6" t="inlineStr"/>
    </row>
    <row r="634">
      <c r="A634" s="6" t="inlineStr">
        <is>
          <t>sci_chm04_025</t>
        </is>
      </c>
      <c r="B634" s="6" t="inlineStr">
        <is>
          <t>science_chemistry_04</t>
        </is>
      </c>
      <c r="C634" s="6" t="inlineStr">
        <is>
          <t>知識</t>
        </is>
      </c>
      <c r="D634" s="6" t="inlineStr">
        <is>
          <t>水 H₂O の分子の形は？</t>
        </is>
      </c>
      <c r="E634" s="6" t="inlineStr"/>
      <c r="F634" s="6" t="inlineStr">
        <is>
          <t>折れ線形</t>
        </is>
      </c>
      <c r="G634" s="7" t="inlineStr">
        <is>
          <t>折れ線形</t>
        </is>
      </c>
      <c r="H634" s="6" t="inlineStr">
        <is>
          <t>直線形</t>
        </is>
      </c>
      <c r="I634" s="6" t="inlineStr">
        <is>
          <t>正四面体形</t>
        </is>
      </c>
      <c r="J634" s="6" t="inlineStr">
        <is>
          <t>平面三角形</t>
        </is>
      </c>
      <c r="K634" s="6" t="n">
        <v>1</v>
      </c>
      <c r="L634" s="6" t="inlineStr">
        <is>
          <t>O の非共有電子対の影響で折れ曲がる。</t>
        </is>
      </c>
      <c r="M634" s="6" t="inlineStr"/>
    </row>
    <row r="635">
      <c r="A635" s="6" t="inlineStr">
        <is>
          <t>sci_chm04_026</t>
        </is>
      </c>
      <c r="B635" s="6" t="inlineStr">
        <is>
          <t>science_chemistry_04</t>
        </is>
      </c>
      <c r="C635" s="6" t="inlineStr">
        <is>
          <t>知識</t>
        </is>
      </c>
      <c r="D635" s="6" t="inlineStr">
        <is>
          <t>アンモニア NH₃ の分子の形は？</t>
        </is>
      </c>
      <c r="E635" s="6" t="inlineStr"/>
      <c r="F635" s="6" t="inlineStr">
        <is>
          <t>三角錐形</t>
        </is>
      </c>
      <c r="G635" s="6" t="inlineStr">
        <is>
          <t>直線形</t>
        </is>
      </c>
      <c r="H635" s="6" t="inlineStr">
        <is>
          <t>平面三角形</t>
        </is>
      </c>
      <c r="I635" s="6" t="inlineStr">
        <is>
          <t>正四面体形</t>
        </is>
      </c>
      <c r="J635" s="7" t="inlineStr">
        <is>
          <t>三角錐形</t>
        </is>
      </c>
      <c r="K635" s="6" t="n">
        <v>4</v>
      </c>
      <c r="L635" s="6" t="inlineStr">
        <is>
          <t>N に非共有電子対が1組ある。</t>
        </is>
      </c>
      <c r="M635" s="6" t="inlineStr"/>
    </row>
    <row r="636">
      <c r="A636" s="6" t="inlineStr">
        <is>
          <t>sci_chm04_027</t>
        </is>
      </c>
      <c r="B636" s="6" t="inlineStr">
        <is>
          <t>science_chemistry_04</t>
        </is>
      </c>
      <c r="C636" s="6" t="inlineStr">
        <is>
          <t>知識</t>
        </is>
      </c>
      <c r="D636" s="6" t="inlineStr">
        <is>
          <t>ファンデルワールス力とは？</t>
        </is>
      </c>
      <c r="E636" s="6" t="inlineStr"/>
      <c r="F636" s="6" t="inlineStr">
        <is>
          <t>すべての分子の間にはたらく弱い引力</t>
        </is>
      </c>
      <c r="G636" s="6" t="inlineStr">
        <is>
          <t>水素原子どうしの共有結合</t>
        </is>
      </c>
      <c r="H636" s="7" t="inlineStr">
        <is>
          <t>すべての分子の間にはたらく弱い引力</t>
        </is>
      </c>
      <c r="I636" s="6" t="inlineStr">
        <is>
          <t>イオンどうしの強い引力</t>
        </is>
      </c>
      <c r="J636" s="6" t="inlineStr">
        <is>
          <t>金属原子を結びつける力</t>
        </is>
      </c>
      <c r="K636" s="6" t="n">
        <v>2</v>
      </c>
      <c r="L636" s="6" t="inlineStr">
        <is>
          <t>分子量が大きいほど強くなる傾向がある。</t>
        </is>
      </c>
      <c r="M636" s="6" t="inlineStr"/>
    </row>
    <row r="637">
      <c r="A637" s="6" t="inlineStr">
        <is>
          <t>sci_chm04_028</t>
        </is>
      </c>
      <c r="B637" s="6" t="inlineStr">
        <is>
          <t>science_chemistry_04</t>
        </is>
      </c>
      <c r="C637" s="6" t="inlineStr">
        <is>
          <t>計算</t>
        </is>
      </c>
      <c r="D637" s="6" t="inlineStr">
        <is>
          <t>酸素分子 O₂ の、原子間の共有電子対の数は？</t>
        </is>
      </c>
      <c r="E637" s="6" t="inlineStr"/>
      <c r="F637" s="6" t="inlineStr">
        <is>
          <t>2</t>
        </is>
      </c>
      <c r="G637" s="6" t="inlineStr">
        <is>
          <t>1</t>
        </is>
      </c>
      <c r="H637" s="6" t="inlineStr">
        <is>
          <t>3</t>
        </is>
      </c>
      <c r="I637" s="7" t="inlineStr">
        <is>
          <t>2</t>
        </is>
      </c>
      <c r="J637" s="6" t="inlineStr">
        <is>
          <t>4</t>
        </is>
      </c>
      <c r="K637" s="6" t="n">
        <v>3</v>
      </c>
      <c r="L637" s="6" t="inlineStr">
        <is>
          <t>O=O の二重結合。</t>
        </is>
      </c>
      <c r="M637" s="6" t="inlineStr"/>
    </row>
    <row r="638">
      <c r="A638" s="6" t="inlineStr">
        <is>
          <t>sci_chm04_029</t>
        </is>
      </c>
      <c r="B638" s="6" t="inlineStr">
        <is>
          <t>science_chemistry_04</t>
        </is>
      </c>
      <c r="C638" s="6" t="inlineStr">
        <is>
          <t>計算</t>
        </is>
      </c>
      <c r="D638" s="6" t="inlineStr">
        <is>
          <t>二酸化炭素 CO₂ の分子全体の非共有電子対の数は？</t>
        </is>
      </c>
      <c r="E638" s="6" t="inlineStr"/>
      <c r="F638" s="6" t="inlineStr">
        <is>
          <t>4</t>
        </is>
      </c>
      <c r="G638" s="6" t="inlineStr">
        <is>
          <t>6</t>
        </is>
      </c>
      <c r="H638" s="7" t="inlineStr">
        <is>
          <t>4</t>
        </is>
      </c>
      <c r="I638" s="6" t="inlineStr">
        <is>
          <t>2</t>
        </is>
      </c>
      <c r="J638" s="6" t="inlineStr">
        <is>
          <t>0</t>
        </is>
      </c>
      <c r="K638" s="6" t="n">
        <v>2</v>
      </c>
      <c r="L638" s="6" t="inlineStr">
        <is>
          <t>O=C=O で、それぞれの O に非共有電子対が2組。</t>
        </is>
      </c>
      <c r="M638" s="6" t="inlineStr"/>
    </row>
    <row r="639">
      <c r="A639" s="6" t="inlineStr">
        <is>
          <t>sci_chm04_030</t>
        </is>
      </c>
      <c r="B639" s="6" t="inlineStr">
        <is>
          <t>science_chemistry_04</t>
        </is>
      </c>
      <c r="C639" s="6" t="inlineStr">
        <is>
          <t>計算</t>
        </is>
      </c>
      <c r="D639" s="6" t="inlineStr">
        <is>
          <t>アルミニウムイオン Al³⁺ と酸化物イオン O²⁻ からできる化合物の組成式は？</t>
        </is>
      </c>
      <c r="E639" s="6" t="inlineStr"/>
      <c r="F639" s="6" t="inlineStr">
        <is>
          <t>Al₂O₃</t>
        </is>
      </c>
      <c r="G639" s="6" t="inlineStr">
        <is>
          <t>Al₃O₂</t>
        </is>
      </c>
      <c r="H639" s="6" t="inlineStr">
        <is>
          <t>AlO</t>
        </is>
      </c>
      <c r="I639" s="7" t="inlineStr">
        <is>
          <t>Al₂O₃</t>
        </is>
      </c>
      <c r="J639" s="6" t="inlineStr">
        <is>
          <t>AlO₃</t>
        </is>
      </c>
      <c r="K639" s="6" t="n">
        <v>3</v>
      </c>
      <c r="L639" s="6" t="inlineStr">
        <is>
          <t>正負の電荷の合計が0になるように：(+3)×2+(−2)×3=0。</t>
        </is>
      </c>
      <c r="M639" s="6" t="inlineStr"/>
    </row>
    <row r="640">
      <c r="A640" s="6" t="inlineStr">
        <is>
          <t>sci_chm04_031</t>
        </is>
      </c>
      <c r="B640" s="6" t="inlineStr">
        <is>
          <t>science_chemistry_04</t>
        </is>
      </c>
      <c r="C640" s="6" t="inlineStr">
        <is>
          <t>計算</t>
        </is>
      </c>
      <c r="D640" s="6" t="inlineStr">
        <is>
          <t>ナトリウムイオン Na⁺ と硫酸イオン SO₄²⁻ からできる化合物の組成式は？</t>
        </is>
      </c>
      <c r="E640" s="6" t="inlineStr"/>
      <c r="F640" s="6" t="inlineStr">
        <is>
          <t>Na₂SO₄</t>
        </is>
      </c>
      <c r="G640" s="6" t="inlineStr">
        <is>
          <t>Na(SO₄)₂</t>
        </is>
      </c>
      <c r="H640" s="6" t="inlineStr">
        <is>
          <t>NaSO₄</t>
        </is>
      </c>
      <c r="I640" s="7" t="inlineStr">
        <is>
          <t>Na₂SO₄</t>
        </is>
      </c>
      <c r="J640" s="6" t="inlineStr">
        <is>
          <t>Na₂(SO₄)₃</t>
        </is>
      </c>
      <c r="K640" s="6" t="n">
        <v>3</v>
      </c>
      <c r="L640" s="6" t="inlineStr">
        <is>
          <t>(+1)×2+(−2)×1=0。</t>
        </is>
      </c>
      <c r="M640" s="6" t="inlineStr"/>
    </row>
    <row r="641">
      <c r="A641" s="6" t="inlineStr">
        <is>
          <t>sci_chm04_032</t>
        </is>
      </c>
      <c r="B641" s="6" t="inlineStr">
        <is>
          <t>science_chemistry_04</t>
        </is>
      </c>
      <c r="C641" s="6" t="inlineStr">
        <is>
          <t>思考</t>
        </is>
      </c>
      <c r="D641" s="6" t="inlineStr">
        <is>
          <t>水 H₂O は、分子量が近いメタン CH₄ などと比べて沸点がとても高い。その理由は？</t>
        </is>
      </c>
      <c r="E641" s="6" t="inlineStr"/>
      <c r="F641" s="6" t="inlineStr">
        <is>
          <t>分子間に水素結合がはたらくから</t>
        </is>
      </c>
      <c r="G641" s="6" t="inlineStr">
        <is>
          <t>水分子が大きいから</t>
        </is>
      </c>
      <c r="H641" s="7" t="inlineStr">
        <is>
          <t>分子間に水素結合がはたらくから</t>
        </is>
      </c>
      <c r="I641" s="6" t="inlineStr">
        <is>
          <t>水は無極性分子だから</t>
        </is>
      </c>
      <c r="J641" s="6" t="inlineStr">
        <is>
          <t>水がイオン結晶だから</t>
        </is>
      </c>
      <c r="K641" s="6" t="n">
        <v>2</v>
      </c>
      <c r="L641" s="6" t="inlineStr">
        <is>
          <t>分子どうしを引き離すのに多くのエネルギーが必要になる。</t>
        </is>
      </c>
      <c r="M641" s="6" t="inlineStr"/>
    </row>
    <row r="642">
      <c r="A642" s="6" t="inlineStr">
        <is>
          <t>sci_chm05_001</t>
        </is>
      </c>
      <c r="B642" s="6" t="inlineStr">
        <is>
          <t>science_chemistry_05</t>
        </is>
      </c>
      <c r="C642" s="6" t="inlineStr">
        <is>
          <t>知識</t>
        </is>
      </c>
      <c r="D642" s="6" t="inlineStr">
        <is>
          <t>1 mol の粒子の数は？（アボガドロ定数）</t>
        </is>
      </c>
      <c r="E642" s="6" t="inlineStr"/>
      <c r="F642" s="6" t="inlineStr">
        <is>
          <t>6.0 × 10²³ 個</t>
        </is>
      </c>
      <c r="G642" s="7" t="inlineStr">
        <is>
          <t>6.0 × 10²³ 個</t>
        </is>
      </c>
      <c r="H642" s="6" t="inlineStr">
        <is>
          <t>6.0 × 10²² 個</t>
        </is>
      </c>
      <c r="I642" s="6" t="inlineStr">
        <is>
          <t>1.0 × 10²³ 個</t>
        </is>
      </c>
      <c r="J642" s="6" t="inlineStr">
        <is>
          <t>22.4 個</t>
        </is>
      </c>
      <c r="K642" s="6" t="n">
        <v>1</v>
      </c>
      <c r="L642" s="6" t="inlineStr">
        <is>
          <t>アボガドロ定数 N_A ＝ 6.0 × 10²³ /mol。</t>
        </is>
      </c>
      <c r="M642" s="6" t="inlineStr"/>
    </row>
    <row r="643">
      <c r="A643" s="6" t="inlineStr">
        <is>
          <t>sci_chm05_002</t>
        </is>
      </c>
      <c r="B643" s="6" t="inlineStr">
        <is>
          <t>science_chemistry_05</t>
        </is>
      </c>
      <c r="C643" s="6" t="inlineStr">
        <is>
          <t>知識</t>
        </is>
      </c>
      <c r="D643" s="6" t="inlineStr">
        <is>
          <t>モル質量（g/mol）の数値は何と等しい？</t>
        </is>
      </c>
      <c r="E643" s="6" t="inlineStr"/>
      <c r="F643" s="6" t="inlineStr">
        <is>
          <t>原子量・分子量・式量</t>
        </is>
      </c>
      <c r="G643" s="6" t="inlineStr">
        <is>
          <t>気体の体積</t>
        </is>
      </c>
      <c r="H643" s="6" t="inlineStr">
        <is>
          <t>アボガドロ定数</t>
        </is>
      </c>
      <c r="I643" s="6" t="inlineStr">
        <is>
          <t>原子番号</t>
        </is>
      </c>
      <c r="J643" s="7" t="inlineStr">
        <is>
          <t>原子量・分子量・式量</t>
        </is>
      </c>
      <c r="K643" s="6" t="n">
        <v>4</v>
      </c>
      <c r="L643" s="6" t="inlineStr">
        <is>
          <t>例：H₂O の分子量 18 → モル質量 18 g/mol。</t>
        </is>
      </c>
      <c r="M643" s="6" t="inlineStr"/>
    </row>
    <row r="644">
      <c r="A644" s="6" t="inlineStr">
        <is>
          <t>sci_chm05_003</t>
        </is>
      </c>
      <c r="B644" s="6" t="inlineStr">
        <is>
          <t>science_chemistry_05</t>
        </is>
      </c>
      <c r="C644" s="6" t="inlineStr">
        <is>
          <t>知識</t>
        </is>
      </c>
      <c r="D644" s="6" t="inlineStr">
        <is>
          <t>0 ℃、1.013 × 10⁵ Pa（標準状態）で、気体 1 mol の体積は？</t>
        </is>
      </c>
      <c r="E644" s="6" t="inlineStr"/>
      <c r="F644" s="6" t="inlineStr">
        <is>
          <t>22.4 L</t>
        </is>
      </c>
      <c r="G644" s="7" t="inlineStr">
        <is>
          <t>22.4 L</t>
        </is>
      </c>
      <c r="H644" s="6" t="inlineStr">
        <is>
          <t>6.0 L</t>
        </is>
      </c>
      <c r="I644" s="6" t="inlineStr">
        <is>
          <t>1.0 L</t>
        </is>
      </c>
      <c r="J644" s="6" t="inlineStr">
        <is>
          <t>224 L</t>
        </is>
      </c>
      <c r="K644" s="6" t="n">
        <v>1</v>
      </c>
      <c r="L644" s="6" t="inlineStr">
        <is>
          <t>気体の種類によらず、標準状態で 1 mol は約 22.4 L。</t>
        </is>
      </c>
      <c r="M644" s="6" t="inlineStr"/>
    </row>
    <row r="645">
      <c r="A645" s="6" t="inlineStr">
        <is>
          <t>sci_chm05_004</t>
        </is>
      </c>
      <c r="B645" s="6" t="inlineStr">
        <is>
          <t>science_chemistry_05</t>
        </is>
      </c>
      <c r="C645" s="6" t="inlineStr">
        <is>
          <t>知識</t>
        </is>
      </c>
      <c r="D645" s="6" t="inlineStr">
        <is>
          <t>原子量の基準となっている原子は？</t>
        </is>
      </c>
      <c r="E645" s="6" t="inlineStr"/>
      <c r="F645" s="6" t="inlineStr">
        <is>
          <t>¹²C</t>
        </is>
      </c>
      <c r="G645" s="7" t="inlineStr">
        <is>
          <t>¹²C</t>
        </is>
      </c>
      <c r="H645" s="6" t="inlineStr">
        <is>
          <t>¹⁴N</t>
        </is>
      </c>
      <c r="I645" s="6" t="inlineStr">
        <is>
          <t>¹⁶O</t>
        </is>
      </c>
      <c r="J645" s="6" t="inlineStr">
        <is>
          <t>¹H</t>
        </is>
      </c>
      <c r="K645" s="6" t="n">
        <v>1</v>
      </c>
      <c r="L645" s="6" t="inlineStr">
        <is>
          <t>¹²C の質量を 12 としたときの相対質量をもとに原子量を決める。</t>
        </is>
      </c>
      <c r="M645" s="6" t="inlineStr"/>
    </row>
    <row r="646">
      <c r="A646" s="6" t="inlineStr">
        <is>
          <t>sci_chm05_005</t>
        </is>
      </c>
      <c r="B646" s="6" t="inlineStr">
        <is>
          <t>science_chemistry_05</t>
        </is>
      </c>
      <c r="C646" s="6" t="inlineStr">
        <is>
          <t>知識</t>
        </is>
      </c>
      <c r="D646" s="6" t="inlineStr">
        <is>
          <t>NaCl のようなイオンからなる物質で、分子量のかわりに使う量は？</t>
        </is>
      </c>
      <c r="E646" s="6" t="inlineStr"/>
      <c r="F646" s="6" t="inlineStr">
        <is>
          <t>式量</t>
        </is>
      </c>
      <c r="G646" s="7" t="inlineStr">
        <is>
          <t>式量</t>
        </is>
      </c>
      <c r="H646" s="6" t="inlineStr">
        <is>
          <t>価数</t>
        </is>
      </c>
      <c r="I646" s="6" t="inlineStr">
        <is>
          <t>質量数</t>
        </is>
      </c>
      <c r="J646" s="6" t="inlineStr">
        <is>
          <t>原子番号</t>
        </is>
      </c>
      <c r="K646" s="6" t="n">
        <v>1</v>
      </c>
      <c r="L646" s="6" t="inlineStr">
        <is>
          <t>NaCl には分子がないので、組成式の原子量の和（式量）を使う。</t>
        </is>
      </c>
      <c r="M646" s="6" t="inlineStr"/>
    </row>
    <row r="647">
      <c r="A647" s="6" t="inlineStr">
        <is>
          <t>sci_chm05_006</t>
        </is>
      </c>
      <c r="B647" s="6" t="inlineStr">
        <is>
          <t>science_chemistry_05</t>
        </is>
      </c>
      <c r="C647" s="6" t="inlineStr">
        <is>
          <t>知識</t>
        </is>
      </c>
      <c r="D647" s="6" t="inlineStr">
        <is>
          <t>同温・同圧で、同じ体積の気体にふくまれる分子の数について正しいものは？</t>
        </is>
      </c>
      <c r="E647" s="6" t="inlineStr"/>
      <c r="F647" s="6" t="inlineStr">
        <is>
          <t>気体の種類によらず同じ</t>
        </is>
      </c>
      <c r="G647" s="6" t="inlineStr">
        <is>
          <t>分子量が大きいほど多い</t>
        </is>
      </c>
      <c r="H647" s="7" t="inlineStr">
        <is>
          <t>気体の種類によらず同じ</t>
        </is>
      </c>
      <c r="I647" s="6" t="inlineStr">
        <is>
          <t>決まっていない</t>
        </is>
      </c>
      <c r="J647" s="6" t="inlineStr">
        <is>
          <t>分子量が大きいほど少ない</t>
        </is>
      </c>
      <c r="K647" s="6" t="n">
        <v>2</v>
      </c>
      <c r="L647" s="6" t="inlineStr">
        <is>
          <t>アボガドロの法則。</t>
        </is>
      </c>
      <c r="M647" s="6" t="inlineStr"/>
    </row>
    <row r="648">
      <c r="A648" s="6" t="inlineStr">
        <is>
          <t>sci_chm05_007</t>
        </is>
      </c>
      <c r="B648" s="6" t="inlineStr">
        <is>
          <t>science_chemistry_05</t>
        </is>
      </c>
      <c r="C648" s="6" t="inlineStr">
        <is>
          <t>計算</t>
        </is>
      </c>
      <c r="D648" s="6" t="inlineStr">
        <is>
          <t>水 H₂O の分子量は？（H ＝ 1.0、O ＝ 16）</t>
        </is>
      </c>
      <c r="E648" s="6" t="inlineStr"/>
      <c r="F648" s="6" t="inlineStr">
        <is>
          <t>18</t>
        </is>
      </c>
      <c r="G648" s="6" t="inlineStr">
        <is>
          <t>17</t>
        </is>
      </c>
      <c r="H648" s="7" t="inlineStr">
        <is>
          <t>18</t>
        </is>
      </c>
      <c r="I648" s="6" t="inlineStr">
        <is>
          <t>10</t>
        </is>
      </c>
      <c r="J648" s="6" t="inlineStr">
        <is>
          <t>34</t>
        </is>
      </c>
      <c r="K648" s="6" t="n">
        <v>2</v>
      </c>
      <c r="L648" s="6" t="inlineStr">
        <is>
          <t>1.0 × 2 ＋ 16 ＝ 18。</t>
        </is>
      </c>
      <c r="M648" s="6" t="inlineStr"/>
    </row>
    <row r="649">
      <c r="A649" s="6" t="inlineStr">
        <is>
          <t>sci_chm05_008</t>
        </is>
      </c>
      <c r="B649" s="6" t="inlineStr">
        <is>
          <t>science_chemistry_05</t>
        </is>
      </c>
      <c r="C649" s="6" t="inlineStr">
        <is>
          <t>計算</t>
        </is>
      </c>
      <c r="D649" s="6" t="inlineStr">
        <is>
          <t>二酸化炭素 CO₂ 88 g の物質量は？（C ＝ 12、O ＝ 16）</t>
        </is>
      </c>
      <c r="E649" s="6" t="inlineStr"/>
      <c r="F649" s="6" t="inlineStr">
        <is>
          <t>2.0 mol</t>
        </is>
      </c>
      <c r="G649" s="6" t="inlineStr">
        <is>
          <t>4.0 mol</t>
        </is>
      </c>
      <c r="H649" s="6" t="inlineStr">
        <is>
          <t>88 mol</t>
        </is>
      </c>
      <c r="I649" s="6" t="inlineStr">
        <is>
          <t>0.50 mol</t>
        </is>
      </c>
      <c r="J649" s="7" t="inlineStr">
        <is>
          <t>2.0 mol</t>
        </is>
      </c>
      <c r="K649" s="6" t="n">
        <v>4</v>
      </c>
      <c r="L649" s="6" t="inlineStr">
        <is>
          <t>CO₂ のモル質量 44 g/mol。88 ÷ 44 ＝ 2.0 mol。</t>
        </is>
      </c>
      <c r="M649" s="6" t="inlineStr"/>
    </row>
    <row r="650">
      <c r="A650" s="6" t="inlineStr">
        <is>
          <t>sci_chm05_009</t>
        </is>
      </c>
      <c r="B650" s="6" t="inlineStr">
        <is>
          <t>science_chemistry_05</t>
        </is>
      </c>
      <c r="C650" s="6" t="inlineStr">
        <is>
          <t>計算</t>
        </is>
      </c>
      <c r="D650" s="6" t="inlineStr">
        <is>
          <t>0.50 mol の水にふくまれる水分子の数は？</t>
        </is>
      </c>
      <c r="E650" s="6" t="inlineStr"/>
      <c r="F650" s="6" t="inlineStr">
        <is>
          <t>3.0 × 10²³ 個</t>
        </is>
      </c>
      <c r="G650" s="6" t="inlineStr">
        <is>
          <t>1.2 × 10²⁴ 個</t>
        </is>
      </c>
      <c r="H650" s="6" t="inlineStr">
        <is>
          <t>6.0 × 10²³ 個</t>
        </is>
      </c>
      <c r="I650" s="7" t="inlineStr">
        <is>
          <t>3.0 × 10²³ 個</t>
        </is>
      </c>
      <c r="J650" s="6" t="inlineStr">
        <is>
          <t>9.0 個</t>
        </is>
      </c>
      <c r="K650" s="6" t="n">
        <v>3</v>
      </c>
      <c r="L650" s="6" t="inlineStr">
        <is>
          <t>0.50 × 6.0×10²³ ＝ 3.0 × 10²³ 個。</t>
        </is>
      </c>
      <c r="M650" s="6" t="inlineStr"/>
    </row>
    <row r="651">
      <c r="A651" s="6" t="inlineStr">
        <is>
          <t>sci_chm05_010</t>
        </is>
      </c>
      <c r="B651" s="6" t="inlineStr">
        <is>
          <t>science_chemistry_05</t>
        </is>
      </c>
      <c r="C651" s="6" t="inlineStr">
        <is>
          <t>計算</t>
        </is>
      </c>
      <c r="D651" s="6" t="inlineStr">
        <is>
          <t>標準状態で 11.2 L の酸素の物質量は？</t>
        </is>
      </c>
      <c r="E651" s="6" t="inlineStr"/>
      <c r="F651" s="6" t="inlineStr">
        <is>
          <t>0.50 mol</t>
        </is>
      </c>
      <c r="G651" s="6" t="inlineStr">
        <is>
          <t>11.2 mol</t>
        </is>
      </c>
      <c r="H651" s="6" t="inlineStr">
        <is>
          <t>2.0 mol</t>
        </is>
      </c>
      <c r="I651" s="6" t="inlineStr">
        <is>
          <t>0.25 mol</t>
        </is>
      </c>
      <c r="J651" s="7" t="inlineStr">
        <is>
          <t>0.50 mol</t>
        </is>
      </c>
      <c r="K651" s="6" t="n">
        <v>4</v>
      </c>
      <c r="L651" s="6" t="inlineStr">
        <is>
          <t>11.2 ÷ 22.4 ＝ 0.50 mol。</t>
        </is>
      </c>
      <c r="M651" s="6" t="inlineStr"/>
    </row>
    <row r="652">
      <c r="A652" s="6" t="inlineStr">
        <is>
          <t>sci_chm05_011</t>
        </is>
      </c>
      <c r="B652" s="6" t="inlineStr">
        <is>
          <t>science_chemistry_05</t>
        </is>
      </c>
      <c r="C652" s="6" t="inlineStr">
        <is>
          <t>計算</t>
        </is>
      </c>
      <c r="D652" s="6" t="inlineStr">
        <is>
          <t>水酸化ナトリウム NaOH 4.0 g を水に溶かして 500 mL にした。モル濃度は？（NaOH ＝ 40）</t>
        </is>
      </c>
      <c r="E652" s="6" t="inlineStr"/>
      <c r="F652" s="6" t="inlineStr">
        <is>
          <t>0.20 mol/L</t>
        </is>
      </c>
      <c r="G652" s="6" t="inlineStr">
        <is>
          <t>0.050 mol/L</t>
        </is>
      </c>
      <c r="H652" s="7" t="inlineStr">
        <is>
          <t>0.20 mol/L</t>
        </is>
      </c>
      <c r="I652" s="6" t="inlineStr">
        <is>
          <t>8.0 mol/L</t>
        </is>
      </c>
      <c r="J652" s="6" t="inlineStr">
        <is>
          <t>0.10 mol/L</t>
        </is>
      </c>
      <c r="K652" s="6" t="n">
        <v>2</v>
      </c>
      <c r="L652" s="6" t="inlineStr">
        <is>
          <t>4.0 ÷ 40 ＝ 0.10 mol。0.10 mol ÷ 0.500 L ＝ 0.20 mol/L。</t>
        </is>
      </c>
      <c r="M652" s="6" t="inlineStr"/>
    </row>
    <row r="653">
      <c r="A653" s="6" t="inlineStr">
        <is>
          <t>sci_chm05_012</t>
        </is>
      </c>
      <c r="B653" s="6" t="inlineStr">
        <is>
          <t>science_chemistry_05</t>
        </is>
      </c>
      <c r="C653" s="6" t="inlineStr">
        <is>
          <t>計算</t>
        </is>
      </c>
      <c r="D653" s="6" t="inlineStr">
        <is>
          <t>0.10 mol/L の塩化ナトリウム水溶液 200 mL にふくまれる NaCl の物質量は？</t>
        </is>
      </c>
      <c r="E653" s="6" t="inlineStr"/>
      <c r="F653" s="6" t="inlineStr">
        <is>
          <t>0.020 mol</t>
        </is>
      </c>
      <c r="G653" s="6" t="inlineStr">
        <is>
          <t>0.50 mol</t>
        </is>
      </c>
      <c r="H653" s="6" t="inlineStr">
        <is>
          <t>0.0050 mol</t>
        </is>
      </c>
      <c r="I653" s="6" t="inlineStr">
        <is>
          <t>20 mol</t>
        </is>
      </c>
      <c r="J653" s="7" t="inlineStr">
        <is>
          <t>0.020 mol</t>
        </is>
      </c>
      <c r="K653" s="6" t="n">
        <v>4</v>
      </c>
      <c r="L653" s="6" t="inlineStr">
        <is>
          <t>mol/L × L ＝ 0.10 × 0.200 ＝ 0.020 mol。</t>
        </is>
      </c>
      <c r="M653" s="6" t="inlineStr"/>
    </row>
    <row r="654">
      <c r="A654" s="6" t="inlineStr">
        <is>
          <t>sci_chm05_013</t>
        </is>
      </c>
      <c r="B654" s="6" t="inlineStr">
        <is>
          <t>science_chemistry_05</t>
        </is>
      </c>
      <c r="C654" s="6" t="inlineStr">
        <is>
          <t>計算</t>
        </is>
      </c>
      <c r="D654" s="6" t="inlineStr">
        <is>
          <t>メタン CH₄ 16 g にふくまれる水素原子の数は？（C ＝ 12、H ＝ 1.0）</t>
        </is>
      </c>
      <c r="E654" s="6" t="inlineStr"/>
      <c r="F654" s="6" t="inlineStr">
        <is>
          <t>2.4 × 10²⁴ 個</t>
        </is>
      </c>
      <c r="G654" s="6" t="inlineStr">
        <is>
          <t>1.5 × 10²³ 個</t>
        </is>
      </c>
      <c r="H654" s="6" t="inlineStr">
        <is>
          <t>6.0 × 10²³ 個</t>
        </is>
      </c>
      <c r="I654" s="6" t="inlineStr">
        <is>
          <t>9.6 × 10²⁴ 個</t>
        </is>
      </c>
      <c r="J654" s="7" t="inlineStr">
        <is>
          <t>2.4 × 10²⁴ 個</t>
        </is>
      </c>
      <c r="K654" s="6" t="n">
        <v>4</v>
      </c>
      <c r="L654" s="6" t="inlineStr">
        <is>
          <t>CH₄ 16 g ＝ 1.0 mol。H 原子は 4 倍の 4.0 mol ＝ 4.0 × 6.0×10²³ ＝ 2.4 × 10²⁴ 個。</t>
        </is>
      </c>
      <c r="M654" s="6" t="inlineStr"/>
    </row>
    <row r="655">
      <c r="A655" s="6" t="inlineStr">
        <is>
          <t>sci_chm05_014</t>
        </is>
      </c>
      <c r="B655" s="6" t="inlineStr">
        <is>
          <t>science_chemistry_05</t>
        </is>
      </c>
      <c r="C655" s="6" t="inlineStr">
        <is>
          <t>計算</t>
        </is>
      </c>
      <c r="D655" s="6" t="inlineStr">
        <is>
          <t>塩化ナトリウム NaCl の式量は？（Na ＝ 23、Cl ＝ 35.5）</t>
        </is>
      </c>
      <c r="E655" s="6" t="inlineStr"/>
      <c r="F655" s="6" t="inlineStr">
        <is>
          <t>58.5</t>
        </is>
      </c>
      <c r="G655" s="7" t="inlineStr">
        <is>
          <t>58.5</t>
        </is>
      </c>
      <c r="H655" s="6" t="inlineStr">
        <is>
          <t>71</t>
        </is>
      </c>
      <c r="I655" s="6" t="inlineStr">
        <is>
          <t>12.5</t>
        </is>
      </c>
      <c r="J655" s="6" t="inlineStr">
        <is>
          <t>46</t>
        </is>
      </c>
      <c r="K655" s="6" t="n">
        <v>1</v>
      </c>
      <c r="L655" s="6" t="inlineStr">
        <is>
          <t>23 ＋ 35.5 ＝ 58.5。</t>
        </is>
      </c>
      <c r="M655" s="6" t="inlineStr"/>
    </row>
    <row r="656">
      <c r="A656" s="6" t="inlineStr">
        <is>
          <t>sci_chm05_015</t>
        </is>
      </c>
      <c r="B656" s="6" t="inlineStr">
        <is>
          <t>science_chemistry_05</t>
        </is>
      </c>
      <c r="C656" s="6" t="inlineStr">
        <is>
          <t>思考</t>
        </is>
      </c>
      <c r="D656" s="6" t="inlineStr">
        <is>
          <t>同じ質量の水素 H₂ と酸素 O₂ では、どちらの分子の数が多い？</t>
        </is>
      </c>
      <c r="E656" s="6" t="inlineStr"/>
      <c r="F656" s="6" t="inlineStr">
        <is>
          <t>水素</t>
        </is>
      </c>
      <c r="G656" s="7" t="inlineStr">
        <is>
          <t>水素</t>
        </is>
      </c>
      <c r="H656" s="6" t="inlineStr">
        <is>
          <t>温度によって決まる</t>
        </is>
      </c>
      <c r="I656" s="6" t="inlineStr">
        <is>
          <t>酸素</t>
        </is>
      </c>
      <c r="J656" s="6" t="inlineStr">
        <is>
          <t>同じ</t>
        </is>
      </c>
      <c r="K656" s="6" t="n">
        <v>1</v>
      </c>
      <c r="L656" s="6" t="inlineStr">
        <is>
          <t>分子量は H₂ ＝ 2、O₂ ＝ 32。同じ質量なら分子量の小さい H₂ の方が物質量（分子の数）が 16 倍多い。</t>
        </is>
      </c>
      <c r="M656" s="6" t="inlineStr"/>
    </row>
    <row r="657">
      <c r="A657" s="6" t="inlineStr">
        <is>
          <t>sci_chm05_016</t>
        </is>
      </c>
      <c r="B657" s="6" t="inlineStr">
        <is>
          <t>science_chemistry_05</t>
        </is>
      </c>
      <c r="C657" s="6" t="inlineStr">
        <is>
          <t>思考</t>
        </is>
      </c>
      <c r="D657" s="6" t="inlineStr">
        <is>
          <t>標準状態で、同じ体積の窒素 N₂ と二酸化炭素 CO₂ の質量を比べると？</t>
        </is>
      </c>
      <c r="E657" s="6" t="inlineStr"/>
      <c r="F657" s="6" t="inlineStr">
        <is>
          <t>CO₂ の方が重い</t>
        </is>
      </c>
      <c r="G657" s="6" t="inlineStr">
        <is>
          <t>N₂ の方が重い</t>
        </is>
      </c>
      <c r="H657" s="6" t="inlineStr">
        <is>
          <t>比べられない</t>
        </is>
      </c>
      <c r="I657" s="6" t="inlineStr">
        <is>
          <t>同じ</t>
        </is>
      </c>
      <c r="J657" s="7" t="inlineStr">
        <is>
          <t>CO₂ の方が重い</t>
        </is>
      </c>
      <c r="K657" s="6" t="n">
        <v>4</v>
      </c>
      <c r="L657" s="6" t="inlineStr">
        <is>
          <t>同じ体積なら物質量が同じ。分子量が 28 と 44 なので、CO₂ の方が重い。</t>
        </is>
      </c>
      <c r="M657" s="6" t="inlineStr"/>
    </row>
    <row r="658">
      <c r="A658" s="6" t="inlineStr">
        <is>
          <t>sci_chm05_017</t>
        </is>
      </c>
      <c r="B658" s="6" t="inlineStr">
        <is>
          <t>science_chemistry_05</t>
        </is>
      </c>
      <c r="C658" s="6" t="inlineStr">
        <is>
          <t>知識</t>
        </is>
      </c>
      <c r="D658" s="6" t="inlineStr">
        <is>
          <t>物質量の単位は？</t>
        </is>
      </c>
      <c r="E658" s="6" t="inlineStr"/>
      <c r="F658" s="6" t="inlineStr">
        <is>
          <t>mol</t>
        </is>
      </c>
      <c r="G658" s="6" t="inlineStr">
        <is>
          <t>g</t>
        </is>
      </c>
      <c r="H658" s="6" t="inlineStr">
        <is>
          <t>L</t>
        </is>
      </c>
      <c r="I658" s="7" t="inlineStr">
        <is>
          <t>mol</t>
        </is>
      </c>
      <c r="J658" s="6" t="inlineStr">
        <is>
          <t>Pa</t>
        </is>
      </c>
      <c r="K658" s="6" t="n">
        <v>3</v>
      </c>
      <c r="L658" s="6" t="inlineStr">
        <is>
          <t>6.0×10²³ 個の粒子の集まりを 1 mol とする。</t>
        </is>
      </c>
      <c r="M658" s="6" t="inlineStr"/>
    </row>
    <row r="659">
      <c r="A659" s="6" t="inlineStr">
        <is>
          <t>sci_chm05_018</t>
        </is>
      </c>
      <c r="B659" s="6" t="inlineStr">
        <is>
          <t>science_chemistry_05</t>
        </is>
      </c>
      <c r="C659" s="6" t="inlineStr">
        <is>
          <t>知識</t>
        </is>
      </c>
      <c r="D659" s="6" t="inlineStr">
        <is>
          <t>分子量の求め方は？</t>
        </is>
      </c>
      <c r="E659" s="6" t="inlineStr"/>
      <c r="F659" s="6" t="inlineStr">
        <is>
          <t>分子を構成する原子の原子量の総和</t>
        </is>
      </c>
      <c r="G659" s="6" t="inlineStr">
        <is>
          <t>質量数の平均</t>
        </is>
      </c>
      <c r="H659" s="7" t="inlineStr">
        <is>
          <t>分子を構成する原子の原子量の総和</t>
        </is>
      </c>
      <c r="I659" s="6" t="inlineStr">
        <is>
          <t>陽子の数の総和</t>
        </is>
      </c>
      <c r="J659" s="6" t="inlineStr">
        <is>
          <t>原子番号の総和</t>
        </is>
      </c>
      <c r="K659" s="6" t="n">
        <v>2</v>
      </c>
      <c r="L659" s="6" t="inlineStr">
        <is>
          <t>例：H₂O は 1.0×2+16。</t>
        </is>
      </c>
      <c r="M659" s="6" t="inlineStr"/>
    </row>
    <row r="660">
      <c r="A660" s="6" t="inlineStr">
        <is>
          <t>sci_chm05_019</t>
        </is>
      </c>
      <c r="B660" s="6" t="inlineStr">
        <is>
          <t>science_chemistry_05</t>
        </is>
      </c>
      <c r="C660" s="6" t="inlineStr">
        <is>
          <t>計算</t>
        </is>
      </c>
      <c r="D660" s="6" t="inlineStr">
        <is>
          <t>酸素 O₂ の分子量は？（O＝16）</t>
        </is>
      </c>
      <c r="E660" s="6" t="inlineStr"/>
      <c r="F660" s="6" t="inlineStr">
        <is>
          <t>32</t>
        </is>
      </c>
      <c r="G660" s="6" t="inlineStr">
        <is>
          <t>8</t>
        </is>
      </c>
      <c r="H660" s="6" t="inlineStr">
        <is>
          <t>48</t>
        </is>
      </c>
      <c r="I660" s="6" t="inlineStr">
        <is>
          <t>16</t>
        </is>
      </c>
      <c r="J660" s="7" t="inlineStr">
        <is>
          <t>32</t>
        </is>
      </c>
      <c r="K660" s="6" t="n">
        <v>4</v>
      </c>
      <c r="L660" s="6" t="inlineStr">
        <is>
          <t>16×2。</t>
        </is>
      </c>
      <c r="M660" s="6" t="inlineStr"/>
    </row>
    <row r="661">
      <c r="A661" s="6" t="inlineStr">
        <is>
          <t>sci_chm05_020</t>
        </is>
      </c>
      <c r="B661" s="6" t="inlineStr">
        <is>
          <t>science_chemistry_05</t>
        </is>
      </c>
      <c r="C661" s="6" t="inlineStr">
        <is>
          <t>計算</t>
        </is>
      </c>
      <c r="D661" s="6" t="inlineStr">
        <is>
          <t>二酸化炭素 CO₂ の分子量は？（C＝12、O＝16）</t>
        </is>
      </c>
      <c r="E661" s="6" t="inlineStr"/>
      <c r="F661" s="6" t="inlineStr">
        <is>
          <t>44</t>
        </is>
      </c>
      <c r="G661" s="6" t="inlineStr">
        <is>
          <t>40</t>
        </is>
      </c>
      <c r="H661" s="6" t="inlineStr">
        <is>
          <t>28</t>
        </is>
      </c>
      <c r="I661" s="6" t="inlineStr">
        <is>
          <t>32</t>
        </is>
      </c>
      <c r="J661" s="7" t="inlineStr">
        <is>
          <t>44</t>
        </is>
      </c>
      <c r="K661" s="6" t="n">
        <v>4</v>
      </c>
      <c r="L661" s="6" t="inlineStr">
        <is>
          <t>12+16×2。</t>
        </is>
      </c>
      <c r="M661" s="6" t="inlineStr"/>
    </row>
    <row r="662">
      <c r="A662" s="6" t="inlineStr">
        <is>
          <t>sci_chm05_021</t>
        </is>
      </c>
      <c r="B662" s="6" t="inlineStr">
        <is>
          <t>science_chemistry_05</t>
        </is>
      </c>
      <c r="C662" s="6" t="inlineStr">
        <is>
          <t>計算</t>
        </is>
      </c>
      <c r="D662" s="6" t="inlineStr">
        <is>
          <t>硫酸 H₂SO₄ の分子量は？（H＝1.0、S＝32、O＝16）</t>
        </is>
      </c>
      <c r="E662" s="6" t="inlineStr"/>
      <c r="F662" s="6" t="inlineStr">
        <is>
          <t>98</t>
        </is>
      </c>
      <c r="G662" s="6" t="inlineStr">
        <is>
          <t>49</t>
        </is>
      </c>
      <c r="H662" s="7" t="inlineStr">
        <is>
          <t>98</t>
        </is>
      </c>
      <c r="I662" s="6" t="inlineStr">
        <is>
          <t>96</t>
        </is>
      </c>
      <c r="J662" s="6" t="inlineStr">
        <is>
          <t>82</t>
        </is>
      </c>
      <c r="K662" s="6" t="n">
        <v>2</v>
      </c>
      <c r="L662" s="6" t="inlineStr">
        <is>
          <t>2+32+64。</t>
        </is>
      </c>
      <c r="M662" s="6" t="inlineStr"/>
    </row>
    <row r="663">
      <c r="A663" s="6" t="inlineStr">
        <is>
          <t>sci_chm05_022</t>
        </is>
      </c>
      <c r="B663" s="6" t="inlineStr">
        <is>
          <t>science_chemistry_05</t>
        </is>
      </c>
      <c r="C663" s="6" t="inlineStr">
        <is>
          <t>計算</t>
        </is>
      </c>
      <c r="D663" s="6" t="inlineStr">
        <is>
          <t>水 36 g の物質量は？（H₂O＝18）</t>
        </is>
      </c>
      <c r="E663" s="6" t="inlineStr"/>
      <c r="F663" s="6" t="inlineStr">
        <is>
          <t>2.0 mol</t>
        </is>
      </c>
      <c r="G663" s="6" t="inlineStr">
        <is>
          <t>36 mol</t>
        </is>
      </c>
      <c r="H663" s="7" t="inlineStr">
        <is>
          <t>2.0 mol</t>
        </is>
      </c>
      <c r="I663" s="6" t="inlineStr">
        <is>
          <t>18 mol</t>
        </is>
      </c>
      <c r="J663" s="6" t="inlineStr">
        <is>
          <t>0.50 mol</t>
        </is>
      </c>
      <c r="K663" s="6" t="n">
        <v>2</v>
      </c>
      <c r="L663" s="6" t="inlineStr">
        <is>
          <t>36÷18。</t>
        </is>
      </c>
      <c r="M663" s="6" t="inlineStr"/>
    </row>
    <row r="664">
      <c r="A664" s="6" t="inlineStr">
        <is>
          <t>sci_chm05_023</t>
        </is>
      </c>
      <c r="B664" s="6" t="inlineStr">
        <is>
          <t>science_chemistry_05</t>
        </is>
      </c>
      <c r="C664" s="6" t="inlineStr">
        <is>
          <t>計算</t>
        </is>
      </c>
      <c r="D664" s="6" t="inlineStr">
        <is>
          <t>1.2×10²⁴ 個の分子の物質量は？</t>
        </is>
      </c>
      <c r="E664" s="6" t="inlineStr"/>
      <c r="F664" s="6" t="inlineStr">
        <is>
          <t>2.0 mol</t>
        </is>
      </c>
      <c r="G664" s="7" t="inlineStr">
        <is>
          <t>2.0 mol</t>
        </is>
      </c>
      <c r="H664" s="6" t="inlineStr">
        <is>
          <t>1.2 mol</t>
        </is>
      </c>
      <c r="I664" s="6" t="inlineStr">
        <is>
          <t>20 mol</t>
        </is>
      </c>
      <c r="J664" s="6" t="inlineStr">
        <is>
          <t>0.50 mol</t>
        </is>
      </c>
      <c r="K664" s="6" t="n">
        <v>1</v>
      </c>
      <c r="L664" s="6" t="inlineStr">
        <is>
          <t>1.2×10²⁴÷6.0×10²³。</t>
        </is>
      </c>
      <c r="M664" s="6" t="inlineStr"/>
    </row>
    <row r="665">
      <c r="A665" s="6" t="inlineStr">
        <is>
          <t>sci_chm05_024</t>
        </is>
      </c>
      <c r="B665" s="6" t="inlineStr">
        <is>
          <t>science_chemistry_05</t>
        </is>
      </c>
      <c r="C665" s="6" t="inlineStr">
        <is>
          <t>計算</t>
        </is>
      </c>
      <c r="D665" s="6" t="inlineStr">
        <is>
          <t>標準状態で 5.6 L の窒素の物質量は？</t>
        </is>
      </c>
      <c r="E665" s="6" t="inlineStr"/>
      <c r="F665" s="6" t="inlineStr">
        <is>
          <t>0.25 mol</t>
        </is>
      </c>
      <c r="G665" s="7" t="inlineStr">
        <is>
          <t>0.25 mol</t>
        </is>
      </c>
      <c r="H665" s="6" t="inlineStr">
        <is>
          <t>0.50 mol</t>
        </is>
      </c>
      <c r="I665" s="6" t="inlineStr">
        <is>
          <t>5.6 mol</t>
        </is>
      </c>
      <c r="J665" s="6" t="inlineStr">
        <is>
          <t>4.0 mol</t>
        </is>
      </c>
      <c r="K665" s="6" t="n">
        <v>1</v>
      </c>
      <c r="L665" s="6" t="inlineStr">
        <is>
          <t>5.6÷22.4。</t>
        </is>
      </c>
      <c r="M665" s="6" t="inlineStr"/>
    </row>
    <row r="666">
      <c r="A666" s="6" t="inlineStr">
        <is>
          <t>sci_chm05_025</t>
        </is>
      </c>
      <c r="B666" s="6" t="inlineStr">
        <is>
          <t>science_chemistry_05</t>
        </is>
      </c>
      <c r="C666" s="6" t="inlineStr">
        <is>
          <t>計算</t>
        </is>
      </c>
      <c r="D666" s="6" t="inlineStr">
        <is>
          <t>アンモニア NH₃ 0.50 mol の質量は？（N＝14、H＝1.0）</t>
        </is>
      </c>
      <c r="E666" s="6" t="inlineStr"/>
      <c r="F666" s="6" t="inlineStr">
        <is>
          <t>8.5 g</t>
        </is>
      </c>
      <c r="G666" s="6" t="inlineStr">
        <is>
          <t>17 g</t>
        </is>
      </c>
      <c r="H666" s="7" t="inlineStr">
        <is>
          <t>8.5 g</t>
        </is>
      </c>
      <c r="I666" s="6" t="inlineStr">
        <is>
          <t>7.0 g</t>
        </is>
      </c>
      <c r="J666" s="6" t="inlineStr">
        <is>
          <t>34 g</t>
        </is>
      </c>
      <c r="K666" s="6" t="n">
        <v>2</v>
      </c>
      <c r="L666" s="6" t="inlineStr">
        <is>
          <t>17×0.50。</t>
        </is>
      </c>
      <c r="M666" s="6" t="inlineStr"/>
    </row>
    <row r="667">
      <c r="A667" s="6" t="inlineStr">
        <is>
          <t>sci_chm05_026</t>
        </is>
      </c>
      <c r="B667" s="6" t="inlineStr">
        <is>
          <t>science_chemistry_05</t>
        </is>
      </c>
      <c r="C667" s="6" t="inlineStr">
        <is>
          <t>計算</t>
        </is>
      </c>
      <c r="D667" s="6" t="inlineStr">
        <is>
          <t>グルコース C₆H₁₂O₆ の分子量は？（C＝12、H＝1.0、O＝16）</t>
        </is>
      </c>
      <c r="E667" s="6" t="inlineStr"/>
      <c r="F667" s="6" t="inlineStr">
        <is>
          <t>180</t>
        </is>
      </c>
      <c r="G667" s="6" t="inlineStr">
        <is>
          <t>168</t>
        </is>
      </c>
      <c r="H667" s="6" t="inlineStr">
        <is>
          <t>90</t>
        </is>
      </c>
      <c r="I667" s="6" t="inlineStr">
        <is>
          <t>342</t>
        </is>
      </c>
      <c r="J667" s="7" t="inlineStr">
        <is>
          <t>180</t>
        </is>
      </c>
      <c r="K667" s="6" t="n">
        <v>4</v>
      </c>
      <c r="L667" s="6" t="inlineStr">
        <is>
          <t>72+12+96。</t>
        </is>
      </c>
      <c r="M667" s="6" t="inlineStr"/>
    </row>
    <row r="668">
      <c r="A668" s="6" t="inlineStr">
        <is>
          <t>sci_chm05_027</t>
        </is>
      </c>
      <c r="B668" s="6" t="inlineStr">
        <is>
          <t>science_chemistry_05</t>
        </is>
      </c>
      <c r="C668" s="6" t="inlineStr">
        <is>
          <t>計算</t>
        </is>
      </c>
      <c r="D668" s="6" t="inlineStr">
        <is>
          <t>グルコース 18 g を水に溶かして 200 mL にした。モル濃度は？（C₆H₁₂O₆＝180）</t>
        </is>
      </c>
      <c r="E668" s="6" t="inlineStr"/>
      <c r="F668" s="6" t="inlineStr">
        <is>
          <t>0.50 mol/L</t>
        </is>
      </c>
      <c r="G668" s="6" t="inlineStr">
        <is>
          <t>0.10 mol/L</t>
        </is>
      </c>
      <c r="H668" s="6" t="inlineStr">
        <is>
          <t>5.0 mol/L</t>
        </is>
      </c>
      <c r="I668" s="7" t="inlineStr">
        <is>
          <t>0.50 mol/L</t>
        </is>
      </c>
      <c r="J668" s="6" t="inlineStr">
        <is>
          <t>0.090 mol/L</t>
        </is>
      </c>
      <c r="K668" s="6" t="n">
        <v>3</v>
      </c>
      <c r="L668" s="6" t="inlineStr">
        <is>
          <t>0.10 mol÷0.200 L。</t>
        </is>
      </c>
      <c r="M668" s="6" t="inlineStr"/>
    </row>
    <row r="669">
      <c r="A669" s="6" t="inlineStr">
        <is>
          <t>sci_chm05_028</t>
        </is>
      </c>
      <c r="B669" s="6" t="inlineStr">
        <is>
          <t>science_chemistry_05</t>
        </is>
      </c>
      <c r="C669" s="6" t="inlineStr">
        <is>
          <t>計算</t>
        </is>
      </c>
      <c r="D669" s="6" t="inlineStr">
        <is>
          <t>2.0 mol/L の塩化ナトリウム水溶液 50 mL にふくまれる NaCl は何 g？（NaCl＝58.5）</t>
        </is>
      </c>
      <c r="E669" s="6" t="inlineStr"/>
      <c r="F669" s="6" t="inlineStr">
        <is>
          <t>5.85 g</t>
        </is>
      </c>
      <c r="G669" s="6" t="inlineStr">
        <is>
          <t>11.7 g</t>
        </is>
      </c>
      <c r="H669" s="7" t="inlineStr">
        <is>
          <t>5.85 g</t>
        </is>
      </c>
      <c r="I669" s="6" t="inlineStr">
        <is>
          <t>2.93 g</t>
        </is>
      </c>
      <c r="J669" s="6" t="inlineStr">
        <is>
          <t>117 g</t>
        </is>
      </c>
      <c r="K669" s="6" t="n">
        <v>2</v>
      </c>
      <c r="L669" s="6" t="inlineStr">
        <is>
          <t>2.0×0.050=0.10 mol。</t>
        </is>
      </c>
      <c r="M669" s="6" t="inlineStr"/>
    </row>
    <row r="670">
      <c r="A670" s="6" t="inlineStr">
        <is>
          <t>sci_chm05_029</t>
        </is>
      </c>
      <c r="B670" s="6" t="inlineStr">
        <is>
          <t>science_chemistry_05</t>
        </is>
      </c>
      <c r="C670" s="6" t="inlineStr">
        <is>
          <t>計算</t>
        </is>
      </c>
      <c r="D670" s="6" t="inlineStr">
        <is>
          <t>標準状態で 4.48 L の二酸化炭素の質量は？（CO₂＝44）</t>
        </is>
      </c>
      <c r="E670" s="6" t="inlineStr"/>
      <c r="F670" s="6" t="inlineStr">
        <is>
          <t>8.8 g</t>
        </is>
      </c>
      <c r="G670" s="6" t="inlineStr">
        <is>
          <t>0.20 g</t>
        </is>
      </c>
      <c r="H670" s="6" t="inlineStr">
        <is>
          <t>17.6 g</t>
        </is>
      </c>
      <c r="I670" s="6" t="inlineStr">
        <is>
          <t>4.4 g</t>
        </is>
      </c>
      <c r="J670" s="7" t="inlineStr">
        <is>
          <t>8.8 g</t>
        </is>
      </c>
      <c r="K670" s="6" t="n">
        <v>4</v>
      </c>
      <c r="L670" s="6" t="inlineStr">
        <is>
          <t>0.20 mol×44。</t>
        </is>
      </c>
      <c r="M670" s="6" t="inlineStr"/>
    </row>
    <row r="671">
      <c r="A671" s="6" t="inlineStr">
        <is>
          <t>sci_chm05_030</t>
        </is>
      </c>
      <c r="B671" s="6" t="inlineStr">
        <is>
          <t>science_chemistry_05</t>
        </is>
      </c>
      <c r="C671" s="6" t="inlineStr">
        <is>
          <t>計算</t>
        </is>
      </c>
      <c r="D671" s="6" t="inlineStr">
        <is>
          <t>質量パーセント濃度20%、密度 1.2 g/mL の水酸化ナトリウム水溶液のモル濃度は？（NaOH＝40）</t>
        </is>
      </c>
      <c r="E671" s="6" t="inlineStr"/>
      <c r="F671" s="6" t="inlineStr">
        <is>
          <t>6.0 mol/L</t>
        </is>
      </c>
      <c r="G671" s="6" t="inlineStr">
        <is>
          <t>0.60 mol/L</t>
        </is>
      </c>
      <c r="H671" s="6" t="inlineStr">
        <is>
          <t>12 mol/L</t>
        </is>
      </c>
      <c r="I671" s="6" t="inlineStr">
        <is>
          <t>5.0 mol/L</t>
        </is>
      </c>
      <c r="J671" s="7" t="inlineStr">
        <is>
          <t>6.0 mol/L</t>
        </is>
      </c>
      <c r="K671" s="6" t="n">
        <v>4</v>
      </c>
      <c r="L671" s="6" t="inlineStr">
        <is>
          <t>1 L は 1200 g、NaOH は 240 g＝6.0 mol。</t>
        </is>
      </c>
      <c r="M671" s="6" t="inlineStr"/>
    </row>
    <row r="672">
      <c r="A672" s="6" t="inlineStr">
        <is>
          <t>sci_chm05_031</t>
        </is>
      </c>
      <c r="B672" s="6" t="inlineStr">
        <is>
          <t>science_chemistry_05</t>
        </is>
      </c>
      <c r="C672" s="6" t="inlineStr">
        <is>
          <t>計算</t>
        </is>
      </c>
      <c r="D672" s="6" t="inlineStr">
        <is>
          <t>標準状態での密度が 1.25 g/L の気体の分子量は？</t>
        </is>
      </c>
      <c r="E672" s="6" t="inlineStr"/>
      <c r="F672" s="6" t="inlineStr">
        <is>
          <t>28</t>
        </is>
      </c>
      <c r="G672" s="6" t="inlineStr">
        <is>
          <t>1.25</t>
        </is>
      </c>
      <c r="H672" s="6" t="inlineStr">
        <is>
          <t>22.4</t>
        </is>
      </c>
      <c r="I672" s="7" t="inlineStr">
        <is>
          <t>28</t>
        </is>
      </c>
      <c r="J672" s="6" t="inlineStr">
        <is>
          <t>44</t>
        </is>
      </c>
      <c r="K672" s="6" t="n">
        <v>3</v>
      </c>
      <c r="L672" s="6" t="inlineStr">
        <is>
          <t>1 mol（22.4 L）の質量：1.25×22.4。</t>
        </is>
      </c>
      <c r="M672" s="6" t="inlineStr"/>
    </row>
    <row r="673">
      <c r="A673" s="6" t="inlineStr">
        <is>
          <t>sci_chm05_032</t>
        </is>
      </c>
      <c r="B673" s="6" t="inlineStr">
        <is>
          <t>science_chemistry_05</t>
        </is>
      </c>
      <c r="C673" s="6" t="inlineStr">
        <is>
          <t>思考</t>
        </is>
      </c>
      <c r="D673" s="6" t="inlineStr">
        <is>
          <t>同じ物質量のマグネシウムとアルミニウムについて正しいものは？</t>
        </is>
      </c>
      <c r="E673" s="6" t="inlineStr"/>
      <c r="F673" s="6" t="inlineStr">
        <is>
          <t>ふくまれる原子の数は同じ</t>
        </is>
      </c>
      <c r="G673" s="7" t="inlineStr">
        <is>
          <t>ふくまれる原子の数は同じ</t>
        </is>
      </c>
      <c r="H673" s="6" t="inlineStr">
        <is>
          <t>質量は同じ</t>
        </is>
      </c>
      <c r="I673" s="6" t="inlineStr">
        <is>
          <t>マグネシウムの方が原子の数が多い</t>
        </is>
      </c>
      <c r="J673" s="6" t="inlineStr">
        <is>
          <t>アルミニウムの方が原子の数が多い</t>
        </is>
      </c>
      <c r="K673" s="6" t="n">
        <v>1</v>
      </c>
      <c r="L673" s="6" t="inlineStr">
        <is>
          <t>物質量が同じなら粒子の数は同じ。質量は原子量によってちがう。</t>
        </is>
      </c>
      <c r="M673" s="6" t="inlineStr"/>
    </row>
    <row r="674">
      <c r="A674" s="6" t="inlineStr">
        <is>
          <t>sci_chm06_001</t>
        </is>
      </c>
      <c r="B674" s="6" t="inlineStr">
        <is>
          <t>science_chemistry_06</t>
        </is>
      </c>
      <c r="C674" s="6" t="inlineStr">
        <is>
          <t>知識</t>
        </is>
      </c>
      <c r="D674" s="6" t="inlineStr">
        <is>
          <t>化学反応式の係数の比が表すものは？</t>
        </is>
      </c>
      <c r="E674" s="6" t="inlineStr"/>
      <c r="F674" s="6" t="inlineStr">
        <is>
          <t>反応する物質・生成する物質の物質量の比</t>
        </is>
      </c>
      <c r="G674" s="6" t="inlineStr">
        <is>
          <t>分子量の比</t>
        </is>
      </c>
      <c r="H674" s="6" t="inlineStr">
        <is>
          <t>質量の比</t>
        </is>
      </c>
      <c r="I674" s="7" t="inlineStr">
        <is>
          <t>反応する物質・生成する物質の物質量の比</t>
        </is>
      </c>
      <c r="J674" s="6" t="inlineStr">
        <is>
          <t>反応の速さの比</t>
        </is>
      </c>
      <c r="K674" s="6" t="n">
        <v>3</v>
      </c>
      <c r="L674" s="6" t="inlineStr">
        <is>
          <t>係数の比＝物質量の比（気体なら同温同圧での体積の比）。</t>
        </is>
      </c>
      <c r="M674" s="6" t="inlineStr"/>
    </row>
    <row r="675">
      <c r="A675" s="6" t="inlineStr">
        <is>
          <t>sci_chm06_002</t>
        </is>
      </c>
      <c r="B675" s="6" t="inlineStr">
        <is>
          <t>science_chemistry_06</t>
        </is>
      </c>
      <c r="C675" s="6" t="inlineStr">
        <is>
          <t>知識</t>
        </is>
      </c>
      <c r="D675" s="6" t="inlineStr">
        <is>
          <t>「化学反応の前後で、物質の質量の総和は変わらない」という法則は？</t>
        </is>
      </c>
      <c r="E675" s="6" t="inlineStr"/>
      <c r="F675" s="6" t="inlineStr">
        <is>
          <t>質量保存の法則</t>
        </is>
      </c>
      <c r="G675" s="6" t="inlineStr">
        <is>
          <t>気体反応の法則</t>
        </is>
      </c>
      <c r="H675" s="6" t="inlineStr">
        <is>
          <t>定比例の法則</t>
        </is>
      </c>
      <c r="I675" s="7" t="inlineStr">
        <is>
          <t>質量保存の法則</t>
        </is>
      </c>
      <c r="J675" s="6" t="inlineStr">
        <is>
          <t>倍数比例の法則</t>
        </is>
      </c>
      <c r="K675" s="6" t="n">
        <v>3</v>
      </c>
      <c r="L675" s="6" t="inlineStr">
        <is>
          <t>ラボアジエが発見。原子の組み換えが起こるだけで、原子の数は変わらない。</t>
        </is>
      </c>
      <c r="M675" s="6" t="inlineStr"/>
    </row>
    <row r="676">
      <c r="A676" s="6" t="inlineStr">
        <is>
          <t>sci_chm06_003</t>
        </is>
      </c>
      <c r="B676" s="6" t="inlineStr">
        <is>
          <t>science_chemistry_06</t>
        </is>
      </c>
      <c r="C676" s="6" t="inlineStr">
        <is>
          <t>知識</t>
        </is>
      </c>
      <c r="D676" s="6" t="inlineStr">
        <is>
          <t>「化合物を構成する元素の質量比は、つねに一定である」という法則は？</t>
        </is>
      </c>
      <c r="E676" s="6" t="inlineStr"/>
      <c r="F676" s="6" t="inlineStr">
        <is>
          <t>定比例の法則</t>
        </is>
      </c>
      <c r="G676" s="7" t="inlineStr">
        <is>
          <t>定比例の法則</t>
        </is>
      </c>
      <c r="H676" s="6" t="inlineStr">
        <is>
          <t>アボガドロの法則</t>
        </is>
      </c>
      <c r="I676" s="6" t="inlineStr">
        <is>
          <t>ヘスの法則</t>
        </is>
      </c>
      <c r="J676" s="6" t="inlineStr">
        <is>
          <t>質量保存の法則</t>
        </is>
      </c>
      <c r="K676" s="6" t="n">
        <v>1</v>
      </c>
      <c r="L676" s="6" t="inlineStr">
        <is>
          <t>プルーストが発見。例：水の水素と酸素の質量比は常に 1 : 8。</t>
        </is>
      </c>
      <c r="M676" s="6" t="inlineStr"/>
    </row>
    <row r="677">
      <c r="A677" s="6" t="inlineStr">
        <is>
          <t>sci_chm06_004</t>
        </is>
      </c>
      <c r="B677" s="6" t="inlineStr">
        <is>
          <t>science_chemistry_06</t>
        </is>
      </c>
      <c r="C677" s="6" t="inlineStr">
        <is>
          <t>知識</t>
        </is>
      </c>
      <c r="D677" s="6" t="inlineStr">
        <is>
          <t>「気体どうしの反応では、反応・生成する気体の体積は簡単な整数比になる」という法則は？</t>
        </is>
      </c>
      <c r="E677" s="6" t="inlineStr"/>
      <c r="F677" s="6" t="inlineStr">
        <is>
          <t>気体反応の法則</t>
        </is>
      </c>
      <c r="G677" s="6" t="inlineStr">
        <is>
          <t>質量保存の法則</t>
        </is>
      </c>
      <c r="H677" s="7" t="inlineStr">
        <is>
          <t>気体反応の法則</t>
        </is>
      </c>
      <c r="I677" s="6" t="inlineStr">
        <is>
          <t>ボイルの法則</t>
        </is>
      </c>
      <c r="J677" s="6" t="inlineStr">
        <is>
          <t>定比例の法則</t>
        </is>
      </c>
      <c r="K677" s="6" t="n">
        <v>2</v>
      </c>
      <c r="L677" s="6" t="inlineStr">
        <is>
          <t>ゲーリュサックが発見。係数の比が体積比に等しいことにつながる。</t>
        </is>
      </c>
      <c r="M677" s="6" t="inlineStr"/>
    </row>
    <row r="678">
      <c r="A678" s="6" t="inlineStr">
        <is>
          <t>sci_chm06_005</t>
        </is>
      </c>
      <c r="B678" s="6" t="inlineStr">
        <is>
          <t>science_chemistry_06</t>
        </is>
      </c>
      <c r="C678" s="6" t="inlineStr">
        <is>
          <t>知識</t>
        </is>
      </c>
      <c r="D678" s="6" t="inlineStr">
        <is>
          <t>化学反応式の左辺に書くものは？</t>
        </is>
      </c>
      <c r="E678" s="6" t="inlineStr"/>
      <c r="F678" s="6" t="inlineStr">
        <is>
          <t>反応物</t>
        </is>
      </c>
      <c r="G678" s="6" t="inlineStr">
        <is>
          <t>溶媒</t>
        </is>
      </c>
      <c r="H678" s="7" t="inlineStr">
        <is>
          <t>反応物</t>
        </is>
      </c>
      <c r="I678" s="6" t="inlineStr">
        <is>
          <t>触媒</t>
        </is>
      </c>
      <c r="J678" s="6" t="inlineStr">
        <is>
          <t>生成物</t>
        </is>
      </c>
      <c r="K678" s="6" t="n">
        <v>2</v>
      </c>
      <c r="L678" s="6" t="inlineStr">
        <is>
          <t>左辺に反応物、右辺に生成物。触媒は反応式に書かない（矢印の上に書くことはある）。</t>
        </is>
      </c>
      <c r="M678" s="6" t="inlineStr"/>
    </row>
    <row r="679">
      <c r="A679" s="6" t="inlineStr">
        <is>
          <t>sci_chm06_006</t>
        </is>
      </c>
      <c r="B679" s="6" t="inlineStr">
        <is>
          <t>science_chemistry_06</t>
        </is>
      </c>
      <c r="C679" s="6" t="inlineStr">
        <is>
          <t>知識</t>
        </is>
      </c>
      <c r="D679" s="6" t="inlineStr">
        <is>
          <t>化学反応式で、係数が1のときはどうする？</t>
        </is>
      </c>
      <c r="E679" s="6" t="inlineStr"/>
      <c r="F679" s="6" t="inlineStr">
        <is>
          <t>省略する</t>
        </is>
      </c>
      <c r="G679" s="6" t="inlineStr">
        <is>
          <t>必ず1と書く</t>
        </is>
      </c>
      <c r="H679" s="6" t="inlineStr">
        <is>
          <t>分数にする</t>
        </is>
      </c>
      <c r="I679" s="7" t="inlineStr">
        <is>
          <t>省略する</t>
        </is>
      </c>
      <c r="J679" s="6" t="inlineStr">
        <is>
          <t>0と書く</t>
        </is>
      </c>
      <c r="K679" s="6" t="n">
        <v>3</v>
      </c>
      <c r="L679" s="6" t="inlineStr">
        <is>
          <t>係数1は書かない。係数はできるだけ簡単な整数にする。</t>
        </is>
      </c>
      <c r="M679" s="6" t="inlineStr"/>
    </row>
    <row r="680">
      <c r="A680" s="6" t="inlineStr">
        <is>
          <t>sci_chm06_007</t>
        </is>
      </c>
      <c r="B680" s="6" t="inlineStr">
        <is>
          <t>science_chemistry_06</t>
        </is>
      </c>
      <c r="C680" s="6" t="inlineStr">
        <is>
          <t>知識</t>
        </is>
      </c>
      <c r="D680" s="6" t="inlineStr">
        <is>
          <t>イオン反応式で成り立っていなければならないことは？</t>
        </is>
      </c>
      <c r="E680" s="6" t="inlineStr"/>
      <c r="F680" s="6" t="inlineStr">
        <is>
          <t>両辺の原子の数と電荷の合計が等しい</t>
        </is>
      </c>
      <c r="G680" s="6" t="inlineStr">
        <is>
          <t>右辺に水が必要</t>
        </is>
      </c>
      <c r="H680" s="6" t="inlineStr">
        <is>
          <t>両辺の分子の数が等しい</t>
        </is>
      </c>
      <c r="I680" s="6" t="inlineStr">
        <is>
          <t>左辺の方が質量が大きい</t>
        </is>
      </c>
      <c r="J680" s="7" t="inlineStr">
        <is>
          <t>両辺の原子の数と電荷の合計が等しい</t>
        </is>
      </c>
      <c r="K680" s="6" t="n">
        <v>4</v>
      </c>
      <c r="L680" s="6" t="inlineStr">
        <is>
          <t>例：Ag⁺ ＋ Cl⁻ → AgCl。電荷の合計も両辺で等しくする。</t>
        </is>
      </c>
      <c r="M680" s="6" t="inlineStr"/>
    </row>
    <row r="681">
      <c r="A681" s="6" t="inlineStr">
        <is>
          <t>sci_chm06_008</t>
        </is>
      </c>
      <c r="B681" s="6" t="inlineStr">
        <is>
          <t>science_chemistry_06</t>
        </is>
      </c>
      <c r="C681" s="6" t="inlineStr">
        <is>
          <t>知識</t>
        </is>
      </c>
      <c r="D681" s="6" t="inlineStr">
        <is>
          <t>化学反応で、反応の前後で変わらないものは？</t>
        </is>
      </c>
      <c r="E681" s="6" t="inlineStr"/>
      <c r="F681" s="6" t="inlineStr">
        <is>
          <t>原子の種類と数</t>
        </is>
      </c>
      <c r="G681" s="6" t="inlineStr">
        <is>
          <t>分子の数</t>
        </is>
      </c>
      <c r="H681" s="6" t="inlineStr">
        <is>
          <t>分子の種類</t>
        </is>
      </c>
      <c r="I681" s="6" t="inlineStr">
        <is>
          <t>物質の性質</t>
        </is>
      </c>
      <c r="J681" s="7" t="inlineStr">
        <is>
          <t>原子の種類と数</t>
        </is>
      </c>
      <c r="K681" s="6" t="n">
        <v>4</v>
      </c>
      <c r="L681" s="6" t="inlineStr">
        <is>
          <t>原子の組み合わせが変わるだけ。分子の数は変わることがある。</t>
        </is>
      </c>
      <c r="M681" s="6" t="inlineStr"/>
    </row>
    <row r="682">
      <c r="A682" s="6" t="inlineStr">
        <is>
          <t>sci_chm06_009</t>
        </is>
      </c>
      <c r="B682" s="6" t="inlineStr">
        <is>
          <t>science_chemistry_06</t>
        </is>
      </c>
      <c r="C682" s="6" t="inlineStr">
        <is>
          <t>計算</t>
        </is>
      </c>
      <c r="D682" s="6" t="inlineStr">
        <is>
          <t>CH₄ ＋ □O₂ → CO₂ ＋ 2H₂O。□に入る係数は？</t>
        </is>
      </c>
      <c r="E682" s="6" t="inlineStr"/>
      <c r="F682" s="6" t="inlineStr">
        <is>
          <t>2</t>
        </is>
      </c>
      <c r="G682" s="7" t="inlineStr">
        <is>
          <t>2</t>
        </is>
      </c>
      <c r="H682" s="6" t="inlineStr">
        <is>
          <t>1</t>
        </is>
      </c>
      <c r="I682" s="6" t="inlineStr">
        <is>
          <t>3</t>
        </is>
      </c>
      <c r="J682" s="6" t="inlineStr">
        <is>
          <t>4</t>
        </is>
      </c>
      <c r="K682" s="6" t="n">
        <v>1</v>
      </c>
      <c r="L682" s="6" t="inlineStr">
        <is>
          <t>右辺の O は 2 ＋ 2 ＝ 4 個。O₂ は 2 個必要。</t>
        </is>
      </c>
      <c r="M682" s="6" t="inlineStr"/>
    </row>
    <row r="683">
      <c r="A683" s="6" t="inlineStr">
        <is>
          <t>sci_chm06_010</t>
        </is>
      </c>
      <c r="B683" s="6" t="inlineStr">
        <is>
          <t>science_chemistry_06</t>
        </is>
      </c>
      <c r="C683" s="6" t="inlineStr">
        <is>
          <t>計算</t>
        </is>
      </c>
      <c r="D683" s="6" t="inlineStr">
        <is>
          <t>C₃H₈ ＋ □O₂ → 3CO₂ ＋ 4H₂O。□に入る係数は？</t>
        </is>
      </c>
      <c r="E683" s="6" t="inlineStr"/>
      <c r="F683" s="6" t="inlineStr">
        <is>
          <t>5</t>
        </is>
      </c>
      <c r="G683" s="7" t="inlineStr">
        <is>
          <t>5</t>
        </is>
      </c>
      <c r="H683" s="6" t="inlineStr">
        <is>
          <t>7</t>
        </is>
      </c>
      <c r="I683" s="6" t="inlineStr">
        <is>
          <t>4</t>
        </is>
      </c>
      <c r="J683" s="6" t="inlineStr">
        <is>
          <t>3</t>
        </is>
      </c>
      <c r="K683" s="6" t="n">
        <v>1</v>
      </c>
      <c r="L683" s="6" t="inlineStr">
        <is>
          <t>右辺の O は 3×2 ＋ 4 ＝ 10 個なので、O₂ は 5。</t>
        </is>
      </c>
      <c r="M683" s="6" t="inlineStr"/>
    </row>
    <row r="684">
      <c r="A684" s="6" t="inlineStr">
        <is>
          <t>sci_chm06_011</t>
        </is>
      </c>
      <c r="B684" s="6" t="inlineStr">
        <is>
          <t>science_chemistry_06</t>
        </is>
      </c>
      <c r="C684" s="6" t="inlineStr">
        <is>
          <t>計算</t>
        </is>
      </c>
      <c r="D684" s="6" t="inlineStr">
        <is>
          <t>2H₂ ＋ O₂ → 2H₂O。水素 4.0 g がすべて反応すると、水は何 g できる？（H ＝ 1.0、O ＝ 16）</t>
        </is>
      </c>
      <c r="E684" s="6" t="inlineStr"/>
      <c r="F684" s="6" t="inlineStr">
        <is>
          <t>36 g</t>
        </is>
      </c>
      <c r="G684" s="6" t="inlineStr">
        <is>
          <t>72 g</t>
        </is>
      </c>
      <c r="H684" s="6" t="inlineStr">
        <is>
          <t>18 g</t>
        </is>
      </c>
      <c r="I684" s="6" t="inlineStr">
        <is>
          <t>4.0 g</t>
        </is>
      </c>
      <c r="J684" s="7" t="inlineStr">
        <is>
          <t>36 g</t>
        </is>
      </c>
      <c r="K684" s="6" t="n">
        <v>4</v>
      </c>
      <c r="L684" s="6" t="inlineStr">
        <is>
          <t>H₂ 4.0 g ＝ 2.0 mol → H₂O も 2.0 mol ＝ 2.0 × 18 ＝ 36 g。</t>
        </is>
      </c>
      <c r="M684" s="6" t="inlineStr"/>
    </row>
    <row r="685">
      <c r="A685" s="6" t="inlineStr">
        <is>
          <t>sci_chm06_012</t>
        </is>
      </c>
      <c r="B685" s="6" t="inlineStr">
        <is>
          <t>science_chemistry_06</t>
        </is>
      </c>
      <c r="C685" s="6" t="inlineStr">
        <is>
          <t>計算</t>
        </is>
      </c>
      <c r="D685" s="6" t="inlineStr">
        <is>
          <t>CH₄ ＋ 2O₂ → CO₂ ＋ 2H₂O。メタン 1.0 mol を完全燃焼させるのに必要な酸素は、標準状態で何 L？</t>
        </is>
      </c>
      <c r="E685" s="6" t="inlineStr"/>
      <c r="F685" s="6" t="inlineStr">
        <is>
          <t>44.8 L</t>
        </is>
      </c>
      <c r="G685" s="6" t="inlineStr">
        <is>
          <t>22.4 L</t>
        </is>
      </c>
      <c r="H685" s="6" t="inlineStr">
        <is>
          <t>67.2 L</t>
        </is>
      </c>
      <c r="I685" s="6" t="inlineStr">
        <is>
          <t>11.2 L</t>
        </is>
      </c>
      <c r="J685" s="7" t="inlineStr">
        <is>
          <t>44.8 L</t>
        </is>
      </c>
      <c r="K685" s="6" t="n">
        <v>4</v>
      </c>
      <c r="L685" s="6" t="inlineStr">
        <is>
          <t>O₂ は 2.0 mol 必要。2.0 × 22.4 ＝ 44.8 L。</t>
        </is>
      </c>
      <c r="M685" s="6" t="inlineStr"/>
    </row>
    <row r="686">
      <c r="A686" s="6" t="inlineStr">
        <is>
          <t>sci_chm06_013</t>
        </is>
      </c>
      <c r="B686" s="6" t="inlineStr">
        <is>
          <t>science_chemistry_06</t>
        </is>
      </c>
      <c r="C686" s="6" t="inlineStr">
        <is>
          <t>計算</t>
        </is>
      </c>
      <c r="D686" s="6" t="inlineStr">
        <is>
          <t>2H₂ ＋ O₂ → 2H₂O。水素 2.0 mol と酸素 2.0 mol を反応させた。反応せずに残る気体は？</t>
        </is>
      </c>
      <c r="E686" s="6" t="inlineStr"/>
      <c r="F686" s="6" t="inlineStr">
        <is>
          <t>酸素 1.0 mol</t>
        </is>
      </c>
      <c r="G686" s="7" t="inlineStr">
        <is>
          <t>酸素 1.0 mol</t>
        </is>
      </c>
      <c r="H686" s="6" t="inlineStr">
        <is>
          <t>水素 1.0 mol</t>
        </is>
      </c>
      <c r="I686" s="6" t="inlineStr">
        <is>
          <t>酸素 2.0 mol</t>
        </is>
      </c>
      <c r="J686" s="6" t="inlineStr">
        <is>
          <t>何も残らない</t>
        </is>
      </c>
      <c r="K686" s="6" t="n">
        <v>1</v>
      </c>
      <c r="L686" s="6" t="inlineStr">
        <is>
          <t>水素 2.0 mol と反応する酸素は 1.0 mol。酸素が 2.0 − 1.0 ＝ 1.0 mol 余る。</t>
        </is>
      </c>
      <c r="M686" s="6" t="inlineStr"/>
    </row>
    <row r="687">
      <c r="A687" s="6" t="inlineStr">
        <is>
          <t>sci_chm06_014</t>
        </is>
      </c>
      <c r="B687" s="6" t="inlineStr">
        <is>
          <t>science_chemistry_06</t>
        </is>
      </c>
      <c r="C687" s="6" t="inlineStr">
        <is>
          <t>計算</t>
        </is>
      </c>
      <c r="D687" s="6" t="inlineStr">
        <is>
          <t>CaCO₃ ＋ 2HCl → CaCl₂ ＋ H₂O ＋ CO₂。炭酸カルシウム 10 g がすべて反応すると、CO₂ は標準状態で何 L 出る？（CaCO₃ ＝ 100）</t>
        </is>
      </c>
      <c r="E687" s="6" t="inlineStr"/>
      <c r="F687" s="6" t="inlineStr">
        <is>
          <t>2.24 L</t>
        </is>
      </c>
      <c r="G687" s="7" t="inlineStr">
        <is>
          <t>2.24 L</t>
        </is>
      </c>
      <c r="H687" s="6" t="inlineStr">
        <is>
          <t>4.48 L</t>
        </is>
      </c>
      <c r="I687" s="6" t="inlineStr">
        <is>
          <t>22.4 L</t>
        </is>
      </c>
      <c r="J687" s="6" t="inlineStr">
        <is>
          <t>1.12 L</t>
        </is>
      </c>
      <c r="K687" s="6" t="n">
        <v>1</v>
      </c>
      <c r="L687" s="6" t="inlineStr">
        <is>
          <t>CaCO₃ 10 g ＝ 0.10 mol → CO₂ 0.10 mol ＝ 0.10 × 22.4 ＝ 2.24 L。</t>
        </is>
      </c>
      <c r="M687" s="6" t="inlineStr"/>
    </row>
    <row r="688">
      <c r="A688" s="6" t="inlineStr">
        <is>
          <t>sci_chm06_015</t>
        </is>
      </c>
      <c r="B688" s="6" t="inlineStr">
        <is>
          <t>science_chemistry_06</t>
        </is>
      </c>
      <c r="C688" s="6" t="inlineStr">
        <is>
          <t>思考</t>
        </is>
      </c>
      <c r="D688" s="6" t="inlineStr">
        <is>
          <t>一定量の塩酸にマグネシウムを少しずつ加えた。発生した水素の体積のグラフが途中から水平になった理由は？</t>
        </is>
      </c>
      <c r="E688" s="6" t="inlineStr"/>
      <c r="F688" s="6" t="inlineStr">
        <is>
          <t>塩酸がすべて反応してしまったから</t>
        </is>
      </c>
      <c r="G688" s="7" t="inlineStr">
        <is>
          <t>塩酸がすべて反応してしまったから</t>
        </is>
      </c>
      <c r="H688" s="6" t="inlineStr">
        <is>
          <t>マグネシウムがなくなったから</t>
        </is>
      </c>
      <c r="I688" s="6" t="inlineStr">
        <is>
          <t>水素が水に溶けたから</t>
        </is>
      </c>
      <c r="J688" s="6" t="inlineStr">
        <is>
          <t>温度が下がったから</t>
        </is>
      </c>
      <c r="K688" s="6" t="n">
        <v>1</v>
      </c>
      <c r="L688" s="6" t="inlineStr">
        <is>
          <t>水平部分では Mg を加えても水素が増えない。反応相手の HCl が使い切られている。</t>
        </is>
      </c>
      <c r="M688" s="6" t="inlineStr"/>
    </row>
    <row r="689">
      <c r="A689" s="6" t="inlineStr">
        <is>
          <t>sci_chm06_016</t>
        </is>
      </c>
      <c r="B689" s="6" t="inlineStr">
        <is>
          <t>science_chemistry_06</t>
        </is>
      </c>
      <c r="C689" s="6" t="inlineStr">
        <is>
          <t>思考</t>
        </is>
      </c>
      <c r="D689" s="6" t="inlineStr">
        <is>
          <t>密閉した容器の中でスチールウールを燃やした。反応前後で容器全体の質量はどうなる？</t>
        </is>
      </c>
      <c r="E689" s="6" t="inlineStr"/>
      <c r="F689" s="6" t="inlineStr">
        <is>
          <t>変わらない</t>
        </is>
      </c>
      <c r="G689" s="6" t="inlineStr">
        <is>
          <t>減る</t>
        </is>
      </c>
      <c r="H689" s="7" t="inlineStr">
        <is>
          <t>変わらない</t>
        </is>
      </c>
      <c r="I689" s="6" t="inlineStr">
        <is>
          <t>0 になる</t>
        </is>
      </c>
      <c r="J689" s="6" t="inlineStr">
        <is>
          <t>増える</t>
        </is>
      </c>
      <c r="K689" s="6" t="n">
        <v>2</v>
      </c>
      <c r="L689" s="6" t="inlineStr">
        <is>
          <t>質量保存の法則。容器を開けると酸素が入り、全体は重くなる。</t>
        </is>
      </c>
      <c r="M689" s="6" t="inlineStr"/>
    </row>
    <row r="690">
      <c r="A690" s="6" t="inlineStr">
        <is>
          <t>sci_chm06_017</t>
        </is>
      </c>
      <c r="B690" s="6" t="inlineStr">
        <is>
          <t>science_chemistry_06</t>
        </is>
      </c>
      <c r="C690" s="6" t="inlineStr">
        <is>
          <t>知識</t>
        </is>
      </c>
      <c r="D690" s="6" t="inlineStr">
        <is>
          <t>化学反応式の右辺に書くものは？</t>
        </is>
      </c>
      <c r="E690" s="6" t="inlineStr"/>
      <c r="F690" s="6" t="inlineStr">
        <is>
          <t>生成物</t>
        </is>
      </c>
      <c r="G690" s="6" t="inlineStr">
        <is>
          <t>反応物</t>
        </is>
      </c>
      <c r="H690" s="7" t="inlineStr">
        <is>
          <t>生成物</t>
        </is>
      </c>
      <c r="I690" s="6" t="inlineStr">
        <is>
          <t>溶媒</t>
        </is>
      </c>
      <c r="J690" s="6" t="inlineStr">
        <is>
          <t>触媒</t>
        </is>
      </c>
      <c r="K690" s="6" t="n">
        <v>2</v>
      </c>
      <c r="L690" s="6" t="inlineStr">
        <is>
          <t>左辺が反応物、右辺が生成物。</t>
        </is>
      </c>
      <c r="M690" s="6" t="inlineStr"/>
    </row>
    <row r="691">
      <c r="A691" s="6" t="inlineStr">
        <is>
          <t>sci_chm06_018</t>
        </is>
      </c>
      <c r="B691" s="6" t="inlineStr">
        <is>
          <t>science_chemistry_06</t>
        </is>
      </c>
      <c r="C691" s="6" t="inlineStr">
        <is>
          <t>計算</t>
        </is>
      </c>
      <c r="D691" s="6" t="inlineStr">
        <is>
          <t>□H₂ ＋ O₂ → 2H₂O。□に入る係数は？</t>
        </is>
      </c>
      <c r="E691" s="6" t="inlineStr"/>
      <c r="F691" s="6" t="inlineStr">
        <is>
          <t>2</t>
        </is>
      </c>
      <c r="G691" s="6" t="inlineStr">
        <is>
          <t>3</t>
        </is>
      </c>
      <c r="H691" s="6" t="inlineStr">
        <is>
          <t>4</t>
        </is>
      </c>
      <c r="I691" s="6" t="inlineStr">
        <is>
          <t>1</t>
        </is>
      </c>
      <c r="J691" s="7" t="inlineStr">
        <is>
          <t>2</t>
        </is>
      </c>
      <c r="K691" s="6" t="n">
        <v>4</v>
      </c>
      <c r="L691" s="6" t="inlineStr">
        <is>
          <t>両辺の H の数をそろえる。</t>
        </is>
      </c>
      <c r="M691" s="6" t="inlineStr"/>
    </row>
    <row r="692">
      <c r="A692" s="6" t="inlineStr">
        <is>
          <t>sci_chm06_019</t>
        </is>
      </c>
      <c r="B692" s="6" t="inlineStr">
        <is>
          <t>science_chemistry_06</t>
        </is>
      </c>
      <c r="C692" s="6" t="inlineStr">
        <is>
          <t>計算</t>
        </is>
      </c>
      <c r="D692" s="6" t="inlineStr">
        <is>
          <t>□Al ＋ 3O₂ → 2Al₂O₃。□に入る係数は？</t>
        </is>
      </c>
      <c r="E692" s="6" t="inlineStr"/>
      <c r="F692" s="6" t="inlineStr">
        <is>
          <t>4</t>
        </is>
      </c>
      <c r="G692" s="7" t="inlineStr">
        <is>
          <t>4</t>
        </is>
      </c>
      <c r="H692" s="6" t="inlineStr">
        <is>
          <t>6</t>
        </is>
      </c>
      <c r="I692" s="6" t="inlineStr">
        <is>
          <t>2</t>
        </is>
      </c>
      <c r="J692" s="6" t="inlineStr">
        <is>
          <t>3</t>
        </is>
      </c>
      <c r="K692" s="6" t="n">
        <v>1</v>
      </c>
      <c r="L692" s="6" t="inlineStr">
        <is>
          <t>右辺の Al は 2×2=4 個。</t>
        </is>
      </c>
      <c r="M692" s="6" t="inlineStr"/>
    </row>
    <row r="693">
      <c r="A693" s="6" t="inlineStr">
        <is>
          <t>sci_chm06_020</t>
        </is>
      </c>
      <c r="B693" s="6" t="inlineStr">
        <is>
          <t>science_chemistry_06</t>
        </is>
      </c>
      <c r="C693" s="6" t="inlineStr">
        <is>
          <t>計算</t>
        </is>
      </c>
      <c r="D693" s="6" t="inlineStr">
        <is>
          <t>2C₂H₆ ＋ □O₂ → 4CO₂ ＋ 6H₂O。□に入る係数は？</t>
        </is>
      </c>
      <c r="E693" s="6" t="inlineStr"/>
      <c r="F693" s="6" t="inlineStr">
        <is>
          <t>7</t>
        </is>
      </c>
      <c r="G693" s="6" t="inlineStr">
        <is>
          <t>5</t>
        </is>
      </c>
      <c r="H693" s="6" t="inlineStr">
        <is>
          <t>6</t>
        </is>
      </c>
      <c r="I693" s="7" t="inlineStr">
        <is>
          <t>7</t>
        </is>
      </c>
      <c r="J693" s="6" t="inlineStr">
        <is>
          <t>14</t>
        </is>
      </c>
      <c r="K693" s="6" t="n">
        <v>3</v>
      </c>
      <c r="L693" s="6" t="inlineStr">
        <is>
          <t>右辺の O は 8+6=14 個。</t>
        </is>
      </c>
      <c r="M693" s="6" t="inlineStr"/>
    </row>
    <row r="694">
      <c r="A694" s="6" t="inlineStr">
        <is>
          <t>sci_chm06_021</t>
        </is>
      </c>
      <c r="B694" s="6" t="inlineStr">
        <is>
          <t>science_chemistry_06</t>
        </is>
      </c>
      <c r="C694" s="6" t="inlineStr">
        <is>
          <t>計算</t>
        </is>
      </c>
      <c r="D694" s="6" t="inlineStr">
        <is>
          <t>N₂ ＋ 3H₂ → 2NH₃。水素 6.0 mol がすべて反応すると、アンモニアは何 mol できる？</t>
        </is>
      </c>
      <c r="E694" s="6" t="inlineStr"/>
      <c r="F694" s="6" t="inlineStr">
        <is>
          <t>4.0 mol</t>
        </is>
      </c>
      <c r="G694" s="7" t="inlineStr">
        <is>
          <t>4.0 mol</t>
        </is>
      </c>
      <c r="H694" s="6" t="inlineStr">
        <is>
          <t>6.0 mol</t>
        </is>
      </c>
      <c r="I694" s="6" t="inlineStr">
        <is>
          <t>12 mol</t>
        </is>
      </c>
      <c r="J694" s="6" t="inlineStr">
        <is>
          <t>2.0 mol</t>
        </is>
      </c>
      <c r="K694" s="6" t="n">
        <v>1</v>
      </c>
      <c r="L694" s="6" t="inlineStr">
        <is>
          <t>H₂:NH₃=3:2。</t>
        </is>
      </c>
      <c r="M694" s="6" t="inlineStr"/>
    </row>
    <row r="695">
      <c r="A695" s="6" t="inlineStr">
        <is>
          <t>sci_chm06_022</t>
        </is>
      </c>
      <c r="B695" s="6" t="inlineStr">
        <is>
          <t>science_chemistry_06</t>
        </is>
      </c>
      <c r="C695" s="6" t="inlineStr">
        <is>
          <t>計算</t>
        </is>
      </c>
      <c r="D695" s="6" t="inlineStr">
        <is>
          <t>2Mg ＋ O₂ → 2MgO。マグネシウム 2.4 g がすべて反応すると、酸化マグネシウムは何 g できる？（Mg＝24、O＝16）</t>
        </is>
      </c>
      <c r="E695" s="6" t="inlineStr"/>
      <c r="F695" s="6" t="inlineStr">
        <is>
          <t>4.0 g</t>
        </is>
      </c>
      <c r="G695" s="7" t="inlineStr">
        <is>
          <t>4.0 g</t>
        </is>
      </c>
      <c r="H695" s="6" t="inlineStr">
        <is>
          <t>2.4 g</t>
        </is>
      </c>
      <c r="I695" s="6" t="inlineStr">
        <is>
          <t>3.2 g</t>
        </is>
      </c>
      <c r="J695" s="6" t="inlineStr">
        <is>
          <t>8.0 g</t>
        </is>
      </c>
      <c r="K695" s="6" t="n">
        <v>1</v>
      </c>
      <c r="L695" s="6" t="inlineStr">
        <is>
          <t>Mg 0.10 mol から MgO 0.10 mol（式量40）。</t>
        </is>
      </c>
      <c r="M695" s="6" t="inlineStr"/>
    </row>
    <row r="696">
      <c r="A696" s="6" t="inlineStr">
        <is>
          <t>sci_chm06_023</t>
        </is>
      </c>
      <c r="B696" s="6" t="inlineStr">
        <is>
          <t>science_chemistry_06</t>
        </is>
      </c>
      <c r="C696" s="6" t="inlineStr">
        <is>
          <t>計算</t>
        </is>
      </c>
      <c r="D696" s="6" t="inlineStr">
        <is>
          <t>CH₄ ＋ 2O₂ → CO₂ ＋ 2H₂O。メタン 8.0 g を完全燃焼させると、二酸化炭素は何 g できる？（C＝12、H＝1.0、O＝16）</t>
        </is>
      </c>
      <c r="E696" s="6" t="inlineStr"/>
      <c r="F696" s="6" t="inlineStr">
        <is>
          <t>22 g</t>
        </is>
      </c>
      <c r="G696" s="6" t="inlineStr">
        <is>
          <t>8.0 g</t>
        </is>
      </c>
      <c r="H696" s="6" t="inlineStr">
        <is>
          <t>11 g</t>
        </is>
      </c>
      <c r="I696" s="6" t="inlineStr">
        <is>
          <t>44 g</t>
        </is>
      </c>
      <c r="J696" s="7" t="inlineStr">
        <is>
          <t>22 g</t>
        </is>
      </c>
      <c r="K696" s="6" t="n">
        <v>4</v>
      </c>
      <c r="L696" s="6" t="inlineStr">
        <is>
          <t>CH₄ 0.50 mol から CO₂ 0.50 mol。</t>
        </is>
      </c>
      <c r="M696" s="6" t="inlineStr"/>
    </row>
    <row r="697">
      <c r="A697" s="6" t="inlineStr">
        <is>
          <t>sci_chm06_024</t>
        </is>
      </c>
      <c r="B697" s="6" t="inlineStr">
        <is>
          <t>science_chemistry_06</t>
        </is>
      </c>
      <c r="C697" s="6" t="inlineStr">
        <is>
          <t>計算</t>
        </is>
      </c>
      <c r="D697" s="6" t="inlineStr">
        <is>
          <t>C₃H₈ ＋ 5O₂ → 3CO₂ ＋ 4H₂O。プロパン 1.0 mol を完全燃焼させると、二酸化炭素は標準状態で何 L できる？</t>
        </is>
      </c>
      <c r="E697" s="6" t="inlineStr"/>
      <c r="F697" s="6" t="inlineStr">
        <is>
          <t>67.2 L</t>
        </is>
      </c>
      <c r="G697" s="6" t="inlineStr">
        <is>
          <t>22.4 L</t>
        </is>
      </c>
      <c r="H697" s="7" t="inlineStr">
        <is>
          <t>67.2 L</t>
        </is>
      </c>
      <c r="I697" s="6" t="inlineStr">
        <is>
          <t>112 L</t>
        </is>
      </c>
      <c r="J697" s="6" t="inlineStr">
        <is>
          <t>89.6 L</t>
        </is>
      </c>
      <c r="K697" s="6" t="n">
        <v>2</v>
      </c>
      <c r="L697" s="6" t="inlineStr">
        <is>
          <t>CO₂ は 3.0 mol。</t>
        </is>
      </c>
      <c r="M697" s="6" t="inlineStr"/>
    </row>
    <row r="698">
      <c r="A698" s="6" t="inlineStr">
        <is>
          <t>sci_chm06_025</t>
        </is>
      </c>
      <c r="B698" s="6" t="inlineStr">
        <is>
          <t>science_chemistry_06</t>
        </is>
      </c>
      <c r="C698" s="6" t="inlineStr">
        <is>
          <t>計算</t>
        </is>
      </c>
      <c r="D698" s="6" t="inlineStr">
        <is>
          <t>Zn ＋ 2HCl → ZnCl₂ ＋ H₂。亜鉛 6.5 g がすべて反応すると、水素は標準状態で何 L 発生する？（Zn＝65）</t>
        </is>
      </c>
      <c r="E698" s="6" t="inlineStr"/>
      <c r="F698" s="6" t="inlineStr">
        <is>
          <t>2.24 L</t>
        </is>
      </c>
      <c r="G698" s="7" t="inlineStr">
        <is>
          <t>2.24 L</t>
        </is>
      </c>
      <c r="H698" s="6" t="inlineStr">
        <is>
          <t>22.4 L</t>
        </is>
      </c>
      <c r="I698" s="6" t="inlineStr">
        <is>
          <t>4.48 L</t>
        </is>
      </c>
      <c r="J698" s="6" t="inlineStr">
        <is>
          <t>1.12 L</t>
        </is>
      </c>
      <c r="K698" s="6" t="n">
        <v>1</v>
      </c>
      <c r="L698" s="6" t="inlineStr">
        <is>
          <t>Zn 0.10 mol から H₂ 0.10 mol。</t>
        </is>
      </c>
      <c r="M698" s="6" t="inlineStr"/>
    </row>
    <row r="699">
      <c r="A699" s="6" t="inlineStr">
        <is>
          <t>sci_chm06_026</t>
        </is>
      </c>
      <c r="B699" s="6" t="inlineStr">
        <is>
          <t>science_chemistry_06</t>
        </is>
      </c>
      <c r="C699" s="6" t="inlineStr">
        <is>
          <t>計算</t>
        </is>
      </c>
      <c r="D699" s="6" t="inlineStr">
        <is>
          <t>2KClO₃ → 2KCl ＋ 3O₂。塩素酸カリウム 2.0 mol がすべて分解すると、酸素は何 mol できる？</t>
        </is>
      </c>
      <c r="E699" s="6" t="inlineStr"/>
      <c r="F699" s="6" t="inlineStr">
        <is>
          <t>3.0 mol</t>
        </is>
      </c>
      <c r="G699" s="6" t="inlineStr">
        <is>
          <t>2.0 mol</t>
        </is>
      </c>
      <c r="H699" s="7" t="inlineStr">
        <is>
          <t>3.0 mol</t>
        </is>
      </c>
      <c r="I699" s="6" t="inlineStr">
        <is>
          <t>1.5 mol</t>
        </is>
      </c>
      <c r="J699" s="6" t="inlineStr">
        <is>
          <t>6.0 mol</t>
        </is>
      </c>
      <c r="K699" s="6" t="n">
        <v>2</v>
      </c>
      <c r="L699" s="6" t="inlineStr">
        <is>
          <t>係数の比 2:3。</t>
        </is>
      </c>
      <c r="M699" s="6" t="inlineStr"/>
    </row>
    <row r="700">
      <c r="A700" s="6" t="inlineStr">
        <is>
          <t>sci_chm06_027</t>
        </is>
      </c>
      <c r="B700" s="6" t="inlineStr">
        <is>
          <t>science_chemistry_06</t>
        </is>
      </c>
      <c r="C700" s="6" t="inlineStr">
        <is>
          <t>計算</t>
        </is>
      </c>
      <c r="D700" s="6" t="inlineStr">
        <is>
          <t>窒素 1 L と水素 3 L がすべて反応してアンモニアができる。同温・同圧でアンモニアは何 L？</t>
        </is>
      </c>
      <c r="E700" s="6" t="inlineStr"/>
      <c r="F700" s="6" t="inlineStr">
        <is>
          <t>2 L</t>
        </is>
      </c>
      <c r="G700" s="6" t="inlineStr">
        <is>
          <t>1 L</t>
        </is>
      </c>
      <c r="H700" s="6" t="inlineStr">
        <is>
          <t>3 L</t>
        </is>
      </c>
      <c r="I700" s="7" t="inlineStr">
        <is>
          <t>2 L</t>
        </is>
      </c>
      <c r="J700" s="6" t="inlineStr">
        <is>
          <t>4 L</t>
        </is>
      </c>
      <c r="K700" s="6" t="n">
        <v>3</v>
      </c>
      <c r="L700" s="6" t="inlineStr">
        <is>
          <t>気体反応の法則：体積比は係数の比 1:3:2。</t>
        </is>
      </c>
      <c r="M700" s="6" t="inlineStr"/>
    </row>
    <row r="701">
      <c r="A701" s="6" t="inlineStr">
        <is>
          <t>sci_chm06_028</t>
        </is>
      </c>
      <c r="B701" s="6" t="inlineStr">
        <is>
          <t>science_chemistry_06</t>
        </is>
      </c>
      <c r="C701" s="6" t="inlineStr">
        <is>
          <t>知識</t>
        </is>
      </c>
      <c r="D701" s="6" t="inlineStr">
        <is>
          <t>「同温・同圧で同じ体積の気体には、同じ数の分子がふくまれる」という法則は？</t>
        </is>
      </c>
      <c r="E701" s="6" t="inlineStr"/>
      <c r="F701" s="6" t="inlineStr">
        <is>
          <t>アボガドロの法則</t>
        </is>
      </c>
      <c r="G701" s="7" t="inlineStr">
        <is>
          <t>アボガドロの法則</t>
        </is>
      </c>
      <c r="H701" s="6" t="inlineStr">
        <is>
          <t>倍数比例の法則</t>
        </is>
      </c>
      <c r="I701" s="6" t="inlineStr">
        <is>
          <t>質量保存の法則</t>
        </is>
      </c>
      <c r="J701" s="6" t="inlineStr">
        <is>
          <t>ボイルの法則</t>
        </is>
      </c>
      <c r="K701" s="6" t="n">
        <v>1</v>
      </c>
      <c r="L701" s="6" t="inlineStr">
        <is>
          <t>分子という考え方で気体反応の法則を説明した。</t>
        </is>
      </c>
      <c r="M701" s="6" t="inlineStr"/>
    </row>
    <row r="702">
      <c r="A702" s="6" t="inlineStr">
        <is>
          <t>sci_chm06_029</t>
        </is>
      </c>
      <c r="B702" s="6" t="inlineStr">
        <is>
          <t>science_chemistry_06</t>
        </is>
      </c>
      <c r="C702" s="6" t="inlineStr">
        <is>
          <t>知識</t>
        </is>
      </c>
      <c r="D702" s="6" t="inlineStr">
        <is>
          <t>「2種類の元素からなる化合物が複数あるとき、一方の元素の一定量と結びつくもう一方の質量は、簡単な整数比になる」という法則は？</t>
        </is>
      </c>
      <c r="E702" s="6" t="inlineStr"/>
      <c r="F702" s="6" t="inlineStr">
        <is>
          <t>倍数比例の法則</t>
        </is>
      </c>
      <c r="G702" s="6" t="inlineStr">
        <is>
          <t>アボガドロの法則</t>
        </is>
      </c>
      <c r="H702" s="6" t="inlineStr">
        <is>
          <t>定比例の法則</t>
        </is>
      </c>
      <c r="I702" s="6" t="inlineStr">
        <is>
          <t>気体反応の法則</t>
        </is>
      </c>
      <c r="J702" s="7" t="inlineStr">
        <is>
          <t>倍数比例の法則</t>
        </is>
      </c>
      <c r="K702" s="6" t="n">
        <v>4</v>
      </c>
      <c r="L702" s="6" t="inlineStr">
        <is>
          <t>ドルトンが原子説の根拠として発表した。例：CO と CO₂。</t>
        </is>
      </c>
      <c r="M702" s="6" t="inlineStr"/>
    </row>
    <row r="703">
      <c r="A703" s="6" t="inlineStr">
        <is>
          <t>sci_chm06_030</t>
        </is>
      </c>
      <c r="B703" s="6" t="inlineStr">
        <is>
          <t>science_chemistry_06</t>
        </is>
      </c>
      <c r="C703" s="6" t="inlineStr">
        <is>
          <t>計算</t>
        </is>
      </c>
      <c r="D703" s="6" t="inlineStr">
        <is>
          <t>2H₂ ＋ O₂ → 2H₂O。水素 3.0 mol と酸素 1.0 mol を反応させた。反応せずに残る気体は？</t>
        </is>
      </c>
      <c r="E703" s="6" t="inlineStr"/>
      <c r="F703" s="6" t="inlineStr">
        <is>
          <t>水素 1.0 mol</t>
        </is>
      </c>
      <c r="G703" s="6" t="inlineStr">
        <is>
          <t>水素 2.0 mol</t>
        </is>
      </c>
      <c r="H703" s="7" t="inlineStr">
        <is>
          <t>水素 1.0 mol</t>
        </is>
      </c>
      <c r="I703" s="6" t="inlineStr">
        <is>
          <t>残らない</t>
        </is>
      </c>
      <c r="J703" s="6" t="inlineStr">
        <is>
          <t>酸素 0.50 mol</t>
        </is>
      </c>
      <c r="K703" s="6" t="n">
        <v>2</v>
      </c>
      <c r="L703" s="6" t="inlineStr">
        <is>
          <t>酸素 1.0 mol と反応する水素は 2.0 mol。</t>
        </is>
      </c>
      <c r="M703" s="6" t="inlineStr"/>
    </row>
    <row r="704">
      <c r="A704" s="6" t="inlineStr">
        <is>
          <t>sci_chm06_031</t>
        </is>
      </c>
      <c r="B704" s="6" t="inlineStr">
        <is>
          <t>science_chemistry_06</t>
        </is>
      </c>
      <c r="C704" s="6" t="inlineStr">
        <is>
          <t>計算</t>
        </is>
      </c>
      <c r="D704" s="6" t="inlineStr">
        <is>
          <t>CaCO₃ ＋ 2HCl → CaCl₂ ＋ H₂O ＋ CO₂。炭酸カルシウム 20 g がすべて反応すると、二酸化炭素は何 g 発生する？（CaCO₃＝100、CO₂＝44）</t>
        </is>
      </c>
      <c r="E704" s="6" t="inlineStr"/>
      <c r="F704" s="6" t="inlineStr">
        <is>
          <t>8.8 g</t>
        </is>
      </c>
      <c r="G704" s="6" t="inlineStr">
        <is>
          <t>44 g</t>
        </is>
      </c>
      <c r="H704" s="6" t="inlineStr">
        <is>
          <t>20 g</t>
        </is>
      </c>
      <c r="I704" s="7" t="inlineStr">
        <is>
          <t>8.8 g</t>
        </is>
      </c>
      <c r="J704" s="6" t="inlineStr">
        <is>
          <t>4.4 g</t>
        </is>
      </c>
      <c r="K704" s="6" t="n">
        <v>3</v>
      </c>
      <c r="L704" s="6" t="inlineStr">
        <is>
          <t>CaCO₃ 0.20 mol から CO₂ 0.20 mol。</t>
        </is>
      </c>
      <c r="M704" s="6" t="inlineStr"/>
    </row>
    <row r="705">
      <c r="A705" s="6" t="inlineStr">
        <is>
          <t>sci_chm06_032</t>
        </is>
      </c>
      <c r="B705" s="6" t="inlineStr">
        <is>
          <t>science_chemistry_06</t>
        </is>
      </c>
      <c r="C705" s="6" t="inlineStr">
        <is>
          <t>思考</t>
        </is>
      </c>
      <c r="D705" s="6" t="inlineStr">
        <is>
          <t>化学反応で質量保存の法則が成り立つ理由は？</t>
        </is>
      </c>
      <c r="E705" s="6" t="inlineStr"/>
      <c r="F705" s="6" t="inlineStr">
        <is>
          <t>反応の前後で原子の組み合わせが変わるだけで、原子の種類と数は変わらないから</t>
        </is>
      </c>
      <c r="G705" s="6" t="inlineStr">
        <is>
          <t>気体が出ないから</t>
        </is>
      </c>
      <c r="H705" s="7" t="inlineStr">
        <is>
          <t>反応の前後で原子の組み合わせが変わるだけで、原子の種類と数は変わらないから</t>
        </is>
      </c>
      <c r="I705" s="6" t="inlineStr">
        <is>
          <t>分子の数が変わらないから</t>
        </is>
      </c>
      <c r="J705" s="6" t="inlineStr">
        <is>
          <t>反応で原子が増えるから</t>
        </is>
      </c>
      <c r="K705" s="6" t="n">
        <v>2</v>
      </c>
      <c r="L705" s="6" t="inlineStr">
        <is>
          <t>分子の数は反応の前後で変わることがある。</t>
        </is>
      </c>
      <c r="M705" s="6" t="inlineStr"/>
    </row>
    <row r="706">
      <c r="A706" s="6" t="inlineStr">
        <is>
          <t>sci_chm07_001</t>
        </is>
      </c>
      <c r="B706" s="6" t="inlineStr">
        <is>
          <t>science_chemistry_07</t>
        </is>
      </c>
      <c r="C706" s="6" t="inlineStr">
        <is>
          <t>知識</t>
        </is>
      </c>
      <c r="D706" s="6" t="inlineStr">
        <is>
          <t>アレニウスの定義で「酸」とは？</t>
        </is>
      </c>
      <c r="E706" s="6" t="inlineStr"/>
      <c r="F706" s="6" t="inlineStr">
        <is>
          <t>水に溶けて H⁺ を出す物質</t>
        </is>
      </c>
      <c r="G706" s="7" t="inlineStr">
        <is>
          <t>水に溶けて H⁺ を出す物質</t>
        </is>
      </c>
      <c r="H706" s="6" t="inlineStr">
        <is>
          <t>水に溶けない物質</t>
        </is>
      </c>
      <c r="I706" s="6" t="inlineStr">
        <is>
          <t>水に溶けて OH⁻ を出す物質</t>
        </is>
      </c>
      <c r="J706" s="6" t="inlineStr">
        <is>
          <t>H⁺ を受け取る物質</t>
        </is>
      </c>
      <c r="K706" s="6" t="n">
        <v>1</v>
      </c>
      <c r="L706" s="6" t="inlineStr">
        <is>
          <t>塩基は水に溶けて OH⁻ を出す物質。</t>
        </is>
      </c>
      <c r="M706" s="6" t="inlineStr"/>
    </row>
    <row r="707">
      <c r="A707" s="6" t="inlineStr">
        <is>
          <t>sci_chm07_002</t>
        </is>
      </c>
      <c r="B707" s="6" t="inlineStr">
        <is>
          <t>science_chemistry_07</t>
        </is>
      </c>
      <c r="C707" s="6" t="inlineStr">
        <is>
          <t>知識</t>
        </is>
      </c>
      <c r="D707" s="6" t="inlineStr">
        <is>
          <t>ブレンステッド・ローリーの定義で「塩基」とは？</t>
        </is>
      </c>
      <c r="E707" s="6" t="inlineStr"/>
      <c r="F707" s="6" t="inlineStr">
        <is>
          <t>H⁺ を受け取る物質</t>
        </is>
      </c>
      <c r="G707" s="6" t="inlineStr">
        <is>
          <t>OH⁻ だけを出す物質</t>
        </is>
      </c>
      <c r="H707" s="6" t="inlineStr">
        <is>
          <t>電子を与える物質</t>
        </is>
      </c>
      <c r="I707" s="6" t="inlineStr">
        <is>
          <t>H⁺ を与える物質</t>
        </is>
      </c>
      <c r="J707" s="7" t="inlineStr">
        <is>
          <t>H⁺ を受け取る物質</t>
        </is>
      </c>
      <c r="K707" s="6" t="n">
        <v>4</v>
      </c>
      <c r="L707" s="6" t="inlineStr">
        <is>
          <t>酸は H⁺ を与える物質、塩基は H⁺ を受け取る物質。水溶液でなくても使える定義。</t>
        </is>
      </c>
      <c r="M707" s="6" t="inlineStr"/>
    </row>
    <row r="708">
      <c r="A708" s="6" t="inlineStr">
        <is>
          <t>sci_chm07_003</t>
        </is>
      </c>
      <c r="B708" s="6" t="inlineStr">
        <is>
          <t>science_chemistry_07</t>
        </is>
      </c>
      <c r="C708" s="6" t="inlineStr">
        <is>
          <t>知識</t>
        </is>
      </c>
      <c r="D708" s="6" t="inlineStr">
        <is>
          <t>強酸はどれ？</t>
        </is>
      </c>
      <c r="E708" s="6" t="inlineStr"/>
      <c r="F708" s="6" t="inlineStr">
        <is>
          <t>塩酸 HCl</t>
        </is>
      </c>
      <c r="G708" s="6" t="inlineStr">
        <is>
          <t>酢酸 CH₃COOH</t>
        </is>
      </c>
      <c r="H708" s="6" t="inlineStr">
        <is>
          <t>硫化水素 H₂S</t>
        </is>
      </c>
      <c r="I708" s="7" t="inlineStr">
        <is>
          <t>塩酸 HCl</t>
        </is>
      </c>
      <c r="J708" s="6" t="inlineStr">
        <is>
          <t>炭酸 H₂CO₃</t>
        </is>
      </c>
      <c r="K708" s="6" t="n">
        <v>3</v>
      </c>
      <c r="L708" s="6" t="inlineStr">
        <is>
          <t>HCl・H₂SO₄・HNO₃ が代表的な強酸。水溶液中でほぼ完全に電離する。</t>
        </is>
      </c>
      <c r="M708" s="6" t="inlineStr"/>
    </row>
    <row r="709">
      <c r="A709" s="6" t="inlineStr">
        <is>
          <t>sci_chm07_004</t>
        </is>
      </c>
      <c r="B709" s="6" t="inlineStr">
        <is>
          <t>science_chemistry_07</t>
        </is>
      </c>
      <c r="C709" s="6" t="inlineStr">
        <is>
          <t>知識</t>
        </is>
      </c>
      <c r="D709" s="6" t="inlineStr">
        <is>
          <t>弱塩基はどれ？</t>
        </is>
      </c>
      <c r="E709" s="6" t="inlineStr"/>
      <c r="F709" s="6" t="inlineStr">
        <is>
          <t>アンモニア NH₃</t>
        </is>
      </c>
      <c r="G709" s="7" t="inlineStr">
        <is>
          <t>アンモニア NH₃</t>
        </is>
      </c>
      <c r="H709" s="6" t="inlineStr">
        <is>
          <t>水酸化カリウム KOH</t>
        </is>
      </c>
      <c r="I709" s="6" t="inlineStr">
        <is>
          <t>水酸化カルシウム Ca(OH)₂</t>
        </is>
      </c>
      <c r="J709" s="6" t="inlineStr">
        <is>
          <t>水酸化ナトリウム NaOH</t>
        </is>
      </c>
      <c r="K709" s="6" t="n">
        <v>1</v>
      </c>
      <c r="L709" s="6" t="inlineStr">
        <is>
          <t>NH₃ は水溶液中でわずかしか電離しない弱塩基。</t>
        </is>
      </c>
      <c r="M709" s="6" t="inlineStr"/>
    </row>
    <row r="710">
      <c r="A710" s="6" t="inlineStr">
        <is>
          <t>sci_chm07_005</t>
        </is>
      </c>
      <c r="B710" s="6" t="inlineStr">
        <is>
          <t>science_chemistry_07</t>
        </is>
      </c>
      <c r="C710" s="6" t="inlineStr">
        <is>
          <t>知識</t>
        </is>
      </c>
      <c r="D710" s="6" t="inlineStr">
        <is>
          <t>硫酸 H₂SO₄ の価数は？</t>
        </is>
      </c>
      <c r="E710" s="6" t="inlineStr"/>
      <c r="F710" s="6" t="inlineStr">
        <is>
          <t>2価</t>
        </is>
      </c>
      <c r="G710" s="6" t="inlineStr">
        <is>
          <t>3価</t>
        </is>
      </c>
      <c r="H710" s="6" t="inlineStr">
        <is>
          <t>1価</t>
        </is>
      </c>
      <c r="I710" s="7" t="inlineStr">
        <is>
          <t>2価</t>
        </is>
      </c>
      <c r="J710" s="6" t="inlineStr">
        <is>
          <t>4価</t>
        </is>
      </c>
      <c r="K710" s="6" t="n">
        <v>3</v>
      </c>
      <c r="L710" s="6" t="inlineStr">
        <is>
          <t>1 分子から H⁺ を 2 個出せるので 2 価の酸。</t>
        </is>
      </c>
      <c r="M710" s="6" t="inlineStr"/>
    </row>
    <row r="711">
      <c r="A711" s="6" t="inlineStr">
        <is>
          <t>sci_chm07_006</t>
        </is>
      </c>
      <c r="B711" s="6" t="inlineStr">
        <is>
          <t>science_chemistry_07</t>
        </is>
      </c>
      <c r="C711" s="6" t="inlineStr">
        <is>
          <t>知識</t>
        </is>
      </c>
      <c r="D711" s="6" t="inlineStr">
        <is>
          <t>25 ℃ で中性の水溶液の pH は？</t>
        </is>
      </c>
      <c r="E711" s="6" t="inlineStr"/>
      <c r="F711" s="6" t="inlineStr">
        <is>
          <t>7</t>
        </is>
      </c>
      <c r="G711" s="7" t="inlineStr">
        <is>
          <t>7</t>
        </is>
      </c>
      <c r="H711" s="6" t="inlineStr">
        <is>
          <t>0</t>
        </is>
      </c>
      <c r="I711" s="6" t="inlineStr">
        <is>
          <t>14</t>
        </is>
      </c>
      <c r="J711" s="6" t="inlineStr">
        <is>
          <t>1</t>
        </is>
      </c>
      <c r="K711" s="6" t="n">
        <v>1</v>
      </c>
      <c r="L711" s="6" t="inlineStr">
        <is>
          <t>pH &lt; 7 で酸性、pH &gt; 7 で塩基性。</t>
        </is>
      </c>
      <c r="M711" s="6" t="inlineStr"/>
    </row>
    <row r="712">
      <c r="A712" s="6" t="inlineStr">
        <is>
          <t>sci_chm07_007</t>
        </is>
      </c>
      <c r="B712" s="6" t="inlineStr">
        <is>
          <t>science_chemistry_07</t>
        </is>
      </c>
      <c r="C712" s="6" t="inlineStr">
        <is>
          <t>知識</t>
        </is>
      </c>
      <c r="D712" s="6" t="inlineStr">
        <is>
          <t>フェノールフタレインが赤色になるのは？</t>
        </is>
      </c>
      <c r="E712" s="6" t="inlineStr"/>
      <c r="F712" s="6" t="inlineStr">
        <is>
          <t>塩基性（pH 約 8〜10 以上）</t>
        </is>
      </c>
      <c r="G712" s="6" t="inlineStr">
        <is>
          <t>中性</t>
        </is>
      </c>
      <c r="H712" s="6" t="inlineStr">
        <is>
          <t>酸性</t>
        </is>
      </c>
      <c r="I712" s="7" t="inlineStr">
        <is>
          <t>塩基性（pH 約 8〜10 以上）</t>
        </is>
      </c>
      <c r="J712" s="6" t="inlineStr">
        <is>
          <t>どんなときも無色</t>
        </is>
      </c>
      <c r="K712" s="6" t="n">
        <v>3</v>
      </c>
      <c r="L712" s="6" t="inlineStr">
        <is>
          <t>変色域は pH 8.0〜9.8 付近で、塩基性で赤。メチルオレンジは酸性側（pH 3.1〜4.4）で変色。</t>
        </is>
      </c>
      <c r="M712" s="6" t="inlineStr"/>
    </row>
    <row r="713">
      <c r="A713" s="6" t="inlineStr">
        <is>
          <t>sci_chm07_008</t>
        </is>
      </c>
      <c r="B713" s="6" t="inlineStr">
        <is>
          <t>science_chemistry_07</t>
        </is>
      </c>
      <c r="C713" s="6" t="inlineStr">
        <is>
          <t>知識</t>
        </is>
      </c>
      <c r="D713" s="6" t="inlineStr">
        <is>
          <t>酸と塩基が中和すると何ができる？</t>
        </is>
      </c>
      <c r="E713" s="6" t="inlineStr"/>
      <c r="F713" s="6" t="inlineStr">
        <is>
          <t>塩と水</t>
        </is>
      </c>
      <c r="G713" s="7" t="inlineStr">
        <is>
          <t>塩と水</t>
        </is>
      </c>
      <c r="H713" s="6" t="inlineStr">
        <is>
          <t>酸素と水素</t>
        </is>
      </c>
      <c r="I713" s="6" t="inlineStr">
        <is>
          <t>二酸化炭素だけ</t>
        </is>
      </c>
      <c r="J713" s="6" t="inlineStr">
        <is>
          <t>金属</t>
        </is>
      </c>
      <c r="K713" s="6" t="n">
        <v>1</v>
      </c>
      <c r="L713" s="6" t="inlineStr">
        <is>
          <t>例：HCl ＋ NaOH → NaCl ＋ H₂O。</t>
        </is>
      </c>
      <c r="M713" s="6" t="inlineStr"/>
    </row>
    <row r="714">
      <c r="A714" s="6" t="inlineStr">
        <is>
          <t>sci_chm07_009</t>
        </is>
      </c>
      <c r="B714" s="6" t="inlineStr">
        <is>
          <t>science_chemistry_07</t>
        </is>
      </c>
      <c r="C714" s="6" t="inlineStr">
        <is>
          <t>計算</t>
        </is>
      </c>
      <c r="D714" s="6" t="inlineStr">
        <is>
          <t>0.010 mol/L の塩酸（完全に電離）の pH は？</t>
        </is>
      </c>
      <c r="E714" s="6" t="inlineStr"/>
      <c r="F714" s="6" t="inlineStr">
        <is>
          <t>2</t>
        </is>
      </c>
      <c r="G714" s="7" t="inlineStr">
        <is>
          <t>2</t>
        </is>
      </c>
      <c r="H714" s="6" t="inlineStr">
        <is>
          <t>10</t>
        </is>
      </c>
      <c r="I714" s="6" t="inlineStr">
        <is>
          <t>1</t>
        </is>
      </c>
      <c r="J714" s="6" t="inlineStr">
        <is>
          <t>12</t>
        </is>
      </c>
      <c r="K714" s="6" t="n">
        <v>1</v>
      </c>
      <c r="L714" s="6" t="inlineStr">
        <is>
          <t>[H⁺] ＝ 1.0 × 10⁻² mol/L なので pH ＝ 2。</t>
        </is>
      </c>
      <c r="M714" s="6" t="inlineStr"/>
    </row>
    <row r="715">
      <c r="A715" s="6" t="inlineStr">
        <is>
          <t>sci_chm07_010</t>
        </is>
      </c>
      <c r="B715" s="6" t="inlineStr">
        <is>
          <t>science_chemistry_07</t>
        </is>
      </c>
      <c r="C715" s="6" t="inlineStr">
        <is>
          <t>計算</t>
        </is>
      </c>
      <c r="D715" s="6" t="inlineStr">
        <is>
          <t>pH 3 の水溶液の [H⁺] は、pH 5 の水溶液の何倍？</t>
        </is>
      </c>
      <c r="E715" s="6" t="inlineStr"/>
      <c r="F715" s="6" t="inlineStr">
        <is>
          <t>100 倍</t>
        </is>
      </c>
      <c r="G715" s="6" t="inlineStr">
        <is>
          <t>10 倍</t>
        </is>
      </c>
      <c r="H715" s="6" t="inlineStr">
        <is>
          <t>1/100 倍</t>
        </is>
      </c>
      <c r="I715" s="6" t="inlineStr">
        <is>
          <t>2 倍</t>
        </is>
      </c>
      <c r="J715" s="7" t="inlineStr">
        <is>
          <t>100 倍</t>
        </is>
      </c>
      <c r="K715" s="6" t="n">
        <v>4</v>
      </c>
      <c r="L715" s="6" t="inlineStr">
        <is>
          <t>pH が 1 小さいと [H⁺] は 10 倍。2 ちがうので 10² ＝ 100 倍。</t>
        </is>
      </c>
      <c r="M715" s="6" t="inlineStr"/>
    </row>
    <row r="716">
      <c r="A716" s="6" t="inlineStr">
        <is>
          <t>sci_chm07_011</t>
        </is>
      </c>
      <c r="B716" s="6" t="inlineStr">
        <is>
          <t>science_chemistry_07</t>
        </is>
      </c>
      <c r="C716" s="6" t="inlineStr">
        <is>
          <t>計算</t>
        </is>
      </c>
      <c r="D716" s="6" t="inlineStr">
        <is>
          <t>0.10 mol/L の塩酸 10 mL を中和するのに必要な 0.10 mol/L の NaOH 水溶液は？</t>
        </is>
      </c>
      <c r="E716" s="6" t="inlineStr"/>
      <c r="F716" s="6" t="inlineStr">
        <is>
          <t>10 mL</t>
        </is>
      </c>
      <c r="G716" s="6" t="inlineStr">
        <is>
          <t>20 mL</t>
        </is>
      </c>
      <c r="H716" s="6" t="inlineStr">
        <is>
          <t>5.0 mL</t>
        </is>
      </c>
      <c r="I716" s="7" t="inlineStr">
        <is>
          <t>10 mL</t>
        </is>
      </c>
      <c r="J716" s="6" t="inlineStr">
        <is>
          <t>100 mL</t>
        </is>
      </c>
      <c r="K716" s="6" t="n">
        <v>3</v>
      </c>
      <c r="L716" s="6" t="inlineStr">
        <is>
          <t>1価どうしで濃度も同じなので、同じ体積 10 mL。</t>
        </is>
      </c>
      <c r="M716" s="6" t="inlineStr"/>
    </row>
    <row r="717">
      <c r="A717" s="6" t="inlineStr">
        <is>
          <t>sci_chm07_012</t>
        </is>
      </c>
      <c r="B717" s="6" t="inlineStr">
        <is>
          <t>science_chemistry_07</t>
        </is>
      </c>
      <c r="C717" s="6" t="inlineStr">
        <is>
          <t>計算</t>
        </is>
      </c>
      <c r="D717" s="6" t="inlineStr">
        <is>
          <t>0.10 mol/L の硫酸 10 mL を中和するのに必要な 0.20 mol/L の NaOH 水溶液は？</t>
        </is>
      </c>
      <c r="E717" s="6" t="inlineStr"/>
      <c r="F717" s="6" t="inlineStr">
        <is>
          <t>10 mL</t>
        </is>
      </c>
      <c r="G717" s="7" t="inlineStr">
        <is>
          <t>10 mL</t>
        </is>
      </c>
      <c r="H717" s="6" t="inlineStr">
        <is>
          <t>40 mL</t>
        </is>
      </c>
      <c r="I717" s="6" t="inlineStr">
        <is>
          <t>20 mL</t>
        </is>
      </c>
      <c r="J717" s="6" t="inlineStr">
        <is>
          <t>5.0 mL</t>
        </is>
      </c>
      <c r="K717" s="6" t="n">
        <v>1</v>
      </c>
      <c r="L717" s="6" t="inlineStr">
        <is>
          <t>酸の H⁺：2 × 0.10 × 10 ＝ 塩基の OH⁻：1 × 0.20 × V より V ＝ 10 mL。</t>
        </is>
      </c>
      <c r="M717" s="6" t="inlineStr"/>
    </row>
    <row r="718">
      <c r="A718" s="6" t="inlineStr">
        <is>
          <t>sci_chm07_013</t>
        </is>
      </c>
      <c r="B718" s="6" t="inlineStr">
        <is>
          <t>science_chemistry_07</t>
        </is>
      </c>
      <c r="C718" s="6" t="inlineStr">
        <is>
          <t>計算</t>
        </is>
      </c>
      <c r="D718" s="6" t="inlineStr">
        <is>
          <t>0.10 mol/L の NaOH 水溶液（完全に電離）の pH は？（25 ℃）</t>
        </is>
      </c>
      <c r="E718" s="6" t="inlineStr"/>
      <c r="F718" s="6" t="inlineStr">
        <is>
          <t>13</t>
        </is>
      </c>
      <c r="G718" s="6" t="inlineStr">
        <is>
          <t>11</t>
        </is>
      </c>
      <c r="H718" s="6" t="inlineStr">
        <is>
          <t>1</t>
        </is>
      </c>
      <c r="I718" s="6" t="inlineStr">
        <is>
          <t>14</t>
        </is>
      </c>
      <c r="J718" s="7" t="inlineStr">
        <is>
          <t>13</t>
        </is>
      </c>
      <c r="K718" s="6" t="n">
        <v>4</v>
      </c>
      <c r="L718" s="6" t="inlineStr">
        <is>
          <t>[OH⁻] ＝ 1.0×10⁻¹ なので [H⁺] ＝ 1.0×10⁻¹⁴ ÷ 1.0×10⁻¹ ＝ 1.0 × 10⁻¹³、pH ＝ 13。</t>
        </is>
      </c>
      <c r="M718" s="6" t="inlineStr"/>
    </row>
    <row r="719">
      <c r="A719" s="6" t="inlineStr">
        <is>
          <t>sci_chm07_014</t>
        </is>
      </c>
      <c r="B719" s="6" t="inlineStr">
        <is>
          <t>science_chemistry_07</t>
        </is>
      </c>
      <c r="C719" s="6" t="inlineStr">
        <is>
          <t>計算</t>
        </is>
      </c>
      <c r="D719" s="6" t="inlineStr">
        <is>
          <t>0.10 mol/L の酢酸の電離度が 0.010 のとき、pH は？</t>
        </is>
      </c>
      <c r="E719" s="6" t="inlineStr"/>
      <c r="F719" s="6" t="inlineStr">
        <is>
          <t>3</t>
        </is>
      </c>
      <c r="G719" s="6" t="inlineStr">
        <is>
          <t>1</t>
        </is>
      </c>
      <c r="H719" s="6" t="inlineStr">
        <is>
          <t>2</t>
        </is>
      </c>
      <c r="I719" s="7" t="inlineStr">
        <is>
          <t>3</t>
        </is>
      </c>
      <c r="J719" s="6" t="inlineStr">
        <is>
          <t>4</t>
        </is>
      </c>
      <c r="K719" s="6" t="n">
        <v>3</v>
      </c>
      <c r="L719" s="6" t="inlineStr">
        <is>
          <t>[H⁺] ＝ 0.10 × 0.010 ＝ 1.0 × 10⁻³ mol/L なので pH ＝ 3。</t>
        </is>
      </c>
      <c r="M719" s="6" t="inlineStr"/>
    </row>
    <row r="720">
      <c r="A720" s="6" t="inlineStr">
        <is>
          <t>sci_chm07_015</t>
        </is>
      </c>
      <c r="B720" s="6" t="inlineStr">
        <is>
          <t>science_chemistry_07</t>
        </is>
      </c>
      <c r="C720" s="6" t="inlineStr">
        <is>
          <t>思考</t>
        </is>
      </c>
      <c r="D720" s="6" t="inlineStr">
        <is>
          <t>酢酸を水酸化ナトリウム水溶液で中和滴定する。適した指示薬は？</t>
        </is>
      </c>
      <c r="E720" s="6" t="inlineStr"/>
      <c r="F720" s="6" t="inlineStr">
        <is>
          <t>フェノールフタレイン</t>
        </is>
      </c>
      <c r="G720" s="6" t="inlineStr">
        <is>
          <t>どちらでもよい</t>
        </is>
      </c>
      <c r="H720" s="6" t="inlineStr">
        <is>
          <t>メチルオレンジ</t>
        </is>
      </c>
      <c r="I720" s="7" t="inlineStr">
        <is>
          <t>フェノールフタレイン</t>
        </is>
      </c>
      <c r="J720" s="6" t="inlineStr">
        <is>
          <t>BTB は使えない</t>
        </is>
      </c>
      <c r="K720" s="6" t="n">
        <v>3</v>
      </c>
      <c r="L720" s="6" t="inlineStr">
        <is>
          <t>弱酸と強塩基の中和点は塩基性側（酢酸ナトリウムが加水分解）なので、塩基性で変色する指示薬を使う。</t>
        </is>
      </c>
      <c r="M720" s="6" t="inlineStr"/>
    </row>
    <row r="721">
      <c r="A721" s="6" t="inlineStr">
        <is>
          <t>sci_chm07_016</t>
        </is>
      </c>
      <c r="B721" s="6" t="inlineStr">
        <is>
          <t>science_chemistry_07</t>
        </is>
      </c>
      <c r="C721" s="6" t="inlineStr">
        <is>
          <t>思考</t>
        </is>
      </c>
      <c r="D721" s="6" t="inlineStr">
        <is>
          <t>pH 2 の塩酸を水で 10 倍にうすめると pH はどうなる？</t>
        </is>
      </c>
      <c r="E721" s="6" t="inlineStr"/>
      <c r="F721" s="6" t="inlineStr">
        <is>
          <t>3 になる</t>
        </is>
      </c>
      <c r="G721" s="6" t="inlineStr">
        <is>
          <t>1 になる</t>
        </is>
      </c>
      <c r="H721" s="7" t="inlineStr">
        <is>
          <t>3 になる</t>
        </is>
      </c>
      <c r="I721" s="6" t="inlineStr">
        <is>
          <t>変わらない</t>
        </is>
      </c>
      <c r="J721" s="6" t="inlineStr">
        <is>
          <t>20 になる</t>
        </is>
      </c>
      <c r="K721" s="6" t="n">
        <v>2</v>
      </c>
      <c r="L721" s="6" t="inlineStr">
        <is>
          <t>[H⁺] が 1/10 になるので pH は 1 大きくなる。ただし何倍うすめても pH 7 を超えて塩基性にはならない。</t>
        </is>
      </c>
      <c r="M721" s="6" t="inlineStr"/>
    </row>
    <row r="722">
      <c r="A722" s="6" t="inlineStr">
        <is>
          <t>sci_chm07_017</t>
        </is>
      </c>
      <c r="B722" s="6" t="inlineStr">
        <is>
          <t>science_chemistry_07</t>
        </is>
      </c>
      <c r="C722" s="6" t="inlineStr">
        <is>
          <t>知識</t>
        </is>
      </c>
      <c r="D722" s="6" t="inlineStr">
        <is>
          <t>強塩基はどれ？</t>
        </is>
      </c>
      <c r="E722" s="6" t="inlineStr"/>
      <c r="F722" s="6" t="inlineStr">
        <is>
          <t>水酸化ナトリウム NaOH</t>
        </is>
      </c>
      <c r="G722" s="6" t="inlineStr">
        <is>
          <t>水酸化アルミニウム Al(OH)₃</t>
        </is>
      </c>
      <c r="H722" s="6" t="inlineStr">
        <is>
          <t>アンモニア NH₃</t>
        </is>
      </c>
      <c r="I722" s="6" t="inlineStr">
        <is>
          <t>水酸化銅(Ⅱ) Cu(OH)₂</t>
        </is>
      </c>
      <c r="J722" s="7" t="inlineStr">
        <is>
          <t>水酸化ナトリウム NaOH</t>
        </is>
      </c>
      <c r="K722" s="6" t="n">
        <v>4</v>
      </c>
      <c r="L722" s="6" t="inlineStr">
        <is>
          <t>水に溶けてほぼ完全に電離する。</t>
        </is>
      </c>
      <c r="M722" s="6" t="inlineStr"/>
    </row>
    <row r="723">
      <c r="A723" s="6" t="inlineStr">
        <is>
          <t>sci_chm07_018</t>
        </is>
      </c>
      <c r="B723" s="6" t="inlineStr">
        <is>
          <t>science_chemistry_07</t>
        </is>
      </c>
      <c r="C723" s="6" t="inlineStr">
        <is>
          <t>知識</t>
        </is>
      </c>
      <c r="D723" s="6" t="inlineStr">
        <is>
          <t>弱酸はどれ？</t>
        </is>
      </c>
      <c r="E723" s="6" t="inlineStr"/>
      <c r="F723" s="6" t="inlineStr">
        <is>
          <t>酢酸 CH₃COOH</t>
        </is>
      </c>
      <c r="G723" s="6" t="inlineStr">
        <is>
          <t>塩酸 HCl</t>
        </is>
      </c>
      <c r="H723" s="6" t="inlineStr">
        <is>
          <t>硫酸 H₂SO₄</t>
        </is>
      </c>
      <c r="I723" s="7" t="inlineStr">
        <is>
          <t>酢酸 CH₃COOH</t>
        </is>
      </c>
      <c r="J723" s="6" t="inlineStr">
        <is>
          <t>硝酸 HNO₃</t>
        </is>
      </c>
      <c r="K723" s="6" t="n">
        <v>3</v>
      </c>
      <c r="L723" s="6" t="inlineStr">
        <is>
          <t>水溶液中で一部しか電離しない。</t>
        </is>
      </c>
      <c r="M723" s="6" t="inlineStr"/>
    </row>
    <row r="724">
      <c r="A724" s="6" t="inlineStr">
        <is>
          <t>sci_chm07_019</t>
        </is>
      </c>
      <c r="B724" s="6" t="inlineStr">
        <is>
          <t>science_chemistry_07</t>
        </is>
      </c>
      <c r="C724" s="6" t="inlineStr">
        <is>
          <t>知識</t>
        </is>
      </c>
      <c r="D724" s="6" t="inlineStr">
        <is>
          <t>1価の酸はどれ？</t>
        </is>
      </c>
      <c r="E724" s="6" t="inlineStr"/>
      <c r="F724" s="6" t="inlineStr">
        <is>
          <t>硝酸 HNO₃</t>
        </is>
      </c>
      <c r="G724" s="6" t="inlineStr">
        <is>
          <t>リン酸 H₃PO₄</t>
        </is>
      </c>
      <c r="H724" s="6" t="inlineStr">
        <is>
          <t>シュウ酸 (COOH)₂</t>
        </is>
      </c>
      <c r="I724" s="6" t="inlineStr">
        <is>
          <t>硫酸 H₂SO₄</t>
        </is>
      </c>
      <c r="J724" s="7" t="inlineStr">
        <is>
          <t>硝酸 HNO₃</t>
        </is>
      </c>
      <c r="K724" s="6" t="n">
        <v>4</v>
      </c>
      <c r="L724" s="6" t="inlineStr">
        <is>
          <t>1分子から出す H⁺ が1個。</t>
        </is>
      </c>
      <c r="M724" s="6" t="inlineStr"/>
    </row>
    <row r="725">
      <c r="A725" s="6" t="inlineStr">
        <is>
          <t>sci_chm07_020</t>
        </is>
      </c>
      <c r="B725" s="6" t="inlineStr">
        <is>
          <t>science_chemistry_07</t>
        </is>
      </c>
      <c r="C725" s="6" t="inlineStr">
        <is>
          <t>知識</t>
        </is>
      </c>
      <c r="D725" s="6" t="inlineStr">
        <is>
          <t>水酸化カルシウム Ca(OH)₂ の価数は？</t>
        </is>
      </c>
      <c r="E725" s="6" t="inlineStr"/>
      <c r="F725" s="6" t="inlineStr">
        <is>
          <t>2価</t>
        </is>
      </c>
      <c r="G725" s="6" t="inlineStr">
        <is>
          <t>1価</t>
        </is>
      </c>
      <c r="H725" s="6" t="inlineStr">
        <is>
          <t>3価</t>
        </is>
      </c>
      <c r="I725" s="6" t="inlineStr">
        <is>
          <t>4価</t>
        </is>
      </c>
      <c r="J725" s="7" t="inlineStr">
        <is>
          <t>2価</t>
        </is>
      </c>
      <c r="K725" s="6" t="n">
        <v>4</v>
      </c>
      <c r="L725" s="6" t="inlineStr">
        <is>
          <t>OH⁻ を2個出す。</t>
        </is>
      </c>
      <c r="M725" s="6" t="inlineStr"/>
    </row>
    <row r="726">
      <c r="A726" s="6" t="inlineStr">
        <is>
          <t>sci_chm07_021</t>
        </is>
      </c>
      <c r="B726" s="6" t="inlineStr">
        <is>
          <t>science_chemistry_07</t>
        </is>
      </c>
      <c r="C726" s="6" t="inlineStr">
        <is>
          <t>知識</t>
        </is>
      </c>
      <c r="D726" s="6" t="inlineStr">
        <is>
          <t>メチルオレンジは、酸性側（pH 約3.1 以下）で何色？</t>
        </is>
      </c>
      <c r="E726" s="6" t="inlineStr"/>
      <c r="F726" s="6" t="inlineStr">
        <is>
          <t>赤色</t>
        </is>
      </c>
      <c r="G726" s="6" t="inlineStr">
        <is>
          <t>青色</t>
        </is>
      </c>
      <c r="H726" s="6" t="inlineStr">
        <is>
          <t>無色</t>
        </is>
      </c>
      <c r="I726" s="7" t="inlineStr">
        <is>
          <t>赤色</t>
        </is>
      </c>
      <c r="J726" s="6" t="inlineStr">
        <is>
          <t>黄色</t>
        </is>
      </c>
      <c r="K726" s="6" t="n">
        <v>3</v>
      </c>
      <c r="L726" s="6" t="inlineStr">
        <is>
          <t>塩基性側では黄色。</t>
        </is>
      </c>
      <c r="M726" s="6" t="inlineStr"/>
    </row>
    <row r="727">
      <c r="A727" s="6" t="inlineStr">
        <is>
          <t>sci_chm07_022</t>
        </is>
      </c>
      <c r="B727" s="6" t="inlineStr">
        <is>
          <t>science_chemistry_07</t>
        </is>
      </c>
      <c r="C727" s="6" t="inlineStr">
        <is>
          <t>知識</t>
        </is>
      </c>
      <c r="D727" s="6" t="inlineStr">
        <is>
          <t>BTB 溶液は、中性で何色？</t>
        </is>
      </c>
      <c r="E727" s="6" t="inlineStr"/>
      <c r="F727" s="6" t="inlineStr">
        <is>
          <t>緑色</t>
        </is>
      </c>
      <c r="G727" s="6" t="inlineStr">
        <is>
          <t>黄色</t>
        </is>
      </c>
      <c r="H727" s="6" t="inlineStr">
        <is>
          <t>無色</t>
        </is>
      </c>
      <c r="I727" s="7" t="inlineStr">
        <is>
          <t>緑色</t>
        </is>
      </c>
      <c r="J727" s="6" t="inlineStr">
        <is>
          <t>青色</t>
        </is>
      </c>
      <c r="K727" s="6" t="n">
        <v>3</v>
      </c>
      <c r="L727" s="6" t="inlineStr">
        <is>
          <t>酸性で黄色、塩基性で青色。</t>
        </is>
      </c>
      <c r="M727" s="6" t="inlineStr"/>
    </row>
    <row r="728">
      <c r="A728" s="6" t="inlineStr">
        <is>
          <t>sci_chm07_023</t>
        </is>
      </c>
      <c r="B728" s="6" t="inlineStr">
        <is>
          <t>science_chemistry_07</t>
        </is>
      </c>
      <c r="C728" s="6" t="inlineStr">
        <is>
          <t>知識</t>
        </is>
      </c>
      <c r="D728" s="6" t="inlineStr">
        <is>
          <t>塩化ナトリウム NaCl の水溶液の性質は？</t>
        </is>
      </c>
      <c r="E728" s="6" t="inlineStr"/>
      <c r="F728" s="6" t="inlineStr">
        <is>
          <t>中性</t>
        </is>
      </c>
      <c r="G728" s="7" t="inlineStr">
        <is>
          <t>中性</t>
        </is>
      </c>
      <c r="H728" s="6" t="inlineStr">
        <is>
          <t>場合による</t>
        </is>
      </c>
      <c r="I728" s="6" t="inlineStr">
        <is>
          <t>酸性</t>
        </is>
      </c>
      <c r="J728" s="6" t="inlineStr">
        <is>
          <t>塩基性</t>
        </is>
      </c>
      <c r="K728" s="6" t="n">
        <v>1</v>
      </c>
      <c r="L728" s="6" t="inlineStr">
        <is>
          <t>強酸と強塩基からできた正塩。</t>
        </is>
      </c>
      <c r="M728" s="6" t="inlineStr"/>
    </row>
    <row r="729">
      <c r="A729" s="6" t="inlineStr">
        <is>
          <t>sci_chm07_024</t>
        </is>
      </c>
      <c r="B729" s="6" t="inlineStr">
        <is>
          <t>science_chemistry_07</t>
        </is>
      </c>
      <c r="C729" s="6" t="inlineStr">
        <is>
          <t>知識</t>
        </is>
      </c>
      <c r="D729" s="6" t="inlineStr">
        <is>
          <t>酢酸ナトリウム CH₃COONa の水溶液の性質は？</t>
        </is>
      </c>
      <c r="E729" s="6" t="inlineStr"/>
      <c r="F729" s="6" t="inlineStr">
        <is>
          <t>塩基性</t>
        </is>
      </c>
      <c r="G729" s="7" t="inlineStr">
        <is>
          <t>塩基性</t>
        </is>
      </c>
      <c r="H729" s="6" t="inlineStr">
        <is>
          <t>中性</t>
        </is>
      </c>
      <c r="I729" s="6" t="inlineStr">
        <is>
          <t>場合による</t>
        </is>
      </c>
      <c r="J729" s="6" t="inlineStr">
        <is>
          <t>酸性</t>
        </is>
      </c>
      <c r="K729" s="6" t="n">
        <v>1</v>
      </c>
      <c r="L729" s="6" t="inlineStr">
        <is>
          <t>弱酸と強塩基からできた塩。</t>
        </is>
      </c>
      <c r="M729" s="6" t="inlineStr"/>
    </row>
    <row r="730">
      <c r="A730" s="6" t="inlineStr">
        <is>
          <t>sci_chm07_025</t>
        </is>
      </c>
      <c r="B730" s="6" t="inlineStr">
        <is>
          <t>science_chemistry_07</t>
        </is>
      </c>
      <c r="C730" s="6" t="inlineStr">
        <is>
          <t>知識</t>
        </is>
      </c>
      <c r="D730" s="6" t="inlineStr">
        <is>
          <t>塩化アンモニウム NH₄Cl の水溶液の性質は？</t>
        </is>
      </c>
      <c r="E730" s="6" t="inlineStr"/>
      <c r="F730" s="6" t="inlineStr">
        <is>
          <t>酸性</t>
        </is>
      </c>
      <c r="G730" s="6" t="inlineStr">
        <is>
          <t>塩基性</t>
        </is>
      </c>
      <c r="H730" s="6" t="inlineStr">
        <is>
          <t>場合による</t>
        </is>
      </c>
      <c r="I730" s="6" t="inlineStr">
        <is>
          <t>中性</t>
        </is>
      </c>
      <c r="J730" s="7" t="inlineStr">
        <is>
          <t>酸性</t>
        </is>
      </c>
      <c r="K730" s="6" t="n">
        <v>4</v>
      </c>
      <c r="L730" s="6" t="inlineStr">
        <is>
          <t>強酸と弱塩基からできた塩。</t>
        </is>
      </c>
      <c r="M730" s="6" t="inlineStr"/>
    </row>
    <row r="731">
      <c r="A731" s="6" t="inlineStr">
        <is>
          <t>sci_chm07_026</t>
        </is>
      </c>
      <c r="B731" s="6" t="inlineStr">
        <is>
          <t>science_chemistry_07</t>
        </is>
      </c>
      <c r="C731" s="6" t="inlineStr">
        <is>
          <t>知識</t>
        </is>
      </c>
      <c r="D731" s="6" t="inlineStr">
        <is>
          <t>中和滴定で、一定体積の溶液を正確にはかりとる器具は？</t>
        </is>
      </c>
      <c r="E731" s="6" t="inlineStr"/>
      <c r="F731" s="6" t="inlineStr">
        <is>
          <t>ホールピペット</t>
        </is>
      </c>
      <c r="G731" s="7" t="inlineStr">
        <is>
          <t>ホールピペット</t>
        </is>
      </c>
      <c r="H731" s="6" t="inlineStr">
        <is>
          <t>ビュレット</t>
        </is>
      </c>
      <c r="I731" s="6" t="inlineStr">
        <is>
          <t>メスシリンダー</t>
        </is>
      </c>
      <c r="J731" s="6" t="inlineStr">
        <is>
          <t>ビーカー</t>
        </is>
      </c>
      <c r="K731" s="6" t="n">
        <v>1</v>
      </c>
      <c r="L731" s="6" t="inlineStr">
        <is>
          <t>滴下した量をはかるのはビュレット。</t>
        </is>
      </c>
      <c r="M731" s="6" t="inlineStr"/>
    </row>
    <row r="732">
      <c r="A732" s="6" t="inlineStr">
        <is>
          <t>sci_chm07_027</t>
        </is>
      </c>
      <c r="B732" s="6" t="inlineStr">
        <is>
          <t>science_chemistry_07</t>
        </is>
      </c>
      <c r="C732" s="6" t="inlineStr">
        <is>
          <t>知識</t>
        </is>
      </c>
      <c r="D732" s="6" t="inlineStr">
        <is>
          <t>中和滴定で、滴下した溶液の体積をはかる器具は？</t>
        </is>
      </c>
      <c r="E732" s="6" t="inlineStr"/>
      <c r="F732" s="6" t="inlineStr">
        <is>
          <t>ビュレット</t>
        </is>
      </c>
      <c r="G732" s="6" t="inlineStr">
        <is>
          <t>ホールピペット</t>
        </is>
      </c>
      <c r="H732" s="6" t="inlineStr">
        <is>
          <t>試験管</t>
        </is>
      </c>
      <c r="I732" s="7" t="inlineStr">
        <is>
          <t>ビュレット</t>
        </is>
      </c>
      <c r="J732" s="6" t="inlineStr">
        <is>
          <t>メスフラスコ</t>
        </is>
      </c>
      <c r="K732" s="6" t="n">
        <v>3</v>
      </c>
      <c r="L732" s="6" t="inlineStr">
        <is>
          <t>目盛りの読みは液面の底に合わせる。</t>
        </is>
      </c>
      <c r="M732" s="6" t="inlineStr"/>
    </row>
    <row r="733">
      <c r="A733" s="6" t="inlineStr">
        <is>
          <t>sci_chm07_028</t>
        </is>
      </c>
      <c r="B733" s="6" t="inlineStr">
        <is>
          <t>science_chemistry_07</t>
        </is>
      </c>
      <c r="C733" s="6" t="inlineStr">
        <is>
          <t>計算</t>
        </is>
      </c>
      <c r="D733" s="6" t="inlineStr">
        <is>
          <t>0.0010 mol/L の塩酸（完全に電離）の pH は？</t>
        </is>
      </c>
      <c r="E733" s="6" t="inlineStr"/>
      <c r="F733" s="6" t="inlineStr">
        <is>
          <t>3</t>
        </is>
      </c>
      <c r="G733" s="7" t="inlineStr">
        <is>
          <t>3</t>
        </is>
      </c>
      <c r="H733" s="6" t="inlineStr">
        <is>
          <t>2</t>
        </is>
      </c>
      <c r="I733" s="6" t="inlineStr">
        <is>
          <t>1</t>
        </is>
      </c>
      <c r="J733" s="6" t="inlineStr">
        <is>
          <t>4</t>
        </is>
      </c>
      <c r="K733" s="6" t="n">
        <v>1</v>
      </c>
      <c r="L733" s="6" t="inlineStr">
        <is>
          <t>[H⁺]=1.0×10⁻³ mol/L。</t>
        </is>
      </c>
      <c r="M733" s="6" t="inlineStr"/>
    </row>
    <row r="734">
      <c r="A734" s="6" t="inlineStr">
        <is>
          <t>sci_chm07_029</t>
        </is>
      </c>
      <c r="B734" s="6" t="inlineStr">
        <is>
          <t>science_chemistry_07</t>
        </is>
      </c>
      <c r="C734" s="6" t="inlineStr">
        <is>
          <t>計算</t>
        </is>
      </c>
      <c r="D734" s="6" t="inlineStr">
        <is>
          <t>0.010 mol/L の水酸化ナトリウム水溶液（完全に電離）の pH は？（25℃）</t>
        </is>
      </c>
      <c r="E734" s="6" t="inlineStr"/>
      <c r="F734" s="6" t="inlineStr">
        <is>
          <t>12</t>
        </is>
      </c>
      <c r="G734" s="6" t="inlineStr">
        <is>
          <t>2</t>
        </is>
      </c>
      <c r="H734" s="7" t="inlineStr">
        <is>
          <t>12</t>
        </is>
      </c>
      <c r="I734" s="6" t="inlineStr">
        <is>
          <t>13</t>
        </is>
      </c>
      <c r="J734" s="6" t="inlineStr">
        <is>
          <t>10</t>
        </is>
      </c>
      <c r="K734" s="6" t="n">
        <v>2</v>
      </c>
      <c r="L734" s="6" t="inlineStr">
        <is>
          <t>[OH⁻]=10⁻²、[H⁺]=10⁻¹²。</t>
        </is>
      </c>
      <c r="M734" s="6" t="inlineStr"/>
    </row>
    <row r="735">
      <c r="A735" s="6" t="inlineStr">
        <is>
          <t>sci_chm07_030</t>
        </is>
      </c>
      <c r="B735" s="6" t="inlineStr">
        <is>
          <t>science_chemistry_07</t>
        </is>
      </c>
      <c r="C735" s="6" t="inlineStr">
        <is>
          <t>計算</t>
        </is>
      </c>
      <c r="D735" s="6" t="inlineStr">
        <is>
          <t>0.20 mol/L の酢酸 20 mL を中和するのに必要な 0.10 mol/L の水酸化ナトリウム水溶液は？</t>
        </is>
      </c>
      <c r="E735" s="6" t="inlineStr"/>
      <c r="F735" s="6" t="inlineStr">
        <is>
          <t>40 mL</t>
        </is>
      </c>
      <c r="G735" s="6" t="inlineStr">
        <is>
          <t>80 mL</t>
        </is>
      </c>
      <c r="H735" s="7" t="inlineStr">
        <is>
          <t>40 mL</t>
        </is>
      </c>
      <c r="I735" s="6" t="inlineStr">
        <is>
          <t>10 mL</t>
        </is>
      </c>
      <c r="J735" s="6" t="inlineStr">
        <is>
          <t>20 mL</t>
        </is>
      </c>
      <c r="K735" s="6" t="n">
        <v>2</v>
      </c>
      <c r="L735" s="6" t="inlineStr">
        <is>
          <t>酸と塩基の価数×物質量が等しい：0.20×20=0.10×V。</t>
        </is>
      </c>
      <c r="M735" s="6" t="inlineStr"/>
    </row>
    <row r="736">
      <c r="A736" s="6" t="inlineStr">
        <is>
          <t>sci_chm07_031</t>
        </is>
      </c>
      <c r="B736" s="6" t="inlineStr">
        <is>
          <t>science_chemistry_07</t>
        </is>
      </c>
      <c r="C736" s="6" t="inlineStr">
        <is>
          <t>計算</t>
        </is>
      </c>
      <c r="D736" s="6" t="inlineStr">
        <is>
          <t>濃度のわからない塩酸 10 mL を、0.10 mol/L の NaOH 水溶液で中和すると 12 mL 必要だった。塩酸の濃度は？</t>
        </is>
      </c>
      <c r="E736" s="6" t="inlineStr"/>
      <c r="F736" s="6" t="inlineStr">
        <is>
          <t>0.12 mol/L</t>
        </is>
      </c>
      <c r="G736" s="6" t="inlineStr">
        <is>
          <t>1.2 mol/L</t>
        </is>
      </c>
      <c r="H736" s="7" t="inlineStr">
        <is>
          <t>0.12 mol/L</t>
        </is>
      </c>
      <c r="I736" s="6" t="inlineStr">
        <is>
          <t>0.083 mol/L</t>
        </is>
      </c>
      <c r="J736" s="6" t="inlineStr">
        <is>
          <t>0.10 mol/L</t>
        </is>
      </c>
      <c r="K736" s="6" t="n">
        <v>2</v>
      </c>
      <c r="L736" s="6" t="inlineStr">
        <is>
          <t>0.10×12=c×10。</t>
        </is>
      </c>
      <c r="M736" s="6" t="inlineStr"/>
    </row>
    <row r="737">
      <c r="A737" s="6" t="inlineStr">
        <is>
          <t>sci_chm07_032</t>
        </is>
      </c>
      <c r="B737" s="6" t="inlineStr">
        <is>
          <t>science_chemistry_07</t>
        </is>
      </c>
      <c r="C737" s="6" t="inlineStr">
        <is>
          <t>思考</t>
        </is>
      </c>
      <c r="D737" s="6" t="inlineStr">
        <is>
          <t>塩酸（強酸）とアンモニア水（弱塩基）の中和滴定に適した指示薬は？</t>
        </is>
      </c>
      <c r="E737" s="6" t="inlineStr"/>
      <c r="F737" s="6" t="inlineStr">
        <is>
          <t>メチルオレンジ</t>
        </is>
      </c>
      <c r="G737" s="6" t="inlineStr">
        <is>
          <t>フェノールフタレイン</t>
        </is>
      </c>
      <c r="H737" s="6" t="inlineStr">
        <is>
          <t>BTB だけ</t>
        </is>
      </c>
      <c r="I737" s="7" t="inlineStr">
        <is>
          <t>メチルオレンジ</t>
        </is>
      </c>
      <c r="J737" s="6" t="inlineStr">
        <is>
          <t>どちらも適さない</t>
        </is>
      </c>
      <c r="K737" s="6" t="n">
        <v>3</v>
      </c>
      <c r="L737" s="6" t="inlineStr">
        <is>
          <t>中和点が弱い酸性側にあるので、酸性側で色が変わる指示薬を使う。</t>
        </is>
      </c>
      <c r="M737" s="6" t="inlineStr"/>
    </row>
    <row r="738">
      <c r="A738" s="6" t="inlineStr">
        <is>
          <t>sci_chm08_001</t>
        </is>
      </c>
      <c r="B738" s="6" t="inlineStr">
        <is>
          <t>science_chemistry_08</t>
        </is>
      </c>
      <c r="C738" s="6" t="inlineStr">
        <is>
          <t>知識</t>
        </is>
      </c>
      <c r="D738" s="6" t="inlineStr">
        <is>
          <t>「酸化された」といえるのはどれ？</t>
        </is>
      </c>
      <c r="E738" s="6" t="inlineStr"/>
      <c r="F738" s="6" t="inlineStr">
        <is>
          <t>電子を失った</t>
        </is>
      </c>
      <c r="G738" s="7" t="inlineStr">
        <is>
          <t>電子を失った</t>
        </is>
      </c>
      <c r="H738" s="6" t="inlineStr">
        <is>
          <t>酸素を失った</t>
        </is>
      </c>
      <c r="I738" s="6" t="inlineStr">
        <is>
          <t>水素を受け取った</t>
        </is>
      </c>
      <c r="J738" s="6" t="inlineStr">
        <is>
          <t>電子を受け取った</t>
        </is>
      </c>
      <c r="K738" s="6" t="n">
        <v>1</v>
      </c>
      <c r="L738" s="6" t="inlineStr">
        <is>
          <t>酸化＝酸素を受け取る・水素を失う・電子を失う・酸化数が増える。</t>
        </is>
      </c>
      <c r="M738" s="6" t="inlineStr"/>
    </row>
    <row r="739">
      <c r="A739" s="6" t="inlineStr">
        <is>
          <t>sci_chm08_002</t>
        </is>
      </c>
      <c r="B739" s="6" t="inlineStr">
        <is>
          <t>science_chemistry_08</t>
        </is>
      </c>
      <c r="C739" s="6" t="inlineStr">
        <is>
          <t>知識</t>
        </is>
      </c>
      <c r="D739" s="6" t="inlineStr">
        <is>
          <t>酸化剤とは？</t>
        </is>
      </c>
      <c r="E739" s="6" t="inlineStr"/>
      <c r="F739" s="6" t="inlineStr">
        <is>
          <t>相手を酸化し、自分は還元される物質</t>
        </is>
      </c>
      <c r="G739" s="7" t="inlineStr">
        <is>
          <t>相手を酸化し、自分は還元される物質</t>
        </is>
      </c>
      <c r="H739" s="6" t="inlineStr">
        <is>
          <t>反応しない物質</t>
        </is>
      </c>
      <c r="I739" s="6" t="inlineStr">
        <is>
          <t>酸素だけのこと</t>
        </is>
      </c>
      <c r="J739" s="6" t="inlineStr">
        <is>
          <t>相手を還元し、自分は酸化される物質</t>
        </is>
      </c>
      <c r="K739" s="6" t="n">
        <v>1</v>
      </c>
      <c r="L739" s="6" t="inlineStr">
        <is>
          <t>酸化剤は電子を受け取る。例：KMnO₄、H₂O₂、Cl₂。</t>
        </is>
      </c>
      <c r="M739" s="6" t="inlineStr"/>
    </row>
    <row r="740">
      <c r="A740" s="6" t="inlineStr">
        <is>
          <t>sci_chm08_003</t>
        </is>
      </c>
      <c r="B740" s="6" t="inlineStr">
        <is>
          <t>science_chemistry_08</t>
        </is>
      </c>
      <c r="C740" s="6" t="inlineStr">
        <is>
          <t>知識</t>
        </is>
      </c>
      <c r="D740" s="6" t="inlineStr">
        <is>
          <t>単体中の原子の酸化数は？</t>
        </is>
      </c>
      <c r="E740" s="6" t="inlineStr"/>
      <c r="F740" s="6" t="inlineStr">
        <is>
          <t>0</t>
        </is>
      </c>
      <c r="G740" s="6" t="inlineStr">
        <is>
          <t>＋2</t>
        </is>
      </c>
      <c r="H740" s="6" t="inlineStr">
        <is>
          <t>−1</t>
        </is>
      </c>
      <c r="I740" s="7" t="inlineStr">
        <is>
          <t>0</t>
        </is>
      </c>
      <c r="J740" s="6" t="inlineStr">
        <is>
          <t>＋1</t>
        </is>
      </c>
      <c r="K740" s="6" t="n">
        <v>3</v>
      </c>
      <c r="L740" s="6" t="inlineStr">
        <is>
          <t>H₂・O₂・Fe など単体では 0。化合物中の O はふつう −2、H は ＋1。</t>
        </is>
      </c>
      <c r="M740" s="6" t="inlineStr"/>
    </row>
    <row r="741">
      <c r="A741" s="6" t="inlineStr">
        <is>
          <t>sci_chm08_004</t>
        </is>
      </c>
      <c r="B741" s="6" t="inlineStr">
        <is>
          <t>science_chemistry_08</t>
        </is>
      </c>
      <c r="C741" s="6" t="inlineStr">
        <is>
          <t>知識</t>
        </is>
      </c>
      <c r="D741" s="6" t="inlineStr">
        <is>
          <t>イオン化傾向が大きい金属ほど、どうなりやすい？</t>
        </is>
      </c>
      <c r="E741" s="6" t="inlineStr"/>
      <c r="F741" s="6" t="inlineStr">
        <is>
          <t>陽イオンになりやすい（酸化されやすい）</t>
        </is>
      </c>
      <c r="G741" s="6" t="inlineStr">
        <is>
          <t>還元されやすい</t>
        </is>
      </c>
      <c r="H741" s="6" t="inlineStr">
        <is>
          <t>陰イオンになりやすい</t>
        </is>
      </c>
      <c r="I741" s="6" t="inlineStr">
        <is>
          <t>反応しにくい</t>
        </is>
      </c>
      <c r="J741" s="7" t="inlineStr">
        <is>
          <t>陽イオンになりやすい（酸化されやすい）</t>
        </is>
      </c>
      <c r="K741" s="6" t="n">
        <v>4</v>
      </c>
      <c r="L741" s="6" t="inlineStr">
        <is>
          <t>Li &gt; K &gt; Ca &gt; Na &gt; Mg &gt; Al &gt; Zn &gt; Fe &gt; Ni &gt; Sn &gt; Pb &gt; (H₂) &gt; Cu &gt; Hg &gt; Ag &gt; Pt &gt; Au。</t>
        </is>
      </c>
      <c r="M741" s="6" t="inlineStr"/>
    </row>
    <row r="742">
      <c r="A742" s="6" t="inlineStr">
        <is>
          <t>sci_chm08_005</t>
        </is>
      </c>
      <c r="B742" s="6" t="inlineStr">
        <is>
          <t>science_chemistry_08</t>
        </is>
      </c>
      <c r="C742" s="6" t="inlineStr">
        <is>
          <t>知識</t>
        </is>
      </c>
      <c r="D742" s="6" t="inlineStr">
        <is>
          <t>金や白金を溶かすことができるのは？</t>
        </is>
      </c>
      <c r="E742" s="6" t="inlineStr"/>
      <c r="F742" s="6" t="inlineStr">
        <is>
          <t>王水（濃塩酸と濃硝酸の混合物）</t>
        </is>
      </c>
      <c r="G742" s="7" t="inlineStr">
        <is>
          <t>王水（濃塩酸と濃硝酸の混合物）</t>
        </is>
      </c>
      <c r="H742" s="6" t="inlineStr">
        <is>
          <t>濃硫酸だけ</t>
        </is>
      </c>
      <c r="I742" s="6" t="inlineStr">
        <is>
          <t>希塩酸</t>
        </is>
      </c>
      <c r="J742" s="6" t="inlineStr">
        <is>
          <t>水</t>
        </is>
      </c>
      <c r="K742" s="6" t="n">
        <v>1</v>
      </c>
      <c r="L742" s="6" t="inlineStr">
        <is>
          <t>Pt・Au はイオン化傾向が非常に小さく、王水にしか溶けない。</t>
        </is>
      </c>
      <c r="M742" s="6" t="inlineStr"/>
    </row>
    <row r="743">
      <c r="A743" s="6" t="inlineStr">
        <is>
          <t>sci_chm08_006</t>
        </is>
      </c>
      <c r="B743" s="6" t="inlineStr">
        <is>
          <t>science_chemistry_08</t>
        </is>
      </c>
      <c r="C743" s="6" t="inlineStr">
        <is>
          <t>知識</t>
        </is>
      </c>
      <c r="D743" s="6" t="inlineStr">
        <is>
          <t>電池の負極で起こる反応は？</t>
        </is>
      </c>
      <c r="E743" s="6" t="inlineStr"/>
      <c r="F743" s="6" t="inlineStr">
        <is>
          <t>酸化反応（電子を放出）</t>
        </is>
      </c>
      <c r="G743" s="6" t="inlineStr">
        <is>
          <t>還元反応</t>
        </is>
      </c>
      <c r="H743" s="6" t="inlineStr">
        <is>
          <t>中和反応</t>
        </is>
      </c>
      <c r="I743" s="7" t="inlineStr">
        <is>
          <t>酸化反応（電子を放出）</t>
        </is>
      </c>
      <c r="J743" s="6" t="inlineStr">
        <is>
          <t>何も起こらない</t>
        </is>
      </c>
      <c r="K743" s="6" t="n">
        <v>3</v>
      </c>
      <c r="L743" s="6" t="inlineStr">
        <is>
          <t>負極で電子が出て導線を流れ、正極で還元反応が起こる。</t>
        </is>
      </c>
      <c r="M743" s="6" t="inlineStr"/>
    </row>
    <row r="744">
      <c r="A744" s="6" t="inlineStr">
        <is>
          <t>sci_chm08_007</t>
        </is>
      </c>
      <c r="B744" s="6" t="inlineStr">
        <is>
          <t>science_chemistry_08</t>
        </is>
      </c>
      <c r="C744" s="6" t="inlineStr">
        <is>
          <t>知識</t>
        </is>
      </c>
      <c r="D744" s="6" t="inlineStr">
        <is>
          <t>鉄板に亜鉛をめっきしたもの（トタン）が、傷がついてもさびにくい理由は？</t>
        </is>
      </c>
      <c r="E744" s="6" t="inlineStr"/>
      <c r="F744" s="6" t="inlineStr">
        <is>
          <t>亜鉛の方がイオン化傾向が大きく、先に酸化されるから</t>
        </is>
      </c>
      <c r="G744" s="7" t="inlineStr">
        <is>
          <t>亜鉛の方がイオン化傾向が大きく、先に酸化されるから</t>
        </is>
      </c>
      <c r="H744" s="6" t="inlineStr">
        <is>
          <t>亜鉛が酸素を通さないから</t>
        </is>
      </c>
      <c r="I744" s="6" t="inlineStr">
        <is>
          <t>亜鉛が電気を通さないから</t>
        </is>
      </c>
      <c r="J744" s="6" t="inlineStr">
        <is>
          <t>亜鉛が鉄より硬いから</t>
        </is>
      </c>
      <c r="K744" s="6" t="n">
        <v>1</v>
      </c>
      <c r="L744" s="6" t="inlineStr">
        <is>
          <t>亜鉛が鉄の代わりに酸化されて、鉄を守る。ブリキ（スズめっき）は傷がつくと鉄が先にさびる。</t>
        </is>
      </c>
      <c r="M744" s="6" t="inlineStr"/>
    </row>
    <row r="745">
      <c r="A745" s="6" t="inlineStr">
        <is>
          <t>sci_chm08_008</t>
        </is>
      </c>
      <c r="B745" s="6" t="inlineStr">
        <is>
          <t>science_chemistry_08</t>
        </is>
      </c>
      <c r="C745" s="6" t="inlineStr">
        <is>
          <t>知識</t>
        </is>
      </c>
      <c r="D745" s="6" t="inlineStr">
        <is>
          <t>還元剤はどれ？</t>
        </is>
      </c>
      <c r="E745" s="6" t="inlineStr"/>
      <c r="F745" s="6" t="inlineStr">
        <is>
          <t>水素 H₂</t>
        </is>
      </c>
      <c r="G745" s="7" t="inlineStr">
        <is>
          <t>水素 H₂</t>
        </is>
      </c>
      <c r="H745" s="6" t="inlineStr">
        <is>
          <t>オゾン O₃</t>
        </is>
      </c>
      <c r="I745" s="6" t="inlineStr">
        <is>
          <t>塩素 Cl₂</t>
        </is>
      </c>
      <c r="J745" s="6" t="inlineStr">
        <is>
          <t>過マンガン酸カリウム KMnO₄</t>
        </is>
      </c>
      <c r="K745" s="6" t="n">
        <v>1</v>
      </c>
      <c r="L745" s="6" t="inlineStr">
        <is>
          <t>H₂ は相手を還元して自分は酸化される。他の3つは代表的な酸化剤。</t>
        </is>
      </c>
      <c r="M745" s="6" t="inlineStr"/>
    </row>
    <row r="746">
      <c r="A746" s="6" t="inlineStr">
        <is>
          <t>sci_chm08_009</t>
        </is>
      </c>
      <c r="B746" s="6" t="inlineStr">
        <is>
          <t>science_chemistry_08</t>
        </is>
      </c>
      <c r="C746" s="6" t="inlineStr">
        <is>
          <t>計算</t>
        </is>
      </c>
      <c r="D746" s="6" t="inlineStr">
        <is>
          <t>硫酸 H₂SO₄ の S の酸化数は？</t>
        </is>
      </c>
      <c r="E746" s="6" t="inlineStr"/>
      <c r="F746" s="6" t="inlineStr">
        <is>
          <t>＋6</t>
        </is>
      </c>
      <c r="G746" s="6" t="inlineStr">
        <is>
          <t>−2</t>
        </is>
      </c>
      <c r="H746" s="7" t="inlineStr">
        <is>
          <t>＋6</t>
        </is>
      </c>
      <c r="I746" s="6" t="inlineStr">
        <is>
          <t>＋4</t>
        </is>
      </c>
      <c r="J746" s="6" t="inlineStr">
        <is>
          <t>＋2</t>
        </is>
      </c>
      <c r="K746" s="6" t="n">
        <v>2</v>
      </c>
      <c r="L746" s="6" t="inlineStr">
        <is>
          <t>(＋1)×2 ＋ x ＋ (−2)×4 ＝ 0 より x ＝ ＋6。</t>
        </is>
      </c>
      <c r="M746" s="6" t="inlineStr"/>
    </row>
    <row r="747">
      <c r="A747" s="6" t="inlineStr">
        <is>
          <t>sci_chm08_010</t>
        </is>
      </c>
      <c r="B747" s="6" t="inlineStr">
        <is>
          <t>science_chemistry_08</t>
        </is>
      </c>
      <c r="C747" s="6" t="inlineStr">
        <is>
          <t>計算</t>
        </is>
      </c>
      <c r="D747" s="6" t="inlineStr">
        <is>
          <t>過マンガン酸カリウム KMnO₄ の Mn の酸化数は？</t>
        </is>
      </c>
      <c r="E747" s="6" t="inlineStr"/>
      <c r="F747" s="6" t="inlineStr">
        <is>
          <t>＋7</t>
        </is>
      </c>
      <c r="G747" s="6" t="inlineStr">
        <is>
          <t>＋4</t>
        </is>
      </c>
      <c r="H747" s="6" t="inlineStr">
        <is>
          <t>＋6</t>
        </is>
      </c>
      <c r="I747" s="6" t="inlineStr">
        <is>
          <t>＋2</t>
        </is>
      </c>
      <c r="J747" s="7" t="inlineStr">
        <is>
          <t>＋7</t>
        </is>
      </c>
      <c r="K747" s="6" t="n">
        <v>4</v>
      </c>
      <c r="L747" s="6" t="inlineStr">
        <is>
          <t>(＋1) ＋ x ＋ (−2)×4 ＝ 0 より x ＝ ＋7。</t>
        </is>
      </c>
      <c r="M747" s="6" t="inlineStr"/>
    </row>
    <row r="748">
      <c r="A748" s="6" t="inlineStr">
        <is>
          <t>sci_chm08_011</t>
        </is>
      </c>
      <c r="B748" s="6" t="inlineStr">
        <is>
          <t>science_chemistry_08</t>
        </is>
      </c>
      <c r="C748" s="6" t="inlineStr">
        <is>
          <t>計算</t>
        </is>
      </c>
      <c r="D748" s="6" t="inlineStr">
        <is>
          <t>アンモニア NH₃ の N の酸化数は？</t>
        </is>
      </c>
      <c r="E748" s="6" t="inlineStr"/>
      <c r="F748" s="6" t="inlineStr">
        <is>
          <t>−3</t>
        </is>
      </c>
      <c r="G748" s="7" t="inlineStr">
        <is>
          <t>−3</t>
        </is>
      </c>
      <c r="H748" s="6" t="inlineStr">
        <is>
          <t>＋3</t>
        </is>
      </c>
      <c r="I748" s="6" t="inlineStr">
        <is>
          <t>＋5</t>
        </is>
      </c>
      <c r="J748" s="6" t="inlineStr">
        <is>
          <t>0</t>
        </is>
      </c>
      <c r="K748" s="6" t="n">
        <v>1</v>
      </c>
      <c r="L748" s="6" t="inlineStr">
        <is>
          <t>x ＋ (＋1)×3 ＝ 0 より x ＝ −3。</t>
        </is>
      </c>
      <c r="M748" s="6" t="inlineStr"/>
    </row>
    <row r="749">
      <c r="A749" s="6" t="inlineStr">
        <is>
          <t>sci_chm08_012</t>
        </is>
      </c>
      <c r="B749" s="6" t="inlineStr">
        <is>
          <t>science_chemistry_08</t>
        </is>
      </c>
      <c r="C749" s="6" t="inlineStr">
        <is>
          <t>計算</t>
        </is>
      </c>
      <c r="D749" s="6" t="inlineStr">
        <is>
          <t>二クロム酸イオン Cr₂O₇²⁻ の Cr の酸化数は？</t>
        </is>
      </c>
      <c r="E749" s="6" t="inlineStr"/>
      <c r="F749" s="6" t="inlineStr">
        <is>
          <t>＋6</t>
        </is>
      </c>
      <c r="G749" s="7" t="inlineStr">
        <is>
          <t>＋6</t>
        </is>
      </c>
      <c r="H749" s="6" t="inlineStr">
        <is>
          <t>＋3</t>
        </is>
      </c>
      <c r="I749" s="6" t="inlineStr">
        <is>
          <t>＋7</t>
        </is>
      </c>
      <c r="J749" s="6" t="inlineStr">
        <is>
          <t>＋12</t>
        </is>
      </c>
      <c r="K749" s="6" t="n">
        <v>1</v>
      </c>
      <c r="L749" s="6" t="inlineStr">
        <is>
          <t>2x ＋ (−2)×7 ＝ −2 より x ＝ ＋6。</t>
        </is>
      </c>
      <c r="M749" s="6" t="inlineStr"/>
    </row>
    <row r="750">
      <c r="A750" s="6" t="inlineStr">
        <is>
          <t>sci_chm08_013</t>
        </is>
      </c>
      <c r="B750" s="6" t="inlineStr">
        <is>
          <t>science_chemistry_08</t>
        </is>
      </c>
      <c r="C750" s="6" t="inlineStr">
        <is>
          <t>計算</t>
        </is>
      </c>
      <c r="D750" s="6" t="inlineStr">
        <is>
          <t>過酸化水素 H₂O₂ の O の酸化数は？</t>
        </is>
      </c>
      <c r="E750" s="6" t="inlineStr"/>
      <c r="F750" s="6" t="inlineStr">
        <is>
          <t>−1</t>
        </is>
      </c>
      <c r="G750" s="6" t="inlineStr">
        <is>
          <t>−2</t>
        </is>
      </c>
      <c r="H750" s="7" t="inlineStr">
        <is>
          <t>−1</t>
        </is>
      </c>
      <c r="I750" s="6" t="inlineStr">
        <is>
          <t>＋1</t>
        </is>
      </c>
      <c r="J750" s="6" t="inlineStr">
        <is>
          <t>0</t>
        </is>
      </c>
      <c r="K750" s="6" t="n">
        <v>2</v>
      </c>
      <c r="L750" s="6" t="inlineStr">
        <is>
          <t>2 × (＋1) ＋ 2x ＝ 0 より x ＝ −1。O が −2 にならない例外。</t>
        </is>
      </c>
      <c r="M750" s="6" t="inlineStr"/>
    </row>
    <row r="751">
      <c r="A751" s="6" t="inlineStr">
        <is>
          <t>sci_chm08_014</t>
        </is>
      </c>
      <c r="B751" s="6" t="inlineStr">
        <is>
          <t>science_chemistry_08</t>
        </is>
      </c>
      <c r="C751" s="6" t="inlineStr">
        <is>
          <t>計算</t>
        </is>
      </c>
      <c r="D751" s="6" t="inlineStr">
        <is>
          <t>酸化鉄(Ⅲ) Fe₂O₃ の Fe の酸化数は？</t>
        </is>
      </c>
      <c r="E751" s="6" t="inlineStr"/>
      <c r="F751" s="6" t="inlineStr">
        <is>
          <t>＋3</t>
        </is>
      </c>
      <c r="G751" s="6" t="inlineStr">
        <is>
          <t>＋2</t>
        </is>
      </c>
      <c r="H751" s="7" t="inlineStr">
        <is>
          <t>＋3</t>
        </is>
      </c>
      <c r="I751" s="6" t="inlineStr">
        <is>
          <t>＋6</t>
        </is>
      </c>
      <c r="J751" s="6" t="inlineStr">
        <is>
          <t>−3</t>
        </is>
      </c>
      <c r="K751" s="6" t="n">
        <v>2</v>
      </c>
      <c r="L751" s="6" t="inlineStr">
        <is>
          <t>2x ＋ (−2)×3 ＝ 0 より x ＝ ＋3。</t>
        </is>
      </c>
      <c r="M751" s="6" t="inlineStr"/>
    </row>
    <row r="752">
      <c r="A752" s="6" t="inlineStr">
        <is>
          <t>sci_chm08_015</t>
        </is>
      </c>
      <c r="B752" s="6" t="inlineStr">
        <is>
          <t>science_chemistry_08</t>
        </is>
      </c>
      <c r="C752" s="6" t="inlineStr">
        <is>
          <t>思考</t>
        </is>
      </c>
      <c r="D752" s="6" t="inlineStr">
        <is>
          <t>銅線を硝酸銀水溶液に入れると、銅線の表面に銀が出てきた。わかることは？</t>
        </is>
      </c>
      <c r="E752" s="6" t="inlineStr"/>
      <c r="F752" s="6" t="inlineStr">
        <is>
          <t>銅の方が銀よりイオン化傾向が大きい</t>
        </is>
      </c>
      <c r="G752" s="6" t="inlineStr">
        <is>
          <t>銀が酸化された</t>
        </is>
      </c>
      <c r="H752" s="6" t="inlineStr">
        <is>
          <t>銀の方が銅よりイオン化傾向が大きい</t>
        </is>
      </c>
      <c r="I752" s="6" t="inlineStr">
        <is>
          <t>銅が還元された</t>
        </is>
      </c>
      <c r="J752" s="7" t="inlineStr">
        <is>
          <t>銅の方が銀よりイオン化傾向が大きい</t>
        </is>
      </c>
      <c r="K752" s="6" t="n">
        <v>4</v>
      </c>
      <c r="L752" s="6" t="inlineStr">
        <is>
          <t>Cu → Cu²⁺ ＋ 2e⁻（酸化）、Ag⁺ ＋ e⁻ → Ag（還元）。溶液は Cu²⁺ で青くなる。</t>
        </is>
      </c>
      <c r="M752" s="6" t="inlineStr"/>
    </row>
    <row r="753">
      <c r="A753" s="6" t="inlineStr">
        <is>
          <t>sci_chm08_016</t>
        </is>
      </c>
      <c r="B753" s="6" t="inlineStr">
        <is>
          <t>science_chemistry_08</t>
        </is>
      </c>
      <c r="C753" s="6" t="inlineStr">
        <is>
          <t>思考</t>
        </is>
      </c>
      <c r="D753" s="6" t="inlineStr">
        <is>
          <t>CuO ＋ H₂ → Cu ＋ H₂O の反応で、還元剤としてはたらいているのは？</t>
        </is>
      </c>
      <c r="E753" s="6" t="inlineStr"/>
      <c r="F753" s="6" t="inlineStr">
        <is>
          <t>H₂</t>
        </is>
      </c>
      <c r="G753" s="6" t="inlineStr">
        <is>
          <t>CuO</t>
        </is>
      </c>
      <c r="H753" s="6" t="inlineStr">
        <is>
          <t>Cu</t>
        </is>
      </c>
      <c r="I753" s="7" t="inlineStr">
        <is>
          <t>H₂</t>
        </is>
      </c>
      <c r="J753" s="6" t="inlineStr">
        <is>
          <t>H₂O</t>
        </is>
      </c>
      <c r="K753" s="6" t="n">
        <v>3</v>
      </c>
      <c r="L753" s="6" t="inlineStr">
        <is>
          <t>H₂ は酸素を受け取り（酸化され）、CuO を還元している。</t>
        </is>
      </c>
      <c r="M753" s="6" t="inlineStr"/>
    </row>
    <row r="754">
      <c r="A754" s="6" t="inlineStr">
        <is>
          <t>sci_chm08_017</t>
        </is>
      </c>
      <c r="B754" s="6" t="inlineStr">
        <is>
          <t>science_chemistry_08</t>
        </is>
      </c>
      <c r="C754" s="6" t="inlineStr">
        <is>
          <t>知識</t>
        </is>
      </c>
      <c r="D754" s="6" t="inlineStr">
        <is>
          <t>酸素のやりとりで考えたとき、「酸化された」といえるのは？</t>
        </is>
      </c>
      <c r="E754" s="6" t="inlineStr"/>
      <c r="F754" s="6" t="inlineStr">
        <is>
          <t>酸素を受け取った</t>
        </is>
      </c>
      <c r="G754" s="6" t="inlineStr">
        <is>
          <t>酸素を失った</t>
        </is>
      </c>
      <c r="H754" s="7" t="inlineStr">
        <is>
          <t>酸素を受け取った</t>
        </is>
      </c>
      <c r="I754" s="6" t="inlineStr">
        <is>
          <t>水素を受け取った</t>
        </is>
      </c>
      <c r="J754" s="6" t="inlineStr">
        <is>
          <t>電子を受け取った</t>
        </is>
      </c>
      <c r="K754" s="6" t="n">
        <v>2</v>
      </c>
      <c r="L754" s="6" t="inlineStr">
        <is>
          <t>酸素を受け取る・水素を失う・電子を失うのが酸化。</t>
        </is>
      </c>
      <c r="M754" s="6" t="inlineStr"/>
    </row>
    <row r="755">
      <c r="A755" s="6" t="inlineStr">
        <is>
          <t>sci_chm08_018</t>
        </is>
      </c>
      <c r="B755" s="6" t="inlineStr">
        <is>
          <t>science_chemistry_08</t>
        </is>
      </c>
      <c r="C755" s="6" t="inlineStr">
        <is>
          <t>知識</t>
        </is>
      </c>
      <c r="D755" s="6" t="inlineStr">
        <is>
          <t>物質が水素を失う変化は？</t>
        </is>
      </c>
      <c r="E755" s="6" t="inlineStr"/>
      <c r="F755" s="6" t="inlineStr">
        <is>
          <t>酸化</t>
        </is>
      </c>
      <c r="G755" s="7" t="inlineStr">
        <is>
          <t>酸化</t>
        </is>
      </c>
      <c r="H755" s="6" t="inlineStr">
        <is>
          <t>中和</t>
        </is>
      </c>
      <c r="I755" s="6" t="inlineStr">
        <is>
          <t>電離</t>
        </is>
      </c>
      <c r="J755" s="6" t="inlineStr">
        <is>
          <t>還元</t>
        </is>
      </c>
      <c r="K755" s="6" t="n">
        <v>1</v>
      </c>
      <c r="L755" s="6" t="inlineStr">
        <is>
          <t>例：H₂S が S になる変化。</t>
        </is>
      </c>
      <c r="M755" s="6" t="inlineStr"/>
    </row>
    <row r="756">
      <c r="A756" s="6" t="inlineStr">
        <is>
          <t>sci_chm08_019</t>
        </is>
      </c>
      <c r="B756" s="6" t="inlineStr">
        <is>
          <t>science_chemistry_08</t>
        </is>
      </c>
      <c r="C756" s="6" t="inlineStr">
        <is>
          <t>知識</t>
        </is>
      </c>
      <c r="D756" s="6" t="inlineStr">
        <is>
          <t>電子のやりとりで考えたとき、「還元された」といえるのは？</t>
        </is>
      </c>
      <c r="E756" s="6" t="inlineStr"/>
      <c r="F756" s="6" t="inlineStr">
        <is>
          <t>電子を受け取った</t>
        </is>
      </c>
      <c r="G756" s="6" t="inlineStr">
        <is>
          <t>電子を失った</t>
        </is>
      </c>
      <c r="H756" s="6" t="inlineStr">
        <is>
          <t>酸素を受け取った</t>
        </is>
      </c>
      <c r="I756" s="6" t="inlineStr">
        <is>
          <t>水素を失った</t>
        </is>
      </c>
      <c r="J756" s="7" t="inlineStr">
        <is>
          <t>電子を受け取った</t>
        </is>
      </c>
      <c r="K756" s="6" t="n">
        <v>4</v>
      </c>
      <c r="L756" s="6" t="inlineStr">
        <is>
          <t>還元されると酸化数が減る。</t>
        </is>
      </c>
      <c r="M756" s="6" t="inlineStr"/>
    </row>
    <row r="757">
      <c r="A757" s="6" t="inlineStr">
        <is>
          <t>sci_chm08_020</t>
        </is>
      </c>
      <c r="B757" s="6" t="inlineStr">
        <is>
          <t>science_chemistry_08</t>
        </is>
      </c>
      <c r="C757" s="6" t="inlineStr">
        <is>
          <t>知識</t>
        </is>
      </c>
      <c r="D757" s="6" t="inlineStr">
        <is>
          <t>鉄(Ⅱ)イオン Fe²⁺ が鉄(Ⅲ)イオン Fe³⁺ になる変化は？</t>
        </is>
      </c>
      <c r="E757" s="6" t="inlineStr"/>
      <c r="F757" s="6" t="inlineStr">
        <is>
          <t>酸化</t>
        </is>
      </c>
      <c r="G757" s="7" t="inlineStr">
        <is>
          <t>酸化</t>
        </is>
      </c>
      <c r="H757" s="6" t="inlineStr">
        <is>
          <t>還元</t>
        </is>
      </c>
      <c r="I757" s="6" t="inlineStr">
        <is>
          <t>中和</t>
        </is>
      </c>
      <c r="J757" s="6" t="inlineStr">
        <is>
          <t>変化なし</t>
        </is>
      </c>
      <c r="K757" s="6" t="n">
        <v>1</v>
      </c>
      <c r="L757" s="6" t="inlineStr">
        <is>
          <t>電子を1個失い、酸化数が＋2 から＋3 に増える。</t>
        </is>
      </c>
      <c r="M757" s="6" t="inlineStr"/>
    </row>
    <row r="758">
      <c r="A758" s="6" t="inlineStr">
        <is>
          <t>sci_chm08_021</t>
        </is>
      </c>
      <c r="B758" s="6" t="inlineStr">
        <is>
          <t>science_chemistry_08</t>
        </is>
      </c>
      <c r="C758" s="6" t="inlineStr">
        <is>
          <t>計算</t>
        </is>
      </c>
      <c r="D758" s="6" t="inlineStr">
        <is>
          <t>硫化水素 H₂S の S の酸化数は？</t>
        </is>
      </c>
      <c r="E758" s="6" t="inlineStr"/>
      <c r="F758" s="6" t="inlineStr">
        <is>
          <t>−2</t>
        </is>
      </c>
      <c r="G758" s="6" t="inlineStr">
        <is>
          <t>0</t>
        </is>
      </c>
      <c r="H758" s="6" t="inlineStr">
        <is>
          <t>＋2</t>
        </is>
      </c>
      <c r="I758" s="6" t="inlineStr">
        <is>
          <t>＋6</t>
        </is>
      </c>
      <c r="J758" s="7" t="inlineStr">
        <is>
          <t>−2</t>
        </is>
      </c>
      <c r="K758" s="6" t="n">
        <v>4</v>
      </c>
      <c r="L758" s="6" t="inlineStr">
        <is>
          <t>H を＋1 として：2×(+1)+x=0。</t>
        </is>
      </c>
      <c r="M758" s="6" t="inlineStr"/>
    </row>
    <row r="759">
      <c r="A759" s="6" t="inlineStr">
        <is>
          <t>sci_chm08_022</t>
        </is>
      </c>
      <c r="B759" s="6" t="inlineStr">
        <is>
          <t>science_chemistry_08</t>
        </is>
      </c>
      <c r="C759" s="6" t="inlineStr">
        <is>
          <t>計算</t>
        </is>
      </c>
      <c r="D759" s="6" t="inlineStr">
        <is>
          <t>硝酸 HNO₃ の N の酸化数は？</t>
        </is>
      </c>
      <c r="E759" s="6" t="inlineStr"/>
      <c r="F759" s="6" t="inlineStr">
        <is>
          <t>＋5</t>
        </is>
      </c>
      <c r="G759" s="7" t="inlineStr">
        <is>
          <t>＋5</t>
        </is>
      </c>
      <c r="H759" s="6" t="inlineStr">
        <is>
          <t>＋3</t>
        </is>
      </c>
      <c r="I759" s="6" t="inlineStr">
        <is>
          <t>−3</t>
        </is>
      </c>
      <c r="J759" s="6" t="inlineStr">
        <is>
          <t>＋6</t>
        </is>
      </c>
      <c r="K759" s="6" t="n">
        <v>1</v>
      </c>
      <c r="L759" s="6" t="inlineStr">
        <is>
          <t>(+1)+x+(−2)×3=0。</t>
        </is>
      </c>
      <c r="M759" s="6" t="inlineStr"/>
    </row>
    <row r="760">
      <c r="A760" s="6" t="inlineStr">
        <is>
          <t>sci_chm08_023</t>
        </is>
      </c>
      <c r="B760" s="6" t="inlineStr">
        <is>
          <t>science_chemistry_08</t>
        </is>
      </c>
      <c r="C760" s="6" t="inlineStr">
        <is>
          <t>計算</t>
        </is>
      </c>
      <c r="D760" s="6" t="inlineStr">
        <is>
          <t>二酸化硫黄 SO₂ の S の酸化数は？</t>
        </is>
      </c>
      <c r="E760" s="6" t="inlineStr"/>
      <c r="F760" s="6" t="inlineStr">
        <is>
          <t>＋4</t>
        </is>
      </c>
      <c r="G760" s="6" t="inlineStr">
        <is>
          <t>＋2</t>
        </is>
      </c>
      <c r="H760" s="7" t="inlineStr">
        <is>
          <t>＋4</t>
        </is>
      </c>
      <c r="I760" s="6" t="inlineStr">
        <is>
          <t>＋6</t>
        </is>
      </c>
      <c r="J760" s="6" t="inlineStr">
        <is>
          <t>−2</t>
        </is>
      </c>
      <c r="K760" s="6" t="n">
        <v>2</v>
      </c>
      <c r="L760" s="6" t="inlineStr">
        <is>
          <t>x+(−2)×2=0。</t>
        </is>
      </c>
      <c r="M760" s="6" t="inlineStr"/>
    </row>
    <row r="761">
      <c r="A761" s="6" t="inlineStr">
        <is>
          <t>sci_chm08_024</t>
        </is>
      </c>
      <c r="B761" s="6" t="inlineStr">
        <is>
          <t>science_chemistry_08</t>
        </is>
      </c>
      <c r="C761" s="6" t="inlineStr">
        <is>
          <t>計算</t>
        </is>
      </c>
      <c r="D761" s="6" t="inlineStr">
        <is>
          <t>酸化マンガン(Ⅳ) MnO₂ の Mn の酸化数は？</t>
        </is>
      </c>
      <c r="E761" s="6" t="inlineStr"/>
      <c r="F761" s="6" t="inlineStr">
        <is>
          <t>＋4</t>
        </is>
      </c>
      <c r="G761" s="7" t="inlineStr">
        <is>
          <t>＋4</t>
        </is>
      </c>
      <c r="H761" s="6" t="inlineStr">
        <is>
          <t>＋6</t>
        </is>
      </c>
      <c r="I761" s="6" t="inlineStr">
        <is>
          <t>＋7</t>
        </is>
      </c>
      <c r="J761" s="6" t="inlineStr">
        <is>
          <t>＋2</t>
        </is>
      </c>
      <c r="K761" s="6" t="n">
        <v>1</v>
      </c>
      <c r="L761" s="6" t="inlineStr">
        <is>
          <t>名前の (Ⅳ) が酸化数を表している。</t>
        </is>
      </c>
      <c r="M761" s="6" t="inlineStr"/>
    </row>
    <row r="762">
      <c r="A762" s="6" t="inlineStr">
        <is>
          <t>sci_chm08_025</t>
        </is>
      </c>
      <c r="B762" s="6" t="inlineStr">
        <is>
          <t>science_chemistry_08</t>
        </is>
      </c>
      <c r="C762" s="6" t="inlineStr">
        <is>
          <t>計算</t>
        </is>
      </c>
      <c r="D762" s="6" t="inlineStr">
        <is>
          <t>酸化銅(Ⅰ) Cu₂O の Cu の酸化数は？</t>
        </is>
      </c>
      <c r="E762" s="6" t="inlineStr"/>
      <c r="F762" s="6" t="inlineStr">
        <is>
          <t>＋1</t>
        </is>
      </c>
      <c r="G762" s="6" t="inlineStr">
        <is>
          <t>＋2</t>
        </is>
      </c>
      <c r="H762" s="6" t="inlineStr">
        <is>
          <t>0</t>
        </is>
      </c>
      <c r="I762" s="7" t="inlineStr">
        <is>
          <t>＋1</t>
        </is>
      </c>
      <c r="J762" s="6" t="inlineStr">
        <is>
          <t>−1</t>
        </is>
      </c>
      <c r="K762" s="6" t="n">
        <v>3</v>
      </c>
      <c r="L762" s="6" t="inlineStr">
        <is>
          <t>2x+(−2)=0。</t>
        </is>
      </c>
      <c r="M762" s="6" t="inlineStr"/>
    </row>
    <row r="763">
      <c r="A763" s="6" t="inlineStr">
        <is>
          <t>sci_chm08_026</t>
        </is>
      </c>
      <c r="B763" s="6" t="inlineStr">
        <is>
          <t>science_chemistry_08</t>
        </is>
      </c>
      <c r="C763" s="6" t="inlineStr">
        <is>
          <t>知識</t>
        </is>
      </c>
      <c r="D763" s="6" t="inlineStr">
        <is>
          <t>カリウム・ナトリウム・銅・銀のうち、イオン化傾向が最も大きいのは？</t>
        </is>
      </c>
      <c r="E763" s="6" t="inlineStr"/>
      <c r="F763" s="6" t="inlineStr">
        <is>
          <t>カリウム</t>
        </is>
      </c>
      <c r="G763" s="6" t="inlineStr">
        <is>
          <t>ナトリウム</t>
        </is>
      </c>
      <c r="H763" s="7" t="inlineStr">
        <is>
          <t>カリウム</t>
        </is>
      </c>
      <c r="I763" s="6" t="inlineStr">
        <is>
          <t>銅</t>
        </is>
      </c>
      <c r="J763" s="6" t="inlineStr">
        <is>
          <t>銀</t>
        </is>
      </c>
      <c r="K763" s="6" t="n">
        <v>2</v>
      </c>
      <c r="L763" s="6" t="inlineStr">
        <is>
          <t>K &gt; Na &gt; … &gt; Cu &gt; Ag の順。</t>
        </is>
      </c>
      <c r="M763" s="6" t="inlineStr"/>
    </row>
    <row r="764">
      <c r="A764" s="6" t="inlineStr">
        <is>
          <t>sci_chm08_027</t>
        </is>
      </c>
      <c r="B764" s="6" t="inlineStr">
        <is>
          <t>science_chemistry_08</t>
        </is>
      </c>
      <c r="C764" s="6" t="inlineStr">
        <is>
          <t>知識</t>
        </is>
      </c>
      <c r="D764" s="6" t="inlineStr">
        <is>
          <t>常温の水と反応して水素を発生する金属は？</t>
        </is>
      </c>
      <c r="E764" s="6" t="inlineStr"/>
      <c r="F764" s="6" t="inlineStr">
        <is>
          <t>ナトリウム</t>
        </is>
      </c>
      <c r="G764" s="7" t="inlineStr">
        <is>
          <t>ナトリウム</t>
        </is>
      </c>
      <c r="H764" s="6" t="inlineStr">
        <is>
          <t>鉄</t>
        </is>
      </c>
      <c r="I764" s="6" t="inlineStr">
        <is>
          <t>銅</t>
        </is>
      </c>
      <c r="J764" s="6" t="inlineStr">
        <is>
          <t>銀</t>
        </is>
      </c>
      <c r="K764" s="6" t="n">
        <v>1</v>
      </c>
      <c r="L764" s="6" t="inlineStr">
        <is>
          <t>イオン化傾向がとても大きい金属（Li, K, Ca, Na）。</t>
        </is>
      </c>
      <c r="M764" s="6" t="inlineStr"/>
    </row>
    <row r="765">
      <c r="A765" s="6" t="inlineStr">
        <is>
          <t>sci_chm08_028</t>
        </is>
      </c>
      <c r="B765" s="6" t="inlineStr">
        <is>
          <t>science_chemistry_08</t>
        </is>
      </c>
      <c r="C765" s="6" t="inlineStr">
        <is>
          <t>知識</t>
        </is>
      </c>
      <c r="D765" s="6" t="inlineStr">
        <is>
          <t>希塩酸に溶けない金属は？</t>
        </is>
      </c>
      <c r="E765" s="6" t="inlineStr"/>
      <c r="F765" s="6" t="inlineStr">
        <is>
          <t>銅</t>
        </is>
      </c>
      <c r="G765" s="6" t="inlineStr">
        <is>
          <t>鉄</t>
        </is>
      </c>
      <c r="H765" s="6" t="inlineStr">
        <is>
          <t>亜鉛</t>
        </is>
      </c>
      <c r="I765" s="6" t="inlineStr">
        <is>
          <t>マグネシウム</t>
        </is>
      </c>
      <c r="J765" s="7" t="inlineStr">
        <is>
          <t>銅</t>
        </is>
      </c>
      <c r="K765" s="6" t="n">
        <v>4</v>
      </c>
      <c r="L765" s="6" t="inlineStr">
        <is>
          <t>水素よりイオン化傾向が小さい金属は、希塩酸と反応しない。</t>
        </is>
      </c>
      <c r="M765" s="6" t="inlineStr"/>
    </row>
    <row r="766">
      <c r="A766" s="6" t="inlineStr">
        <is>
          <t>sci_chm08_029</t>
        </is>
      </c>
      <c r="B766" s="6" t="inlineStr">
        <is>
          <t>science_chemistry_08</t>
        </is>
      </c>
      <c r="C766" s="6" t="inlineStr">
        <is>
          <t>知識</t>
        </is>
      </c>
      <c r="D766" s="6" t="inlineStr">
        <is>
          <t>ダニエル電池（亜鉛と銅）の正極は？</t>
        </is>
      </c>
      <c r="E766" s="6" t="inlineStr"/>
      <c r="F766" s="6" t="inlineStr">
        <is>
          <t>銅</t>
        </is>
      </c>
      <c r="G766" s="7" t="inlineStr">
        <is>
          <t>銅</t>
        </is>
      </c>
      <c r="H766" s="6" t="inlineStr">
        <is>
          <t>硫酸亜鉛水溶液</t>
        </is>
      </c>
      <c r="I766" s="6" t="inlineStr">
        <is>
          <t>亜鉛</t>
        </is>
      </c>
      <c r="J766" s="6" t="inlineStr">
        <is>
          <t>素焼き板</t>
        </is>
      </c>
      <c r="K766" s="6" t="n">
        <v>1</v>
      </c>
      <c r="L766" s="6" t="inlineStr">
        <is>
          <t>イオン化傾向の小さい方が正極。</t>
        </is>
      </c>
      <c r="M766" s="6" t="inlineStr"/>
    </row>
    <row r="767">
      <c r="A767" s="6" t="inlineStr">
        <is>
          <t>sci_chm08_030</t>
        </is>
      </c>
      <c r="B767" s="6" t="inlineStr">
        <is>
          <t>science_chemistry_08</t>
        </is>
      </c>
      <c r="C767" s="6" t="inlineStr">
        <is>
          <t>知識</t>
        </is>
      </c>
      <c r="D767" s="6" t="inlineStr">
        <is>
          <t>鉛蓄電池のように、充電してくり返し使える電池を何という？</t>
        </is>
      </c>
      <c r="E767" s="6" t="inlineStr"/>
      <c r="F767" s="6" t="inlineStr">
        <is>
          <t>二次電池</t>
        </is>
      </c>
      <c r="G767" s="6" t="inlineStr">
        <is>
          <t>燃料電池</t>
        </is>
      </c>
      <c r="H767" s="6" t="inlineStr">
        <is>
          <t>太陽電池</t>
        </is>
      </c>
      <c r="I767" s="7" t="inlineStr">
        <is>
          <t>二次電池</t>
        </is>
      </c>
      <c r="J767" s="6" t="inlineStr">
        <is>
          <t>一次電池</t>
        </is>
      </c>
      <c r="K767" s="6" t="n">
        <v>3</v>
      </c>
      <c r="L767" s="6" t="inlineStr">
        <is>
          <t>マンガン乾電池などは一次電池。</t>
        </is>
      </c>
      <c r="M767" s="6" t="inlineStr"/>
    </row>
    <row r="768">
      <c r="A768" s="6" t="inlineStr">
        <is>
          <t>sci_chm08_031</t>
        </is>
      </c>
      <c r="B768" s="6" t="inlineStr">
        <is>
          <t>science_chemistry_08</t>
        </is>
      </c>
      <c r="C768" s="6" t="inlineStr">
        <is>
          <t>知識</t>
        </is>
      </c>
      <c r="D768" s="6" t="inlineStr">
        <is>
          <t>電気分解で、陽極で起こる反応は？</t>
        </is>
      </c>
      <c r="E768" s="6" t="inlineStr"/>
      <c r="F768" s="6" t="inlineStr">
        <is>
          <t>酸化反応</t>
        </is>
      </c>
      <c r="G768" s="6" t="inlineStr">
        <is>
          <t>沈殿反応</t>
        </is>
      </c>
      <c r="H768" s="7" t="inlineStr">
        <is>
          <t>酸化反応</t>
        </is>
      </c>
      <c r="I768" s="6" t="inlineStr">
        <is>
          <t>中和反応</t>
        </is>
      </c>
      <c r="J768" s="6" t="inlineStr">
        <is>
          <t>還元反応</t>
        </is>
      </c>
      <c r="K768" s="6" t="n">
        <v>2</v>
      </c>
      <c r="L768" s="6" t="inlineStr">
        <is>
          <t>陽極は電子を奪われる極。</t>
        </is>
      </c>
      <c r="M768" s="6" t="inlineStr"/>
    </row>
    <row r="769">
      <c r="A769" s="6" t="inlineStr">
        <is>
          <t>sci_chm08_032</t>
        </is>
      </c>
      <c r="B769" s="6" t="inlineStr">
        <is>
          <t>science_chemistry_08</t>
        </is>
      </c>
      <c r="C769" s="6" t="inlineStr">
        <is>
          <t>思考</t>
        </is>
      </c>
      <c r="D769" s="6" t="inlineStr">
        <is>
          <t>鉄がさびるのを防ぐ方法として最も適切なものは？</t>
        </is>
      </c>
      <c r="E769" s="6" t="inlineStr"/>
      <c r="F769" s="6" t="inlineStr">
        <is>
          <t>塗装やめっきで、鉄が空気や水にふれないようにする</t>
        </is>
      </c>
      <c r="G769" s="6" t="inlineStr">
        <is>
          <t>鉄を水にしずめておく</t>
        </is>
      </c>
      <c r="H769" s="6" t="inlineStr">
        <is>
          <t>鉄を細かく砕く</t>
        </is>
      </c>
      <c r="I769" s="7" t="inlineStr">
        <is>
          <t>塗装やめっきで、鉄が空気や水にふれないようにする</t>
        </is>
      </c>
      <c r="J769" s="6" t="inlineStr">
        <is>
          <t>食塩水をかける</t>
        </is>
      </c>
      <c r="K769" s="6" t="n">
        <v>3</v>
      </c>
      <c r="L769" s="6" t="inlineStr">
        <is>
          <t>さびは鉄が酸素や水と反応する酸化。</t>
        </is>
      </c>
      <c r="M769" s="6" t="inlineStr"/>
    </row>
    <row r="770">
      <c r="A770" s="6" t="inlineStr">
        <is>
          <t>sci_chm09_001</t>
        </is>
      </c>
      <c r="B770" s="6" t="inlineStr">
        <is>
          <t>science_chemistry_09</t>
        </is>
      </c>
      <c r="C770" s="6" t="inlineStr">
        <is>
          <t>知識</t>
        </is>
      </c>
      <c r="D770" s="6" t="inlineStr">
        <is>
          <t>気体が液体を経ずに直接固体になる変化は？</t>
        </is>
      </c>
      <c r="E770" s="6" t="inlineStr"/>
      <c r="F770" s="6" t="inlineStr">
        <is>
          <t>凝華</t>
        </is>
      </c>
      <c r="G770" s="6" t="inlineStr">
        <is>
          <t>凝固</t>
        </is>
      </c>
      <c r="H770" s="6" t="inlineStr">
        <is>
          <t>融解</t>
        </is>
      </c>
      <c r="I770" s="6" t="inlineStr">
        <is>
          <t>凝縮</t>
        </is>
      </c>
      <c r="J770" s="7" t="inlineStr">
        <is>
          <t>凝華</t>
        </is>
      </c>
      <c r="K770" s="6" t="n">
        <v>4</v>
      </c>
      <c r="L770" s="6" t="inlineStr">
        <is>
          <t>固体→気体は昇華、気体→固体は凝華（これも昇華と呼ぶことがある）。</t>
        </is>
      </c>
      <c r="M770" s="6" t="inlineStr">
        <is>
          <t>○</t>
        </is>
      </c>
    </row>
    <row r="771">
      <c r="A771" s="6" t="inlineStr">
        <is>
          <t>sci_chm09_002</t>
        </is>
      </c>
      <c r="B771" s="6" t="inlineStr">
        <is>
          <t>science_chemistry_09</t>
        </is>
      </c>
      <c r="C771" s="6" t="inlineStr">
        <is>
          <t>知識</t>
        </is>
      </c>
      <c r="D771" s="6" t="inlineStr">
        <is>
          <t>液体の蒸気圧は、温度が上がるとどうなる？</t>
        </is>
      </c>
      <c r="E771" s="6" t="inlineStr"/>
      <c r="F771" s="6" t="inlineStr">
        <is>
          <t>大きくなる</t>
        </is>
      </c>
      <c r="G771" s="6" t="inlineStr">
        <is>
          <t>小さくなる</t>
        </is>
      </c>
      <c r="H771" s="6" t="inlineStr">
        <is>
          <t>0 になる</t>
        </is>
      </c>
      <c r="I771" s="6" t="inlineStr">
        <is>
          <t>変わらない</t>
        </is>
      </c>
      <c r="J771" s="7" t="inlineStr">
        <is>
          <t>大きくなる</t>
        </is>
      </c>
      <c r="K771" s="6" t="n">
        <v>4</v>
      </c>
      <c r="L771" s="6" t="inlineStr">
        <is>
          <t>温度が高いほど蒸発する分子が多くなり、蒸気圧が大きくなる。</t>
        </is>
      </c>
      <c r="M771" s="6" t="inlineStr"/>
    </row>
    <row r="772">
      <c r="A772" s="6" t="inlineStr">
        <is>
          <t>sci_chm09_003</t>
        </is>
      </c>
      <c r="B772" s="6" t="inlineStr">
        <is>
          <t>science_chemistry_09</t>
        </is>
      </c>
      <c r="C772" s="6" t="inlineStr">
        <is>
          <t>知識</t>
        </is>
      </c>
      <c r="D772" s="6" t="inlineStr">
        <is>
          <t>液体が沸騰するのはどんなとき？</t>
        </is>
      </c>
      <c r="E772" s="6" t="inlineStr"/>
      <c r="F772" s="6" t="inlineStr">
        <is>
          <t>蒸気圧が外圧（大気圧）と等しくなったとき</t>
        </is>
      </c>
      <c r="G772" s="7" t="inlineStr">
        <is>
          <t>蒸気圧が外圧（大気圧）と等しくなったとき</t>
        </is>
      </c>
      <c r="H772" s="6" t="inlineStr">
        <is>
          <t>液体が固体になったとき</t>
        </is>
      </c>
      <c r="I772" s="6" t="inlineStr">
        <is>
          <t>温度が 100 ℃ になったときだけ</t>
        </is>
      </c>
      <c r="J772" s="6" t="inlineStr">
        <is>
          <t>蒸気圧が 0 になったとき</t>
        </is>
      </c>
      <c r="K772" s="6" t="n">
        <v>1</v>
      </c>
      <c r="L772" s="6" t="inlineStr">
        <is>
          <t>沸点は外圧によって変わる。1.013 × 10⁵ Pa での水の沸点が 100 ℃。</t>
        </is>
      </c>
      <c r="M772" s="6" t="inlineStr"/>
    </row>
    <row r="773">
      <c r="A773" s="6" t="inlineStr">
        <is>
          <t>sci_chm09_004</t>
        </is>
      </c>
      <c r="B773" s="6" t="inlineStr">
        <is>
          <t>science_chemistry_09</t>
        </is>
      </c>
      <c r="C773" s="6" t="inlineStr">
        <is>
          <t>知識</t>
        </is>
      </c>
      <c r="D773" s="6" t="inlineStr">
        <is>
          <t>高い山の上で水の沸点が 100 ℃ より低くなる理由は？</t>
        </is>
      </c>
      <c r="E773" s="6" t="inlineStr"/>
      <c r="F773" s="6" t="inlineStr">
        <is>
          <t>大気圧が低いから</t>
        </is>
      </c>
      <c r="G773" s="6" t="inlineStr">
        <is>
          <t>水が蒸発しにくいから</t>
        </is>
      </c>
      <c r="H773" s="6" t="inlineStr">
        <is>
          <t>重力が弱いから</t>
        </is>
      </c>
      <c r="I773" s="7" t="inlineStr">
        <is>
          <t>大気圧が低いから</t>
        </is>
      </c>
      <c r="J773" s="6" t="inlineStr">
        <is>
          <t>気温が低いから</t>
        </is>
      </c>
      <c r="K773" s="6" t="n">
        <v>3</v>
      </c>
      <c r="L773" s="6" t="inlineStr">
        <is>
          <t>外圧が低いので、低い温度で蒸気圧が外圧に達する。</t>
        </is>
      </c>
      <c r="M773" s="6" t="inlineStr"/>
    </row>
    <row r="774">
      <c r="A774" s="6" t="inlineStr">
        <is>
          <t>sci_chm09_005</t>
        </is>
      </c>
      <c r="B774" s="6" t="inlineStr">
        <is>
          <t>science_chemistry_09</t>
        </is>
      </c>
      <c r="C774" s="6" t="inlineStr">
        <is>
          <t>知識</t>
        </is>
      </c>
      <c r="D774" s="6" t="inlineStr">
        <is>
          <t>分子間力が大きい物質ほど、沸点はどうなる？</t>
        </is>
      </c>
      <c r="E774" s="6" t="inlineStr"/>
      <c r="F774" s="6" t="inlineStr">
        <is>
          <t>高くなる</t>
        </is>
      </c>
      <c r="G774" s="6" t="inlineStr">
        <is>
          <t>低くなる</t>
        </is>
      </c>
      <c r="H774" s="6" t="inlineStr">
        <is>
          <t>0 ℃ になる</t>
        </is>
      </c>
      <c r="I774" s="7" t="inlineStr">
        <is>
          <t>高くなる</t>
        </is>
      </c>
      <c r="J774" s="6" t="inlineStr">
        <is>
          <t>変わらない</t>
        </is>
      </c>
      <c r="K774" s="6" t="n">
        <v>3</v>
      </c>
      <c r="L774" s="6" t="inlineStr">
        <is>
          <t>分子どうしを引き離すのに大きなエネルギーが必要になる。</t>
        </is>
      </c>
      <c r="M774" s="6" t="inlineStr"/>
    </row>
    <row r="775">
      <c r="A775" s="6" t="inlineStr">
        <is>
          <t>sci_chm09_006</t>
        </is>
      </c>
      <c r="B775" s="6" t="inlineStr">
        <is>
          <t>science_chemistry_09</t>
        </is>
      </c>
      <c r="C775" s="6" t="inlineStr">
        <is>
          <t>知識</t>
        </is>
      </c>
      <c r="D775" s="6" t="inlineStr">
        <is>
          <t>理想気体とは？</t>
        </is>
      </c>
      <c r="E775" s="6" t="inlineStr"/>
      <c r="F775" s="6" t="inlineStr">
        <is>
          <t>分子自身の体積と分子間力を 0 とみなした気体</t>
        </is>
      </c>
      <c r="G775" s="6" t="inlineStr">
        <is>
          <t>液体になりやすい気体</t>
        </is>
      </c>
      <c r="H775" s="7" t="inlineStr">
        <is>
          <t>分子自身の体積と分子間力を 0 とみなした気体</t>
        </is>
      </c>
      <c r="I775" s="6" t="inlineStr">
        <is>
          <t>実際に存在する気体のこと</t>
        </is>
      </c>
      <c r="J775" s="6" t="inlineStr">
        <is>
          <t>水素のこと</t>
        </is>
      </c>
      <c r="K775" s="6" t="n">
        <v>2</v>
      </c>
      <c r="L775" s="6" t="inlineStr">
        <is>
          <t>実在気体は低温・高圧で理想気体からずれる。高温・低圧では理想気体に近い。</t>
        </is>
      </c>
      <c r="M775" s="6" t="inlineStr"/>
    </row>
    <row r="776">
      <c r="A776" s="6" t="inlineStr">
        <is>
          <t>sci_chm09_007</t>
        </is>
      </c>
      <c r="B776" s="6" t="inlineStr">
        <is>
          <t>science_chemistry_09</t>
        </is>
      </c>
      <c r="C776" s="6" t="inlineStr">
        <is>
          <t>知識</t>
        </is>
      </c>
      <c r="D776" s="6" t="inlineStr">
        <is>
          <t>気体の混合物で、各成分気体の分圧の和は何に等しい？</t>
        </is>
      </c>
      <c r="E776" s="6" t="inlineStr"/>
      <c r="F776" s="6" t="inlineStr">
        <is>
          <t>全圧</t>
        </is>
      </c>
      <c r="G776" s="6" t="inlineStr">
        <is>
          <t>0</t>
        </is>
      </c>
      <c r="H776" s="6" t="inlineStr">
        <is>
          <t>大気圧</t>
        </is>
      </c>
      <c r="I776" s="6" t="inlineStr">
        <is>
          <t>一番大きい分圧</t>
        </is>
      </c>
      <c r="J776" s="7" t="inlineStr">
        <is>
          <t>全圧</t>
        </is>
      </c>
      <c r="K776" s="6" t="n">
        <v>4</v>
      </c>
      <c r="L776" s="6" t="inlineStr">
        <is>
          <t>ドルトンの分圧の法則。分圧の比＝物質量の比。</t>
        </is>
      </c>
      <c r="M776" s="6" t="inlineStr"/>
    </row>
    <row r="777">
      <c r="A777" s="6" t="inlineStr">
        <is>
          <t>sci_chm09_008</t>
        </is>
      </c>
      <c r="B777" s="6" t="inlineStr">
        <is>
          <t>science_chemistry_09</t>
        </is>
      </c>
      <c r="C777" s="6" t="inlineStr">
        <is>
          <t>知識</t>
        </is>
      </c>
      <c r="D777" s="6" t="inlineStr">
        <is>
          <t>物質の三態が共存する温度・圧力の点を何という？</t>
        </is>
      </c>
      <c r="E777" s="6" t="inlineStr"/>
      <c r="F777" s="6" t="inlineStr">
        <is>
          <t>三重点</t>
        </is>
      </c>
      <c r="G777" s="7" t="inlineStr">
        <is>
          <t>三重点</t>
        </is>
      </c>
      <c r="H777" s="6" t="inlineStr">
        <is>
          <t>沸点</t>
        </is>
      </c>
      <c r="I777" s="6" t="inlineStr">
        <is>
          <t>臨界点</t>
        </is>
      </c>
      <c r="J777" s="6" t="inlineStr">
        <is>
          <t>融点</t>
        </is>
      </c>
      <c r="K777" s="6" t="n">
        <v>1</v>
      </c>
      <c r="L777" s="6" t="inlineStr">
        <is>
          <t>状態図で固体・液体・気体の境界線が交わる点。</t>
        </is>
      </c>
      <c r="M777" s="6" t="inlineStr"/>
    </row>
    <row r="778">
      <c r="A778" s="6" t="inlineStr">
        <is>
          <t>sci_chm09_009</t>
        </is>
      </c>
      <c r="B778" s="6" t="inlineStr">
        <is>
          <t>science_chemistry_09</t>
        </is>
      </c>
      <c r="C778" s="6" t="inlineStr">
        <is>
          <t>計算</t>
        </is>
      </c>
      <c r="D778" s="6" t="inlineStr">
        <is>
          <t>1.0 × 10⁵ Pa で 3.0 L の気体を、温度一定で 1.5 × 10⁵ Pa にした。体積は？</t>
        </is>
      </c>
      <c r="E778" s="6" t="inlineStr"/>
      <c r="F778" s="6" t="inlineStr">
        <is>
          <t>2.0 L</t>
        </is>
      </c>
      <c r="G778" s="6" t="inlineStr">
        <is>
          <t>1.5 L</t>
        </is>
      </c>
      <c r="H778" s="6" t="inlineStr">
        <is>
          <t>0.50 L</t>
        </is>
      </c>
      <c r="I778" s="6" t="inlineStr">
        <is>
          <t>4.5 L</t>
        </is>
      </c>
      <c r="J778" s="7" t="inlineStr">
        <is>
          <t>2.0 L</t>
        </is>
      </c>
      <c r="K778" s="6" t="n">
        <v>4</v>
      </c>
      <c r="L778" s="6" t="inlineStr">
        <is>
          <t>ボイルの法則：1.0×10⁵ × 3.0 ＝ 1.5×10⁵ × V より V ＝ 2.0 L。</t>
        </is>
      </c>
      <c r="M778" s="6" t="inlineStr"/>
    </row>
    <row r="779">
      <c r="A779" s="6" t="inlineStr">
        <is>
          <t>sci_chm09_010</t>
        </is>
      </c>
      <c r="B779" s="6" t="inlineStr">
        <is>
          <t>science_chemistry_09</t>
        </is>
      </c>
      <c r="C779" s="6" t="inlineStr">
        <is>
          <t>計算</t>
        </is>
      </c>
      <c r="D779" s="6" t="inlineStr">
        <is>
          <t>27 ℃ で 3.0 L の気体を、圧力一定で 127 ℃ にした。体積は？</t>
        </is>
      </c>
      <c r="E779" s="6" t="inlineStr"/>
      <c r="F779" s="6" t="inlineStr">
        <is>
          <t>4.0 L</t>
        </is>
      </c>
      <c r="G779" s="6" t="inlineStr">
        <is>
          <t>3.4 L</t>
        </is>
      </c>
      <c r="H779" s="7" t="inlineStr">
        <is>
          <t>4.0 L</t>
        </is>
      </c>
      <c r="I779" s="6" t="inlineStr">
        <is>
          <t>14 L</t>
        </is>
      </c>
      <c r="J779" s="6" t="inlineStr">
        <is>
          <t>2.3 L</t>
        </is>
      </c>
      <c r="K779" s="6" t="n">
        <v>2</v>
      </c>
      <c r="L779" s="6" t="inlineStr">
        <is>
          <t>シャルルの法則：3.0/300 ＝ V/400 より V ＝ 4.0 L（絶対温度で計算する）。</t>
        </is>
      </c>
      <c r="M779" s="6" t="inlineStr"/>
    </row>
    <row r="780">
      <c r="A780" s="6" t="inlineStr">
        <is>
          <t>sci_chm09_011</t>
        </is>
      </c>
      <c r="B780" s="6" t="inlineStr">
        <is>
          <t>science_chemistry_09</t>
        </is>
      </c>
      <c r="C780" s="6" t="inlineStr">
        <is>
          <t>計算</t>
        </is>
      </c>
      <c r="D780" s="6" t="inlineStr">
        <is>
          <t>0.20 mol の気体が 300 K で 8.3 L の容器に入っている。圧力は？（R ＝ 8.3 × 10³ Pa·L/(K·mol)）</t>
        </is>
      </c>
      <c r="E780" s="6" t="inlineStr"/>
      <c r="F780" s="6" t="inlineStr">
        <is>
          <t>6.0 × 10⁴ Pa</t>
        </is>
      </c>
      <c r="G780" s="6" t="inlineStr">
        <is>
          <t>1.5 × 10⁵ Pa</t>
        </is>
      </c>
      <c r="H780" s="6" t="inlineStr">
        <is>
          <t>2.0 × 10⁴ Pa</t>
        </is>
      </c>
      <c r="I780" s="7" t="inlineStr">
        <is>
          <t>6.0 × 10⁴ Pa</t>
        </is>
      </c>
      <c r="J780" s="6" t="inlineStr">
        <is>
          <t>6.0 × 10² Pa</t>
        </is>
      </c>
      <c r="K780" s="6" t="n">
        <v>3</v>
      </c>
      <c r="L780" s="6" t="inlineStr">
        <is>
          <t>p ＝ nRT/V ＝ 0.20 × 8.3×10³ × 300 ÷ 8.3 ＝ 6.0 × 10⁴ Pa。</t>
        </is>
      </c>
      <c r="M780" s="6" t="inlineStr"/>
    </row>
    <row r="781">
      <c r="A781" s="6" t="inlineStr">
        <is>
          <t>sci_chm09_012</t>
        </is>
      </c>
      <c r="B781" s="6" t="inlineStr">
        <is>
          <t>science_chemistry_09</t>
        </is>
      </c>
      <c r="C781" s="6" t="inlineStr">
        <is>
          <t>計算</t>
        </is>
      </c>
      <c r="D781" s="6" t="inlineStr">
        <is>
          <t>窒素と酸素の物質量の比が 4 : 1 の混合気体の全圧が 1.0 × 10⁵ Pa。酸素の分圧は？</t>
        </is>
      </c>
      <c r="E781" s="6" t="inlineStr"/>
      <c r="F781" s="6" t="inlineStr">
        <is>
          <t>2.0 × 10⁴ Pa</t>
        </is>
      </c>
      <c r="G781" s="7" t="inlineStr">
        <is>
          <t>2.0 × 10⁴ Pa</t>
        </is>
      </c>
      <c r="H781" s="6" t="inlineStr">
        <is>
          <t>5.0 × 10⁴ Pa</t>
        </is>
      </c>
      <c r="I781" s="6" t="inlineStr">
        <is>
          <t>2.5 × 10⁴ Pa</t>
        </is>
      </c>
      <c r="J781" s="6" t="inlineStr">
        <is>
          <t>8.0 × 10⁴ Pa</t>
        </is>
      </c>
      <c r="K781" s="6" t="n">
        <v>1</v>
      </c>
      <c r="L781" s="6" t="inlineStr">
        <is>
          <t>分圧＝全圧 × モル分率 ＝ 1.0×10⁵ × 1/5 ＝ 2.0 × 10⁴ Pa。</t>
        </is>
      </c>
      <c r="M781" s="6" t="inlineStr"/>
    </row>
    <row r="782">
      <c r="A782" s="6" t="inlineStr">
        <is>
          <t>sci_chm09_013</t>
        </is>
      </c>
      <c r="B782" s="6" t="inlineStr">
        <is>
          <t>science_chemistry_09</t>
        </is>
      </c>
      <c r="C782" s="6" t="inlineStr">
        <is>
          <t>計算</t>
        </is>
      </c>
      <c r="D782" s="6" t="inlineStr">
        <is>
          <t>窒素 80 %、酸素 20 %（物質量の割合）の空気の平均分子量は？（N₂ ＝ 28、O₂ ＝ 32）</t>
        </is>
      </c>
      <c r="E782" s="6" t="inlineStr"/>
      <c r="F782" s="6" t="inlineStr">
        <is>
          <t>28.8</t>
        </is>
      </c>
      <c r="G782" s="7" t="inlineStr">
        <is>
          <t>28.8</t>
        </is>
      </c>
      <c r="H782" s="6" t="inlineStr">
        <is>
          <t>30</t>
        </is>
      </c>
      <c r="I782" s="6" t="inlineStr">
        <is>
          <t>29.6</t>
        </is>
      </c>
      <c r="J782" s="6" t="inlineStr">
        <is>
          <t>28</t>
        </is>
      </c>
      <c r="K782" s="6" t="n">
        <v>1</v>
      </c>
      <c r="L782" s="6" t="inlineStr">
        <is>
          <t>28 × 0.80 ＋ 32 × 0.20 ＝ 22.4 ＋ 6.4 ＝ 28.8。</t>
        </is>
      </c>
      <c r="M782" s="6" t="inlineStr"/>
    </row>
    <row r="783">
      <c r="A783" s="6" t="inlineStr">
        <is>
          <t>sci_chm09_014</t>
        </is>
      </c>
      <c r="B783" s="6" t="inlineStr">
        <is>
          <t>science_chemistry_09</t>
        </is>
      </c>
      <c r="C783" s="6" t="inlineStr">
        <is>
          <t>計算</t>
        </is>
      </c>
      <c r="D783" s="6" t="inlineStr">
        <is>
          <t>標準状態で 5.6 L の気体の質量が 11 g だった。この気体の分子量は？</t>
        </is>
      </c>
      <c r="E783" s="6" t="inlineStr"/>
      <c r="F783" s="6" t="inlineStr">
        <is>
          <t>44</t>
        </is>
      </c>
      <c r="G783" s="7" t="inlineStr">
        <is>
          <t>44</t>
        </is>
      </c>
      <c r="H783" s="6" t="inlineStr">
        <is>
          <t>22</t>
        </is>
      </c>
      <c r="I783" s="6" t="inlineStr">
        <is>
          <t>11</t>
        </is>
      </c>
      <c r="J783" s="6" t="inlineStr">
        <is>
          <t>88</t>
        </is>
      </c>
      <c r="K783" s="6" t="n">
        <v>1</v>
      </c>
      <c r="L783" s="6" t="inlineStr">
        <is>
          <t>5.6 L ＝ 0.25 mol。11 ÷ 0.25 ＝ 44 g/mol（CO₂ など）。</t>
        </is>
      </c>
      <c r="M783" s="6" t="inlineStr"/>
    </row>
    <row r="784">
      <c r="A784" s="6" t="inlineStr">
        <is>
          <t>sci_chm09_015</t>
        </is>
      </c>
      <c r="B784" s="6" t="inlineStr">
        <is>
          <t>science_chemistry_09</t>
        </is>
      </c>
      <c r="C784" s="6" t="inlineStr">
        <is>
          <t>思考</t>
        </is>
      </c>
      <c r="D784" s="6" t="inlineStr">
        <is>
          <t>圧力鍋を使うと食材が早く煮える理由は？</t>
        </is>
      </c>
      <c r="E784" s="6" t="inlineStr"/>
      <c r="F784" s="6" t="inlineStr">
        <is>
          <t>鍋の中の圧力が高く、水の沸点が上がるから</t>
        </is>
      </c>
      <c r="G784" s="6" t="inlineStr">
        <is>
          <t>熱が逃げるから</t>
        </is>
      </c>
      <c r="H784" s="6" t="inlineStr">
        <is>
          <t>水の沸点が下がるから</t>
        </is>
      </c>
      <c r="I784" s="7" t="inlineStr">
        <is>
          <t>鍋の中の圧力が高く、水の沸点が上がるから</t>
        </is>
      </c>
      <c r="J784" s="6" t="inlineStr">
        <is>
          <t>空気が入らないから</t>
        </is>
      </c>
      <c r="K784" s="6" t="n">
        <v>3</v>
      </c>
      <c r="L784" s="6" t="inlineStr">
        <is>
          <t>外圧が高いと沸点が 100 ℃ より高くなり、高い温度で調理できる。</t>
        </is>
      </c>
      <c r="M784" s="6" t="inlineStr"/>
    </row>
    <row r="785">
      <c r="A785" s="6" t="inlineStr">
        <is>
          <t>sci_chm09_016</t>
        </is>
      </c>
      <c r="B785" s="6" t="inlineStr">
        <is>
          <t>science_chemistry_09</t>
        </is>
      </c>
      <c r="C785" s="6" t="inlineStr">
        <is>
          <t>思考</t>
        </is>
      </c>
      <c r="D785" s="6" t="inlineStr">
        <is>
          <t>水（分子量 18）の沸点が、硫化水素 H₂S（分子量 34）より高い理由は？</t>
        </is>
      </c>
      <c r="E785" s="6" t="inlineStr"/>
      <c r="F785" s="6" t="inlineStr">
        <is>
          <t>水分子の間に水素結合がはたらくから</t>
        </is>
      </c>
      <c r="G785" s="6" t="inlineStr">
        <is>
          <t>硫化水素は液体にならないから</t>
        </is>
      </c>
      <c r="H785" s="6" t="inlineStr">
        <is>
          <t>水はイオン結晶だから</t>
        </is>
      </c>
      <c r="I785" s="7" t="inlineStr">
        <is>
          <t>水分子の間に水素結合がはたらくから</t>
        </is>
      </c>
      <c r="J785" s="6" t="inlineStr">
        <is>
          <t>水の方が分子量が小さいから</t>
        </is>
      </c>
      <c r="K785" s="6" t="n">
        <v>3</v>
      </c>
      <c r="L785" s="6" t="inlineStr">
        <is>
          <t>ふつうは分子量が大きいほど沸点が高いが、水は水素結合があるため例外的に高い。</t>
        </is>
      </c>
      <c r="M785" s="6" t="inlineStr"/>
    </row>
    <row r="786">
      <c r="A786" s="6" t="inlineStr">
        <is>
          <t>sci_chm09_017</t>
        </is>
      </c>
      <c r="B786" s="6" t="inlineStr">
        <is>
          <t>science_chemistry_09</t>
        </is>
      </c>
      <c r="C786" s="6" t="inlineStr">
        <is>
          <t>知識</t>
        </is>
      </c>
      <c r="D786" s="6" t="inlineStr">
        <is>
          <t>液体が表面だけでなく内部からも気体になる現象は？</t>
        </is>
      </c>
      <c r="E786" s="6" t="inlineStr"/>
      <c r="F786" s="6" t="inlineStr">
        <is>
          <t>沸騰</t>
        </is>
      </c>
      <c r="G786" s="6" t="inlineStr">
        <is>
          <t>凝縮</t>
        </is>
      </c>
      <c r="H786" s="6" t="inlineStr">
        <is>
          <t>昇華</t>
        </is>
      </c>
      <c r="I786" s="7" t="inlineStr">
        <is>
          <t>沸騰</t>
        </is>
      </c>
      <c r="J786" s="6" t="inlineStr">
        <is>
          <t>蒸発</t>
        </is>
      </c>
      <c r="K786" s="6" t="n">
        <v>3</v>
      </c>
      <c r="L786" s="6" t="inlineStr">
        <is>
          <t>蒸気圧が外圧と等しくなると内部からも気泡が生じる。</t>
        </is>
      </c>
      <c r="M786" s="6" t="inlineStr"/>
    </row>
    <row r="787">
      <c r="A787" s="6" t="inlineStr">
        <is>
          <t>sci_chm09_018</t>
        </is>
      </c>
      <c r="B787" s="6" t="inlineStr">
        <is>
          <t>science_chemistry_09</t>
        </is>
      </c>
      <c r="C787" s="6" t="inlineStr">
        <is>
          <t>知識</t>
        </is>
      </c>
      <c r="D787" s="6" t="inlineStr">
        <is>
          <t>気体が液体に変わる変化を何という？</t>
        </is>
      </c>
      <c r="E787" s="6" t="inlineStr"/>
      <c r="F787" s="6" t="inlineStr">
        <is>
          <t>凝縮</t>
        </is>
      </c>
      <c r="G787" s="6" t="inlineStr">
        <is>
          <t>凝固</t>
        </is>
      </c>
      <c r="H787" s="6" t="inlineStr">
        <is>
          <t>蒸発</t>
        </is>
      </c>
      <c r="I787" s="7" t="inlineStr">
        <is>
          <t>凝縮</t>
        </is>
      </c>
      <c r="J787" s="6" t="inlineStr">
        <is>
          <t>融解</t>
        </is>
      </c>
      <c r="K787" s="6" t="n">
        <v>3</v>
      </c>
      <c r="L787" s="6" t="inlineStr">
        <is>
          <t>冷やしたコップの表面に水滴がつくのも凝縮。</t>
        </is>
      </c>
      <c r="M787" s="6" t="inlineStr"/>
    </row>
    <row r="788">
      <c r="A788" s="6" t="inlineStr">
        <is>
          <t>sci_chm09_019</t>
        </is>
      </c>
      <c r="B788" s="6" t="inlineStr">
        <is>
          <t>science_chemistry_09</t>
        </is>
      </c>
      <c r="C788" s="6" t="inlineStr">
        <is>
          <t>知識</t>
        </is>
      </c>
      <c r="D788" s="6" t="inlineStr">
        <is>
          <t>固体を加熱して融解している間、温度が一定になる理由は？</t>
        </is>
      </c>
      <c r="E788" s="6" t="inlineStr"/>
      <c r="F788" s="6" t="inlineStr">
        <is>
          <t>加えた熱が粒子の結合を切るのに使われるから</t>
        </is>
      </c>
      <c r="G788" s="6" t="inlineStr">
        <is>
          <t>体積が変わらないから</t>
        </is>
      </c>
      <c r="H788" s="6" t="inlineStr">
        <is>
          <t>熱が逃げていくから</t>
        </is>
      </c>
      <c r="I788" s="6" t="inlineStr">
        <is>
          <t>圧力が下がるから</t>
        </is>
      </c>
      <c r="J788" s="7" t="inlineStr">
        <is>
          <t>加えた熱が粒子の結合を切るのに使われるから</t>
        </is>
      </c>
      <c r="K788" s="6" t="n">
        <v>4</v>
      </c>
      <c r="L788" s="6" t="inlineStr">
        <is>
          <t>融解熱として吸収される。</t>
        </is>
      </c>
      <c r="M788" s="6" t="inlineStr"/>
    </row>
    <row r="789">
      <c r="A789" s="6" t="inlineStr">
        <is>
          <t>sci_chm09_020</t>
        </is>
      </c>
      <c r="B789" s="6" t="inlineStr">
        <is>
          <t>science_chemistry_09</t>
        </is>
      </c>
      <c r="C789" s="6" t="inlineStr">
        <is>
          <t>知識</t>
        </is>
      </c>
      <c r="D789" s="6" t="inlineStr">
        <is>
          <t>ボイル・シャルルの法則を表す式は？</t>
        </is>
      </c>
      <c r="E789" s="6" t="inlineStr"/>
      <c r="F789" s="6" t="inlineStr">
        <is>
          <t>PV/T ＝ 一定</t>
        </is>
      </c>
      <c r="G789" s="6" t="inlineStr">
        <is>
          <t>PVT ＝ 一定</t>
        </is>
      </c>
      <c r="H789" s="7" t="inlineStr">
        <is>
          <t>PV/T ＝ 一定</t>
        </is>
      </c>
      <c r="I789" s="6" t="inlineStr">
        <is>
          <t>P/VT ＝ 一定</t>
        </is>
      </c>
      <c r="J789" s="6" t="inlineStr">
        <is>
          <t>PT/V ＝ 一定</t>
        </is>
      </c>
      <c r="K789" s="6" t="n">
        <v>2</v>
      </c>
      <c r="L789" s="6" t="inlineStr">
        <is>
          <t>一定量の気体について成り立つ。</t>
        </is>
      </c>
      <c r="M789" s="6" t="inlineStr"/>
    </row>
    <row r="790">
      <c r="A790" s="6" t="inlineStr">
        <is>
          <t>sci_chm09_021</t>
        </is>
      </c>
      <c r="B790" s="6" t="inlineStr">
        <is>
          <t>science_chemistry_09</t>
        </is>
      </c>
      <c r="C790" s="6" t="inlineStr">
        <is>
          <t>知識</t>
        </is>
      </c>
      <c r="D790" s="6" t="inlineStr">
        <is>
          <t>気体定数 R の値として正しいものは？</t>
        </is>
      </c>
      <c r="E790" s="6" t="inlineStr"/>
      <c r="F790" s="6" t="inlineStr">
        <is>
          <t>8.3 × 10³ Pa·L/(K·mol)</t>
        </is>
      </c>
      <c r="G790" s="6" t="inlineStr">
        <is>
          <t>22.4 L/mol</t>
        </is>
      </c>
      <c r="H790" s="6" t="inlineStr">
        <is>
          <t>6.0 × 10²³ /mol</t>
        </is>
      </c>
      <c r="I790" s="7" t="inlineStr">
        <is>
          <t>8.3 × 10³ Pa·L/(K·mol)</t>
        </is>
      </c>
      <c r="J790" s="6" t="inlineStr">
        <is>
          <t>8.3 Pa·L/(K·mol)</t>
        </is>
      </c>
      <c r="K790" s="6" t="n">
        <v>3</v>
      </c>
      <c r="L790" s="6" t="inlineStr">
        <is>
          <t>PV ＝ nRT で P を Pa、V を L で表すとき。</t>
        </is>
      </c>
      <c r="M790" s="6" t="inlineStr"/>
    </row>
    <row r="791">
      <c r="A791" s="6" t="inlineStr">
        <is>
          <t>sci_chm09_022</t>
        </is>
      </c>
      <c r="B791" s="6" t="inlineStr">
        <is>
          <t>science_chemistry_09</t>
        </is>
      </c>
      <c r="C791" s="6" t="inlineStr">
        <is>
          <t>知識</t>
        </is>
      </c>
      <c r="D791" s="6" t="inlineStr">
        <is>
          <t>実在気体が理想気体に近いふるまいをする条件は？</t>
        </is>
      </c>
      <c r="E791" s="6" t="inlineStr"/>
      <c r="F791" s="6" t="inlineStr">
        <is>
          <t>高温・低圧</t>
        </is>
      </c>
      <c r="G791" s="6" t="inlineStr">
        <is>
          <t>高温・高圧</t>
        </is>
      </c>
      <c r="H791" s="7" t="inlineStr">
        <is>
          <t>高温・低圧</t>
        </is>
      </c>
      <c r="I791" s="6" t="inlineStr">
        <is>
          <t>低温・低圧</t>
        </is>
      </c>
      <c r="J791" s="6" t="inlineStr">
        <is>
          <t>低温・高圧</t>
        </is>
      </c>
      <c r="K791" s="6" t="n">
        <v>2</v>
      </c>
      <c r="L791" s="6" t="inlineStr">
        <is>
          <t>分子間力と分子自身の体積の影響が小さくなる。</t>
        </is>
      </c>
      <c r="M791" s="6" t="inlineStr"/>
    </row>
    <row r="792">
      <c r="A792" s="6" t="inlineStr">
        <is>
          <t>sci_chm09_023</t>
        </is>
      </c>
      <c r="B792" s="6" t="inlineStr">
        <is>
          <t>science_chemistry_09</t>
        </is>
      </c>
      <c r="C792" s="6" t="inlineStr">
        <is>
          <t>知識</t>
        </is>
      </c>
      <c r="D792" s="6" t="inlineStr">
        <is>
          <t>水の状態図で、固体と液体の境界線（融解曲線）が左上がりになっている理由は？</t>
        </is>
      </c>
      <c r="E792" s="6" t="inlineStr"/>
      <c r="F792" s="6" t="inlineStr">
        <is>
          <t>氷の方が水より密度が小さいから</t>
        </is>
      </c>
      <c r="G792" s="6" t="inlineStr">
        <is>
          <t>水は蒸発しやすいから</t>
        </is>
      </c>
      <c r="H792" s="6" t="inlineStr">
        <is>
          <t>水の方が軽いから</t>
        </is>
      </c>
      <c r="I792" s="7" t="inlineStr">
        <is>
          <t>氷の方が水より密度が小さいから</t>
        </is>
      </c>
      <c r="J792" s="6" t="inlineStr">
        <is>
          <t>氷は昇華しないから</t>
        </is>
      </c>
      <c r="K792" s="6" t="n">
        <v>3</v>
      </c>
      <c r="L792" s="6" t="inlineStr">
        <is>
          <t>水は凝固すると体積が増えるので、圧力を上げると融点がわずかに下がる。</t>
        </is>
      </c>
      <c r="M792" s="6" t="inlineStr">
        <is>
          <t>○</t>
        </is>
      </c>
    </row>
    <row r="793">
      <c r="A793" s="6" t="inlineStr">
        <is>
          <t>sci_chm09_024</t>
        </is>
      </c>
      <c r="B793" s="6" t="inlineStr">
        <is>
          <t>science_chemistry_09</t>
        </is>
      </c>
      <c r="C793" s="6" t="inlineStr">
        <is>
          <t>知識</t>
        </is>
      </c>
      <c r="D793" s="6" t="inlineStr">
        <is>
          <t>ドライアイスが常圧で液体にならずに昇華する理由は？</t>
        </is>
      </c>
      <c r="E793" s="6" t="inlineStr"/>
      <c r="F793" s="6" t="inlineStr">
        <is>
          <t>CO₂ の三重点の圧力が 1 気圧より高いから</t>
        </is>
      </c>
      <c r="G793" s="6" t="inlineStr">
        <is>
          <t>CO₂ の分子量が大きいから</t>
        </is>
      </c>
      <c r="H793" s="7" t="inlineStr">
        <is>
          <t>CO₂ の三重点の圧力が 1 気圧より高いから</t>
        </is>
      </c>
      <c r="I793" s="6" t="inlineStr">
        <is>
          <t>温度が低すぎるから</t>
        </is>
      </c>
      <c r="J793" s="6" t="inlineStr">
        <is>
          <t>CO₂ は極性分子だから</t>
        </is>
      </c>
      <c r="K793" s="6" t="n">
        <v>2</v>
      </c>
      <c r="L793" s="6" t="inlineStr">
        <is>
          <t>三重点は約 5.1 × 10⁵ Pa。</t>
        </is>
      </c>
      <c r="M793" s="6" t="inlineStr"/>
    </row>
    <row r="794">
      <c r="A794" s="6" t="inlineStr">
        <is>
          <t>sci_chm09_025</t>
        </is>
      </c>
      <c r="B794" s="6" t="inlineStr">
        <is>
          <t>science_chemistry_09</t>
        </is>
      </c>
      <c r="C794" s="6" t="inlineStr">
        <is>
          <t>計算</t>
        </is>
      </c>
      <c r="D794" s="6" t="inlineStr">
        <is>
          <t>温度一定で、2.0 × 10⁵ Pa、1.5 L の気体を 3.0 L にすると、圧力は？</t>
        </is>
      </c>
      <c r="E794" s="6" t="inlineStr"/>
      <c r="F794" s="6" t="inlineStr">
        <is>
          <t>1.0 × 10⁵ Pa</t>
        </is>
      </c>
      <c r="G794" s="6" t="inlineStr">
        <is>
          <t>0.5 × 10⁵ Pa</t>
        </is>
      </c>
      <c r="H794" s="7" t="inlineStr">
        <is>
          <t>1.0 × 10⁵ Pa</t>
        </is>
      </c>
      <c r="I794" s="6" t="inlineStr">
        <is>
          <t>2.0 × 10⁵ Pa</t>
        </is>
      </c>
      <c r="J794" s="6" t="inlineStr">
        <is>
          <t>4.0 × 10⁵ Pa</t>
        </is>
      </c>
      <c r="K794" s="6" t="n">
        <v>2</v>
      </c>
      <c r="L794" s="6" t="inlineStr">
        <is>
          <t>P₁V₁ ＝ P₂V₂。</t>
        </is>
      </c>
      <c r="M794" s="6" t="inlineStr"/>
    </row>
    <row r="795">
      <c r="A795" s="6" t="inlineStr">
        <is>
          <t>sci_chm09_026</t>
        </is>
      </c>
      <c r="B795" s="6" t="inlineStr">
        <is>
          <t>science_chemistry_09</t>
        </is>
      </c>
      <c r="C795" s="6" t="inlineStr">
        <is>
          <t>計算</t>
        </is>
      </c>
      <c r="D795" s="6" t="inlineStr">
        <is>
          <t>圧力一定で、27 ℃ で 6.0 L の気体を −73 ℃ にすると、体積は？</t>
        </is>
      </c>
      <c r="E795" s="6" t="inlineStr"/>
      <c r="F795" s="6" t="inlineStr">
        <is>
          <t>4.0 L</t>
        </is>
      </c>
      <c r="G795" s="6" t="inlineStr">
        <is>
          <t>9.0 L</t>
        </is>
      </c>
      <c r="H795" s="6" t="inlineStr">
        <is>
          <t>2.0 L</t>
        </is>
      </c>
      <c r="I795" s="6" t="inlineStr">
        <is>
          <t>16 L</t>
        </is>
      </c>
      <c r="J795" s="7" t="inlineStr">
        <is>
          <t>4.0 L</t>
        </is>
      </c>
      <c r="K795" s="6" t="n">
        <v>4</v>
      </c>
      <c r="L795" s="6" t="inlineStr">
        <is>
          <t>6.0 × 200/300。</t>
        </is>
      </c>
      <c r="M795" s="6" t="inlineStr"/>
    </row>
    <row r="796">
      <c r="A796" s="6" t="inlineStr">
        <is>
          <t>sci_chm09_027</t>
        </is>
      </c>
      <c r="B796" s="6" t="inlineStr">
        <is>
          <t>science_chemistry_09</t>
        </is>
      </c>
      <c r="C796" s="6" t="inlineStr">
        <is>
          <t>計算</t>
        </is>
      </c>
      <c r="D796" s="6" t="inlineStr">
        <is>
          <t>0.50 mol の気体が 27 ℃、10 L の容器にある。圧力は？（R ＝ 8.3 × 10³ Pa·L/(K·mol)）</t>
        </is>
      </c>
      <c r="E796" s="6" t="inlineStr"/>
      <c r="F796" s="6" t="inlineStr">
        <is>
          <t>約 1.2 × 10⁵ Pa</t>
        </is>
      </c>
      <c r="G796" s="7" t="inlineStr">
        <is>
          <t>約 1.2 × 10⁵ Pa</t>
        </is>
      </c>
      <c r="H796" s="6" t="inlineStr">
        <is>
          <t>約 2.5 × 10⁵ Pa</t>
        </is>
      </c>
      <c r="I796" s="6" t="inlineStr">
        <is>
          <t>約 1.1 × 10⁴ Pa</t>
        </is>
      </c>
      <c r="J796" s="6" t="inlineStr">
        <is>
          <t>約 6.2 × 10³ Pa</t>
        </is>
      </c>
      <c r="K796" s="6" t="n">
        <v>1</v>
      </c>
      <c r="L796" s="6" t="inlineStr">
        <is>
          <t>P ＝ nRT/V ＝ 0.50 × 8.3 × 10³ × 300 ÷ 10。</t>
        </is>
      </c>
      <c r="M796" s="6" t="inlineStr"/>
    </row>
    <row r="797">
      <c r="A797" s="6" t="inlineStr">
        <is>
          <t>sci_chm09_028</t>
        </is>
      </c>
      <c r="B797" s="6" t="inlineStr">
        <is>
          <t>science_chemistry_09</t>
        </is>
      </c>
      <c r="C797" s="6" t="inlineStr">
        <is>
          <t>計算</t>
        </is>
      </c>
      <c r="D797" s="6" t="inlineStr">
        <is>
          <t>全圧 1.0 × 10⁵ Pa の混合気体で、酸素のモル分率が 0.25 のとき、酸素の分圧は？</t>
        </is>
      </c>
      <c r="E797" s="6" t="inlineStr"/>
      <c r="F797" s="6" t="inlineStr">
        <is>
          <t>2.5 × 10⁴ Pa</t>
        </is>
      </c>
      <c r="G797" s="7" t="inlineStr">
        <is>
          <t>2.5 × 10⁴ Pa</t>
        </is>
      </c>
      <c r="H797" s="6" t="inlineStr">
        <is>
          <t>7.5 × 10⁴ Pa</t>
        </is>
      </c>
      <c r="I797" s="6" t="inlineStr">
        <is>
          <t>1.0 × 10⁵ Pa</t>
        </is>
      </c>
      <c r="J797" s="6" t="inlineStr">
        <is>
          <t>4.0 × 10⁵ Pa</t>
        </is>
      </c>
      <c r="K797" s="6" t="n">
        <v>1</v>
      </c>
      <c r="L797" s="6" t="inlineStr">
        <is>
          <t>分圧 ＝ 全圧 × モル分率。</t>
        </is>
      </c>
      <c r="M797" s="6" t="inlineStr"/>
    </row>
    <row r="798">
      <c r="A798" s="6" t="inlineStr">
        <is>
          <t>sci_chm09_029</t>
        </is>
      </c>
      <c r="B798" s="6" t="inlineStr">
        <is>
          <t>science_chemistry_09</t>
        </is>
      </c>
      <c r="C798" s="6" t="inlineStr">
        <is>
          <t>計算</t>
        </is>
      </c>
      <c r="D798" s="6" t="inlineStr">
        <is>
          <t>27 ℃、1.0 × 10⁵ Pa で 2.49 L の気体の質量が 3.2 g だった。この気体の分子量は？（R ＝ 8.3 × 10³）</t>
        </is>
      </c>
      <c r="E798" s="6" t="inlineStr"/>
      <c r="F798" s="6" t="inlineStr">
        <is>
          <t>32</t>
        </is>
      </c>
      <c r="G798" s="7" t="inlineStr">
        <is>
          <t>32</t>
        </is>
      </c>
      <c r="H798" s="6" t="inlineStr">
        <is>
          <t>28</t>
        </is>
      </c>
      <c r="I798" s="6" t="inlineStr">
        <is>
          <t>64</t>
        </is>
      </c>
      <c r="J798" s="6" t="inlineStr">
        <is>
          <t>16</t>
        </is>
      </c>
      <c r="K798" s="6" t="n">
        <v>1</v>
      </c>
      <c r="L798" s="6" t="inlineStr">
        <is>
          <t>n ＝ PV/RT ＝ 0.10 mol。3.2 ÷ 0.10。</t>
        </is>
      </c>
      <c r="M798" s="6" t="inlineStr"/>
    </row>
    <row r="799">
      <c r="A799" s="6" t="inlineStr">
        <is>
          <t>sci_chm09_030</t>
        </is>
      </c>
      <c r="B799" s="6" t="inlineStr">
        <is>
          <t>science_chemistry_09</t>
        </is>
      </c>
      <c r="C799" s="6" t="inlineStr">
        <is>
          <t>計算</t>
        </is>
      </c>
      <c r="D799" s="6" t="inlineStr">
        <is>
          <t>窒素（分子量 28）と酸素（分子量 32）を物質量比 1：1 で混ぜた気体の平均分子量は？</t>
        </is>
      </c>
      <c r="E799" s="6" t="inlineStr"/>
      <c r="F799" s="6" t="inlineStr">
        <is>
          <t>30</t>
        </is>
      </c>
      <c r="G799" s="6" t="inlineStr">
        <is>
          <t>60</t>
        </is>
      </c>
      <c r="H799" s="6" t="inlineStr">
        <is>
          <t>28.8</t>
        </is>
      </c>
      <c r="I799" s="7" t="inlineStr">
        <is>
          <t>30</t>
        </is>
      </c>
      <c r="J799" s="6" t="inlineStr">
        <is>
          <t>29</t>
        </is>
      </c>
      <c r="K799" s="6" t="n">
        <v>3</v>
      </c>
      <c r="L799" s="6" t="inlineStr">
        <is>
          <t>(28 + 32) ÷ 2。</t>
        </is>
      </c>
      <c r="M799" s="6" t="inlineStr"/>
    </row>
    <row r="800">
      <c r="A800" s="6" t="inlineStr">
        <is>
          <t>sci_chm09_031</t>
        </is>
      </c>
      <c r="B800" s="6" t="inlineStr">
        <is>
          <t>science_chemistry_09</t>
        </is>
      </c>
      <c r="C800" s="6" t="inlineStr">
        <is>
          <t>思考</t>
        </is>
      </c>
      <c r="D800" s="6" t="inlineStr">
        <is>
          <t>密閉容器の水を加熱し続けても沸騰しないことがある理由は？</t>
        </is>
      </c>
      <c r="E800" s="6" t="inlineStr"/>
      <c r="F800" s="6" t="inlineStr">
        <is>
          <t>容器内の圧力が上がり、沸点も上がるから</t>
        </is>
      </c>
      <c r="G800" s="6" t="inlineStr">
        <is>
          <t>温度が上がらないから</t>
        </is>
      </c>
      <c r="H800" s="6" t="inlineStr">
        <is>
          <t>水蒸気が液体にもどらないから</t>
        </is>
      </c>
      <c r="I800" s="6" t="inlineStr">
        <is>
          <t>水がなくなるから</t>
        </is>
      </c>
      <c r="J800" s="7" t="inlineStr">
        <is>
          <t>容器内の圧力が上がり、沸点も上がるから</t>
        </is>
      </c>
      <c r="K800" s="6" t="n">
        <v>4</v>
      </c>
      <c r="L800" s="6" t="inlineStr">
        <is>
          <t>外圧が大きいほど沸点が高い。</t>
        </is>
      </c>
      <c r="M800" s="6" t="inlineStr"/>
    </row>
    <row r="801">
      <c r="A801" s="6" t="inlineStr">
        <is>
          <t>sci_chm09_032</t>
        </is>
      </c>
      <c r="B801" s="6" t="inlineStr">
        <is>
          <t>science_chemistry_09</t>
        </is>
      </c>
      <c r="C801" s="6" t="inlineStr">
        <is>
          <t>思考</t>
        </is>
      </c>
      <c r="D801" s="6" t="inlineStr">
        <is>
          <t>エタノール（分子量 46）がジメチルエーテル（同じ分子量）より沸点が高い理由は？</t>
        </is>
      </c>
      <c r="E801" s="6" t="inlineStr"/>
      <c r="F801" s="6" t="inlineStr">
        <is>
          <t>エタノールは分子間で水素結合をつくるから</t>
        </is>
      </c>
      <c r="G801" s="6" t="inlineStr">
        <is>
          <t>エタノールは無極性だから</t>
        </is>
      </c>
      <c r="H801" s="6" t="inlineStr">
        <is>
          <t>ジメチルエーテルはイオン結合だから</t>
        </is>
      </c>
      <c r="I801" s="6" t="inlineStr">
        <is>
          <t>エタノールの方が分子が大きいから</t>
        </is>
      </c>
      <c r="J801" s="7" t="inlineStr">
        <is>
          <t>エタノールは分子間で水素結合をつくるから</t>
        </is>
      </c>
      <c r="K801" s="6" t="n">
        <v>4</v>
      </c>
      <c r="L801" s="6" t="inlineStr">
        <is>
          <t>O−H 基どうしで水素結合をつくる。</t>
        </is>
      </c>
      <c r="M801" s="6" t="inlineStr"/>
    </row>
    <row r="802">
      <c r="A802" s="6" t="inlineStr">
        <is>
          <t>sci_chm10_001</t>
        </is>
      </c>
      <c r="B802" s="6" t="inlineStr">
        <is>
          <t>science_chemistry_10</t>
        </is>
      </c>
      <c r="C802" s="6" t="inlineStr">
        <is>
          <t>知識</t>
        </is>
      </c>
      <c r="D802" s="6" t="inlineStr">
        <is>
          <t>気体の水への溶解度は、温度が上がるとふつうどうなる？</t>
        </is>
      </c>
      <c r="E802" s="6" t="inlineStr"/>
      <c r="F802" s="6" t="inlineStr">
        <is>
          <t>小さくなる</t>
        </is>
      </c>
      <c r="G802" s="6" t="inlineStr">
        <is>
          <t>0 になる</t>
        </is>
      </c>
      <c r="H802" s="6" t="inlineStr">
        <is>
          <t>大きくなる</t>
        </is>
      </c>
      <c r="I802" s="7" t="inlineStr">
        <is>
          <t>小さくなる</t>
        </is>
      </c>
      <c r="J802" s="6" t="inlineStr">
        <is>
          <t>変わらない</t>
        </is>
      </c>
      <c r="K802" s="6" t="n">
        <v>3</v>
      </c>
      <c r="L802" s="6" t="inlineStr">
        <is>
          <t>温度が高いと気体分子の熱運動が激しくなり、溶液から逃げやすくなる。</t>
        </is>
      </c>
      <c r="M802" s="6" t="inlineStr"/>
    </row>
    <row r="803">
      <c r="A803" s="6" t="inlineStr">
        <is>
          <t>sci_chm10_002</t>
        </is>
      </c>
      <c r="B803" s="6" t="inlineStr">
        <is>
          <t>science_chemistry_10</t>
        </is>
      </c>
      <c r="C803" s="6" t="inlineStr">
        <is>
          <t>知識</t>
        </is>
      </c>
      <c r="D803" s="6" t="inlineStr">
        <is>
          <t>「溶解度の小さい気体では、一定温度で一定量の溶媒に溶ける質量（物質量）は圧力に比例する」という法則は？</t>
        </is>
      </c>
      <c r="E803" s="6" t="inlineStr"/>
      <c r="F803" s="6" t="inlineStr">
        <is>
          <t>ヘンリーの法則</t>
        </is>
      </c>
      <c r="G803" s="7" t="inlineStr">
        <is>
          <t>ヘンリーの法則</t>
        </is>
      </c>
      <c r="H803" s="6" t="inlineStr">
        <is>
          <t>ヘスの法則</t>
        </is>
      </c>
      <c r="I803" s="6" t="inlineStr">
        <is>
          <t>ラウールの法則</t>
        </is>
      </c>
      <c r="J803" s="6" t="inlineStr">
        <is>
          <t>ボイルの法則</t>
        </is>
      </c>
      <c r="K803" s="6" t="n">
        <v>1</v>
      </c>
      <c r="L803" s="6" t="inlineStr">
        <is>
          <t>炭酸飲料は高い圧力で CO₂ を溶かしこんでいる。</t>
        </is>
      </c>
      <c r="M803" s="6" t="inlineStr"/>
    </row>
    <row r="804">
      <c r="A804" s="6" t="inlineStr">
        <is>
          <t>sci_chm10_003</t>
        </is>
      </c>
      <c r="B804" s="6" t="inlineStr">
        <is>
          <t>science_chemistry_10</t>
        </is>
      </c>
      <c r="C804" s="6" t="inlineStr">
        <is>
          <t>知識</t>
        </is>
      </c>
      <c r="D804" s="6" t="inlineStr">
        <is>
          <t>不揮発性の物質を溶かした溶液の沸点は、純粋な溶媒と比べてどうなる？</t>
        </is>
      </c>
      <c r="E804" s="6" t="inlineStr"/>
      <c r="F804" s="6" t="inlineStr">
        <is>
          <t>高くなる（沸点上昇）</t>
        </is>
      </c>
      <c r="G804" s="6" t="inlineStr">
        <is>
          <t>変わらない</t>
        </is>
      </c>
      <c r="H804" s="7" t="inlineStr">
        <is>
          <t>高くなる（沸点上昇）</t>
        </is>
      </c>
      <c r="I804" s="6" t="inlineStr">
        <is>
          <t>0 ℃ になる</t>
        </is>
      </c>
      <c r="J804" s="6" t="inlineStr">
        <is>
          <t>低くなる</t>
        </is>
      </c>
      <c r="K804" s="6" t="n">
        <v>2</v>
      </c>
      <c r="L804" s="6" t="inlineStr">
        <is>
          <t>溶液の蒸気圧が下がる（蒸気圧降下）ため、沸点が上がる。</t>
        </is>
      </c>
      <c r="M804" s="6" t="inlineStr"/>
    </row>
    <row r="805">
      <c r="A805" s="6" t="inlineStr">
        <is>
          <t>sci_chm10_004</t>
        </is>
      </c>
      <c r="B805" s="6" t="inlineStr">
        <is>
          <t>science_chemistry_10</t>
        </is>
      </c>
      <c r="C805" s="6" t="inlineStr">
        <is>
          <t>知識</t>
        </is>
      </c>
      <c r="D805" s="6" t="inlineStr">
        <is>
          <t>溶液の凝固点降下度は何に比例する？</t>
        </is>
      </c>
      <c r="E805" s="6" t="inlineStr"/>
      <c r="F805" s="6" t="inlineStr">
        <is>
          <t>溶質粒子の質量モル濃度</t>
        </is>
      </c>
      <c r="G805" s="6" t="inlineStr">
        <is>
          <t>溶液の色</t>
        </is>
      </c>
      <c r="H805" s="7" t="inlineStr">
        <is>
          <t>溶質粒子の質量モル濃度</t>
        </is>
      </c>
      <c r="I805" s="6" t="inlineStr">
        <is>
          <t>溶質の分子量</t>
        </is>
      </c>
      <c r="J805" s="6" t="inlineStr">
        <is>
          <t>溶媒の体積</t>
        </is>
      </c>
      <c r="K805" s="6" t="n">
        <v>2</v>
      </c>
      <c r="L805" s="6" t="inlineStr">
        <is>
          <t>Δt ＝ K_f × m。電解質は電離した後の粒子の数で考える。</t>
        </is>
      </c>
      <c r="M805" s="6" t="inlineStr"/>
    </row>
    <row r="806">
      <c r="A806" s="6" t="inlineStr">
        <is>
          <t>sci_chm10_005</t>
        </is>
      </c>
      <c r="B806" s="6" t="inlineStr">
        <is>
          <t>science_chemistry_10</t>
        </is>
      </c>
      <c r="C806" s="6" t="inlineStr">
        <is>
          <t>知識</t>
        </is>
      </c>
      <c r="D806" s="6" t="inlineStr">
        <is>
          <t>溶媒は通すが溶質は通さない膜を何という？</t>
        </is>
      </c>
      <c r="E806" s="6" t="inlineStr"/>
      <c r="F806" s="6" t="inlineStr">
        <is>
          <t>半透膜</t>
        </is>
      </c>
      <c r="G806" s="6" t="inlineStr">
        <is>
          <t>金属膜</t>
        </is>
      </c>
      <c r="H806" s="7" t="inlineStr">
        <is>
          <t>半透膜</t>
        </is>
      </c>
      <c r="I806" s="6" t="inlineStr">
        <is>
          <t>細胞壁</t>
        </is>
      </c>
      <c r="J806" s="6" t="inlineStr">
        <is>
          <t>ろ紙</t>
        </is>
      </c>
      <c r="K806" s="6" t="n">
        <v>2</v>
      </c>
      <c r="L806" s="6" t="inlineStr">
        <is>
          <t>半透膜をはさんで溶媒が濃い方へ移動しようとする圧力が浸透圧。</t>
        </is>
      </c>
      <c r="M806" s="6" t="inlineStr"/>
    </row>
    <row r="807">
      <c r="A807" s="6" t="inlineStr">
        <is>
          <t>sci_chm10_006</t>
        </is>
      </c>
      <c r="B807" s="6" t="inlineStr">
        <is>
          <t>science_chemistry_10</t>
        </is>
      </c>
      <c r="C807" s="6" t="inlineStr">
        <is>
          <t>知識</t>
        </is>
      </c>
      <c r="D807" s="6" t="inlineStr">
        <is>
          <t>コロイド溶液に横から強い光を当てると、光の通り道が見える現象は？</t>
        </is>
      </c>
      <c r="E807" s="6" t="inlineStr"/>
      <c r="F807" s="6" t="inlineStr">
        <is>
          <t>チンダル現象</t>
        </is>
      </c>
      <c r="G807" s="6" t="inlineStr">
        <is>
          <t>電気泳動</t>
        </is>
      </c>
      <c r="H807" s="7" t="inlineStr">
        <is>
          <t>チンダル現象</t>
        </is>
      </c>
      <c r="I807" s="6" t="inlineStr">
        <is>
          <t>透析</t>
        </is>
      </c>
      <c r="J807" s="6" t="inlineStr">
        <is>
          <t>ブラウン運動</t>
        </is>
      </c>
      <c r="K807" s="6" t="n">
        <v>2</v>
      </c>
      <c r="L807" s="6" t="inlineStr">
        <is>
          <t>コロイド粒子が光を散乱するため。</t>
        </is>
      </c>
      <c r="M807" s="6" t="inlineStr"/>
    </row>
    <row r="808">
      <c r="A808" s="6" t="inlineStr">
        <is>
          <t>sci_chm10_007</t>
        </is>
      </c>
      <c r="B808" s="6" t="inlineStr">
        <is>
          <t>science_chemistry_10</t>
        </is>
      </c>
      <c r="C808" s="6" t="inlineStr">
        <is>
          <t>知識</t>
        </is>
      </c>
      <c r="D808" s="6" t="inlineStr">
        <is>
          <t>疎水コロイドに少量の電解質を加えると沈殿する現象は？</t>
        </is>
      </c>
      <c r="E808" s="6" t="inlineStr"/>
      <c r="F808" s="6" t="inlineStr">
        <is>
          <t>凝析</t>
        </is>
      </c>
      <c r="G808" s="6" t="inlineStr">
        <is>
          <t>昇華</t>
        </is>
      </c>
      <c r="H808" s="6" t="inlineStr">
        <is>
          <t>透析</t>
        </is>
      </c>
      <c r="I808" s="6" t="inlineStr">
        <is>
          <t>塩析</t>
        </is>
      </c>
      <c r="J808" s="7" t="inlineStr">
        <is>
          <t>凝析</t>
        </is>
      </c>
      <c r="K808" s="6" t="n">
        <v>4</v>
      </c>
      <c r="L808" s="6" t="inlineStr">
        <is>
          <t>親水コロイドを沈殿させるには多量の電解質が必要（塩析）。</t>
        </is>
      </c>
      <c r="M808" s="6" t="inlineStr"/>
    </row>
    <row r="809">
      <c r="A809" s="6" t="inlineStr">
        <is>
          <t>sci_chm10_008</t>
        </is>
      </c>
      <c r="B809" s="6" t="inlineStr">
        <is>
          <t>science_chemistry_10</t>
        </is>
      </c>
      <c r="C809" s="6" t="inlineStr">
        <is>
          <t>知識</t>
        </is>
      </c>
      <c r="D809" s="6" t="inlineStr">
        <is>
          <t>コロイド溶液から小さなイオンなどを取り除くため、半透膜の袋に入れて水にひたす操作は？</t>
        </is>
      </c>
      <c r="E809" s="6" t="inlineStr"/>
      <c r="F809" s="6" t="inlineStr">
        <is>
          <t>透析</t>
        </is>
      </c>
      <c r="G809" s="6" t="inlineStr">
        <is>
          <t>再結晶</t>
        </is>
      </c>
      <c r="H809" s="6" t="inlineStr">
        <is>
          <t>抽出</t>
        </is>
      </c>
      <c r="I809" s="7" t="inlineStr">
        <is>
          <t>透析</t>
        </is>
      </c>
      <c r="J809" s="6" t="inlineStr">
        <is>
          <t>蒸留</t>
        </is>
      </c>
      <c r="K809" s="6" t="n">
        <v>3</v>
      </c>
      <c r="L809" s="6" t="inlineStr">
        <is>
          <t>コロイド粒子は半透膜を通れないが、小さなイオンや分子は通り抜ける。人工透析もこの原理。</t>
        </is>
      </c>
      <c r="M809" s="6" t="inlineStr"/>
    </row>
    <row r="810">
      <c r="A810" s="6" t="inlineStr">
        <is>
          <t>sci_chm10_009</t>
        </is>
      </c>
      <c r="B810" s="6" t="inlineStr">
        <is>
          <t>science_chemistry_10</t>
        </is>
      </c>
      <c r="C810" s="6" t="inlineStr">
        <is>
          <t>計算</t>
        </is>
      </c>
      <c r="D810" s="6" t="inlineStr">
        <is>
          <t>NaCl 0.20 mol を水に溶かして 500 mL にした。モル濃度は？</t>
        </is>
      </c>
      <c r="E810" s="6" t="inlineStr"/>
      <c r="F810" s="6" t="inlineStr">
        <is>
          <t>0.40 mol/L</t>
        </is>
      </c>
      <c r="G810" s="6" t="inlineStr">
        <is>
          <t>0.10 mol/L</t>
        </is>
      </c>
      <c r="H810" s="6" t="inlineStr">
        <is>
          <t>2.5 mol/L</t>
        </is>
      </c>
      <c r="I810" s="7" t="inlineStr">
        <is>
          <t>0.40 mol/L</t>
        </is>
      </c>
      <c r="J810" s="6" t="inlineStr">
        <is>
          <t>0.20 mol/L</t>
        </is>
      </c>
      <c r="K810" s="6" t="n">
        <v>3</v>
      </c>
      <c r="L810" s="6" t="inlineStr">
        <is>
          <t>0.20 ÷ 0.500 ＝ 0.40 mol/L。</t>
        </is>
      </c>
      <c r="M810" s="6" t="inlineStr"/>
    </row>
    <row r="811">
      <c r="A811" s="6" t="inlineStr">
        <is>
          <t>sci_chm10_010</t>
        </is>
      </c>
      <c r="B811" s="6" t="inlineStr">
        <is>
          <t>science_chemistry_10</t>
        </is>
      </c>
      <c r="C811" s="6" t="inlineStr">
        <is>
          <t>計算</t>
        </is>
      </c>
      <c r="D811" s="6" t="inlineStr">
        <is>
          <t>グルコース 0.10 mol を水 500 g に溶かした。質量モル濃度は？</t>
        </is>
      </c>
      <c r="E811" s="6" t="inlineStr"/>
      <c r="F811" s="6" t="inlineStr">
        <is>
          <t>0.20 mol/kg</t>
        </is>
      </c>
      <c r="G811" s="6" t="inlineStr">
        <is>
          <t>0.050 mol/kg</t>
        </is>
      </c>
      <c r="H811" s="7" t="inlineStr">
        <is>
          <t>0.20 mol/kg</t>
        </is>
      </c>
      <c r="I811" s="6" t="inlineStr">
        <is>
          <t>0.10 mol/kg</t>
        </is>
      </c>
      <c r="J811" s="6" t="inlineStr">
        <is>
          <t>5.0 mol/kg</t>
        </is>
      </c>
      <c r="K811" s="6" t="n">
        <v>2</v>
      </c>
      <c r="L811" s="6" t="inlineStr">
        <is>
          <t>質量モル濃度は溶媒 1 kg あたり。0.10 ÷ 0.500 ＝ 0.20 mol/kg。</t>
        </is>
      </c>
      <c r="M811" s="6" t="inlineStr"/>
    </row>
    <row r="812">
      <c r="A812" s="6" t="inlineStr">
        <is>
          <t>sci_chm10_011</t>
        </is>
      </c>
      <c r="B812" s="6" t="inlineStr">
        <is>
          <t>science_chemistry_10</t>
        </is>
      </c>
      <c r="C812" s="6" t="inlineStr">
        <is>
          <t>計算</t>
        </is>
      </c>
      <c r="D812" s="6" t="inlineStr">
        <is>
          <t>水のモル沸点上昇 0.52 K·kg/mol。非電解質 0.20 mol/kg の水溶液の沸点上昇度は？</t>
        </is>
      </c>
      <c r="E812" s="6" t="inlineStr"/>
      <c r="F812" s="6" t="inlineStr">
        <is>
          <t>0.10 K</t>
        </is>
      </c>
      <c r="G812" s="6" t="inlineStr">
        <is>
          <t>2.6 K</t>
        </is>
      </c>
      <c r="H812" s="7" t="inlineStr">
        <is>
          <t>0.10 K</t>
        </is>
      </c>
      <c r="I812" s="6" t="inlineStr">
        <is>
          <t>0.52 K</t>
        </is>
      </c>
      <c r="J812" s="6" t="inlineStr">
        <is>
          <t>0.26 K</t>
        </is>
      </c>
      <c r="K812" s="6" t="n">
        <v>2</v>
      </c>
      <c r="L812" s="6" t="inlineStr">
        <is>
          <t>Δt ＝ K_b × m ＝ 0.52 × 0.20 ≒ 0.10 K。</t>
        </is>
      </c>
      <c r="M812" s="6" t="inlineStr"/>
    </row>
    <row r="813">
      <c r="A813" s="6" t="inlineStr">
        <is>
          <t>sci_chm10_012</t>
        </is>
      </c>
      <c r="B813" s="6" t="inlineStr">
        <is>
          <t>science_chemistry_10</t>
        </is>
      </c>
      <c r="C813" s="6" t="inlineStr">
        <is>
          <t>計算</t>
        </is>
      </c>
      <c r="D813" s="6" t="inlineStr">
        <is>
          <t>水のモル凝固点降下 1.85 K·kg/mol。NaCl 0.10 mol/kg（完全に電離）の水溶液の凝固点降下度は？</t>
        </is>
      </c>
      <c r="E813" s="6" t="inlineStr"/>
      <c r="F813" s="6" t="inlineStr">
        <is>
          <t>0.37 K</t>
        </is>
      </c>
      <c r="G813" s="7" t="inlineStr">
        <is>
          <t>0.37 K</t>
        </is>
      </c>
      <c r="H813" s="6" t="inlineStr">
        <is>
          <t>1.85 K</t>
        </is>
      </c>
      <c r="I813" s="6" t="inlineStr">
        <is>
          <t>0.19 K</t>
        </is>
      </c>
      <c r="J813" s="6" t="inlineStr">
        <is>
          <t>0.74 K</t>
        </is>
      </c>
      <c r="K813" s="6" t="n">
        <v>1</v>
      </c>
      <c r="L813" s="6" t="inlineStr">
        <is>
          <t>NaCl → Na⁺ ＋ Cl⁻ で粒子は 2 倍の 0.20 mol/kg。1.85 × 0.20 ＝ 0.37 K。</t>
        </is>
      </c>
      <c r="M813" s="6" t="inlineStr"/>
    </row>
    <row r="814">
      <c r="A814" s="6" t="inlineStr">
        <is>
          <t>sci_chm10_013</t>
        </is>
      </c>
      <c r="B814" s="6" t="inlineStr">
        <is>
          <t>science_chemistry_10</t>
        </is>
      </c>
      <c r="C814" s="6" t="inlineStr">
        <is>
          <t>計算</t>
        </is>
      </c>
      <c r="D814" s="6" t="inlineStr">
        <is>
          <t>0.010 mol/L の非電解質水溶液の、300 K での浸透圧は？（R ＝ 8.3 × 10³ Pa·L/(K·mol)）</t>
        </is>
      </c>
      <c r="E814" s="6" t="inlineStr"/>
      <c r="F814" s="6" t="inlineStr">
        <is>
          <t>2.5 × 10⁴ Pa</t>
        </is>
      </c>
      <c r="G814" s="6" t="inlineStr">
        <is>
          <t>2.5 × 10² Pa</t>
        </is>
      </c>
      <c r="H814" s="7" t="inlineStr">
        <is>
          <t>2.5 × 10⁴ Pa</t>
        </is>
      </c>
      <c r="I814" s="6" t="inlineStr">
        <is>
          <t>8.3 × 10³ Pa</t>
        </is>
      </c>
      <c r="J814" s="6" t="inlineStr">
        <is>
          <t>2.5 × 10⁶ Pa</t>
        </is>
      </c>
      <c r="K814" s="6" t="n">
        <v>2</v>
      </c>
      <c r="L814" s="6" t="inlineStr">
        <is>
          <t>ファントホッフの法則 Π ＝ CRT ＝ 0.010 × 8.3×10³ × 300 ≒ 2.5 × 10⁴ Pa。</t>
        </is>
      </c>
      <c r="M814" s="6" t="inlineStr"/>
    </row>
    <row r="815">
      <c r="A815" s="6" t="inlineStr">
        <is>
          <t>sci_chm10_014</t>
        </is>
      </c>
      <c r="B815" s="6" t="inlineStr">
        <is>
          <t>science_chemistry_10</t>
        </is>
      </c>
      <c r="C815" s="6" t="inlineStr">
        <is>
          <t>計算</t>
        </is>
      </c>
      <c r="D815" s="6" t="inlineStr">
        <is>
          <t>1.0 mol/L の水溶液 100 mL に水を加えて 500 mL にした。モル濃度は？</t>
        </is>
      </c>
      <c r="E815" s="6" t="inlineStr"/>
      <c r="F815" s="6" t="inlineStr">
        <is>
          <t>0.20 mol/L</t>
        </is>
      </c>
      <c r="G815" s="7" t="inlineStr">
        <is>
          <t>0.20 mol/L</t>
        </is>
      </c>
      <c r="H815" s="6" t="inlineStr">
        <is>
          <t>5.0 mol/L</t>
        </is>
      </c>
      <c r="I815" s="6" t="inlineStr">
        <is>
          <t>0.10 mol/L</t>
        </is>
      </c>
      <c r="J815" s="6" t="inlineStr">
        <is>
          <t>0.50 mol/L</t>
        </is>
      </c>
      <c r="K815" s="6" t="n">
        <v>1</v>
      </c>
      <c r="L815" s="6" t="inlineStr">
        <is>
          <t>溶質 0.10 mol は変わらない。0.10 ÷ 0.500 ＝ 0.20 mol/L。</t>
        </is>
      </c>
      <c r="M815" s="6" t="inlineStr"/>
    </row>
    <row r="816">
      <c r="A816" s="6" t="inlineStr">
        <is>
          <t>sci_chm10_015</t>
        </is>
      </c>
      <c r="B816" s="6" t="inlineStr">
        <is>
          <t>science_chemistry_10</t>
        </is>
      </c>
      <c r="C816" s="6" t="inlineStr">
        <is>
          <t>思考</t>
        </is>
      </c>
      <c r="D816" s="6" t="inlineStr">
        <is>
          <t>雪の日に道路に塩化カルシウムをまく理由は？</t>
        </is>
      </c>
      <c r="E816" s="6" t="inlineStr"/>
      <c r="F816" s="6" t="inlineStr">
        <is>
          <t>凝固点降下で水が凍りにくくなるから</t>
        </is>
      </c>
      <c r="G816" s="6" t="inlineStr">
        <is>
          <t>雪を溶かす熱を出すからだけ</t>
        </is>
      </c>
      <c r="H816" s="6" t="inlineStr">
        <is>
          <t>道路をかわかすから</t>
        </is>
      </c>
      <c r="I816" s="7" t="inlineStr">
        <is>
          <t>凝固点降下で水が凍りにくくなるから</t>
        </is>
      </c>
      <c r="J816" s="6" t="inlineStr">
        <is>
          <t>沸点が上がるから</t>
        </is>
      </c>
      <c r="K816" s="6" t="n">
        <v>3</v>
      </c>
      <c r="L816" s="6" t="inlineStr">
        <is>
          <t>水溶液の凝固点は 0 ℃ より低くなるので、路面が凍りにくい。</t>
        </is>
      </c>
      <c r="M816" s="6" t="inlineStr"/>
    </row>
    <row r="817">
      <c r="A817" s="6" t="inlineStr">
        <is>
          <t>sci_chm10_016</t>
        </is>
      </c>
      <c r="B817" s="6" t="inlineStr">
        <is>
          <t>science_chemistry_10</t>
        </is>
      </c>
      <c r="C817" s="6" t="inlineStr">
        <is>
          <t>思考</t>
        </is>
      </c>
      <c r="D817" s="6" t="inlineStr">
        <is>
          <t>炭酸飲料を温めると泡がたくさん出る理由は？</t>
        </is>
      </c>
      <c r="E817" s="6" t="inlineStr"/>
      <c r="F817" s="6" t="inlineStr">
        <is>
          <t>温度が上がると気体の溶解度が小さくなるから</t>
        </is>
      </c>
      <c r="G817" s="7" t="inlineStr">
        <is>
          <t>温度が上がると気体の溶解度が小さくなるから</t>
        </is>
      </c>
      <c r="H817" s="6" t="inlineStr">
        <is>
          <t>糖が分解するから</t>
        </is>
      </c>
      <c r="I817" s="6" t="inlineStr">
        <is>
          <t>水が蒸発するから</t>
        </is>
      </c>
      <c r="J817" s="6" t="inlineStr">
        <is>
          <t>温度が上がると気体の溶解度が大きくなるから</t>
        </is>
      </c>
      <c r="K817" s="6" t="n">
        <v>1</v>
      </c>
      <c r="L817" s="6" t="inlineStr">
        <is>
          <t>溶けきれなくなった CO₂ が泡となって出てくる。</t>
        </is>
      </c>
      <c r="M817" s="6" t="inlineStr"/>
    </row>
    <row r="818">
      <c r="A818" s="6" t="inlineStr">
        <is>
          <t>sci_chm10_017</t>
        </is>
      </c>
      <c r="B818" s="6" t="inlineStr">
        <is>
          <t>science_chemistry_10</t>
        </is>
      </c>
      <c r="C818" s="6" t="inlineStr">
        <is>
          <t>知識</t>
        </is>
      </c>
      <c r="D818" s="6" t="inlineStr">
        <is>
          <t>固体の溶解度は、ふつう何で表す？</t>
        </is>
      </c>
      <c r="E818" s="6" t="inlineStr"/>
      <c r="F818" s="6" t="inlineStr">
        <is>
          <t>溶媒 100 g に溶ける溶質の最大質量（g）</t>
        </is>
      </c>
      <c r="G818" s="7" t="inlineStr">
        <is>
          <t>溶媒 100 g に溶ける溶質の最大質量（g）</t>
        </is>
      </c>
      <c r="H818" s="6" t="inlineStr">
        <is>
          <t>溶液 1 L に溶ける物質量</t>
        </is>
      </c>
      <c r="I818" s="6" t="inlineStr">
        <is>
          <t>溶質 100 g に溶ける溶媒の量</t>
        </is>
      </c>
      <c r="J818" s="6" t="inlineStr">
        <is>
          <t>溶液の体積</t>
        </is>
      </c>
      <c r="K818" s="6" t="n">
        <v>1</v>
      </c>
      <c r="L818" s="6" t="inlineStr">
        <is>
          <t>溶解度曲線で温度との関係を表す。</t>
        </is>
      </c>
      <c r="M818" s="6" t="inlineStr"/>
    </row>
    <row r="819">
      <c r="A819" s="6" t="inlineStr">
        <is>
          <t>sci_chm10_018</t>
        </is>
      </c>
      <c r="B819" s="6" t="inlineStr">
        <is>
          <t>science_chemistry_10</t>
        </is>
      </c>
      <c r="C819" s="6" t="inlineStr">
        <is>
          <t>知識</t>
        </is>
      </c>
      <c r="D819" s="6" t="inlineStr">
        <is>
          <t>温度による溶解度の差を利用して、純粋な結晶をとり出す方法は？</t>
        </is>
      </c>
      <c r="E819" s="6" t="inlineStr"/>
      <c r="F819" s="6" t="inlineStr">
        <is>
          <t>再結晶</t>
        </is>
      </c>
      <c r="G819" s="6" t="inlineStr">
        <is>
          <t>ろ過</t>
        </is>
      </c>
      <c r="H819" s="6" t="inlineStr">
        <is>
          <t>昇華法</t>
        </is>
      </c>
      <c r="I819" s="7" t="inlineStr">
        <is>
          <t>再結晶</t>
        </is>
      </c>
      <c r="J819" s="6" t="inlineStr">
        <is>
          <t>蒸留</t>
        </is>
      </c>
      <c r="K819" s="6" t="n">
        <v>3</v>
      </c>
      <c r="L819" s="6" t="inlineStr">
        <is>
          <t>高温で溶かして冷やすと、溶けきれなくなった分が結晶として出る。</t>
        </is>
      </c>
      <c r="M819" s="6" t="inlineStr"/>
    </row>
    <row r="820">
      <c r="A820" s="6" t="inlineStr">
        <is>
          <t>sci_chm10_019</t>
        </is>
      </c>
      <c r="B820" s="6" t="inlineStr">
        <is>
          <t>science_chemistry_10</t>
        </is>
      </c>
      <c r="C820" s="6" t="inlineStr">
        <is>
          <t>知識</t>
        </is>
      </c>
      <c r="D820" s="6" t="inlineStr">
        <is>
          <t>質量モル濃度の単位は？</t>
        </is>
      </c>
      <c r="E820" s="6" t="inlineStr"/>
      <c r="F820" s="6" t="inlineStr">
        <is>
          <t>mol/kg</t>
        </is>
      </c>
      <c r="G820" s="6" t="inlineStr">
        <is>
          <t>%</t>
        </is>
      </c>
      <c r="H820" s="6" t="inlineStr">
        <is>
          <t>g/L</t>
        </is>
      </c>
      <c r="I820" s="6" t="inlineStr">
        <is>
          <t>mol/L</t>
        </is>
      </c>
      <c r="J820" s="7" t="inlineStr">
        <is>
          <t>mol/kg</t>
        </is>
      </c>
      <c r="K820" s="6" t="n">
        <v>4</v>
      </c>
      <c r="L820" s="6" t="inlineStr">
        <is>
          <t>溶媒 1 kg あたりの溶質の物質量。温度で変わらない。</t>
        </is>
      </c>
      <c r="M820" s="6" t="inlineStr"/>
    </row>
    <row r="821">
      <c r="A821" s="6" t="inlineStr">
        <is>
          <t>sci_chm10_020</t>
        </is>
      </c>
      <c r="B821" s="6" t="inlineStr">
        <is>
          <t>science_chemistry_10</t>
        </is>
      </c>
      <c r="C821" s="6" t="inlineStr">
        <is>
          <t>知識</t>
        </is>
      </c>
      <c r="D821" s="6" t="inlineStr">
        <is>
          <t>浸透圧を表すファントホッフの式は？（c：モル濃度、R：気体定数、T：絶対温度）</t>
        </is>
      </c>
      <c r="E821" s="6" t="inlineStr"/>
      <c r="F821" s="6" t="inlineStr">
        <is>
          <t>Π ＝ cRT</t>
        </is>
      </c>
      <c r="G821" s="7" t="inlineStr">
        <is>
          <t>Π ＝ cRT</t>
        </is>
      </c>
      <c r="H821" s="6" t="inlineStr">
        <is>
          <t>Π ＝ RT/c</t>
        </is>
      </c>
      <c r="I821" s="6" t="inlineStr">
        <is>
          <t>Π ＝ cR/T</t>
        </is>
      </c>
      <c r="J821" s="6" t="inlineStr">
        <is>
          <t>Π ＝ c/RT</t>
        </is>
      </c>
      <c r="K821" s="6" t="n">
        <v>1</v>
      </c>
      <c r="L821" s="6" t="inlineStr">
        <is>
          <t>気体の状態方程式と同じ形。</t>
        </is>
      </c>
      <c r="M821" s="6" t="inlineStr"/>
    </row>
    <row r="822">
      <c r="A822" s="6" t="inlineStr">
        <is>
          <t>sci_chm10_021</t>
        </is>
      </c>
      <c r="B822" s="6" t="inlineStr">
        <is>
          <t>science_chemistry_10</t>
        </is>
      </c>
      <c r="C822" s="6" t="inlineStr">
        <is>
          <t>知識</t>
        </is>
      </c>
      <c r="D822" s="6" t="inlineStr">
        <is>
          <t>ブラウン運動の原因は？</t>
        </is>
      </c>
      <c r="E822" s="6" t="inlineStr"/>
      <c r="F822" s="6" t="inlineStr">
        <is>
          <t>溶媒分子がコロイド粒子に不規則に衝突すること</t>
        </is>
      </c>
      <c r="G822" s="6" t="inlineStr">
        <is>
          <t>コロイド粒子が電気を帯びていること</t>
        </is>
      </c>
      <c r="H822" s="6" t="inlineStr">
        <is>
          <t>重力</t>
        </is>
      </c>
      <c r="I822" s="6" t="inlineStr">
        <is>
          <t>光が当たること</t>
        </is>
      </c>
      <c r="J822" s="7" t="inlineStr">
        <is>
          <t>溶媒分子がコロイド粒子に不規則に衝突すること</t>
        </is>
      </c>
      <c r="K822" s="6" t="n">
        <v>4</v>
      </c>
      <c r="L822" s="6" t="inlineStr">
        <is>
          <t>限外顕微鏡で観察できる。</t>
        </is>
      </c>
      <c r="M822" s="6" t="inlineStr"/>
    </row>
    <row r="823">
      <c r="A823" s="6" t="inlineStr">
        <is>
          <t>sci_chm10_022</t>
        </is>
      </c>
      <c r="B823" s="6" t="inlineStr">
        <is>
          <t>science_chemistry_10</t>
        </is>
      </c>
      <c r="C823" s="6" t="inlineStr">
        <is>
          <t>知識</t>
        </is>
      </c>
      <c r="D823" s="6" t="inlineStr">
        <is>
          <t>親水コロイドに多量の電解質を加えると沈殿する現象を何という？</t>
        </is>
      </c>
      <c r="E823" s="6" t="inlineStr"/>
      <c r="F823" s="6" t="inlineStr">
        <is>
          <t>塩析</t>
        </is>
      </c>
      <c r="G823" s="7" t="inlineStr">
        <is>
          <t>塩析</t>
        </is>
      </c>
      <c r="H823" s="6" t="inlineStr">
        <is>
          <t>透析</t>
        </is>
      </c>
      <c r="I823" s="6" t="inlineStr">
        <is>
          <t>電気泳動</t>
        </is>
      </c>
      <c r="J823" s="6" t="inlineStr">
        <is>
          <t>凝析</t>
        </is>
      </c>
      <c r="K823" s="6" t="n">
        <v>1</v>
      </c>
      <c r="L823" s="6" t="inlineStr">
        <is>
          <t>少量で沈殿するのは疎水コロイドの凝析。</t>
        </is>
      </c>
      <c r="M823" s="6" t="inlineStr"/>
    </row>
    <row r="824">
      <c r="A824" s="6" t="inlineStr">
        <is>
          <t>sci_chm10_023</t>
        </is>
      </c>
      <c r="B824" s="6" t="inlineStr">
        <is>
          <t>science_chemistry_10</t>
        </is>
      </c>
      <c r="C824" s="6" t="inlineStr">
        <is>
          <t>知識</t>
        </is>
      </c>
      <c r="D824" s="6" t="inlineStr">
        <is>
          <t>疎水コロイドを凝析しにくくするために加える親水コロイドを何という？</t>
        </is>
      </c>
      <c r="E824" s="6" t="inlineStr"/>
      <c r="F824" s="6" t="inlineStr">
        <is>
          <t>保護コロイド</t>
        </is>
      </c>
      <c r="G824" s="7" t="inlineStr">
        <is>
          <t>保護コロイド</t>
        </is>
      </c>
      <c r="H824" s="6" t="inlineStr">
        <is>
          <t>会合コロイド</t>
        </is>
      </c>
      <c r="I824" s="6" t="inlineStr">
        <is>
          <t>ゲル</t>
        </is>
      </c>
      <c r="J824" s="6" t="inlineStr">
        <is>
          <t>分散媒</t>
        </is>
      </c>
      <c r="K824" s="6" t="n">
        <v>1</v>
      </c>
      <c r="L824" s="6" t="inlineStr">
        <is>
          <t>墨汁のにかわなど。</t>
        </is>
      </c>
      <c r="M824" s="6" t="inlineStr"/>
    </row>
    <row r="825">
      <c r="A825" s="6" t="inlineStr">
        <is>
          <t>sci_chm10_024</t>
        </is>
      </c>
      <c r="B825" s="6" t="inlineStr">
        <is>
          <t>science_chemistry_10</t>
        </is>
      </c>
      <c r="C825" s="6" t="inlineStr">
        <is>
          <t>知識</t>
        </is>
      </c>
      <c r="D825" s="6" t="inlineStr">
        <is>
          <t>コロイド溶液に直流電圧をかけると、コロイド粒子が一方の電極へ移動する現象は？</t>
        </is>
      </c>
      <c r="E825" s="6" t="inlineStr"/>
      <c r="F825" s="6" t="inlineStr">
        <is>
          <t>電気泳動</t>
        </is>
      </c>
      <c r="G825" s="7" t="inlineStr">
        <is>
          <t>電気泳動</t>
        </is>
      </c>
      <c r="H825" s="6" t="inlineStr">
        <is>
          <t>ブラウン運動</t>
        </is>
      </c>
      <c r="I825" s="6" t="inlineStr">
        <is>
          <t>透析</t>
        </is>
      </c>
      <c r="J825" s="6" t="inlineStr">
        <is>
          <t>チンダル現象</t>
        </is>
      </c>
      <c r="K825" s="6" t="n">
        <v>1</v>
      </c>
      <c r="L825" s="6" t="inlineStr">
        <is>
          <t>コロイド粒子が帯電しているため。</t>
        </is>
      </c>
      <c r="M825" s="6" t="inlineStr"/>
    </row>
    <row r="826">
      <c r="A826" s="6" t="inlineStr">
        <is>
          <t>sci_chm10_025</t>
        </is>
      </c>
      <c r="B826" s="6" t="inlineStr">
        <is>
          <t>science_chemistry_10</t>
        </is>
      </c>
      <c r="C826" s="6" t="inlineStr">
        <is>
          <t>計算</t>
        </is>
      </c>
      <c r="D826" s="6" t="inlineStr">
        <is>
          <t>60 ℃ の水 100 g に硝酸カリウムを 109 g 溶かした飽和溶液を 20 ℃ に冷やした。析出する結晶は？（20 ℃ の溶解度 32）</t>
        </is>
      </c>
      <c r="E826" s="6" t="inlineStr"/>
      <c r="F826" s="6" t="inlineStr">
        <is>
          <t>77 g</t>
        </is>
      </c>
      <c r="G826" s="6" t="inlineStr">
        <is>
          <t>141 g</t>
        </is>
      </c>
      <c r="H826" s="7" t="inlineStr">
        <is>
          <t>77 g</t>
        </is>
      </c>
      <c r="I826" s="6" t="inlineStr">
        <is>
          <t>32 g</t>
        </is>
      </c>
      <c r="J826" s="6" t="inlineStr">
        <is>
          <t>109 g</t>
        </is>
      </c>
      <c r="K826" s="6" t="n">
        <v>2</v>
      </c>
      <c r="L826" s="6" t="inlineStr">
        <is>
          <t>109 − 32。</t>
        </is>
      </c>
      <c r="M826" s="6" t="inlineStr"/>
    </row>
    <row r="827">
      <c r="A827" s="6" t="inlineStr">
        <is>
          <t>sci_chm10_026</t>
        </is>
      </c>
      <c r="B827" s="6" t="inlineStr">
        <is>
          <t>science_chemistry_10</t>
        </is>
      </c>
      <c r="C827" s="6" t="inlineStr">
        <is>
          <t>計算</t>
        </is>
      </c>
      <c r="D827" s="6" t="inlineStr">
        <is>
          <t>尿素 0.30 mol を水 600 g に溶かした。質量モル濃度は？</t>
        </is>
      </c>
      <c r="E827" s="6" t="inlineStr"/>
      <c r="F827" s="6" t="inlineStr">
        <is>
          <t>0.50 mol/kg</t>
        </is>
      </c>
      <c r="G827" s="7" t="inlineStr">
        <is>
          <t>0.50 mol/kg</t>
        </is>
      </c>
      <c r="H827" s="6" t="inlineStr">
        <is>
          <t>2.0 mol/kg</t>
        </is>
      </c>
      <c r="I827" s="6" t="inlineStr">
        <is>
          <t>0.050 mol/kg</t>
        </is>
      </c>
      <c r="J827" s="6" t="inlineStr">
        <is>
          <t>0.18 mol/kg</t>
        </is>
      </c>
      <c r="K827" s="6" t="n">
        <v>1</v>
      </c>
      <c r="L827" s="6" t="inlineStr">
        <is>
          <t>0.30 ÷ 0.600。</t>
        </is>
      </c>
      <c r="M827" s="6" t="inlineStr"/>
    </row>
    <row r="828">
      <c r="A828" s="6" t="inlineStr">
        <is>
          <t>sci_chm10_027</t>
        </is>
      </c>
      <c r="B828" s="6" t="inlineStr">
        <is>
          <t>science_chemistry_10</t>
        </is>
      </c>
      <c r="C828" s="6" t="inlineStr">
        <is>
          <t>計算</t>
        </is>
      </c>
      <c r="D828" s="6" t="inlineStr">
        <is>
          <t>質量モル濃度 0.10 mol/kg の CaCl₂ 水溶液（完全に電離）の凝固点降下度はおよそ？（K_f ＝ 1.85 K·kg/mol）</t>
        </is>
      </c>
      <c r="E828" s="6" t="inlineStr"/>
      <c r="F828" s="6" t="inlineStr">
        <is>
          <t>0.56 K</t>
        </is>
      </c>
      <c r="G828" s="6" t="inlineStr">
        <is>
          <t>0.37 K</t>
        </is>
      </c>
      <c r="H828" s="7" t="inlineStr">
        <is>
          <t>0.56 K</t>
        </is>
      </c>
      <c r="I828" s="6" t="inlineStr">
        <is>
          <t>0.19 K</t>
        </is>
      </c>
      <c r="J828" s="6" t="inlineStr">
        <is>
          <t>1.85 K</t>
        </is>
      </c>
      <c r="K828" s="6" t="n">
        <v>2</v>
      </c>
      <c r="L828" s="6" t="inlineStr">
        <is>
          <t>CaCl₂ → Ca²⁺ ＋ 2Cl⁻ で粒子は 3 倍の 0.30 mol/kg。1.85 × 0.30 ≒ 0.56 K。</t>
        </is>
      </c>
      <c r="M828" s="6" t="inlineStr">
        <is>
          <t>○</t>
        </is>
      </c>
    </row>
    <row r="829">
      <c r="A829" s="6" t="inlineStr">
        <is>
          <t>sci_chm10_028</t>
        </is>
      </c>
      <c r="B829" s="6" t="inlineStr">
        <is>
          <t>science_chemistry_10</t>
        </is>
      </c>
      <c r="C829" s="6" t="inlineStr">
        <is>
          <t>計算</t>
        </is>
      </c>
      <c r="D829" s="6" t="inlineStr">
        <is>
          <t>非電解質 3.0 g を水 100 g に溶かしたら、沸点が 0.26 K 上がった。分子量は？（K_b ＝ 0.52）</t>
        </is>
      </c>
      <c r="E829" s="6" t="inlineStr"/>
      <c r="F829" s="6" t="inlineStr">
        <is>
          <t>60</t>
        </is>
      </c>
      <c r="G829" s="6" t="inlineStr">
        <is>
          <t>6.0</t>
        </is>
      </c>
      <c r="H829" s="6" t="inlineStr">
        <is>
          <t>30</t>
        </is>
      </c>
      <c r="I829" s="6" t="inlineStr">
        <is>
          <t>120</t>
        </is>
      </c>
      <c r="J829" s="7" t="inlineStr">
        <is>
          <t>60</t>
        </is>
      </c>
      <c r="K829" s="6" t="n">
        <v>4</v>
      </c>
      <c r="L829" s="6" t="inlineStr">
        <is>
          <t>m ＝ 0.26/0.52 ＝ 0.50 mol/kg → 0.050 mol が 3.0 g。</t>
        </is>
      </c>
      <c r="M829" s="6" t="inlineStr"/>
    </row>
    <row r="830">
      <c r="A830" s="6" t="inlineStr">
        <is>
          <t>sci_chm10_029</t>
        </is>
      </c>
      <c r="B830" s="6" t="inlineStr">
        <is>
          <t>science_chemistry_10</t>
        </is>
      </c>
      <c r="C830" s="6" t="inlineStr">
        <is>
          <t>計算</t>
        </is>
      </c>
      <c r="D830" s="6" t="inlineStr">
        <is>
          <t>0.020 mol/L の非電解質水溶液の、27 ℃ での浸透圧は？（R ＝ 8.3 × 10³ Pa·L/(K·mol)）</t>
        </is>
      </c>
      <c r="E830" s="6" t="inlineStr"/>
      <c r="F830" s="6" t="inlineStr">
        <is>
          <t>約 5.0 × 10⁴ Pa</t>
        </is>
      </c>
      <c r="G830" s="6" t="inlineStr">
        <is>
          <t>約 5.0 × 10⁵ Pa</t>
        </is>
      </c>
      <c r="H830" s="7" t="inlineStr">
        <is>
          <t>約 5.0 × 10⁴ Pa</t>
        </is>
      </c>
      <c r="I830" s="6" t="inlineStr">
        <is>
          <t>約 1.7 × 10² Pa</t>
        </is>
      </c>
      <c r="J830" s="6" t="inlineStr">
        <is>
          <t>約 5.0 × 10³ Pa</t>
        </is>
      </c>
      <c r="K830" s="6" t="n">
        <v>2</v>
      </c>
      <c r="L830" s="6" t="inlineStr">
        <is>
          <t>0.020 × 8.3 × 10³ × 300。</t>
        </is>
      </c>
      <c r="M830" s="6" t="inlineStr"/>
    </row>
    <row r="831">
      <c r="A831" s="6" t="inlineStr">
        <is>
          <t>sci_chm10_030</t>
        </is>
      </c>
      <c r="B831" s="6" t="inlineStr">
        <is>
          <t>science_chemistry_10</t>
        </is>
      </c>
      <c r="C831" s="6" t="inlineStr">
        <is>
          <t>計算</t>
        </is>
      </c>
      <c r="D831" s="6" t="inlineStr">
        <is>
          <t>質量パーセント濃度 20 % の食塩水 150 g にふくまれる食塩は？</t>
        </is>
      </c>
      <c r="E831" s="6" t="inlineStr"/>
      <c r="F831" s="6" t="inlineStr">
        <is>
          <t>30 g</t>
        </is>
      </c>
      <c r="G831" s="6" t="inlineStr">
        <is>
          <t>120 g</t>
        </is>
      </c>
      <c r="H831" s="7" t="inlineStr">
        <is>
          <t>30 g</t>
        </is>
      </c>
      <c r="I831" s="6" t="inlineStr">
        <is>
          <t>20 g</t>
        </is>
      </c>
      <c r="J831" s="6" t="inlineStr">
        <is>
          <t>7.5 g</t>
        </is>
      </c>
      <c r="K831" s="6" t="n">
        <v>2</v>
      </c>
      <c r="L831" s="6" t="inlineStr">
        <is>
          <t>150 × 0.20。</t>
        </is>
      </c>
      <c r="M831" s="6" t="inlineStr"/>
    </row>
    <row r="832">
      <c r="A832" s="6" t="inlineStr">
        <is>
          <t>sci_chm10_031</t>
        </is>
      </c>
      <c r="B832" s="6" t="inlineStr">
        <is>
          <t>science_chemistry_10</t>
        </is>
      </c>
      <c r="C832" s="6" t="inlineStr">
        <is>
          <t>思考</t>
        </is>
      </c>
      <c r="D832" s="6" t="inlineStr">
        <is>
          <t>ナメクジに塩をかけると縮む理由は？</t>
        </is>
      </c>
      <c r="E832" s="6" t="inlineStr"/>
      <c r="F832" s="6" t="inlineStr">
        <is>
          <t>体の外の濃度が高くなり、浸透によって体内の水が出ていくから</t>
        </is>
      </c>
      <c r="G832" s="7" t="inlineStr">
        <is>
          <t>体の外の濃度が高くなり、浸透によって体内の水が出ていくから</t>
        </is>
      </c>
      <c r="H832" s="6" t="inlineStr">
        <is>
          <t>塩と化学反応して燃えるから</t>
        </is>
      </c>
      <c r="I832" s="6" t="inlineStr">
        <is>
          <t>塩が体内に入って膨らむから</t>
        </is>
      </c>
      <c r="J832" s="6" t="inlineStr">
        <is>
          <t>温度が下がるから</t>
        </is>
      </c>
      <c r="K832" s="6" t="n">
        <v>1</v>
      </c>
      <c r="L832" s="6" t="inlineStr">
        <is>
          <t>細胞膜が半透膜としてはたらく。</t>
        </is>
      </c>
      <c r="M832" s="6" t="inlineStr"/>
    </row>
    <row r="833">
      <c r="A833" s="6" t="inlineStr">
        <is>
          <t>sci_chm10_032</t>
        </is>
      </c>
      <c r="B833" s="6" t="inlineStr">
        <is>
          <t>science_chemistry_10</t>
        </is>
      </c>
      <c r="C833" s="6" t="inlineStr">
        <is>
          <t>思考</t>
        </is>
      </c>
      <c r="D833" s="6" t="inlineStr">
        <is>
          <t>海水が真水より凍りにくい理由は？</t>
        </is>
      </c>
      <c r="E833" s="6" t="inlineStr"/>
      <c r="F833" s="6" t="inlineStr">
        <is>
          <t>溶質がふくまれていて、凝固点が下がるから</t>
        </is>
      </c>
      <c r="G833" s="6" t="inlineStr">
        <is>
          <t>塩が熱を出すから</t>
        </is>
      </c>
      <c r="H833" s="6" t="inlineStr">
        <is>
          <t>海水の方が温かいから</t>
        </is>
      </c>
      <c r="I833" s="6" t="inlineStr">
        <is>
          <t>海水は常に動いているから</t>
        </is>
      </c>
      <c r="J833" s="7" t="inlineStr">
        <is>
          <t>溶質がふくまれていて、凝固点が下がるから</t>
        </is>
      </c>
      <c r="K833" s="6" t="n">
        <v>4</v>
      </c>
      <c r="L833" s="6" t="inlineStr">
        <is>
          <t>凝固点降下。</t>
        </is>
      </c>
      <c r="M833" s="6" t="inlineStr"/>
    </row>
    <row r="834">
      <c r="A834" s="6" t="inlineStr">
        <is>
          <t>sci_chm11_001</t>
        </is>
      </c>
      <c r="B834" s="6" t="inlineStr">
        <is>
          <t>science_chemistry_11</t>
        </is>
      </c>
      <c r="C834" s="6" t="inlineStr">
        <is>
          <t>知識</t>
        </is>
      </c>
      <c r="D834" s="6" t="inlineStr">
        <is>
          <t>発熱反応の反応エンタルピー ΔH の符号は？</t>
        </is>
      </c>
      <c r="E834" s="6" t="inlineStr"/>
      <c r="F834" s="6" t="inlineStr">
        <is>
          <t>負（ΔH &lt; 0）</t>
        </is>
      </c>
      <c r="G834" s="6" t="inlineStr">
        <is>
          <t>決まっていない</t>
        </is>
      </c>
      <c r="H834" s="7" t="inlineStr">
        <is>
          <t>負（ΔH &lt; 0）</t>
        </is>
      </c>
      <c r="I834" s="6" t="inlineStr">
        <is>
          <t>正（ΔH &gt; 0）</t>
        </is>
      </c>
      <c r="J834" s="6" t="inlineStr">
        <is>
          <t>0</t>
        </is>
      </c>
      <c r="K834" s="6" t="n">
        <v>2</v>
      </c>
      <c r="L834" s="6" t="inlineStr">
        <is>
          <t>発熱すると物質のもつエンタルピーが減るので ΔH は負。吸熱反応は正。</t>
        </is>
      </c>
      <c r="M834" s="6" t="inlineStr"/>
    </row>
    <row r="835">
      <c r="A835" s="6" t="inlineStr">
        <is>
          <t>sci_chm11_002</t>
        </is>
      </c>
      <c r="B835" s="6" t="inlineStr">
        <is>
          <t>science_chemistry_11</t>
        </is>
      </c>
      <c r="C835" s="6" t="inlineStr">
        <is>
          <t>知識</t>
        </is>
      </c>
      <c r="D835" s="6" t="inlineStr">
        <is>
          <t>「反応エンタルピーは、反応の経路によらず、はじめと終わりの状態だけで決まる」という法則は？</t>
        </is>
      </c>
      <c r="E835" s="6" t="inlineStr"/>
      <c r="F835" s="6" t="inlineStr">
        <is>
          <t>ヘスの法則</t>
        </is>
      </c>
      <c r="G835" s="7" t="inlineStr">
        <is>
          <t>ヘスの法則</t>
        </is>
      </c>
      <c r="H835" s="6" t="inlineStr">
        <is>
          <t>ファラデーの法則</t>
        </is>
      </c>
      <c r="I835" s="6" t="inlineStr">
        <is>
          <t>ヘンリーの法則</t>
        </is>
      </c>
      <c r="J835" s="6" t="inlineStr">
        <is>
          <t>質量保存の法則</t>
        </is>
      </c>
      <c r="K835" s="6" t="n">
        <v>1</v>
      </c>
      <c r="L835" s="6" t="inlineStr">
        <is>
          <t>直接測れない反応熱も、他の反応式の組み合わせから計算できる。</t>
        </is>
      </c>
      <c r="M835" s="6" t="inlineStr"/>
    </row>
    <row r="836">
      <c r="A836" s="6" t="inlineStr">
        <is>
          <t>sci_chm11_003</t>
        </is>
      </c>
      <c r="B836" s="6" t="inlineStr">
        <is>
          <t>science_chemistry_11</t>
        </is>
      </c>
      <c r="C836" s="6" t="inlineStr">
        <is>
          <t>知識</t>
        </is>
      </c>
      <c r="D836" s="6" t="inlineStr">
        <is>
          <t>気体分子の共有結合 1 mol を切るのに必要なエネルギーを何という？</t>
        </is>
      </c>
      <c r="E836" s="6" t="inlineStr"/>
      <c r="F836" s="6" t="inlineStr">
        <is>
          <t>結合エネルギー</t>
        </is>
      </c>
      <c r="G836" s="6" t="inlineStr">
        <is>
          <t>イオン化エネルギー</t>
        </is>
      </c>
      <c r="H836" s="6" t="inlineStr">
        <is>
          <t>活性化エネルギー</t>
        </is>
      </c>
      <c r="I836" s="7" t="inlineStr">
        <is>
          <t>結合エネルギー</t>
        </is>
      </c>
      <c r="J836" s="6" t="inlineStr">
        <is>
          <t>燃焼エンタルピー</t>
        </is>
      </c>
      <c r="K836" s="6" t="n">
        <v>3</v>
      </c>
      <c r="L836" s="6" t="inlineStr">
        <is>
          <t>反応エンタルピー ≒（切れる結合のエネルギーの和）−（できる結合のエネルギーの和）。</t>
        </is>
      </c>
      <c r="M836" s="6" t="inlineStr"/>
    </row>
    <row r="837">
      <c r="A837" s="6" t="inlineStr">
        <is>
          <t>sci_chm11_004</t>
        </is>
      </c>
      <c r="B837" s="6" t="inlineStr">
        <is>
          <t>science_chemistry_11</t>
        </is>
      </c>
      <c r="C837" s="6" t="inlineStr">
        <is>
          <t>知識</t>
        </is>
      </c>
      <c r="D837" s="6" t="inlineStr">
        <is>
          <t>ダニエル電池の負極は？</t>
        </is>
      </c>
      <c r="E837" s="6" t="inlineStr"/>
      <c r="F837" s="6" t="inlineStr">
        <is>
          <t>亜鉛</t>
        </is>
      </c>
      <c r="G837" s="6" t="inlineStr">
        <is>
          <t>銅</t>
        </is>
      </c>
      <c r="H837" s="6" t="inlineStr">
        <is>
          <t>白金</t>
        </is>
      </c>
      <c r="I837" s="6" t="inlineStr">
        <is>
          <t>炭素</t>
        </is>
      </c>
      <c r="J837" s="7" t="inlineStr">
        <is>
          <t>亜鉛</t>
        </is>
      </c>
      <c r="K837" s="6" t="n">
        <v>4</v>
      </c>
      <c r="L837" s="6" t="inlineStr">
        <is>
          <t>イオン化傾向の大きい Zn が Zn²⁺ になって溶け出し、電子を出す。正極では Cu²⁺ が Cu になる。</t>
        </is>
      </c>
      <c r="M837" s="6" t="inlineStr"/>
    </row>
    <row r="838">
      <c r="A838" s="6" t="inlineStr">
        <is>
          <t>sci_chm11_005</t>
        </is>
      </c>
      <c r="B838" s="6" t="inlineStr">
        <is>
          <t>science_chemistry_11</t>
        </is>
      </c>
      <c r="C838" s="6" t="inlineStr">
        <is>
          <t>知識</t>
        </is>
      </c>
      <c r="D838" s="6" t="inlineStr">
        <is>
          <t>次の電池のうち、一次電池は？</t>
        </is>
      </c>
      <c r="E838" s="6" t="inlineStr"/>
      <c r="F838" s="6" t="inlineStr">
        <is>
          <t>マンガン乾電池</t>
        </is>
      </c>
      <c r="G838" s="7" t="inlineStr">
        <is>
          <t>マンガン乾電池</t>
        </is>
      </c>
      <c r="H838" s="6" t="inlineStr">
        <is>
          <t>鉛蓄電池</t>
        </is>
      </c>
      <c r="I838" s="6" t="inlineStr">
        <is>
          <t>ニッケル水素電池</t>
        </is>
      </c>
      <c r="J838" s="6" t="inlineStr">
        <is>
          <t>リチウムイオン電池</t>
        </is>
      </c>
      <c r="K838" s="6" t="n">
        <v>1</v>
      </c>
      <c r="L838" s="6" t="inlineStr">
        <is>
          <t>一次電池は使い切りの電池。充電してくり返し使えるものが二次電池。</t>
        </is>
      </c>
      <c r="M838" s="6" t="inlineStr">
        <is>
          <t>○</t>
        </is>
      </c>
    </row>
    <row r="839">
      <c r="A839" s="6" t="inlineStr">
        <is>
          <t>sci_chm11_006</t>
        </is>
      </c>
      <c r="B839" s="6" t="inlineStr">
        <is>
          <t>science_chemistry_11</t>
        </is>
      </c>
      <c r="C839" s="6" t="inlineStr">
        <is>
          <t>知識</t>
        </is>
      </c>
      <c r="D839" s="6" t="inlineStr">
        <is>
          <t>電気分解で、陰極で起こる反応は？</t>
        </is>
      </c>
      <c r="E839" s="6" t="inlineStr"/>
      <c r="F839" s="6" t="inlineStr">
        <is>
          <t>還元反応</t>
        </is>
      </c>
      <c r="G839" s="6" t="inlineStr">
        <is>
          <t>酸化反応</t>
        </is>
      </c>
      <c r="H839" s="6" t="inlineStr">
        <is>
          <t>中和反応</t>
        </is>
      </c>
      <c r="I839" s="6" t="inlineStr">
        <is>
          <t>何も起こらない</t>
        </is>
      </c>
      <c r="J839" s="7" t="inlineStr">
        <is>
          <t>還元反応</t>
        </is>
      </c>
      <c r="K839" s="6" t="n">
        <v>4</v>
      </c>
      <c r="L839" s="6" t="inlineStr">
        <is>
          <t>陰極は電源の負極につながり、電子を受け取る反応（還元）が起こる。陽極では酸化。</t>
        </is>
      </c>
      <c r="M839" s="6" t="inlineStr"/>
    </row>
    <row r="840">
      <c r="A840" s="6" t="inlineStr">
        <is>
          <t>sci_chm11_007</t>
        </is>
      </c>
      <c r="B840" s="6" t="inlineStr">
        <is>
          <t>science_chemistry_11</t>
        </is>
      </c>
      <c r="C840" s="6" t="inlineStr">
        <is>
          <t>知識</t>
        </is>
      </c>
      <c r="D840" s="6" t="inlineStr">
        <is>
          <t>電子 1 mol がもつ電気量の大きさ（ファラデー定数）は？</t>
        </is>
      </c>
      <c r="E840" s="6" t="inlineStr"/>
      <c r="F840" s="6" t="inlineStr">
        <is>
          <t>9.65 × 10⁴ C/mol</t>
        </is>
      </c>
      <c r="G840" s="6" t="inlineStr">
        <is>
          <t>1.6 × 10⁻¹⁹ C/mol</t>
        </is>
      </c>
      <c r="H840" s="7" t="inlineStr">
        <is>
          <t>9.65 × 10⁴ C/mol</t>
        </is>
      </c>
      <c r="I840" s="6" t="inlineStr">
        <is>
          <t>6.0 × 10²³ C/mol</t>
        </is>
      </c>
      <c r="J840" s="6" t="inlineStr">
        <is>
          <t>96.5 C/mol</t>
        </is>
      </c>
      <c r="K840" s="6" t="n">
        <v>2</v>
      </c>
      <c r="L840" s="6" t="inlineStr">
        <is>
          <t>F ＝ 9.65 × 10⁴ C/mol ＝ 電気素量 × アボガドロ定数。</t>
        </is>
      </c>
      <c r="M840" s="6" t="inlineStr"/>
    </row>
    <row r="841">
      <c r="A841" s="6" t="inlineStr">
        <is>
          <t>sci_chm11_008</t>
        </is>
      </c>
      <c r="B841" s="6" t="inlineStr">
        <is>
          <t>science_chemistry_11</t>
        </is>
      </c>
      <c r="C841" s="6" t="inlineStr">
        <is>
          <t>知識</t>
        </is>
      </c>
      <c r="D841" s="6" t="inlineStr">
        <is>
          <t>水素と酸素から電気をとり出し、水だけができる電池は？</t>
        </is>
      </c>
      <c r="E841" s="6" t="inlineStr"/>
      <c r="F841" s="6" t="inlineStr">
        <is>
          <t>燃料電池</t>
        </is>
      </c>
      <c r="G841" s="6" t="inlineStr">
        <is>
          <t>鉛蓄電池</t>
        </is>
      </c>
      <c r="H841" s="6" t="inlineStr">
        <is>
          <t>ダニエル電池</t>
        </is>
      </c>
      <c r="I841" s="7" t="inlineStr">
        <is>
          <t>燃料電池</t>
        </is>
      </c>
      <c r="J841" s="6" t="inlineStr">
        <is>
          <t>マンガン乾電池</t>
        </is>
      </c>
      <c r="K841" s="6" t="n">
        <v>3</v>
      </c>
      <c r="L841" s="6" t="inlineStr">
        <is>
          <t>負極で H₂ が酸化され、正極で O₂ が還元される。</t>
        </is>
      </c>
      <c r="M841" s="6" t="inlineStr"/>
    </row>
    <row r="842">
      <c r="A842" s="6" t="inlineStr">
        <is>
          <t>sci_chm11_009</t>
        </is>
      </c>
      <c r="B842" s="6" t="inlineStr">
        <is>
          <t>science_chemistry_11</t>
        </is>
      </c>
      <c r="C842" s="6" t="inlineStr">
        <is>
          <t>計算</t>
        </is>
      </c>
      <c r="D842" s="6" t="inlineStr">
        <is>
          <t>C ＋ O₂ → CO₂ ΔH ＝ −394 kJ、CO ＋ ½O₂ → CO₂ ΔH ＝ −283 kJ。C ＋ ½O₂ → CO の ΔH は？</t>
        </is>
      </c>
      <c r="E842" s="6" t="inlineStr"/>
      <c r="F842" s="6" t="inlineStr">
        <is>
          <t>−111 kJ</t>
        </is>
      </c>
      <c r="G842" s="6" t="inlineStr">
        <is>
          <t>−283 kJ</t>
        </is>
      </c>
      <c r="H842" s="6" t="inlineStr">
        <is>
          <t>＋111 kJ</t>
        </is>
      </c>
      <c r="I842" s="7" t="inlineStr">
        <is>
          <t>−111 kJ</t>
        </is>
      </c>
      <c r="J842" s="6" t="inlineStr">
        <is>
          <t>−677 kJ</t>
        </is>
      </c>
      <c r="K842" s="6" t="n">
        <v>3</v>
      </c>
      <c r="L842" s="6" t="inlineStr">
        <is>
          <t>ヘスの法則：(−394) − (−283) ＝ −111 kJ。</t>
        </is>
      </c>
      <c r="M842" s="6" t="inlineStr"/>
    </row>
    <row r="843">
      <c r="A843" s="6" t="inlineStr">
        <is>
          <t>sci_chm11_010</t>
        </is>
      </c>
      <c r="B843" s="6" t="inlineStr">
        <is>
          <t>science_chemistry_11</t>
        </is>
      </c>
      <c r="C843" s="6" t="inlineStr">
        <is>
          <t>計算</t>
        </is>
      </c>
      <c r="D843" s="6" t="inlineStr">
        <is>
          <t>結合エネルギー H−H 436、Cl−Cl 243、H−Cl 432（kJ/mol）。H₂ ＋ Cl₂ → 2HCl の ΔH は？</t>
        </is>
      </c>
      <c r="E843" s="6" t="inlineStr"/>
      <c r="F843" s="6" t="inlineStr">
        <is>
          <t>−185 kJ</t>
        </is>
      </c>
      <c r="G843" s="7" t="inlineStr">
        <is>
          <t>−185 kJ</t>
        </is>
      </c>
      <c r="H843" s="6" t="inlineStr">
        <is>
          <t>−432 kJ</t>
        </is>
      </c>
      <c r="I843" s="6" t="inlineStr">
        <is>
          <t>＋185 kJ</t>
        </is>
      </c>
      <c r="J843" s="6" t="inlineStr">
        <is>
          <t>−247 kJ</t>
        </is>
      </c>
      <c r="K843" s="6" t="n">
        <v>1</v>
      </c>
      <c r="L843" s="6" t="inlineStr">
        <is>
          <t>切る結合 436 ＋ 243 ＝ 679、できる結合 2 × 432 ＝ 864。ΔH ＝ 679 − 864 ＝ −185 kJ。</t>
        </is>
      </c>
      <c r="M843" s="6" t="inlineStr"/>
    </row>
    <row r="844">
      <c r="A844" s="6" t="inlineStr">
        <is>
          <t>sci_chm11_011</t>
        </is>
      </c>
      <c r="B844" s="6" t="inlineStr">
        <is>
          <t>science_chemistry_11</t>
        </is>
      </c>
      <c r="C844" s="6" t="inlineStr">
        <is>
          <t>計算</t>
        </is>
      </c>
      <c r="D844" s="6" t="inlineStr">
        <is>
          <t>メタンの燃焼エンタルピーは −890 kJ/mol。メタン 8.0 g を完全燃焼させたときの発熱量は？（CH₄ ＝ 16）</t>
        </is>
      </c>
      <c r="E844" s="6" t="inlineStr"/>
      <c r="F844" s="6" t="inlineStr">
        <is>
          <t>445 kJ</t>
        </is>
      </c>
      <c r="G844" s="6" t="inlineStr">
        <is>
          <t>1780 kJ</t>
        </is>
      </c>
      <c r="H844" s="7" t="inlineStr">
        <is>
          <t>445 kJ</t>
        </is>
      </c>
      <c r="I844" s="6" t="inlineStr">
        <is>
          <t>111 kJ</t>
        </is>
      </c>
      <c r="J844" s="6" t="inlineStr">
        <is>
          <t>890 kJ</t>
        </is>
      </c>
      <c r="K844" s="6" t="n">
        <v>2</v>
      </c>
      <c r="L844" s="6" t="inlineStr">
        <is>
          <t>8.0 g ＝ 0.50 mol。0.50 × 890 ＝ 445 kJ。</t>
        </is>
      </c>
      <c r="M844" s="6" t="inlineStr"/>
    </row>
    <row r="845">
      <c r="A845" s="6" t="inlineStr">
        <is>
          <t>sci_chm11_012</t>
        </is>
      </c>
      <c r="B845" s="6" t="inlineStr">
        <is>
          <t>science_chemistry_11</t>
        </is>
      </c>
      <c r="C845" s="6" t="inlineStr">
        <is>
          <t>計算</t>
        </is>
      </c>
      <c r="D845" s="6" t="inlineStr">
        <is>
          <t>2.0 A の電流を 9650 s 流した。流れた電子の物質量は？（F ＝ 9.65 × 10⁴ C/mol）</t>
        </is>
      </c>
      <c r="E845" s="6" t="inlineStr"/>
      <c r="F845" s="6" t="inlineStr">
        <is>
          <t>0.20 mol</t>
        </is>
      </c>
      <c r="G845" s="7" t="inlineStr">
        <is>
          <t>0.20 mol</t>
        </is>
      </c>
      <c r="H845" s="6" t="inlineStr">
        <is>
          <t>0.10 mol</t>
        </is>
      </c>
      <c r="I845" s="6" t="inlineStr">
        <is>
          <t>0.40 mol</t>
        </is>
      </c>
      <c r="J845" s="6" t="inlineStr">
        <is>
          <t>2.0 mol</t>
        </is>
      </c>
      <c r="K845" s="6" t="n">
        <v>1</v>
      </c>
      <c r="L845" s="6" t="inlineStr">
        <is>
          <t>Q ＝ 2.0 × 9650 ＝ 1.93 × 10⁴ C。÷ 9.65×10⁴ ＝ 0.20 mol。</t>
        </is>
      </c>
      <c r="M845" s="6" t="inlineStr"/>
    </row>
    <row r="846">
      <c r="A846" s="6" t="inlineStr">
        <is>
          <t>sci_chm11_013</t>
        </is>
      </c>
      <c r="B846" s="6" t="inlineStr">
        <is>
          <t>science_chemistry_11</t>
        </is>
      </c>
      <c r="C846" s="6" t="inlineStr">
        <is>
          <t>計算</t>
        </is>
      </c>
      <c r="D846" s="6" t="inlineStr">
        <is>
          <t>硫酸銅(Ⅱ)水溶液を電気分解し、電子 0.20 mol が流れた。陰極に析出する銅は？（Cu ＝ 64）</t>
        </is>
      </c>
      <c r="E846" s="6" t="inlineStr"/>
      <c r="F846" s="6" t="inlineStr">
        <is>
          <t>6.4 g</t>
        </is>
      </c>
      <c r="G846" s="7" t="inlineStr">
        <is>
          <t>6.4 g</t>
        </is>
      </c>
      <c r="H846" s="6" t="inlineStr">
        <is>
          <t>64 g</t>
        </is>
      </c>
      <c r="I846" s="6" t="inlineStr">
        <is>
          <t>12.8 g</t>
        </is>
      </c>
      <c r="J846" s="6" t="inlineStr">
        <is>
          <t>3.2 g</t>
        </is>
      </c>
      <c r="K846" s="6" t="n">
        <v>1</v>
      </c>
      <c r="L846" s="6" t="inlineStr">
        <is>
          <t>Cu²⁺ ＋ 2e⁻ → Cu。電子 0.20 mol で Cu 0.10 mol ＝ 6.4 g。</t>
        </is>
      </c>
      <c r="M846" s="6" t="inlineStr"/>
    </row>
    <row r="847">
      <c r="A847" s="6" t="inlineStr">
        <is>
          <t>sci_chm11_014</t>
        </is>
      </c>
      <c r="B847" s="6" t="inlineStr">
        <is>
          <t>science_chemistry_11</t>
        </is>
      </c>
      <c r="C847" s="6" t="inlineStr">
        <is>
          <t>計算</t>
        </is>
      </c>
      <c r="D847" s="6" t="inlineStr">
        <is>
          <t>水の電気分解で電子 0.40 mol が流れた。陰極で発生する水素は標準状態で何 L？</t>
        </is>
      </c>
      <c r="E847" s="6" t="inlineStr"/>
      <c r="F847" s="6" t="inlineStr">
        <is>
          <t>4.48 L</t>
        </is>
      </c>
      <c r="G847" s="6" t="inlineStr">
        <is>
          <t>8.96 L</t>
        </is>
      </c>
      <c r="H847" s="6" t="inlineStr">
        <is>
          <t>22.4 L</t>
        </is>
      </c>
      <c r="I847" s="7" t="inlineStr">
        <is>
          <t>4.48 L</t>
        </is>
      </c>
      <c r="J847" s="6" t="inlineStr">
        <is>
          <t>2.24 L</t>
        </is>
      </c>
      <c r="K847" s="6" t="n">
        <v>3</v>
      </c>
      <c r="L847" s="6" t="inlineStr">
        <is>
          <t>2H⁺ ＋ 2e⁻ → H₂（または 2H₂O ＋ 2e⁻ → H₂ ＋ 2OH⁻）。H₂ 0.20 mol ＝ 4.48 L。</t>
        </is>
      </c>
      <c r="M847" s="6" t="inlineStr"/>
    </row>
    <row r="848">
      <c r="A848" s="6" t="inlineStr">
        <is>
          <t>sci_chm11_015</t>
        </is>
      </c>
      <c r="B848" s="6" t="inlineStr">
        <is>
          <t>science_chemistry_11</t>
        </is>
      </c>
      <c r="C848" s="6" t="inlineStr">
        <is>
          <t>思考</t>
        </is>
      </c>
      <c r="D848" s="6" t="inlineStr">
        <is>
          <t>ダニエル電池で、導線を流れる電子の向きは？</t>
        </is>
      </c>
      <c r="E848" s="6" t="inlineStr"/>
      <c r="F848" s="6" t="inlineStr">
        <is>
          <t>亜鉛板から銅板へ</t>
        </is>
      </c>
      <c r="G848" s="6" t="inlineStr">
        <is>
          <t>銅板から亜鉛板へ</t>
        </is>
      </c>
      <c r="H848" s="7" t="inlineStr">
        <is>
          <t>亜鉛板から銅板へ</t>
        </is>
      </c>
      <c r="I848" s="6" t="inlineStr">
        <is>
          <t>交互に入れかわる</t>
        </is>
      </c>
      <c r="J848" s="6" t="inlineStr">
        <is>
          <t>流れない</t>
        </is>
      </c>
      <c r="K848" s="6" t="n">
        <v>2</v>
      </c>
      <c r="L848" s="6" t="inlineStr">
        <is>
          <t>電子は負極（Zn）から正極（Cu）へ流れる。電流の向きはその逆。</t>
        </is>
      </c>
      <c r="M848" s="6" t="inlineStr"/>
    </row>
    <row r="849">
      <c r="A849" s="6" t="inlineStr">
        <is>
          <t>sci_chm11_016</t>
        </is>
      </c>
      <c r="B849" s="6" t="inlineStr">
        <is>
          <t>science_chemistry_11</t>
        </is>
      </c>
      <c r="C849" s="6" t="inlineStr">
        <is>
          <t>思考</t>
        </is>
      </c>
      <c r="D849" s="6" t="inlineStr">
        <is>
          <t>鉛蓄電池を放電すると、両極の質量はどうなる？</t>
        </is>
      </c>
      <c r="E849" s="6" t="inlineStr"/>
      <c r="F849" s="6" t="inlineStr">
        <is>
          <t>どちらも増える</t>
        </is>
      </c>
      <c r="G849" s="6" t="inlineStr">
        <is>
          <t>負極だけ減る</t>
        </is>
      </c>
      <c r="H849" s="6" t="inlineStr">
        <is>
          <t>どちらも減る</t>
        </is>
      </c>
      <c r="I849" s="7" t="inlineStr">
        <is>
          <t>どちらも増える</t>
        </is>
      </c>
      <c r="J849" s="6" t="inlineStr">
        <is>
          <t>変わらない</t>
        </is>
      </c>
      <c r="K849" s="6" t="n">
        <v>3</v>
      </c>
      <c r="L849" s="6" t="inlineStr">
        <is>
          <t>両極とも水に溶けにくい PbSO₄ が表面につくので、どちらも質量が増える。</t>
        </is>
      </c>
      <c r="M849" s="6" t="inlineStr"/>
    </row>
    <row r="850">
      <c r="A850" s="6" t="inlineStr">
        <is>
          <t>sci_chm11_017</t>
        </is>
      </c>
      <c r="B850" s="6" t="inlineStr">
        <is>
          <t>science_chemistry_11</t>
        </is>
      </c>
      <c r="C850" s="6" t="inlineStr">
        <is>
          <t>知識</t>
        </is>
      </c>
      <c r="D850" s="6" t="inlineStr">
        <is>
          <t>吸熱反応の反応エンタルピー ΔH の符号は？</t>
        </is>
      </c>
      <c r="E850" s="6" t="inlineStr"/>
      <c r="F850" s="6" t="inlineStr">
        <is>
          <t>正</t>
        </is>
      </c>
      <c r="G850" s="7" t="inlineStr">
        <is>
          <t>正</t>
        </is>
      </c>
      <c r="H850" s="6" t="inlineStr">
        <is>
          <t>0</t>
        </is>
      </c>
      <c r="I850" s="6" t="inlineStr">
        <is>
          <t>負</t>
        </is>
      </c>
      <c r="J850" s="6" t="inlineStr">
        <is>
          <t>反応によってどちらでもない</t>
        </is>
      </c>
      <c r="K850" s="6" t="n">
        <v>1</v>
      </c>
      <c r="L850" s="6" t="inlineStr">
        <is>
          <t>周囲から熱を吸収して、系のエンタルピーが増える。</t>
        </is>
      </c>
      <c r="M850" s="6" t="inlineStr"/>
    </row>
    <row r="851">
      <c r="A851" s="6" t="inlineStr">
        <is>
          <t>sci_chm11_018</t>
        </is>
      </c>
      <c r="B851" s="6" t="inlineStr">
        <is>
          <t>science_chemistry_11</t>
        </is>
      </c>
      <c r="C851" s="6" t="inlineStr">
        <is>
          <t>知識</t>
        </is>
      </c>
      <c r="D851" s="6" t="inlineStr">
        <is>
          <t>物質 1 mol が完全燃焼するときの反応エンタルピーを何という？</t>
        </is>
      </c>
      <c r="E851" s="6" t="inlineStr"/>
      <c r="F851" s="6" t="inlineStr">
        <is>
          <t>燃焼エンタルピー</t>
        </is>
      </c>
      <c r="G851" s="6" t="inlineStr">
        <is>
          <t>中和エンタルピー</t>
        </is>
      </c>
      <c r="H851" s="6" t="inlineStr">
        <is>
          <t>溶解エンタルピー</t>
        </is>
      </c>
      <c r="I851" s="6" t="inlineStr">
        <is>
          <t>生成エンタルピー</t>
        </is>
      </c>
      <c r="J851" s="7" t="inlineStr">
        <is>
          <t>燃焼エンタルピー</t>
        </is>
      </c>
      <c r="K851" s="6" t="n">
        <v>4</v>
      </c>
      <c r="L851" s="6" t="inlineStr">
        <is>
          <t>ふつう負の値。</t>
        </is>
      </c>
      <c r="M851" s="6" t="inlineStr"/>
    </row>
    <row r="852">
      <c r="A852" s="6" t="inlineStr">
        <is>
          <t>sci_chm11_019</t>
        </is>
      </c>
      <c r="B852" s="6" t="inlineStr">
        <is>
          <t>science_chemistry_11</t>
        </is>
      </c>
      <c r="C852" s="6" t="inlineStr">
        <is>
          <t>知識</t>
        </is>
      </c>
      <c r="D852" s="6" t="inlineStr">
        <is>
          <t>化合物 1 mol がその成分元素の単体から生成するときの反応エンタルピーは？</t>
        </is>
      </c>
      <c r="E852" s="6" t="inlineStr"/>
      <c r="F852" s="6" t="inlineStr">
        <is>
          <t>生成エンタルピー</t>
        </is>
      </c>
      <c r="G852" s="6" t="inlineStr">
        <is>
          <t>イオン化エネルギー</t>
        </is>
      </c>
      <c r="H852" s="6" t="inlineStr">
        <is>
          <t>燃焼エンタルピー</t>
        </is>
      </c>
      <c r="I852" s="6" t="inlineStr">
        <is>
          <t>結合エネルギー</t>
        </is>
      </c>
      <c r="J852" s="7" t="inlineStr">
        <is>
          <t>生成エンタルピー</t>
        </is>
      </c>
      <c r="K852" s="6" t="n">
        <v>4</v>
      </c>
      <c r="L852" s="6" t="inlineStr">
        <is>
          <t>ヘスの法則で反応エンタルピーの計算に使う。</t>
        </is>
      </c>
      <c r="M852" s="6" t="inlineStr"/>
    </row>
    <row r="853">
      <c r="A853" s="6" t="inlineStr">
        <is>
          <t>sci_chm11_020</t>
        </is>
      </c>
      <c r="B853" s="6" t="inlineStr">
        <is>
          <t>science_chemistry_11</t>
        </is>
      </c>
      <c r="C853" s="6" t="inlineStr">
        <is>
          <t>知識</t>
        </is>
      </c>
      <c r="D853" s="6" t="inlineStr">
        <is>
          <t>イオン化傾向の大きい金属が電池の何極になる？</t>
        </is>
      </c>
      <c r="E853" s="6" t="inlineStr"/>
      <c r="F853" s="6" t="inlineStr">
        <is>
          <t>負極</t>
        </is>
      </c>
      <c r="G853" s="6" t="inlineStr">
        <is>
          <t>陰極</t>
        </is>
      </c>
      <c r="H853" s="7" t="inlineStr">
        <is>
          <t>負極</t>
        </is>
      </c>
      <c r="I853" s="6" t="inlineStr">
        <is>
          <t>正極</t>
        </is>
      </c>
      <c r="J853" s="6" t="inlineStr">
        <is>
          <t>どちらにもならない</t>
        </is>
      </c>
      <c r="K853" s="6" t="n">
        <v>2</v>
      </c>
      <c r="L853" s="6" t="inlineStr">
        <is>
          <t>電子を放出（酸化）する側が負極。</t>
        </is>
      </c>
      <c r="M853" s="6" t="inlineStr"/>
    </row>
    <row r="854">
      <c r="A854" s="6" t="inlineStr">
        <is>
          <t>sci_chm11_021</t>
        </is>
      </c>
      <c r="B854" s="6" t="inlineStr">
        <is>
          <t>science_chemistry_11</t>
        </is>
      </c>
      <c r="C854" s="6" t="inlineStr">
        <is>
          <t>知識</t>
        </is>
      </c>
      <c r="D854" s="6" t="inlineStr">
        <is>
          <t>リチウムイオン電池の特徴は？</t>
        </is>
      </c>
      <c r="E854" s="6" t="inlineStr"/>
      <c r="F854" s="6" t="inlineStr">
        <is>
          <t>軽くて電圧が高く、充電できる</t>
        </is>
      </c>
      <c r="G854" s="6" t="inlineStr">
        <is>
          <t>液体燃料を入れて使う</t>
        </is>
      </c>
      <c r="H854" s="6" t="inlineStr">
        <is>
          <t>電圧が非常に低い</t>
        </is>
      </c>
      <c r="I854" s="7" t="inlineStr">
        <is>
          <t>軽くて電圧が高く、充電できる</t>
        </is>
      </c>
      <c r="J854" s="6" t="inlineStr">
        <is>
          <t>一度しか使えない</t>
        </is>
      </c>
      <c r="K854" s="6" t="n">
        <v>3</v>
      </c>
      <c r="L854" s="6" t="inlineStr">
        <is>
          <t>スマートフォンや電気自動車に使われる二次電池。</t>
        </is>
      </c>
      <c r="M854" s="6" t="inlineStr"/>
    </row>
    <row r="855">
      <c r="A855" s="6" t="inlineStr">
        <is>
          <t>sci_chm11_022</t>
        </is>
      </c>
      <c r="B855" s="6" t="inlineStr">
        <is>
          <t>science_chemistry_11</t>
        </is>
      </c>
      <c r="C855" s="6" t="inlineStr">
        <is>
          <t>知識</t>
        </is>
      </c>
      <c r="D855" s="6" t="inlineStr">
        <is>
          <t>塩化銅(Ⅱ)水溶液を炭素電極で電気分解したとき、陰極に析出する物質は？</t>
        </is>
      </c>
      <c r="E855" s="6" t="inlineStr"/>
      <c r="F855" s="6" t="inlineStr">
        <is>
          <t>銅</t>
        </is>
      </c>
      <c r="G855" s="7" t="inlineStr">
        <is>
          <t>銅</t>
        </is>
      </c>
      <c r="H855" s="6" t="inlineStr">
        <is>
          <t>酸素</t>
        </is>
      </c>
      <c r="I855" s="6" t="inlineStr">
        <is>
          <t>水素</t>
        </is>
      </c>
      <c r="J855" s="6" t="inlineStr">
        <is>
          <t>塩素</t>
        </is>
      </c>
      <c r="K855" s="6" t="n">
        <v>1</v>
      </c>
      <c r="L855" s="6" t="inlineStr">
        <is>
          <t>陰極では Cu²⁺ ＋ 2e⁻ → Cu の還元が起こる。陽極では塩素が発生する。</t>
        </is>
      </c>
      <c r="M855" s="6" t="inlineStr">
        <is>
          <t>○</t>
        </is>
      </c>
    </row>
    <row r="856">
      <c r="A856" s="6" t="inlineStr">
        <is>
          <t>sci_chm11_023</t>
        </is>
      </c>
      <c r="B856" s="6" t="inlineStr">
        <is>
          <t>science_chemistry_11</t>
        </is>
      </c>
      <c r="C856" s="6" t="inlineStr">
        <is>
          <t>知識</t>
        </is>
      </c>
      <c r="D856" s="6" t="inlineStr">
        <is>
          <t>NaCl 水溶液を電気分解したとき、陽極で発生する気体は？</t>
        </is>
      </c>
      <c r="E856" s="6" t="inlineStr"/>
      <c r="F856" s="6" t="inlineStr">
        <is>
          <t>塩素</t>
        </is>
      </c>
      <c r="G856" s="6" t="inlineStr">
        <is>
          <t>ナトリウム</t>
        </is>
      </c>
      <c r="H856" s="7" t="inlineStr">
        <is>
          <t>塩素</t>
        </is>
      </c>
      <c r="I856" s="6" t="inlineStr">
        <is>
          <t>酸素</t>
        </is>
      </c>
      <c r="J856" s="6" t="inlineStr">
        <is>
          <t>水素</t>
        </is>
      </c>
      <c r="K856" s="6" t="n">
        <v>2</v>
      </c>
      <c r="L856" s="6" t="inlineStr">
        <is>
          <t>Cl⁻ が電子を失って Cl₂ になる。</t>
        </is>
      </c>
      <c r="M856" s="6" t="inlineStr"/>
    </row>
    <row r="857">
      <c r="A857" s="6" t="inlineStr">
        <is>
          <t>sci_chm11_024</t>
        </is>
      </c>
      <c r="B857" s="6" t="inlineStr">
        <is>
          <t>science_chemistry_11</t>
        </is>
      </c>
      <c r="C857" s="6" t="inlineStr">
        <is>
          <t>知識</t>
        </is>
      </c>
      <c r="D857" s="6" t="inlineStr">
        <is>
          <t>アルミニウムを工業的につくる方法は？</t>
        </is>
      </c>
      <c r="E857" s="6" t="inlineStr"/>
      <c r="F857" s="6" t="inlineStr">
        <is>
          <t>酸化アルミニウムの溶融塩電解</t>
        </is>
      </c>
      <c r="G857" s="6" t="inlineStr">
        <is>
          <t>水素による還元</t>
        </is>
      </c>
      <c r="H857" s="7" t="inlineStr">
        <is>
          <t>酸化アルミニウムの溶融塩電解</t>
        </is>
      </c>
      <c r="I857" s="6" t="inlineStr">
        <is>
          <t>アルミニウム塩水溶液の電気分解</t>
        </is>
      </c>
      <c r="J857" s="6" t="inlineStr">
        <is>
          <t>炭素による還元</t>
        </is>
      </c>
      <c r="K857" s="6" t="n">
        <v>2</v>
      </c>
      <c r="L857" s="6" t="inlineStr">
        <is>
          <t>イオン化傾向が大きいので、水溶液では水が先に反応する。</t>
        </is>
      </c>
      <c r="M857" s="6" t="inlineStr"/>
    </row>
    <row r="858">
      <c r="A858" s="6" t="inlineStr">
        <is>
          <t>sci_chm11_025</t>
        </is>
      </c>
      <c r="B858" s="6" t="inlineStr">
        <is>
          <t>science_chemistry_11</t>
        </is>
      </c>
      <c r="C858" s="6" t="inlineStr">
        <is>
          <t>計算</t>
        </is>
      </c>
      <c r="D858" s="6" t="inlineStr">
        <is>
          <t>H₂ ＋ ½O₂ → H₂O(液) ΔH ＝ −286 kJ。水素 4.0 g が燃焼すると何 kJ の熱が出る？（H ＝ 1.0）</t>
        </is>
      </c>
      <c r="E858" s="6" t="inlineStr"/>
      <c r="F858" s="6" t="inlineStr">
        <is>
          <t>572 kJ</t>
        </is>
      </c>
      <c r="G858" s="6" t="inlineStr">
        <is>
          <t>143 kJ</t>
        </is>
      </c>
      <c r="H858" s="6" t="inlineStr">
        <is>
          <t>1144 kJ</t>
        </is>
      </c>
      <c r="I858" s="7" t="inlineStr">
        <is>
          <t>572 kJ</t>
        </is>
      </c>
      <c r="J858" s="6" t="inlineStr">
        <is>
          <t>286 kJ</t>
        </is>
      </c>
      <c r="K858" s="6" t="n">
        <v>3</v>
      </c>
      <c r="L858" s="6" t="inlineStr">
        <is>
          <t>4.0 g ＝ 2.0 mol。286 × 2。</t>
        </is>
      </c>
      <c r="M858" s="6" t="inlineStr"/>
    </row>
    <row r="859">
      <c r="A859" s="6" t="inlineStr">
        <is>
          <t>sci_chm11_026</t>
        </is>
      </c>
      <c r="B859" s="6" t="inlineStr">
        <is>
          <t>science_chemistry_11</t>
        </is>
      </c>
      <c r="C859" s="6" t="inlineStr">
        <is>
          <t>計算</t>
        </is>
      </c>
      <c r="D859" s="6" t="inlineStr">
        <is>
          <t>結合エネルギー H−H 436、F−F 158、H−F 568 kJ/mol。H₂ ＋ F₂ → 2HF の ΔH は？</t>
        </is>
      </c>
      <c r="E859" s="6" t="inlineStr"/>
      <c r="F859" s="6" t="inlineStr">
        <is>
          <t>−542 kJ</t>
        </is>
      </c>
      <c r="G859" s="6" t="inlineStr">
        <is>
          <t>+542 kJ</t>
        </is>
      </c>
      <c r="H859" s="7" t="inlineStr">
        <is>
          <t>−542 kJ</t>
        </is>
      </c>
      <c r="I859" s="6" t="inlineStr">
        <is>
          <t>−974 kJ</t>
        </is>
      </c>
      <c r="J859" s="6" t="inlineStr">
        <is>
          <t>−26 kJ</t>
        </is>
      </c>
      <c r="K859" s="6" t="n">
        <v>2</v>
      </c>
      <c r="L859" s="6" t="inlineStr">
        <is>
          <t>(436 + 158) − 2 × 568。</t>
        </is>
      </c>
      <c r="M859" s="6" t="inlineStr"/>
    </row>
    <row r="860">
      <c r="A860" s="6" t="inlineStr">
        <is>
          <t>sci_chm11_027</t>
        </is>
      </c>
      <c r="B860" s="6" t="inlineStr">
        <is>
          <t>science_chemistry_11</t>
        </is>
      </c>
      <c r="C860" s="6" t="inlineStr">
        <is>
          <t>計算</t>
        </is>
      </c>
      <c r="D860" s="6" t="inlineStr">
        <is>
          <t>C(黒鉛) ＋ O₂ → CO₂ ΔH ＝ −394 kJ、CO ＋ ½O₂ → CO₂ ΔH ＝ −283 kJ。CO の生成エンタルピーは？</t>
        </is>
      </c>
      <c r="E860" s="6" t="inlineStr"/>
      <c r="F860" s="6" t="inlineStr">
        <is>
          <t>−111 kJ/mol</t>
        </is>
      </c>
      <c r="G860" s="6" t="inlineStr">
        <is>
          <t>−283 kJ/mol</t>
        </is>
      </c>
      <c r="H860" s="7" t="inlineStr">
        <is>
          <t>−111 kJ/mol</t>
        </is>
      </c>
      <c r="I860" s="6" t="inlineStr">
        <is>
          <t>+111 kJ/mol</t>
        </is>
      </c>
      <c r="J860" s="6" t="inlineStr">
        <is>
          <t>−677 kJ/mol</t>
        </is>
      </c>
      <c r="K860" s="6" t="n">
        <v>2</v>
      </c>
      <c r="L860" s="6" t="inlineStr">
        <is>
          <t>ヘスの法則：−394 − (−283)。</t>
        </is>
      </c>
      <c r="M860" s="6" t="inlineStr"/>
    </row>
    <row r="861">
      <c r="A861" s="6" t="inlineStr">
        <is>
          <t>sci_chm11_028</t>
        </is>
      </c>
      <c r="B861" s="6" t="inlineStr">
        <is>
          <t>science_chemistry_11</t>
        </is>
      </c>
      <c r="C861" s="6" t="inlineStr">
        <is>
          <t>計算</t>
        </is>
      </c>
      <c r="D861" s="6" t="inlineStr">
        <is>
          <t>5.0 A の電流を 1930 s 流した。流れた電子の物質量は？（F ＝ 9.65 × 10⁴ C/mol）</t>
        </is>
      </c>
      <c r="E861" s="6" t="inlineStr"/>
      <c r="F861" s="6" t="inlineStr">
        <is>
          <t>0.10 mol</t>
        </is>
      </c>
      <c r="G861" s="6" t="inlineStr">
        <is>
          <t>0.050 mol</t>
        </is>
      </c>
      <c r="H861" s="6" t="inlineStr">
        <is>
          <t>1.0 mol</t>
        </is>
      </c>
      <c r="I861" s="6" t="inlineStr">
        <is>
          <t>10 mol</t>
        </is>
      </c>
      <c r="J861" s="7" t="inlineStr">
        <is>
          <t>0.10 mol</t>
        </is>
      </c>
      <c r="K861" s="6" t="n">
        <v>4</v>
      </c>
      <c r="L861" s="6" t="inlineStr">
        <is>
          <t>5.0 × 1930 ＝ 9650 C。</t>
        </is>
      </c>
      <c r="M861" s="6" t="inlineStr"/>
    </row>
    <row r="862">
      <c r="A862" s="6" t="inlineStr">
        <is>
          <t>sci_chm11_029</t>
        </is>
      </c>
      <c r="B862" s="6" t="inlineStr">
        <is>
          <t>science_chemistry_11</t>
        </is>
      </c>
      <c r="C862" s="6" t="inlineStr">
        <is>
          <t>計算</t>
        </is>
      </c>
      <c r="D862" s="6" t="inlineStr">
        <is>
          <t>硝酸銀水溶液を電気分解し、電子 0.10 mol が流れた。陰極に析出する銀は？（Ag ＝ 108）</t>
        </is>
      </c>
      <c r="E862" s="6" t="inlineStr"/>
      <c r="F862" s="6" t="inlineStr">
        <is>
          <t>10.8 g</t>
        </is>
      </c>
      <c r="G862" s="7" t="inlineStr">
        <is>
          <t>10.8 g</t>
        </is>
      </c>
      <c r="H862" s="6" t="inlineStr">
        <is>
          <t>5.4 g</t>
        </is>
      </c>
      <c r="I862" s="6" t="inlineStr">
        <is>
          <t>21.6 g</t>
        </is>
      </c>
      <c r="J862" s="6" t="inlineStr">
        <is>
          <t>1.08 g</t>
        </is>
      </c>
      <c r="K862" s="6" t="n">
        <v>1</v>
      </c>
      <c r="L862" s="6" t="inlineStr">
        <is>
          <t>Ag⁺ ＋ e⁻ → Ag。0.10 mol。</t>
        </is>
      </c>
      <c r="M862" s="6" t="inlineStr"/>
    </row>
    <row r="863">
      <c r="A863" s="6" t="inlineStr">
        <is>
          <t>sci_chm11_030</t>
        </is>
      </c>
      <c r="B863" s="6" t="inlineStr">
        <is>
          <t>science_chemistry_11</t>
        </is>
      </c>
      <c r="C863" s="6" t="inlineStr">
        <is>
          <t>計算</t>
        </is>
      </c>
      <c r="D863" s="6" t="inlineStr">
        <is>
          <t>水の電気分解で、陽極から酸素 0.050 mol が発生した。流れた電子は？</t>
        </is>
      </c>
      <c r="E863" s="6" t="inlineStr"/>
      <c r="F863" s="6" t="inlineStr">
        <is>
          <t>0.20 mol</t>
        </is>
      </c>
      <c r="G863" s="6" t="inlineStr">
        <is>
          <t>0.050 mol</t>
        </is>
      </c>
      <c r="H863" s="7" t="inlineStr">
        <is>
          <t>0.20 mol</t>
        </is>
      </c>
      <c r="I863" s="6" t="inlineStr">
        <is>
          <t>0.10 mol</t>
        </is>
      </c>
      <c r="J863" s="6" t="inlineStr">
        <is>
          <t>0.40 mol</t>
        </is>
      </c>
      <c r="K863" s="6" t="n">
        <v>2</v>
      </c>
      <c r="L863" s="6" t="inlineStr">
        <is>
          <t>2H₂O → O₂ ＋ 4H⁺ ＋ 4e⁻。</t>
        </is>
      </c>
      <c r="M863" s="6" t="inlineStr"/>
    </row>
    <row r="864">
      <c r="A864" s="6" t="inlineStr">
        <is>
          <t>sci_chm11_031</t>
        </is>
      </c>
      <c r="B864" s="6" t="inlineStr">
        <is>
          <t>science_chemistry_11</t>
        </is>
      </c>
      <c r="C864" s="6" t="inlineStr">
        <is>
          <t>思考</t>
        </is>
      </c>
      <c r="D864" s="6" t="inlineStr">
        <is>
          <t>燃料電池が注目されている理由は？</t>
        </is>
      </c>
      <c r="E864" s="6" t="inlineStr"/>
      <c r="F864" s="6" t="inlineStr">
        <is>
          <t>反応でできるのが水だけで、エネルギー効率も高いから</t>
        </is>
      </c>
      <c r="G864" s="6" t="inlineStr">
        <is>
          <t>充電がいらず永久に使えるから</t>
        </is>
      </c>
      <c r="H864" s="6" t="inlineStr">
        <is>
          <t>二酸化炭素を吸収するから</t>
        </is>
      </c>
      <c r="I864" s="7" t="inlineStr">
        <is>
          <t>反応でできるのが水だけで、エネルギー効率も高いから</t>
        </is>
      </c>
      <c r="J864" s="6" t="inlineStr">
        <is>
          <t>材料がすべて無料だから</t>
        </is>
      </c>
      <c r="K864" s="6" t="n">
        <v>3</v>
      </c>
      <c r="L864" s="6" t="inlineStr">
        <is>
          <t>ただし水素をつくる過程でのエネルギーや CO₂ にも注意が必要。</t>
        </is>
      </c>
      <c r="M864" s="6" t="inlineStr"/>
    </row>
    <row r="865">
      <c r="A865" s="6" t="inlineStr">
        <is>
          <t>sci_chm11_032</t>
        </is>
      </c>
      <c r="B865" s="6" t="inlineStr">
        <is>
          <t>science_chemistry_11</t>
        </is>
      </c>
      <c r="C865" s="6" t="inlineStr">
        <is>
          <t>思考</t>
        </is>
      </c>
      <c r="D865" s="6" t="inlineStr">
        <is>
          <t>ボルタ電池ですぐに電圧が下がる主な理由は？</t>
        </is>
      </c>
      <c r="E865" s="6" t="inlineStr"/>
      <c r="F865" s="6" t="inlineStr">
        <is>
          <t>正極で発生した水素が銅板をおおうから</t>
        </is>
      </c>
      <c r="G865" s="6" t="inlineStr">
        <is>
          <t>電解液が蒸発するから</t>
        </is>
      </c>
      <c r="H865" s="6" t="inlineStr">
        <is>
          <t>銅が溶けるから</t>
        </is>
      </c>
      <c r="I865" s="6" t="inlineStr">
        <is>
          <t>亜鉛がなくなるから</t>
        </is>
      </c>
      <c r="J865" s="7" t="inlineStr">
        <is>
          <t>正極で発生した水素が銅板をおおうから</t>
        </is>
      </c>
      <c r="K865" s="6" t="n">
        <v>4</v>
      </c>
      <c r="L865" s="6" t="inlineStr">
        <is>
          <t>分極と呼ばれる。</t>
        </is>
      </c>
      <c r="M865" s="6" t="inlineStr"/>
    </row>
    <row r="866">
      <c r="A866" s="6" t="inlineStr">
        <is>
          <t>sci_chm12_001</t>
        </is>
      </c>
      <c r="B866" s="6" t="inlineStr">
        <is>
          <t>science_chemistry_12</t>
        </is>
      </c>
      <c r="C866" s="6" t="inlineStr">
        <is>
          <t>知識</t>
        </is>
      </c>
      <c r="D866" s="6" t="inlineStr">
        <is>
          <t>反応速度を大きくする条件として正しくないものは？</t>
        </is>
      </c>
      <c r="E866" s="6" t="inlineStr"/>
      <c r="F866" s="6" t="inlineStr">
        <is>
          <t>温度を下げる</t>
        </is>
      </c>
      <c r="G866" s="7" t="inlineStr">
        <is>
          <t>温度を下げる</t>
        </is>
      </c>
      <c r="H866" s="6" t="inlineStr">
        <is>
          <t>触媒を加える</t>
        </is>
      </c>
      <c r="I866" s="6" t="inlineStr">
        <is>
          <t>固体を細かくする</t>
        </is>
      </c>
      <c r="J866" s="6" t="inlineStr">
        <is>
          <t>濃度を大きくする</t>
        </is>
      </c>
      <c r="K866" s="6" t="n">
        <v>1</v>
      </c>
      <c r="L866" s="6" t="inlineStr">
        <is>
          <t>温度を上げる、濃度を大きくする、触媒を使う、表面積を大きくすると反応は速くなる。</t>
        </is>
      </c>
      <c r="M866" s="6" t="inlineStr"/>
    </row>
    <row r="867">
      <c r="A867" s="6" t="inlineStr">
        <is>
          <t>sci_chm12_002</t>
        </is>
      </c>
      <c r="B867" s="6" t="inlineStr">
        <is>
          <t>science_chemistry_12</t>
        </is>
      </c>
      <c r="C867" s="6" t="inlineStr">
        <is>
          <t>知識</t>
        </is>
      </c>
      <c r="D867" s="6" t="inlineStr">
        <is>
          <t>反応が進むために越えなければならないエネルギーの山を何という？</t>
        </is>
      </c>
      <c r="E867" s="6" t="inlineStr"/>
      <c r="F867" s="6" t="inlineStr">
        <is>
          <t>活性化エネルギー</t>
        </is>
      </c>
      <c r="G867" s="6" t="inlineStr">
        <is>
          <t>結合エネルギー</t>
        </is>
      </c>
      <c r="H867" s="6" t="inlineStr">
        <is>
          <t>イオン化エネルギー</t>
        </is>
      </c>
      <c r="I867" s="6" t="inlineStr">
        <is>
          <t>反応エンタルピー</t>
        </is>
      </c>
      <c r="J867" s="7" t="inlineStr">
        <is>
          <t>活性化エネルギー</t>
        </is>
      </c>
      <c r="K867" s="6" t="n">
        <v>4</v>
      </c>
      <c r="L867" s="6" t="inlineStr">
        <is>
          <t>この山を越えた状態を遷移状態（活性化状態）という。</t>
        </is>
      </c>
      <c r="M867" s="6" t="inlineStr"/>
    </row>
    <row r="868">
      <c r="A868" s="6" t="inlineStr">
        <is>
          <t>sci_chm12_003</t>
        </is>
      </c>
      <c r="B868" s="6" t="inlineStr">
        <is>
          <t>science_chemistry_12</t>
        </is>
      </c>
      <c r="C868" s="6" t="inlineStr">
        <is>
          <t>知識</t>
        </is>
      </c>
      <c r="D868" s="6" t="inlineStr">
        <is>
          <t>触媒のはたらきとして正しいものは？</t>
        </is>
      </c>
      <c r="E868" s="6" t="inlineStr"/>
      <c r="F868" s="6" t="inlineStr">
        <is>
          <t>活性化エネルギーを小さくする</t>
        </is>
      </c>
      <c r="G868" s="6" t="inlineStr">
        <is>
          <t>反応後になくなる</t>
        </is>
      </c>
      <c r="H868" s="6" t="inlineStr">
        <is>
          <t>反応エンタルピーを変える</t>
        </is>
      </c>
      <c r="I868" s="7" t="inlineStr">
        <is>
          <t>活性化エネルギーを小さくする</t>
        </is>
      </c>
      <c r="J868" s="6" t="inlineStr">
        <is>
          <t>平衡を移動させる</t>
        </is>
      </c>
      <c r="K868" s="6" t="n">
        <v>3</v>
      </c>
      <c r="L868" s="6" t="inlineStr">
        <is>
          <t>触媒は反応の前後で変化せず、ΔH も平衡の位置も変えない。</t>
        </is>
      </c>
      <c r="M868" s="6" t="inlineStr"/>
    </row>
    <row r="869">
      <c r="A869" s="6" t="inlineStr">
        <is>
          <t>sci_chm12_004</t>
        </is>
      </c>
      <c r="B869" s="6" t="inlineStr">
        <is>
          <t>science_chemistry_12</t>
        </is>
      </c>
      <c r="C869" s="6" t="inlineStr">
        <is>
          <t>知識</t>
        </is>
      </c>
      <c r="D869" s="6" t="inlineStr">
        <is>
          <t>化学平衡の状態とは？</t>
        </is>
      </c>
      <c r="E869" s="6" t="inlineStr"/>
      <c r="F869" s="6" t="inlineStr">
        <is>
          <t>正反応と逆反応の速さが等しく、見かけ上反応が止まった状態</t>
        </is>
      </c>
      <c r="G869" s="6" t="inlineStr">
        <is>
          <t>反応物がすべてなくなった状態</t>
        </is>
      </c>
      <c r="H869" s="7" t="inlineStr">
        <is>
          <t>正反応と逆反応の速さが等しく、見かけ上反応が止まった状態</t>
        </is>
      </c>
      <c r="I869" s="6" t="inlineStr">
        <is>
          <t>逆反応だけが起こる状態</t>
        </is>
      </c>
      <c r="J869" s="6" t="inlineStr">
        <is>
          <t>反応が完全に止まった状態</t>
        </is>
      </c>
      <c r="K869" s="6" t="n">
        <v>2</v>
      </c>
      <c r="L869" s="6" t="inlineStr">
        <is>
          <t>分子レベルでは両方向の反応が続いている（動的平衡）。</t>
        </is>
      </c>
      <c r="M869" s="6" t="inlineStr"/>
    </row>
    <row r="870">
      <c r="A870" s="6" t="inlineStr">
        <is>
          <t>sci_chm12_005</t>
        </is>
      </c>
      <c r="B870" s="6" t="inlineStr">
        <is>
          <t>science_chemistry_12</t>
        </is>
      </c>
      <c r="C870" s="6" t="inlineStr">
        <is>
          <t>知識</t>
        </is>
      </c>
      <c r="D870" s="6" t="inlineStr">
        <is>
          <t>平衡定数 K の値を変える条件は？</t>
        </is>
      </c>
      <c r="E870" s="6" t="inlineStr"/>
      <c r="F870" s="6" t="inlineStr">
        <is>
          <t>温度</t>
        </is>
      </c>
      <c r="G870" s="7" t="inlineStr">
        <is>
          <t>温度</t>
        </is>
      </c>
      <c r="H870" s="6" t="inlineStr">
        <is>
          <t>触媒</t>
        </is>
      </c>
      <c r="I870" s="6" t="inlineStr">
        <is>
          <t>圧力</t>
        </is>
      </c>
      <c r="J870" s="6" t="inlineStr">
        <is>
          <t>濃度</t>
        </is>
      </c>
      <c r="K870" s="6" t="n">
        <v>1</v>
      </c>
      <c r="L870" s="6" t="inlineStr">
        <is>
          <t>平衡定数は温度だけで決まる。濃度や圧力を変えると平衡は移動するが K は変わらない。</t>
        </is>
      </c>
      <c r="M870" s="6" t="inlineStr"/>
    </row>
    <row r="871">
      <c r="A871" s="6" t="inlineStr">
        <is>
          <t>sci_chm12_006</t>
        </is>
      </c>
      <c r="B871" s="6" t="inlineStr">
        <is>
          <t>science_chemistry_12</t>
        </is>
      </c>
      <c r="C871" s="6" t="inlineStr">
        <is>
          <t>知識</t>
        </is>
      </c>
      <c r="D871" s="6" t="inlineStr">
        <is>
          <t>「平衡状態にある系に条件の変化を加えると、その変化をやわらげる向きに平衡が移動する」という原理は？</t>
        </is>
      </c>
      <c r="E871" s="6" t="inlineStr"/>
      <c r="F871" s="6" t="inlineStr">
        <is>
          <t>ルシャトリエの原理</t>
        </is>
      </c>
      <c r="G871" s="6" t="inlineStr">
        <is>
          <t>アボガドロの法則</t>
        </is>
      </c>
      <c r="H871" s="6" t="inlineStr">
        <is>
          <t>ファラデーの法則</t>
        </is>
      </c>
      <c r="I871" s="7" t="inlineStr">
        <is>
          <t>ルシャトリエの原理</t>
        </is>
      </c>
      <c r="J871" s="6" t="inlineStr">
        <is>
          <t>ヘスの法則</t>
        </is>
      </c>
      <c r="K871" s="6" t="n">
        <v>3</v>
      </c>
      <c r="L871" s="6" t="inlineStr">
        <is>
          <t>濃度・圧力・温度の変化に対して成り立つ。</t>
        </is>
      </c>
      <c r="M871" s="6" t="inlineStr"/>
    </row>
    <row r="872">
      <c r="A872" s="6" t="inlineStr">
        <is>
          <t>sci_chm12_007</t>
        </is>
      </c>
      <c r="B872" s="6" t="inlineStr">
        <is>
          <t>science_chemistry_12</t>
        </is>
      </c>
      <c r="C872" s="6" t="inlineStr">
        <is>
          <t>知識</t>
        </is>
      </c>
      <c r="D872" s="6" t="inlineStr">
        <is>
          <t>少量の酸や塩基を加えても pH がほとんど変わらない溶液を何という？</t>
        </is>
      </c>
      <c r="E872" s="6" t="inlineStr"/>
      <c r="F872" s="6" t="inlineStr">
        <is>
          <t>緩衝液</t>
        </is>
      </c>
      <c r="G872" s="7" t="inlineStr">
        <is>
          <t>緩衝液</t>
        </is>
      </c>
      <c r="H872" s="6" t="inlineStr">
        <is>
          <t>飽和溶液</t>
        </is>
      </c>
      <c r="I872" s="6" t="inlineStr">
        <is>
          <t>コロイド溶液</t>
        </is>
      </c>
      <c r="J872" s="6" t="inlineStr">
        <is>
          <t>標準溶液</t>
        </is>
      </c>
      <c r="K872" s="6" t="n">
        <v>1</v>
      </c>
      <c r="L872" s="6" t="inlineStr">
        <is>
          <t>例：酢酸と酢酸ナトリウムの混合水溶液。血液も緩衝作用をもつ。</t>
        </is>
      </c>
      <c r="M872" s="6" t="inlineStr"/>
    </row>
    <row r="873">
      <c r="A873" s="6" t="inlineStr">
        <is>
          <t>sci_chm12_008</t>
        </is>
      </c>
      <c r="B873" s="6" t="inlineStr">
        <is>
          <t>science_chemistry_12</t>
        </is>
      </c>
      <c r="C873" s="6" t="inlineStr">
        <is>
          <t>知識</t>
        </is>
      </c>
      <c r="D873" s="6" t="inlineStr">
        <is>
          <t>水に溶けにくい塩について、飽和溶液中のイオンの濃度の積が一定になる値を何という？</t>
        </is>
      </c>
      <c r="E873" s="6" t="inlineStr"/>
      <c r="F873" s="6" t="inlineStr">
        <is>
          <t>溶解度積</t>
        </is>
      </c>
      <c r="G873" s="6" t="inlineStr">
        <is>
          <t>平衡定数だけ</t>
        </is>
      </c>
      <c r="H873" s="7" t="inlineStr">
        <is>
          <t>溶解度積</t>
        </is>
      </c>
      <c r="I873" s="6" t="inlineStr">
        <is>
          <t>電離定数</t>
        </is>
      </c>
      <c r="J873" s="6" t="inlineStr">
        <is>
          <t>イオン積</t>
        </is>
      </c>
      <c r="K873" s="6" t="n">
        <v>2</v>
      </c>
      <c r="L873" s="6" t="inlineStr">
        <is>
          <t>例：AgCl なら K_sp ＝ [Ag⁺][Cl⁻]。これを超えると沈殿ができる。</t>
        </is>
      </c>
      <c r="M873" s="6" t="inlineStr"/>
    </row>
    <row r="874">
      <c r="A874" s="6" t="inlineStr">
        <is>
          <t>sci_chm12_009</t>
        </is>
      </c>
      <c r="B874" s="6" t="inlineStr">
        <is>
          <t>science_chemistry_12</t>
        </is>
      </c>
      <c r="C874" s="6" t="inlineStr">
        <is>
          <t>計算</t>
        </is>
      </c>
      <c r="D874" s="6" t="inlineStr">
        <is>
          <t>H₂ ＋ I₂ ⇄ 2HI が平衡に達し、[H₂] ＝ [I₂] ＝ 0.10 mol/L、[HI] ＝ 0.80 mol/L だった。平衡定数は？</t>
        </is>
      </c>
      <c r="E874" s="6" t="inlineStr"/>
      <c r="F874" s="6" t="inlineStr">
        <is>
          <t>64</t>
        </is>
      </c>
      <c r="G874" s="6" t="inlineStr">
        <is>
          <t>0.016</t>
        </is>
      </c>
      <c r="H874" s="6" t="inlineStr">
        <is>
          <t>80</t>
        </is>
      </c>
      <c r="I874" s="6" t="inlineStr">
        <is>
          <t>8.0</t>
        </is>
      </c>
      <c r="J874" s="7" t="inlineStr">
        <is>
          <t>64</t>
        </is>
      </c>
      <c r="K874" s="6" t="n">
        <v>4</v>
      </c>
      <c r="L874" s="6" t="inlineStr">
        <is>
          <t>K ＝ [HI]² / ([H₂][I₂]) ＝ 0.80² ÷ (0.10 × 0.10) ＝ 64。</t>
        </is>
      </c>
      <c r="M874" s="6" t="inlineStr"/>
    </row>
    <row r="875">
      <c r="A875" s="6" t="inlineStr">
        <is>
          <t>sci_chm12_010</t>
        </is>
      </c>
      <c r="B875" s="6" t="inlineStr">
        <is>
          <t>science_chemistry_12</t>
        </is>
      </c>
      <c r="C875" s="6" t="inlineStr">
        <is>
          <t>計算</t>
        </is>
      </c>
      <c r="D875" s="6" t="inlineStr">
        <is>
          <t>温度を 10 K 上げるごとに反応速度が 2 倍になる反応がある。温度を 30 K 上げると速度は何倍？</t>
        </is>
      </c>
      <c r="E875" s="6" t="inlineStr"/>
      <c r="F875" s="6" t="inlineStr">
        <is>
          <t>8 倍</t>
        </is>
      </c>
      <c r="G875" s="6" t="inlineStr">
        <is>
          <t>6 倍</t>
        </is>
      </c>
      <c r="H875" s="7" t="inlineStr">
        <is>
          <t>8 倍</t>
        </is>
      </c>
      <c r="I875" s="6" t="inlineStr">
        <is>
          <t>16 倍</t>
        </is>
      </c>
      <c r="J875" s="6" t="inlineStr">
        <is>
          <t>3 倍</t>
        </is>
      </c>
      <c r="K875" s="6" t="n">
        <v>2</v>
      </c>
      <c r="L875" s="6" t="inlineStr">
        <is>
          <t>2³ ＝ 8 倍。</t>
        </is>
      </c>
      <c r="M875" s="6" t="inlineStr"/>
    </row>
    <row r="876">
      <c r="A876" s="6" t="inlineStr">
        <is>
          <t>sci_chm12_011</t>
        </is>
      </c>
      <c r="B876" s="6" t="inlineStr">
        <is>
          <t>science_chemistry_12</t>
        </is>
      </c>
      <c r="C876" s="6" t="inlineStr">
        <is>
          <t>計算</t>
        </is>
      </c>
      <c r="D876" s="6" t="inlineStr">
        <is>
          <t>反応速度式が v ＝ k[A][B] の反応で、A の濃度だけを 2 倍にした。速度は何倍？</t>
        </is>
      </c>
      <c r="E876" s="6" t="inlineStr"/>
      <c r="F876" s="6" t="inlineStr">
        <is>
          <t>2 倍</t>
        </is>
      </c>
      <c r="G876" s="6" t="inlineStr">
        <is>
          <t>1 倍</t>
        </is>
      </c>
      <c r="H876" s="6" t="inlineStr">
        <is>
          <t>4 倍</t>
        </is>
      </c>
      <c r="I876" s="6" t="inlineStr">
        <is>
          <t>1/2 倍</t>
        </is>
      </c>
      <c r="J876" s="7" t="inlineStr">
        <is>
          <t>2 倍</t>
        </is>
      </c>
      <c r="K876" s="6" t="n">
        <v>4</v>
      </c>
      <c r="L876" s="6" t="inlineStr">
        <is>
          <t>[A] に比例するので 2 倍。</t>
        </is>
      </c>
      <c r="M876" s="6" t="inlineStr"/>
    </row>
    <row r="877">
      <c r="A877" s="6" t="inlineStr">
        <is>
          <t>sci_chm12_012</t>
        </is>
      </c>
      <c r="B877" s="6" t="inlineStr">
        <is>
          <t>science_chemistry_12</t>
        </is>
      </c>
      <c r="C877" s="6" t="inlineStr">
        <is>
          <t>計算</t>
        </is>
      </c>
      <c r="D877" s="6" t="inlineStr">
        <is>
          <t>反応速度式が v ＝ k[A]² の反応で、A の濃度を 2 倍にした。速度は何倍？</t>
        </is>
      </c>
      <c r="E877" s="6" t="inlineStr"/>
      <c r="F877" s="6" t="inlineStr">
        <is>
          <t>4 倍</t>
        </is>
      </c>
      <c r="G877" s="6" t="inlineStr">
        <is>
          <t>8 倍</t>
        </is>
      </c>
      <c r="H877" s="7" t="inlineStr">
        <is>
          <t>4 倍</t>
        </is>
      </c>
      <c r="I877" s="6" t="inlineStr">
        <is>
          <t>1/4 倍</t>
        </is>
      </c>
      <c r="J877" s="6" t="inlineStr">
        <is>
          <t>2 倍</t>
        </is>
      </c>
      <c r="K877" s="6" t="n">
        <v>2</v>
      </c>
      <c r="L877" s="6" t="inlineStr">
        <is>
          <t>[A]² なので 2² ＝ 4 倍。</t>
        </is>
      </c>
      <c r="M877" s="6" t="inlineStr"/>
    </row>
    <row r="878">
      <c r="A878" s="6" t="inlineStr">
        <is>
          <t>sci_chm12_013</t>
        </is>
      </c>
      <c r="B878" s="6" t="inlineStr">
        <is>
          <t>science_chemistry_12</t>
        </is>
      </c>
      <c r="C878" s="6" t="inlineStr">
        <is>
          <t>計算</t>
        </is>
      </c>
      <c r="D878" s="6" t="inlineStr">
        <is>
          <t>0.10 mol/L 酢酸の電離定数 K_a ＝ 2.7 × 10⁻⁵ mol/L。[H⁺] はおよそ？</t>
        </is>
      </c>
      <c r="E878" s="6" t="inlineStr"/>
      <c r="F878" s="6" t="inlineStr">
        <is>
          <t>1.6 × 10⁻³ mol/L</t>
        </is>
      </c>
      <c r="G878" s="6" t="inlineStr">
        <is>
          <t>5.2 × 10⁻³ mol/L</t>
        </is>
      </c>
      <c r="H878" s="6" t="inlineStr">
        <is>
          <t>2.7 × 10⁻⁶ mol/L</t>
        </is>
      </c>
      <c r="I878" s="6" t="inlineStr">
        <is>
          <t>0.10 mol/L</t>
        </is>
      </c>
      <c r="J878" s="7" t="inlineStr">
        <is>
          <t>1.6 × 10⁻³ mol/L</t>
        </is>
      </c>
      <c r="K878" s="6" t="n">
        <v>4</v>
      </c>
      <c r="L878" s="6" t="inlineStr">
        <is>
          <t>[H⁺] ＝ √(cK_a) ＝ √(0.10 × 2.7×10⁻⁵) ＝ √(2.7×10⁻⁶) ≒ 1.6 × 10⁻³ mol/L。</t>
        </is>
      </c>
      <c r="M878" s="6" t="inlineStr"/>
    </row>
    <row r="879">
      <c r="A879" s="6" t="inlineStr">
        <is>
          <t>sci_chm12_014</t>
        </is>
      </c>
      <c r="B879" s="6" t="inlineStr">
        <is>
          <t>science_chemistry_12</t>
        </is>
      </c>
      <c r="C879" s="6" t="inlineStr">
        <is>
          <t>計算</t>
        </is>
      </c>
      <c r="D879" s="6" t="inlineStr">
        <is>
          <t>AgCl の溶解度積は 1.8 × 10⁻¹⁰ (mol/L)²。純水に溶かした飽和溶液の [Ag⁺] はおよそ？</t>
        </is>
      </c>
      <c r="E879" s="6" t="inlineStr"/>
      <c r="F879" s="6" t="inlineStr">
        <is>
          <t>1.3 × 10⁻⁵ mol/L</t>
        </is>
      </c>
      <c r="G879" s="6" t="inlineStr">
        <is>
          <t>9.0 × 10⁻¹¹ mol/L</t>
        </is>
      </c>
      <c r="H879" s="6" t="inlineStr">
        <is>
          <t>1.3 × 10⁻¹⁰ mol/L</t>
        </is>
      </c>
      <c r="I879" s="6" t="inlineStr">
        <is>
          <t>1.8 × 10⁻¹⁰ mol/L</t>
        </is>
      </c>
      <c r="J879" s="7" t="inlineStr">
        <is>
          <t>1.3 × 10⁻⁵ mol/L</t>
        </is>
      </c>
      <c r="K879" s="6" t="n">
        <v>4</v>
      </c>
      <c r="L879" s="6" t="inlineStr">
        <is>
          <t>[Ag⁺] ＝ [Cl⁻] ＝ x とすると x² ＝ 1.8×10⁻¹⁰、x ≒ 1.3 × 10⁻⁵ mol/L。</t>
        </is>
      </c>
      <c r="M879" s="6" t="inlineStr"/>
    </row>
    <row r="880">
      <c r="A880" s="6" t="inlineStr">
        <is>
          <t>sci_chm12_015</t>
        </is>
      </c>
      <c r="B880" s="6" t="inlineStr">
        <is>
          <t>science_chemistry_12</t>
        </is>
      </c>
      <c r="C880" s="6" t="inlineStr">
        <is>
          <t>思考</t>
        </is>
      </c>
      <c r="D880" s="6" t="inlineStr">
        <is>
          <t>N₂ ＋ 3H₂ ⇄ 2NH₃（発熱反応）が平衡にある。圧力を上げると平衡はどちらへ移動する？</t>
        </is>
      </c>
      <c r="E880" s="6" t="inlineStr"/>
      <c r="F880" s="6" t="inlineStr">
        <is>
          <t>右（NH₃ が増える向き）</t>
        </is>
      </c>
      <c r="G880" s="7" t="inlineStr">
        <is>
          <t>右（NH₃ が増える向き）</t>
        </is>
      </c>
      <c r="H880" s="6" t="inlineStr">
        <is>
          <t>温度しだい</t>
        </is>
      </c>
      <c r="I880" s="6" t="inlineStr">
        <is>
          <t>左</t>
        </is>
      </c>
      <c r="J880" s="6" t="inlineStr">
        <is>
          <t>移動しない</t>
        </is>
      </c>
      <c r="K880" s="6" t="n">
        <v>1</v>
      </c>
      <c r="L880" s="6" t="inlineStr">
        <is>
          <t>圧力を上げると、気体分子の数が減る向き（4 → 2 分子）に移動する。</t>
        </is>
      </c>
      <c r="M880" s="6" t="inlineStr"/>
    </row>
    <row r="881">
      <c r="A881" s="6" t="inlineStr">
        <is>
          <t>sci_chm12_016</t>
        </is>
      </c>
      <c r="B881" s="6" t="inlineStr">
        <is>
          <t>science_chemistry_12</t>
        </is>
      </c>
      <c r="C881" s="6" t="inlineStr">
        <is>
          <t>思考</t>
        </is>
      </c>
      <c r="D881" s="6" t="inlineStr">
        <is>
          <t>前問の平衡で、温度を上げると平衡はどちらへ移動する？</t>
        </is>
      </c>
      <c r="E881" s="6" t="inlineStr"/>
      <c r="F881" s="6" t="inlineStr">
        <is>
          <t>左（NH₃ が減る向き）</t>
        </is>
      </c>
      <c r="G881" s="6" t="inlineStr">
        <is>
          <t>圧力しだい</t>
        </is>
      </c>
      <c r="H881" s="6" t="inlineStr">
        <is>
          <t>移動しない</t>
        </is>
      </c>
      <c r="I881" s="7" t="inlineStr">
        <is>
          <t>左（NH₃ が減る向き）</t>
        </is>
      </c>
      <c r="J881" s="6" t="inlineStr">
        <is>
          <t>右</t>
        </is>
      </c>
      <c r="K881" s="6" t="n">
        <v>3</v>
      </c>
      <c r="L881" s="6" t="inlineStr">
        <is>
          <t>温度を上げると吸熱の向きに移動する。正反応が発熱なので、逆反応（左）へ移動する。</t>
        </is>
      </c>
      <c r="M881" s="6" t="inlineStr"/>
    </row>
    <row r="882">
      <c r="A882" s="6" t="inlineStr">
        <is>
          <t>sci_chm12_017</t>
        </is>
      </c>
      <c r="B882" s="6" t="inlineStr">
        <is>
          <t>science_chemistry_12</t>
        </is>
      </c>
      <c r="C882" s="6" t="inlineStr">
        <is>
          <t>知識</t>
        </is>
      </c>
      <c r="D882" s="6" t="inlineStr">
        <is>
          <t>反応速度が温度を上げると大きくなる主な理由は？</t>
        </is>
      </c>
      <c r="E882" s="6" t="inlineStr"/>
      <c r="F882" s="6" t="inlineStr">
        <is>
          <t>活性化エネルギーをこえる分子の割合が増えるから</t>
        </is>
      </c>
      <c r="G882" s="6" t="inlineStr">
        <is>
          <t>平衡が移動するから</t>
        </is>
      </c>
      <c r="H882" s="6" t="inlineStr">
        <is>
          <t>活性化エネルギーが小さくなるから</t>
        </is>
      </c>
      <c r="I882" s="7" t="inlineStr">
        <is>
          <t>活性化エネルギーをこえる分子の割合が増えるから</t>
        </is>
      </c>
      <c r="J882" s="6" t="inlineStr">
        <is>
          <t>分子の数が増えるから</t>
        </is>
      </c>
      <c r="K882" s="6" t="n">
        <v>3</v>
      </c>
      <c r="L882" s="6" t="inlineStr">
        <is>
          <t>衝突の回数だけでなく、有効な衝突が増える。</t>
        </is>
      </c>
      <c r="M882" s="6" t="inlineStr"/>
    </row>
    <row r="883">
      <c r="A883" s="6" t="inlineStr">
        <is>
          <t>sci_chm12_018</t>
        </is>
      </c>
      <c r="B883" s="6" t="inlineStr">
        <is>
          <t>science_chemistry_12</t>
        </is>
      </c>
      <c r="C883" s="6" t="inlineStr">
        <is>
          <t>知識</t>
        </is>
      </c>
      <c r="D883" s="6" t="inlineStr">
        <is>
          <t>触媒を加えても変わらないものは？</t>
        </is>
      </c>
      <c r="E883" s="6" t="inlineStr"/>
      <c r="F883" s="6" t="inlineStr">
        <is>
          <t>反応エンタルピー</t>
        </is>
      </c>
      <c r="G883" s="6" t="inlineStr">
        <is>
          <t>反応速度</t>
        </is>
      </c>
      <c r="H883" s="6" t="inlineStr">
        <is>
          <t>活性化エネルギー</t>
        </is>
      </c>
      <c r="I883" s="6" t="inlineStr">
        <is>
          <t>反応の経路</t>
        </is>
      </c>
      <c r="J883" s="7" t="inlineStr">
        <is>
          <t>反応エンタルピー</t>
        </is>
      </c>
      <c r="K883" s="6" t="n">
        <v>4</v>
      </c>
      <c r="L883" s="6" t="inlineStr">
        <is>
          <t>触媒は反応熱や平衡の位置を変えない。</t>
        </is>
      </c>
      <c r="M883" s="6" t="inlineStr"/>
    </row>
    <row r="884">
      <c r="A884" s="6" t="inlineStr">
        <is>
          <t>sci_chm12_019</t>
        </is>
      </c>
      <c r="B884" s="6" t="inlineStr">
        <is>
          <t>science_chemistry_12</t>
        </is>
      </c>
      <c r="C884" s="6" t="inlineStr">
        <is>
          <t>知識</t>
        </is>
      </c>
      <c r="D884" s="6" t="inlineStr">
        <is>
          <t>可逆反応で、正反応と逆反応の速さが等しくなった状態は？</t>
        </is>
      </c>
      <c r="E884" s="6" t="inlineStr"/>
      <c r="F884" s="6" t="inlineStr">
        <is>
          <t>化学平衡の状態</t>
        </is>
      </c>
      <c r="G884" s="6" t="inlineStr">
        <is>
          <t>反応物がなくなった状態</t>
        </is>
      </c>
      <c r="H884" s="6" t="inlineStr">
        <is>
          <t>触媒が消えた状態</t>
        </is>
      </c>
      <c r="I884" s="6" t="inlineStr">
        <is>
          <t>反応が止まった状態</t>
        </is>
      </c>
      <c r="J884" s="7" t="inlineStr">
        <is>
          <t>化学平衡の状態</t>
        </is>
      </c>
      <c r="K884" s="6" t="n">
        <v>4</v>
      </c>
      <c r="L884" s="6" t="inlineStr">
        <is>
          <t>見かけ上は変化がないが、反応は続いている。</t>
        </is>
      </c>
      <c r="M884" s="6" t="inlineStr"/>
    </row>
    <row r="885">
      <c r="A885" s="6" t="inlineStr">
        <is>
          <t>sci_chm12_020</t>
        </is>
      </c>
      <c r="B885" s="6" t="inlineStr">
        <is>
          <t>science_chemistry_12</t>
        </is>
      </c>
      <c r="C885" s="6" t="inlineStr">
        <is>
          <t>知識</t>
        </is>
      </c>
      <c r="D885" s="6" t="inlineStr">
        <is>
          <t>平衡状態で圧力を上げると、平衡はどちらへ移動する？</t>
        </is>
      </c>
      <c r="E885" s="6" t="inlineStr"/>
      <c r="F885" s="6" t="inlineStr">
        <is>
          <t>気体の分子の総数が減る向き</t>
        </is>
      </c>
      <c r="G885" s="6" t="inlineStr">
        <is>
          <t>気体の分子の総数が増える向き</t>
        </is>
      </c>
      <c r="H885" s="6" t="inlineStr">
        <is>
          <t>発熱の向き</t>
        </is>
      </c>
      <c r="I885" s="7" t="inlineStr">
        <is>
          <t>気体の分子の総数が減る向き</t>
        </is>
      </c>
      <c r="J885" s="6" t="inlineStr">
        <is>
          <t>移動しない</t>
        </is>
      </c>
      <c r="K885" s="6" t="n">
        <v>3</v>
      </c>
      <c r="L885" s="6" t="inlineStr">
        <is>
          <t>ルシャトリエの原理。</t>
        </is>
      </c>
      <c r="M885" s="6" t="inlineStr"/>
    </row>
    <row r="886">
      <c r="A886" s="6" t="inlineStr">
        <is>
          <t>sci_chm12_021</t>
        </is>
      </c>
      <c r="B886" s="6" t="inlineStr">
        <is>
          <t>science_chemistry_12</t>
        </is>
      </c>
      <c r="C886" s="6" t="inlineStr">
        <is>
          <t>知識</t>
        </is>
      </c>
      <c r="D886" s="6" t="inlineStr">
        <is>
          <t>平衡状態に触媒を加えるとどうなる？</t>
        </is>
      </c>
      <c r="E886" s="6" t="inlineStr"/>
      <c r="F886" s="6" t="inlineStr">
        <is>
          <t>平衡は移動しないが、平衡に達するまでの時間が短くなる</t>
        </is>
      </c>
      <c r="G886" s="6" t="inlineStr">
        <is>
          <t>平衡定数が大きくなる</t>
        </is>
      </c>
      <c r="H886" s="7" t="inlineStr">
        <is>
          <t>平衡は移動しないが、平衡に達するまでの時間が短くなる</t>
        </is>
      </c>
      <c r="I886" s="6" t="inlineStr">
        <is>
          <t>平衡が右へ移動する</t>
        </is>
      </c>
      <c r="J886" s="6" t="inlineStr">
        <is>
          <t>平衡が左へ移動する</t>
        </is>
      </c>
      <c r="K886" s="6" t="n">
        <v>2</v>
      </c>
      <c r="L886" s="6" t="inlineStr">
        <is>
          <t>正反応・逆反応とも同じように速くなる。</t>
        </is>
      </c>
      <c r="M886" s="6" t="inlineStr"/>
    </row>
    <row r="887">
      <c r="A887" s="6" t="inlineStr">
        <is>
          <t>sci_chm12_022</t>
        </is>
      </c>
      <c r="B887" s="6" t="inlineStr">
        <is>
          <t>science_chemistry_12</t>
        </is>
      </c>
      <c r="C887" s="6" t="inlineStr">
        <is>
          <t>知識</t>
        </is>
      </c>
      <c r="D887" s="6" t="inlineStr">
        <is>
          <t>共通イオン効果とは？</t>
        </is>
      </c>
      <c r="E887" s="6" t="inlineStr"/>
      <c r="F887" s="6" t="inlineStr">
        <is>
          <t>同じイオンをふくむ物質を加えると、電離平衡が移動してそのイオンが減る向きに進むこと</t>
        </is>
      </c>
      <c r="G887" s="7" t="inlineStr">
        <is>
          <t>同じイオンをふくむ物質を加えると、電離平衡が移動してそのイオンが減る向きに進むこと</t>
        </is>
      </c>
      <c r="H887" s="6" t="inlineStr">
        <is>
          <t>異なるイオンが反応すること</t>
        </is>
      </c>
      <c r="I887" s="6" t="inlineStr">
        <is>
          <t>イオンが消えること</t>
        </is>
      </c>
      <c r="J887" s="6" t="inlineStr">
        <is>
          <t>pH が変わらないこと</t>
        </is>
      </c>
      <c r="K887" s="6" t="n">
        <v>1</v>
      </c>
      <c r="L887" s="6" t="inlineStr">
        <is>
          <t>NaCl 飽和溶液に HCl を加えると NaCl が析出する例など。</t>
        </is>
      </c>
      <c r="M887" s="6" t="inlineStr"/>
    </row>
    <row r="888">
      <c r="A888" s="6" t="inlineStr">
        <is>
          <t>sci_chm12_023</t>
        </is>
      </c>
      <c r="B888" s="6" t="inlineStr">
        <is>
          <t>science_chemistry_12</t>
        </is>
      </c>
      <c r="C888" s="6" t="inlineStr">
        <is>
          <t>知識</t>
        </is>
      </c>
      <c r="D888" s="6" t="inlineStr">
        <is>
          <t>水のイオン積 K_w の値（25 ℃）は？</t>
        </is>
      </c>
      <c r="E888" s="6" t="inlineStr"/>
      <c r="F888" s="6" t="inlineStr">
        <is>
          <t>1.0 × 10⁻¹⁴ (mol/L)²</t>
        </is>
      </c>
      <c r="G888" s="6" t="inlineStr">
        <is>
          <t>1.0 × 10⁻⁷ mol/L</t>
        </is>
      </c>
      <c r="H888" s="7" t="inlineStr">
        <is>
          <t>1.0 × 10⁻¹⁴ (mol/L)²</t>
        </is>
      </c>
      <c r="I888" s="6" t="inlineStr">
        <is>
          <t>14</t>
        </is>
      </c>
      <c r="J888" s="6" t="inlineStr">
        <is>
          <t>1.0 × 10⁻⁷ (mol/L)²</t>
        </is>
      </c>
      <c r="K888" s="6" t="n">
        <v>2</v>
      </c>
      <c r="L888" s="6" t="inlineStr">
        <is>
          <t>[H⁺][OH⁻] ＝ 1.0 × 10⁻¹⁴。</t>
        </is>
      </c>
      <c r="M888" s="6" t="inlineStr"/>
    </row>
    <row r="889">
      <c r="A889" s="6" t="inlineStr">
        <is>
          <t>sci_chm12_024</t>
        </is>
      </c>
      <c r="B889" s="6" t="inlineStr">
        <is>
          <t>science_chemistry_12</t>
        </is>
      </c>
      <c r="C889" s="6" t="inlineStr">
        <is>
          <t>知識</t>
        </is>
      </c>
      <c r="D889" s="6" t="inlineStr">
        <is>
          <t>酢酸と酢酸ナトリウムの混合水溶液が緩衝液としてはたらく理由は？</t>
        </is>
      </c>
      <c r="E889" s="6" t="inlineStr"/>
      <c r="F889" s="6" t="inlineStr">
        <is>
          <t>酸を加えると CH₃COO⁻ が、塩基を加えると CH₃COOH が反応するから</t>
        </is>
      </c>
      <c r="G889" s="6" t="inlineStr">
        <is>
          <t>酢酸ナトリウムが沈殿するから</t>
        </is>
      </c>
      <c r="H889" s="6" t="inlineStr">
        <is>
          <t>水が蒸発するから</t>
        </is>
      </c>
      <c r="I889" s="6" t="inlineStr">
        <is>
          <t>酢酸が強酸だから</t>
        </is>
      </c>
      <c r="J889" s="7" t="inlineStr">
        <is>
          <t>酸を加えると CH₃COO⁻ が、塩基を加えると CH₃COOH が反応するから</t>
        </is>
      </c>
      <c r="K889" s="6" t="n">
        <v>4</v>
      </c>
      <c r="L889" s="6" t="inlineStr">
        <is>
          <t>加えた H⁺ や OH⁻ を打ち消す。</t>
        </is>
      </c>
      <c r="M889" s="6" t="inlineStr"/>
    </row>
    <row r="890">
      <c r="A890" s="6" t="inlineStr">
        <is>
          <t>sci_chm12_025</t>
        </is>
      </c>
      <c r="B890" s="6" t="inlineStr">
        <is>
          <t>science_chemistry_12</t>
        </is>
      </c>
      <c r="C890" s="6" t="inlineStr">
        <is>
          <t>計算</t>
        </is>
      </c>
      <c r="D890" s="6" t="inlineStr">
        <is>
          <t>H₂ ＋ I₂ ⇄ 2HI で、平衡時 [H₂] ＝ [I₂] ＝ 0.10 mol/L、[HI] ＝ 0.70 mol/L のとき、平衡定数は？</t>
        </is>
      </c>
      <c r="E890" s="6" t="inlineStr"/>
      <c r="F890" s="6" t="inlineStr">
        <is>
          <t>49</t>
        </is>
      </c>
      <c r="G890" s="6" t="inlineStr">
        <is>
          <t>0.49</t>
        </is>
      </c>
      <c r="H890" s="6" t="inlineStr">
        <is>
          <t>70</t>
        </is>
      </c>
      <c r="I890" s="6" t="inlineStr">
        <is>
          <t>7.0</t>
        </is>
      </c>
      <c r="J890" s="7" t="inlineStr">
        <is>
          <t>49</t>
        </is>
      </c>
      <c r="K890" s="6" t="n">
        <v>4</v>
      </c>
      <c r="L890" s="6" t="inlineStr">
        <is>
          <t>0.70² ÷ (0.10 × 0.10)。</t>
        </is>
      </c>
      <c r="M890" s="6" t="inlineStr"/>
    </row>
    <row r="891">
      <c r="A891" s="6" t="inlineStr">
        <is>
          <t>sci_chm12_026</t>
        </is>
      </c>
      <c r="B891" s="6" t="inlineStr">
        <is>
          <t>science_chemistry_12</t>
        </is>
      </c>
      <c r="C891" s="6" t="inlineStr">
        <is>
          <t>計算</t>
        </is>
      </c>
      <c r="D891" s="6" t="inlineStr">
        <is>
          <t>温度を 10 K 上げるごとに反応速度が 3 倍になる。30 K 上げると何倍？</t>
        </is>
      </c>
      <c r="E891" s="6" t="inlineStr"/>
      <c r="F891" s="6" t="inlineStr">
        <is>
          <t>27 倍</t>
        </is>
      </c>
      <c r="G891" s="7" t="inlineStr">
        <is>
          <t>27 倍</t>
        </is>
      </c>
      <c r="H891" s="6" t="inlineStr">
        <is>
          <t>90 倍</t>
        </is>
      </c>
      <c r="I891" s="6" t="inlineStr">
        <is>
          <t>9 倍</t>
        </is>
      </c>
      <c r="J891" s="6" t="inlineStr">
        <is>
          <t>6 倍</t>
        </is>
      </c>
      <c r="K891" s="6" t="n">
        <v>1</v>
      </c>
      <c r="L891" s="6" t="inlineStr">
        <is>
          <t>3³。</t>
        </is>
      </c>
      <c r="M891" s="6" t="inlineStr"/>
    </row>
    <row r="892">
      <c r="A892" s="6" t="inlineStr">
        <is>
          <t>sci_chm12_027</t>
        </is>
      </c>
      <c r="B892" s="6" t="inlineStr">
        <is>
          <t>science_chemistry_12</t>
        </is>
      </c>
      <c r="C892" s="6" t="inlineStr">
        <is>
          <t>計算</t>
        </is>
      </c>
      <c r="D892" s="6" t="inlineStr">
        <is>
          <t>v ＝ k[A][B] で、A の濃度を 3 倍、B の濃度を 2 倍にすると、反応速度は何倍？</t>
        </is>
      </c>
      <c r="E892" s="6" t="inlineStr"/>
      <c r="F892" s="6" t="inlineStr">
        <is>
          <t>6 倍</t>
        </is>
      </c>
      <c r="G892" s="6" t="inlineStr">
        <is>
          <t>5 倍</t>
        </is>
      </c>
      <c r="H892" s="6" t="inlineStr">
        <is>
          <t>9 倍</t>
        </is>
      </c>
      <c r="I892" s="6" t="inlineStr">
        <is>
          <t>18 倍</t>
        </is>
      </c>
      <c r="J892" s="7" t="inlineStr">
        <is>
          <t>6 倍</t>
        </is>
      </c>
      <c r="K892" s="6" t="n">
        <v>4</v>
      </c>
      <c r="L892" s="6" t="inlineStr">
        <is>
          <t>3 × 2。</t>
        </is>
      </c>
      <c r="M892" s="6" t="inlineStr"/>
    </row>
    <row r="893">
      <c r="A893" s="6" t="inlineStr">
        <is>
          <t>sci_chm12_028</t>
        </is>
      </c>
      <c r="B893" s="6" t="inlineStr">
        <is>
          <t>science_chemistry_12</t>
        </is>
      </c>
      <c r="C893" s="6" t="inlineStr">
        <is>
          <t>計算</t>
        </is>
      </c>
      <c r="D893" s="6" t="inlineStr">
        <is>
          <t>0.10 mol/L 塩酸の pH は？</t>
        </is>
      </c>
      <c r="E893" s="6" t="inlineStr"/>
      <c r="F893" s="6" t="inlineStr">
        <is>
          <t>1</t>
        </is>
      </c>
      <c r="G893" s="7" t="inlineStr">
        <is>
          <t>1</t>
        </is>
      </c>
      <c r="H893" s="6" t="inlineStr">
        <is>
          <t>0.1</t>
        </is>
      </c>
      <c r="I893" s="6" t="inlineStr">
        <is>
          <t>10</t>
        </is>
      </c>
      <c r="J893" s="6" t="inlineStr">
        <is>
          <t>13</t>
        </is>
      </c>
      <c r="K893" s="6" t="n">
        <v>1</v>
      </c>
      <c r="L893" s="6" t="inlineStr">
        <is>
          <t>[H⁺] ＝ 10⁻¹。</t>
        </is>
      </c>
      <c r="M893" s="6" t="inlineStr"/>
    </row>
    <row r="894">
      <c r="A894" s="6" t="inlineStr">
        <is>
          <t>sci_chm12_029</t>
        </is>
      </c>
      <c r="B894" s="6" t="inlineStr">
        <is>
          <t>science_chemistry_12</t>
        </is>
      </c>
      <c r="C894" s="6" t="inlineStr">
        <is>
          <t>計算</t>
        </is>
      </c>
      <c r="D894" s="6" t="inlineStr">
        <is>
          <t>水のイオン積を 1.0 × 10⁻¹⁴ (mol/L)² とする。[OH⁻] ＝ 1.0 × 10⁻⁵ mol/L の水溶液の pH は？</t>
        </is>
      </c>
      <c r="E894" s="6" t="inlineStr"/>
      <c r="F894" s="6" t="inlineStr">
        <is>
          <t>9</t>
        </is>
      </c>
      <c r="G894" s="7" t="inlineStr">
        <is>
          <t>9</t>
        </is>
      </c>
      <c r="H894" s="6" t="inlineStr">
        <is>
          <t>5</t>
        </is>
      </c>
      <c r="I894" s="6" t="inlineStr">
        <is>
          <t>14</t>
        </is>
      </c>
      <c r="J894" s="6" t="inlineStr">
        <is>
          <t>10</t>
        </is>
      </c>
      <c r="K894" s="6" t="n">
        <v>1</v>
      </c>
      <c r="L894" s="6" t="inlineStr">
        <is>
          <t>[H⁺] ＝ 1.0×10⁻¹⁴ ÷ 1.0×10⁻⁵ ＝ 1.0 × 10⁻⁹ mol/L なので pH ＝ 9。</t>
        </is>
      </c>
      <c r="M894" s="6" t="inlineStr">
        <is>
          <t>○</t>
        </is>
      </c>
    </row>
    <row r="895">
      <c r="A895" s="6" t="inlineStr">
        <is>
          <t>sci_chm12_030</t>
        </is>
      </c>
      <c r="B895" s="6" t="inlineStr">
        <is>
          <t>science_chemistry_12</t>
        </is>
      </c>
      <c r="C895" s="6" t="inlineStr">
        <is>
          <t>計算</t>
        </is>
      </c>
      <c r="D895" s="6" t="inlineStr">
        <is>
          <t>AgCl の溶解度積 1.6 × 10⁻¹⁰ (mol/L)²。飽和水溶液中の [Ag⁺] は？</t>
        </is>
      </c>
      <c r="E895" s="6" t="inlineStr"/>
      <c r="F895" s="6" t="inlineStr">
        <is>
          <t>1.3 × 10⁻⁵ mol/L</t>
        </is>
      </c>
      <c r="G895" s="6" t="inlineStr">
        <is>
          <t>1.6 × 10⁻¹⁰ mol/L</t>
        </is>
      </c>
      <c r="H895" s="7" t="inlineStr">
        <is>
          <t>1.3 × 10⁻⁵ mol/L</t>
        </is>
      </c>
      <c r="I895" s="6" t="inlineStr">
        <is>
          <t>1.6 × 10⁻⁵ mol/L</t>
        </is>
      </c>
      <c r="J895" s="6" t="inlineStr">
        <is>
          <t>4.0 × 10⁻⁵ mol/L</t>
        </is>
      </c>
      <c r="K895" s="6" t="n">
        <v>2</v>
      </c>
      <c r="L895" s="6" t="inlineStr">
        <is>
          <t>[Ag⁺] ＝ [Cl⁻] ＝ √(1.6 × 10⁻¹⁰)。</t>
        </is>
      </c>
      <c r="M895" s="6" t="inlineStr"/>
    </row>
    <row r="896">
      <c r="A896" s="6" t="inlineStr">
        <is>
          <t>sci_chm12_031</t>
        </is>
      </c>
      <c r="B896" s="6" t="inlineStr">
        <is>
          <t>science_chemistry_12</t>
        </is>
      </c>
      <c r="C896" s="6" t="inlineStr">
        <is>
          <t>思考</t>
        </is>
      </c>
      <c r="D896" s="6" t="inlineStr">
        <is>
          <t>アンモニアの工業的合成で、低温の方が平衡上は有利なのに約 500 ℃ で行う理由は？</t>
        </is>
      </c>
      <c r="E896" s="6" t="inlineStr"/>
      <c r="F896" s="6" t="inlineStr">
        <is>
          <t>低温では反応速度が小さすぎるから</t>
        </is>
      </c>
      <c r="G896" s="6" t="inlineStr">
        <is>
          <t>高温の方が平衡が右へ移るから</t>
        </is>
      </c>
      <c r="H896" s="6" t="inlineStr">
        <is>
          <t>高温の方が安全だから</t>
        </is>
      </c>
      <c r="I896" s="6" t="inlineStr">
        <is>
          <t>触媒が低温でとけるから</t>
        </is>
      </c>
      <c r="J896" s="7" t="inlineStr">
        <is>
          <t>低温では反応速度が小さすぎるから</t>
        </is>
      </c>
      <c r="K896" s="6" t="n">
        <v>4</v>
      </c>
      <c r="L896" s="6" t="inlineStr">
        <is>
          <t>平衡と速度のかね合いで条件を決めている。</t>
        </is>
      </c>
      <c r="M896" s="6" t="inlineStr"/>
    </row>
    <row r="897">
      <c r="A897" s="6" t="inlineStr">
        <is>
          <t>sci_chm12_032</t>
        </is>
      </c>
      <c r="B897" s="6" t="inlineStr">
        <is>
          <t>science_chemistry_12</t>
        </is>
      </c>
      <c r="C897" s="6" t="inlineStr">
        <is>
          <t>思考</t>
        </is>
      </c>
      <c r="D897" s="6" t="inlineStr">
        <is>
          <t>ものを冷蔵庫に入れると腐りにくくなる理由を反応速度で説明すると？</t>
        </is>
      </c>
      <c r="E897" s="6" t="inlineStr"/>
      <c r="F897" s="6" t="inlineStr">
        <is>
          <t>温度が低いと、腐敗にかかわる反応の速度が小さくなるから</t>
        </is>
      </c>
      <c r="G897" s="6" t="inlineStr">
        <is>
          <t>平衡が移動するから</t>
        </is>
      </c>
      <c r="H897" s="6" t="inlineStr">
        <is>
          <t>冷蔵庫の中に触媒があるから</t>
        </is>
      </c>
      <c r="I897" s="6" t="inlineStr">
        <is>
          <t>酸素がなくなるから</t>
        </is>
      </c>
      <c r="J897" s="7" t="inlineStr">
        <is>
          <t>温度が低いと、腐敗にかかわる反応の速度が小さくなるから</t>
        </is>
      </c>
      <c r="K897" s="6" t="n">
        <v>4</v>
      </c>
      <c r="L897" s="6" t="inlineStr">
        <is>
          <t>微生物の酵素反応も遅くなる。</t>
        </is>
      </c>
      <c r="M897" s="6" t="inlineStr"/>
    </row>
    <row r="898">
      <c r="A898" s="6" t="inlineStr">
        <is>
          <t>sci_chm13_001</t>
        </is>
      </c>
      <c r="B898" s="6" t="inlineStr">
        <is>
          <t>science_chemistry_13</t>
        </is>
      </c>
      <c r="C898" s="6" t="inlineStr">
        <is>
          <t>知識</t>
        </is>
      </c>
      <c r="D898" s="6" t="inlineStr">
        <is>
          <t>ハロゲンの単体の酸化力の強さの順は？</t>
        </is>
      </c>
      <c r="E898" s="6" t="inlineStr"/>
      <c r="F898" s="6" t="inlineStr">
        <is>
          <t>F₂ &gt; Cl₂ &gt; Br₂ &gt; I₂</t>
        </is>
      </c>
      <c r="G898" s="7" t="inlineStr">
        <is>
          <t>F₂ &gt; Cl₂ &gt; Br₂ &gt; I₂</t>
        </is>
      </c>
      <c r="H898" s="6" t="inlineStr">
        <is>
          <t>すべて同じ</t>
        </is>
      </c>
      <c r="I898" s="6" t="inlineStr">
        <is>
          <t>Cl₂ &gt; F₂ &gt; I₂ &gt; Br₂</t>
        </is>
      </c>
      <c r="J898" s="6" t="inlineStr">
        <is>
          <t>I₂ &gt; Br₂ &gt; Cl₂ &gt; F₂</t>
        </is>
      </c>
      <c r="K898" s="6" t="n">
        <v>1</v>
      </c>
      <c r="L898" s="6" t="inlineStr">
        <is>
          <t>原子番号が小さいほど電子を受け取りやすく、酸化力が強い。</t>
        </is>
      </c>
      <c r="M898" s="6" t="inlineStr"/>
    </row>
    <row r="899">
      <c r="A899" s="6" t="inlineStr">
        <is>
          <t>sci_chm13_002</t>
        </is>
      </c>
      <c r="B899" s="6" t="inlineStr">
        <is>
          <t>science_chemistry_13</t>
        </is>
      </c>
      <c r="C899" s="6" t="inlineStr">
        <is>
          <t>知識</t>
        </is>
      </c>
      <c r="D899" s="6" t="inlineStr">
        <is>
          <t>塩素 Cl₂ の色は？</t>
        </is>
      </c>
      <c r="E899" s="6" t="inlineStr"/>
      <c r="F899" s="6" t="inlineStr">
        <is>
          <t>黄緑色</t>
        </is>
      </c>
      <c r="G899" s="6" t="inlineStr">
        <is>
          <t>紫色</t>
        </is>
      </c>
      <c r="H899" s="6" t="inlineStr">
        <is>
          <t>赤褐色</t>
        </is>
      </c>
      <c r="I899" s="7" t="inlineStr">
        <is>
          <t>黄緑色</t>
        </is>
      </c>
      <c r="J899" s="6" t="inlineStr">
        <is>
          <t>無色</t>
        </is>
      </c>
      <c r="K899" s="6" t="n">
        <v>3</v>
      </c>
      <c r="L899" s="6" t="inlineStr">
        <is>
          <t>F₂ は淡黄色、Cl₂ は黄緑色、Br₂ は赤褐色の液体、I₂ は黒紫色の固体。</t>
        </is>
      </c>
      <c r="M899" s="6" t="inlineStr"/>
    </row>
    <row r="900">
      <c r="A900" s="6" t="inlineStr">
        <is>
          <t>sci_chm13_003</t>
        </is>
      </c>
      <c r="B900" s="6" t="inlineStr">
        <is>
          <t>science_chemistry_13</t>
        </is>
      </c>
      <c r="C900" s="6" t="inlineStr">
        <is>
          <t>知識</t>
        </is>
      </c>
      <c r="D900" s="6" t="inlineStr">
        <is>
          <t>ガラスを溶かすため、ポリエチレンの容器に保存する酸は？</t>
        </is>
      </c>
      <c r="E900" s="6" t="inlineStr"/>
      <c r="F900" s="6" t="inlineStr">
        <is>
          <t>フッ化水素酸</t>
        </is>
      </c>
      <c r="G900" s="7" t="inlineStr">
        <is>
          <t>フッ化水素酸</t>
        </is>
      </c>
      <c r="H900" s="6" t="inlineStr">
        <is>
          <t>塩酸</t>
        </is>
      </c>
      <c r="I900" s="6" t="inlineStr">
        <is>
          <t>硫酸</t>
        </is>
      </c>
      <c r="J900" s="6" t="inlineStr">
        <is>
          <t>硝酸</t>
        </is>
      </c>
      <c r="K900" s="6" t="n">
        <v>1</v>
      </c>
      <c r="L900" s="6" t="inlineStr">
        <is>
          <t>HF はガラスの主成分 SiO₂ と反応する。ガラスの目盛りつけに使われる。</t>
        </is>
      </c>
      <c r="M900" s="6" t="inlineStr"/>
    </row>
    <row r="901">
      <c r="A901" s="6" t="inlineStr">
        <is>
          <t>sci_chm13_004</t>
        </is>
      </c>
      <c r="B901" s="6" t="inlineStr">
        <is>
          <t>science_chemistry_13</t>
        </is>
      </c>
      <c r="C901" s="6" t="inlineStr">
        <is>
          <t>知識</t>
        </is>
      </c>
      <c r="D901" s="6" t="inlineStr">
        <is>
          <t>濃硫酸がもつ性質で、スクロース（砂糖）を黒くするのは？</t>
        </is>
      </c>
      <c r="E901" s="6" t="inlineStr"/>
      <c r="F901" s="6" t="inlineStr">
        <is>
          <t>脱水作用</t>
        </is>
      </c>
      <c r="G901" s="7" t="inlineStr">
        <is>
          <t>脱水作用</t>
        </is>
      </c>
      <c r="H901" s="6" t="inlineStr">
        <is>
          <t>揮発性</t>
        </is>
      </c>
      <c r="I901" s="6" t="inlineStr">
        <is>
          <t>還元作用</t>
        </is>
      </c>
      <c r="J901" s="6" t="inlineStr">
        <is>
          <t>中和作用</t>
        </is>
      </c>
      <c r="K901" s="6" t="n">
        <v>1</v>
      </c>
      <c r="L901" s="6" t="inlineStr">
        <is>
          <t>濃硫酸は有機物から H と O を水として奪い、炭素が残る。</t>
        </is>
      </c>
      <c r="M901" s="6" t="inlineStr"/>
    </row>
    <row r="902">
      <c r="A902" s="6" t="inlineStr">
        <is>
          <t>sci_chm13_005</t>
        </is>
      </c>
      <c r="B902" s="6" t="inlineStr">
        <is>
          <t>science_chemistry_13</t>
        </is>
      </c>
      <c r="C902" s="6" t="inlineStr">
        <is>
          <t>知識</t>
        </is>
      </c>
      <c r="D902" s="6" t="inlineStr">
        <is>
          <t>アンモニアを工業的に合成する方法は？</t>
        </is>
      </c>
      <c r="E902" s="6" t="inlineStr"/>
      <c r="F902" s="6" t="inlineStr">
        <is>
          <t>ハーバー・ボッシュ法</t>
        </is>
      </c>
      <c r="G902" s="6" t="inlineStr">
        <is>
          <t>接触法</t>
        </is>
      </c>
      <c r="H902" s="6" t="inlineStr">
        <is>
          <t>ソルベー法</t>
        </is>
      </c>
      <c r="I902" s="6" t="inlineStr">
        <is>
          <t>オストワルト法</t>
        </is>
      </c>
      <c r="J902" s="7" t="inlineStr">
        <is>
          <t>ハーバー・ボッシュ法</t>
        </is>
      </c>
      <c r="K902" s="6" t="n">
        <v>4</v>
      </c>
      <c r="L902" s="6" t="inlineStr">
        <is>
          <t>N₂ ＋ 3H₂ ⇄ 2NH₃。鉄を主成分とする触媒を使う。</t>
        </is>
      </c>
      <c r="M902" s="6" t="inlineStr"/>
    </row>
    <row r="903">
      <c r="A903" s="6" t="inlineStr">
        <is>
          <t>sci_chm13_006</t>
        </is>
      </c>
      <c r="B903" s="6" t="inlineStr">
        <is>
          <t>science_chemistry_13</t>
        </is>
      </c>
      <c r="C903" s="6" t="inlineStr">
        <is>
          <t>知識</t>
        </is>
      </c>
      <c r="D903" s="6" t="inlineStr">
        <is>
          <t>硝酸を工業的につくる方法は？</t>
        </is>
      </c>
      <c r="E903" s="6" t="inlineStr"/>
      <c r="F903" s="6" t="inlineStr">
        <is>
          <t>オストワルト法</t>
        </is>
      </c>
      <c r="G903" s="6" t="inlineStr">
        <is>
          <t>ハーバー・ボッシュ法</t>
        </is>
      </c>
      <c r="H903" s="6" t="inlineStr">
        <is>
          <t>接触法</t>
        </is>
      </c>
      <c r="I903" s="7" t="inlineStr">
        <is>
          <t>オストワルト法</t>
        </is>
      </c>
      <c r="J903" s="6" t="inlineStr">
        <is>
          <t>アンモニアソーダ法</t>
        </is>
      </c>
      <c r="K903" s="6" t="n">
        <v>3</v>
      </c>
      <c r="L903" s="6" t="inlineStr">
        <is>
          <t>NH₃ を酸化して NO → NO₂ → HNO₃ にする。硫酸は接触法。</t>
        </is>
      </c>
      <c r="M903" s="6" t="inlineStr"/>
    </row>
    <row r="904">
      <c r="A904" s="6" t="inlineStr">
        <is>
          <t>sci_chm13_007</t>
        </is>
      </c>
      <c r="B904" s="6" t="inlineStr">
        <is>
          <t>science_chemistry_13</t>
        </is>
      </c>
      <c r="C904" s="6" t="inlineStr">
        <is>
          <t>知識</t>
        </is>
      </c>
      <c r="D904" s="6" t="inlineStr">
        <is>
          <t>二酸化窒素 NO₂ の色は？</t>
        </is>
      </c>
      <c r="E904" s="6" t="inlineStr"/>
      <c r="F904" s="6" t="inlineStr">
        <is>
          <t>赤褐色</t>
        </is>
      </c>
      <c r="G904" s="6" t="inlineStr">
        <is>
          <t>黄緑色</t>
        </is>
      </c>
      <c r="H904" s="6" t="inlineStr">
        <is>
          <t>無色</t>
        </is>
      </c>
      <c r="I904" s="7" t="inlineStr">
        <is>
          <t>赤褐色</t>
        </is>
      </c>
      <c r="J904" s="6" t="inlineStr">
        <is>
          <t>青色</t>
        </is>
      </c>
      <c r="K904" s="6" t="n">
        <v>3</v>
      </c>
      <c r="L904" s="6" t="inlineStr">
        <is>
          <t>NO は無色で、空気中で酸化されてすぐ赤褐色の NO₂ になる。</t>
        </is>
      </c>
      <c r="M904" s="6" t="inlineStr"/>
    </row>
    <row r="905">
      <c r="A905" s="6" t="inlineStr">
        <is>
          <t>sci_chm13_008</t>
        </is>
      </c>
      <c r="B905" s="6" t="inlineStr">
        <is>
          <t>science_chemistry_13</t>
        </is>
      </c>
      <c r="C905" s="6" t="inlineStr">
        <is>
          <t>知識</t>
        </is>
      </c>
      <c r="D905" s="6" t="inlineStr">
        <is>
          <t>半導体として電子部品に使われる元素は？</t>
        </is>
      </c>
      <c r="E905" s="6" t="inlineStr"/>
      <c r="F905" s="6" t="inlineStr">
        <is>
          <t>ケイ素 Si</t>
        </is>
      </c>
      <c r="G905" s="6" t="inlineStr">
        <is>
          <t>ヘリウム He</t>
        </is>
      </c>
      <c r="H905" s="6" t="inlineStr">
        <is>
          <t>硫黄 S</t>
        </is>
      </c>
      <c r="I905" s="6" t="inlineStr">
        <is>
          <t>塩素 Cl</t>
        </is>
      </c>
      <c r="J905" s="7" t="inlineStr">
        <is>
          <t>ケイ素 Si</t>
        </is>
      </c>
      <c r="K905" s="6" t="n">
        <v>4</v>
      </c>
      <c r="L905" s="6" t="inlineStr">
        <is>
          <t>高純度のケイ素は半導体の材料。SiO₂ は石英・水晶・ガラスの主成分。</t>
        </is>
      </c>
      <c r="M905" s="6" t="inlineStr"/>
    </row>
    <row r="906">
      <c r="A906" s="6" t="inlineStr">
        <is>
          <t>sci_chm13_009</t>
        </is>
      </c>
      <c r="B906" s="6" t="inlineStr">
        <is>
          <t>science_chemistry_13</t>
        </is>
      </c>
      <c r="C906" s="6" t="inlineStr">
        <is>
          <t>知識</t>
        </is>
      </c>
      <c r="D906" s="6" t="inlineStr">
        <is>
          <t>オゾン O₃ について正しいものは？</t>
        </is>
      </c>
      <c r="E906" s="6" t="inlineStr"/>
      <c r="F906" s="6" t="inlineStr">
        <is>
          <t>酸素の同素体で、強い酸化力をもつ</t>
        </is>
      </c>
      <c r="G906" s="6" t="inlineStr">
        <is>
          <t>無臭で反応しにくい</t>
        </is>
      </c>
      <c r="H906" s="6" t="inlineStr">
        <is>
          <t>窒素の化合物</t>
        </is>
      </c>
      <c r="I906" s="7" t="inlineStr">
        <is>
          <t>酸素の同素体で、強い酸化力をもつ</t>
        </is>
      </c>
      <c r="J906" s="6" t="inlineStr">
        <is>
          <t>金属である</t>
        </is>
      </c>
      <c r="K906" s="6" t="n">
        <v>3</v>
      </c>
      <c r="L906" s="6" t="inlineStr">
        <is>
          <t>淡青色・特異臭の気体。成層圏のオゾン層は紫外線を吸収する。</t>
        </is>
      </c>
      <c r="M906" s="6" t="inlineStr"/>
    </row>
    <row r="907">
      <c r="A907" s="6" t="inlineStr">
        <is>
          <t>sci_chm13_010</t>
        </is>
      </c>
      <c r="B907" s="6" t="inlineStr">
        <is>
          <t>science_chemistry_13</t>
        </is>
      </c>
      <c r="C907" s="6" t="inlineStr">
        <is>
          <t>知識</t>
        </is>
      </c>
      <c r="D907" s="6" t="inlineStr">
        <is>
          <t>濃硝酸を褐色のびんに入れて保存する理由は？</t>
        </is>
      </c>
      <c r="E907" s="6" t="inlineStr"/>
      <c r="F907" s="6" t="inlineStr">
        <is>
          <t>光によって分解しやすいから</t>
        </is>
      </c>
      <c r="G907" s="7" t="inlineStr">
        <is>
          <t>光によって分解しやすいから</t>
        </is>
      </c>
      <c r="H907" s="6" t="inlineStr">
        <is>
          <t>燃えやすいから</t>
        </is>
      </c>
      <c r="I907" s="6" t="inlineStr">
        <is>
          <t>ガラスを溶かすから</t>
        </is>
      </c>
      <c r="J907" s="6" t="inlineStr">
        <is>
          <t>空気中の水分を吸いやすいから</t>
        </is>
      </c>
      <c r="K907" s="6" t="n">
        <v>1</v>
      </c>
      <c r="L907" s="6" t="inlineStr">
        <is>
          <t>光や熱で分解して NO₂ を生じる。ガラスを溶かすフッ化水素酸はポリエチレン容器に保存する。</t>
        </is>
      </c>
      <c r="M907" s="6" t="inlineStr">
        <is>
          <t>○</t>
        </is>
      </c>
    </row>
    <row r="908">
      <c r="A908" s="6" t="inlineStr">
        <is>
          <t>sci_chm13_011</t>
        </is>
      </c>
      <c r="B908" s="6" t="inlineStr">
        <is>
          <t>science_chemistry_13</t>
        </is>
      </c>
      <c r="C908" s="6" t="inlineStr">
        <is>
          <t>計算</t>
        </is>
      </c>
      <c r="D908" s="6" t="inlineStr">
        <is>
          <t>N₂ 1.0 mol がすべて反応すると、NH₃ は最大何 mol できる？（N₂ ＋ 3H₂ → 2NH₃）</t>
        </is>
      </c>
      <c r="E908" s="6" t="inlineStr"/>
      <c r="F908" s="6" t="inlineStr">
        <is>
          <t>2.0 mol</t>
        </is>
      </c>
      <c r="G908" s="7" t="inlineStr">
        <is>
          <t>2.0 mol</t>
        </is>
      </c>
      <c r="H908" s="6" t="inlineStr">
        <is>
          <t>0.50 mol</t>
        </is>
      </c>
      <c r="I908" s="6" t="inlineStr">
        <is>
          <t>3.0 mol</t>
        </is>
      </c>
      <c r="J908" s="6" t="inlineStr">
        <is>
          <t>1.0 mol</t>
        </is>
      </c>
      <c r="K908" s="6" t="n">
        <v>1</v>
      </c>
      <c r="L908" s="6" t="inlineStr">
        <is>
          <t>係数の比 N₂ : NH₃ ＝ 1 : 2。</t>
        </is>
      </c>
      <c r="M908" s="6" t="inlineStr"/>
    </row>
    <row r="909">
      <c r="A909" s="6" t="inlineStr">
        <is>
          <t>sci_chm13_012</t>
        </is>
      </c>
      <c r="B909" s="6" t="inlineStr">
        <is>
          <t>science_chemistry_13</t>
        </is>
      </c>
      <c r="C909" s="6" t="inlineStr">
        <is>
          <t>計算</t>
        </is>
      </c>
      <c r="D909" s="6" t="inlineStr">
        <is>
          <t>アンモニア 17 g の物質量は？（N ＝ 14、H ＝ 1.0）</t>
        </is>
      </c>
      <c r="E909" s="6" t="inlineStr"/>
      <c r="F909" s="6" t="inlineStr">
        <is>
          <t>1.0 mol</t>
        </is>
      </c>
      <c r="G909" s="6" t="inlineStr">
        <is>
          <t>17 mol</t>
        </is>
      </c>
      <c r="H909" s="6" t="inlineStr">
        <is>
          <t>2.0 mol</t>
        </is>
      </c>
      <c r="I909" s="7" t="inlineStr">
        <is>
          <t>1.0 mol</t>
        </is>
      </c>
      <c r="J909" s="6" t="inlineStr">
        <is>
          <t>0.50 mol</t>
        </is>
      </c>
      <c r="K909" s="6" t="n">
        <v>3</v>
      </c>
      <c r="L909" s="6" t="inlineStr">
        <is>
          <t>NH₃ の分子量 17。17 ÷ 17 ＝ 1.0 mol。</t>
        </is>
      </c>
      <c r="M909" s="6" t="inlineStr"/>
    </row>
    <row r="910">
      <c r="A910" s="6" t="inlineStr">
        <is>
          <t>sci_chm13_013</t>
        </is>
      </c>
      <c r="B910" s="6" t="inlineStr">
        <is>
          <t>science_chemistry_13</t>
        </is>
      </c>
      <c r="C910" s="6" t="inlineStr">
        <is>
          <t>計算</t>
        </is>
      </c>
      <c r="D910" s="6" t="inlineStr">
        <is>
          <t>MnO₂ ＋ 4HCl → MnCl₂ ＋ 2H₂O ＋ Cl₂。HCl 0.40 mol がすべて反応すると、Cl₂ は何 mol 出る？</t>
        </is>
      </c>
      <c r="E910" s="6" t="inlineStr"/>
      <c r="F910" s="6" t="inlineStr">
        <is>
          <t>0.10 mol</t>
        </is>
      </c>
      <c r="G910" s="6" t="inlineStr">
        <is>
          <t>1.6 mol</t>
        </is>
      </c>
      <c r="H910" s="7" t="inlineStr">
        <is>
          <t>0.10 mol</t>
        </is>
      </c>
      <c r="I910" s="6" t="inlineStr">
        <is>
          <t>0.20 mol</t>
        </is>
      </c>
      <c r="J910" s="6" t="inlineStr">
        <is>
          <t>0.40 mol</t>
        </is>
      </c>
      <c r="K910" s="6" t="n">
        <v>2</v>
      </c>
      <c r="L910" s="6" t="inlineStr">
        <is>
          <t>係数の比 HCl : Cl₂ ＝ 4 : 1。0.40 ÷ 4 ＝ 0.10 mol。</t>
        </is>
      </c>
      <c r="M910" s="6" t="inlineStr"/>
    </row>
    <row r="911">
      <c r="A911" s="6" t="inlineStr">
        <is>
          <t>sci_chm13_014</t>
        </is>
      </c>
      <c r="B911" s="6" t="inlineStr">
        <is>
          <t>science_chemistry_13</t>
        </is>
      </c>
      <c r="C911" s="6" t="inlineStr">
        <is>
          <t>計算</t>
        </is>
      </c>
      <c r="D911" s="6" t="inlineStr">
        <is>
          <t>硫黄 32 g を完全燃焼させると、SO₂ は何 g できる？（S ＝ 32、O ＝ 16）</t>
        </is>
      </c>
      <c r="E911" s="6" t="inlineStr"/>
      <c r="F911" s="6" t="inlineStr">
        <is>
          <t>64 g</t>
        </is>
      </c>
      <c r="G911" s="6" t="inlineStr">
        <is>
          <t>96 g</t>
        </is>
      </c>
      <c r="H911" s="6" t="inlineStr">
        <is>
          <t>48 g</t>
        </is>
      </c>
      <c r="I911" s="7" t="inlineStr">
        <is>
          <t>64 g</t>
        </is>
      </c>
      <c r="J911" s="6" t="inlineStr">
        <is>
          <t>32 g</t>
        </is>
      </c>
      <c r="K911" s="6" t="n">
        <v>3</v>
      </c>
      <c r="L911" s="6" t="inlineStr">
        <is>
          <t>S ＋ O₂ → SO₂。S 1.0 mol → SO₂ 1.0 mol ＝ 64 g。</t>
        </is>
      </c>
      <c r="M911" s="6" t="inlineStr"/>
    </row>
    <row r="912">
      <c r="A912" s="6" t="inlineStr">
        <is>
          <t>sci_chm13_015</t>
        </is>
      </c>
      <c r="B912" s="6" t="inlineStr">
        <is>
          <t>science_chemistry_13</t>
        </is>
      </c>
      <c r="C912" s="6" t="inlineStr">
        <is>
          <t>思考</t>
        </is>
      </c>
      <c r="D912" s="6" t="inlineStr">
        <is>
          <t>塩素を集めるのに適した方法は？</t>
        </is>
      </c>
      <c r="E912" s="6" t="inlineStr"/>
      <c r="F912" s="6" t="inlineStr">
        <is>
          <t>下方置換（空気より重く、水に溶けやすいから）</t>
        </is>
      </c>
      <c r="G912" s="6" t="inlineStr">
        <is>
          <t>どの方法でもよい</t>
        </is>
      </c>
      <c r="H912" s="7" t="inlineStr">
        <is>
          <t>下方置換（空気より重く、水に溶けやすいから）</t>
        </is>
      </c>
      <c r="I912" s="6" t="inlineStr">
        <is>
          <t>水上置換</t>
        </is>
      </c>
      <c r="J912" s="6" t="inlineStr">
        <is>
          <t>上方置換</t>
        </is>
      </c>
      <c r="K912" s="6" t="n">
        <v>2</v>
      </c>
      <c r="L912" s="6" t="inlineStr">
        <is>
          <t>Cl₂ は分子量 71 で空気（平均 29）より重く、水に溶けるので下方置換。</t>
        </is>
      </c>
      <c r="M912" s="6" t="inlineStr"/>
    </row>
    <row r="913">
      <c r="A913" s="6" t="inlineStr">
        <is>
          <t>sci_chm13_016</t>
        </is>
      </c>
      <c r="B913" s="6" t="inlineStr">
        <is>
          <t>science_chemistry_13</t>
        </is>
      </c>
      <c r="C913" s="6" t="inlineStr">
        <is>
          <t>思考</t>
        </is>
      </c>
      <c r="D913" s="6" t="inlineStr">
        <is>
          <t>アンモニアを集めるのに適した方法は？</t>
        </is>
      </c>
      <c r="E913" s="6" t="inlineStr"/>
      <c r="F913" s="6" t="inlineStr">
        <is>
          <t>上方置換（空気より軽く、水にとても溶けやすいから）</t>
        </is>
      </c>
      <c r="G913" s="7" t="inlineStr">
        <is>
          <t>上方置換（空気より軽く、水にとても溶けやすいから）</t>
        </is>
      </c>
      <c r="H913" s="6" t="inlineStr">
        <is>
          <t>どの方法でもよい</t>
        </is>
      </c>
      <c r="I913" s="6" t="inlineStr">
        <is>
          <t>下方置換</t>
        </is>
      </c>
      <c r="J913" s="6" t="inlineStr">
        <is>
          <t>水上置換</t>
        </is>
      </c>
      <c r="K913" s="6" t="n">
        <v>1</v>
      </c>
      <c r="L913" s="6" t="inlineStr">
        <is>
          <t>NH₃ は分子量 17 で空気より軽く、水に非常によく溶ける。</t>
        </is>
      </c>
      <c r="M913" s="6" t="inlineStr"/>
    </row>
    <row r="914">
      <c r="A914" s="6" t="inlineStr">
        <is>
          <t>sci_chm13_017</t>
        </is>
      </c>
      <c r="B914" s="6" t="inlineStr">
        <is>
          <t>science_chemistry_13</t>
        </is>
      </c>
      <c r="C914" s="6" t="inlineStr">
        <is>
          <t>知識</t>
        </is>
      </c>
      <c r="D914" s="6" t="inlineStr">
        <is>
          <t>ヨウ素 I₂ の常温での状態と色は？</t>
        </is>
      </c>
      <c r="E914" s="6" t="inlineStr"/>
      <c r="F914" s="6" t="inlineStr">
        <is>
          <t>黒紫色の固体</t>
        </is>
      </c>
      <c r="G914" s="6" t="inlineStr">
        <is>
          <t>黄緑色の気体</t>
        </is>
      </c>
      <c r="H914" s="6" t="inlineStr">
        <is>
          <t>赤褐色の液体</t>
        </is>
      </c>
      <c r="I914" s="6" t="inlineStr">
        <is>
          <t>淡黄色の気体</t>
        </is>
      </c>
      <c r="J914" s="7" t="inlineStr">
        <is>
          <t>黒紫色の固体</t>
        </is>
      </c>
      <c r="K914" s="6" t="n">
        <v>4</v>
      </c>
      <c r="L914" s="6" t="inlineStr">
        <is>
          <t>F₂ 淡黄色気体、Cl₂ 黄緑色気体、Br₂ 赤褐色液体。</t>
        </is>
      </c>
      <c r="M914" s="6" t="inlineStr"/>
    </row>
    <row r="915">
      <c r="A915" s="6" t="inlineStr">
        <is>
          <t>sci_chm13_018</t>
        </is>
      </c>
      <c r="B915" s="6" t="inlineStr">
        <is>
          <t>science_chemistry_13</t>
        </is>
      </c>
      <c r="C915" s="6" t="inlineStr">
        <is>
          <t>知識</t>
        </is>
      </c>
      <c r="D915" s="6" t="inlineStr">
        <is>
          <t>ヨウ素デンプン反応の色は？</t>
        </is>
      </c>
      <c r="E915" s="6" t="inlineStr"/>
      <c r="F915" s="6" t="inlineStr">
        <is>
          <t>青紫色</t>
        </is>
      </c>
      <c r="G915" s="6" t="inlineStr">
        <is>
          <t>白色</t>
        </is>
      </c>
      <c r="H915" s="7" t="inlineStr">
        <is>
          <t>青紫色</t>
        </is>
      </c>
      <c r="I915" s="6" t="inlineStr">
        <is>
          <t>赤色</t>
        </is>
      </c>
      <c r="J915" s="6" t="inlineStr">
        <is>
          <t>黄色</t>
        </is>
      </c>
      <c r="K915" s="6" t="n">
        <v>2</v>
      </c>
      <c r="L915" s="6" t="inlineStr">
        <is>
          <t>デンプンの検出に使う。</t>
        </is>
      </c>
      <c r="M915" s="6" t="inlineStr"/>
    </row>
    <row r="916">
      <c r="A916" s="6" t="inlineStr">
        <is>
          <t>sci_chm13_019</t>
        </is>
      </c>
      <c r="B916" s="6" t="inlineStr">
        <is>
          <t>science_chemistry_13</t>
        </is>
      </c>
      <c r="C916" s="6" t="inlineStr">
        <is>
          <t>知識</t>
        </is>
      </c>
      <c r="D916" s="6" t="inlineStr">
        <is>
          <t>塩化水素の水溶液（塩酸）の性質は？</t>
        </is>
      </c>
      <c r="E916" s="6" t="inlineStr"/>
      <c r="F916" s="6" t="inlineStr">
        <is>
          <t>強い酸性</t>
        </is>
      </c>
      <c r="G916" s="7" t="inlineStr">
        <is>
          <t>強い酸性</t>
        </is>
      </c>
      <c r="H916" s="6" t="inlineStr">
        <is>
          <t>塩基性</t>
        </is>
      </c>
      <c r="I916" s="6" t="inlineStr">
        <is>
          <t>中性</t>
        </is>
      </c>
      <c r="J916" s="6" t="inlineStr">
        <is>
          <t>弱い酸性</t>
        </is>
      </c>
      <c r="K916" s="6" t="n">
        <v>1</v>
      </c>
      <c r="L916" s="6" t="inlineStr">
        <is>
          <t>ほぼ完全に電離する強酸。</t>
        </is>
      </c>
      <c r="M916" s="6" t="inlineStr"/>
    </row>
    <row r="917">
      <c r="A917" s="6" t="inlineStr">
        <is>
          <t>sci_chm13_020</t>
        </is>
      </c>
      <c r="B917" s="6" t="inlineStr">
        <is>
          <t>science_chemistry_13</t>
        </is>
      </c>
      <c r="C917" s="6" t="inlineStr">
        <is>
          <t>知識</t>
        </is>
      </c>
      <c r="D917" s="6" t="inlineStr">
        <is>
          <t>硫化水素 H₂S の特徴は？</t>
        </is>
      </c>
      <c r="E917" s="6" t="inlineStr"/>
      <c r="F917" s="6" t="inlineStr">
        <is>
          <t>腐卵臭のある有毒な気体</t>
        </is>
      </c>
      <c r="G917" s="7" t="inlineStr">
        <is>
          <t>腐卵臭のある有毒な気体</t>
        </is>
      </c>
      <c r="H917" s="6" t="inlineStr">
        <is>
          <t>無色無臭の気体</t>
        </is>
      </c>
      <c r="I917" s="6" t="inlineStr">
        <is>
          <t>甘いにおいの液体</t>
        </is>
      </c>
      <c r="J917" s="6" t="inlineStr">
        <is>
          <t>黄緑色の気体</t>
        </is>
      </c>
      <c r="K917" s="6" t="n">
        <v>1</v>
      </c>
      <c r="L917" s="6" t="inlineStr">
        <is>
          <t>還元剤としてはたらく。</t>
        </is>
      </c>
      <c r="M917" s="6" t="inlineStr"/>
    </row>
    <row r="918">
      <c r="A918" s="6" t="inlineStr">
        <is>
          <t>sci_chm13_021</t>
        </is>
      </c>
      <c r="B918" s="6" t="inlineStr">
        <is>
          <t>science_chemistry_13</t>
        </is>
      </c>
      <c r="C918" s="6" t="inlineStr">
        <is>
          <t>知識</t>
        </is>
      </c>
      <c r="D918" s="6" t="inlineStr">
        <is>
          <t>接触法でつくられる物質は？</t>
        </is>
      </c>
      <c r="E918" s="6" t="inlineStr"/>
      <c r="F918" s="6" t="inlineStr">
        <is>
          <t>硫酸</t>
        </is>
      </c>
      <c r="G918" s="6" t="inlineStr">
        <is>
          <t>アンモニア</t>
        </is>
      </c>
      <c r="H918" s="6" t="inlineStr">
        <is>
          <t>塩酸</t>
        </is>
      </c>
      <c r="I918" s="7" t="inlineStr">
        <is>
          <t>硫酸</t>
        </is>
      </c>
      <c r="J918" s="6" t="inlineStr">
        <is>
          <t>硝酸</t>
        </is>
      </c>
      <c r="K918" s="6" t="n">
        <v>3</v>
      </c>
      <c r="L918" s="6" t="inlineStr">
        <is>
          <t>SO₂ を V₂O₅ 触媒で SO₃ にし、水と反応させる。</t>
        </is>
      </c>
      <c r="M918" s="6" t="inlineStr"/>
    </row>
    <row r="919">
      <c r="A919" s="6" t="inlineStr">
        <is>
          <t>sci_chm13_022</t>
        </is>
      </c>
      <c r="B919" s="6" t="inlineStr">
        <is>
          <t>science_chemistry_13</t>
        </is>
      </c>
      <c r="C919" s="6" t="inlineStr">
        <is>
          <t>知識</t>
        </is>
      </c>
      <c r="D919" s="6" t="inlineStr">
        <is>
          <t>一酸化窒素 NO を空気にふれさせるとどうなる？</t>
        </is>
      </c>
      <c r="E919" s="6" t="inlineStr"/>
      <c r="F919" s="6" t="inlineStr">
        <is>
          <t>酸素と反応して赤褐色の NO₂ になる</t>
        </is>
      </c>
      <c r="G919" s="7" t="inlineStr">
        <is>
          <t>酸素と反応して赤褐色の NO₂ になる</t>
        </is>
      </c>
      <c r="H919" s="6" t="inlineStr">
        <is>
          <t>液体になる</t>
        </is>
      </c>
      <c r="I919" s="6" t="inlineStr">
        <is>
          <t>無色のまま変化しない</t>
        </is>
      </c>
      <c r="J919" s="6" t="inlineStr">
        <is>
          <t>白い煙になる</t>
        </is>
      </c>
      <c r="K919" s="6" t="n">
        <v>1</v>
      </c>
      <c r="L919" s="6" t="inlineStr">
        <is>
          <t>2NO ＋ O₂ → 2NO₂。</t>
        </is>
      </c>
      <c r="M919" s="6" t="inlineStr"/>
    </row>
    <row r="920">
      <c r="A920" s="6" t="inlineStr">
        <is>
          <t>sci_chm13_023</t>
        </is>
      </c>
      <c r="B920" s="6" t="inlineStr">
        <is>
          <t>science_chemistry_13</t>
        </is>
      </c>
      <c r="C920" s="6" t="inlineStr">
        <is>
          <t>知識</t>
        </is>
      </c>
      <c r="D920" s="6" t="inlineStr">
        <is>
          <t>ケイ素の単体の結晶の構造は？</t>
        </is>
      </c>
      <c r="E920" s="6" t="inlineStr"/>
      <c r="F920" s="6" t="inlineStr">
        <is>
          <t>ダイヤモンドと同じ共有結合の結晶</t>
        </is>
      </c>
      <c r="G920" s="6" t="inlineStr">
        <is>
          <t>分子結晶</t>
        </is>
      </c>
      <c r="H920" s="6" t="inlineStr">
        <is>
          <t>金属結晶</t>
        </is>
      </c>
      <c r="I920" s="7" t="inlineStr">
        <is>
          <t>ダイヤモンドと同じ共有結合の結晶</t>
        </is>
      </c>
      <c r="J920" s="6" t="inlineStr">
        <is>
          <t>イオン結晶</t>
        </is>
      </c>
      <c r="K920" s="6" t="n">
        <v>3</v>
      </c>
      <c r="L920" s="6" t="inlineStr">
        <is>
          <t>各原子が 4 つの原子と共有結合する。</t>
        </is>
      </c>
      <c r="M920" s="6" t="inlineStr"/>
    </row>
    <row r="921">
      <c r="A921" s="6" t="inlineStr">
        <is>
          <t>sci_chm13_024</t>
        </is>
      </c>
      <c r="B921" s="6" t="inlineStr">
        <is>
          <t>science_chemistry_13</t>
        </is>
      </c>
      <c r="C921" s="6" t="inlineStr">
        <is>
          <t>知識</t>
        </is>
      </c>
      <c r="D921" s="6" t="inlineStr">
        <is>
          <t>ガラスの主成分は？</t>
        </is>
      </c>
      <c r="E921" s="6" t="inlineStr"/>
      <c r="F921" s="6" t="inlineStr">
        <is>
          <t>二酸化ケイ素 SiO₂</t>
        </is>
      </c>
      <c r="G921" s="7" t="inlineStr">
        <is>
          <t>二酸化ケイ素 SiO₂</t>
        </is>
      </c>
      <c r="H921" s="6" t="inlineStr">
        <is>
          <t>酸化アルミニウム</t>
        </is>
      </c>
      <c r="I921" s="6" t="inlineStr">
        <is>
          <t>塩化ナトリウム</t>
        </is>
      </c>
      <c r="J921" s="6" t="inlineStr">
        <is>
          <t>炭酸カルシウム</t>
        </is>
      </c>
      <c r="K921" s="6" t="n">
        <v>1</v>
      </c>
      <c r="L921" s="6" t="inlineStr">
        <is>
          <t>石英やケイ砂も SiO₂。</t>
        </is>
      </c>
      <c r="M921" s="6" t="inlineStr"/>
    </row>
    <row r="922">
      <c r="A922" s="6" t="inlineStr">
        <is>
          <t>sci_chm13_025</t>
        </is>
      </c>
      <c r="B922" s="6" t="inlineStr">
        <is>
          <t>science_chemistry_13</t>
        </is>
      </c>
      <c r="C922" s="6" t="inlineStr">
        <is>
          <t>知識</t>
        </is>
      </c>
      <c r="D922" s="6" t="inlineStr">
        <is>
          <t>希ガス（貴ガス）の性質は？</t>
        </is>
      </c>
      <c r="E922" s="6" t="inlineStr"/>
      <c r="F922" s="6" t="inlineStr">
        <is>
          <t>ほとんど化合物をつくらず、単原子分子として存在する</t>
        </is>
      </c>
      <c r="G922" s="6" t="inlineStr">
        <is>
          <t>金属である</t>
        </is>
      </c>
      <c r="H922" s="6" t="inlineStr">
        <is>
          <t>水によく溶ける</t>
        </is>
      </c>
      <c r="I922" s="6" t="inlineStr">
        <is>
          <t>強い酸化力をもつ</t>
        </is>
      </c>
      <c r="J922" s="7" t="inlineStr">
        <is>
          <t>ほとんど化合物をつくらず、単原子分子として存在する</t>
        </is>
      </c>
      <c r="K922" s="6" t="n">
        <v>4</v>
      </c>
      <c r="L922" s="6" t="inlineStr">
        <is>
          <t>最外殻が安定した電子配置。</t>
        </is>
      </c>
      <c r="M922" s="6" t="inlineStr"/>
    </row>
    <row r="923">
      <c r="A923" s="6" t="inlineStr">
        <is>
          <t>sci_chm13_026</t>
        </is>
      </c>
      <c r="B923" s="6" t="inlineStr">
        <is>
          <t>science_chemistry_13</t>
        </is>
      </c>
      <c r="C923" s="6" t="inlineStr">
        <is>
          <t>計算</t>
        </is>
      </c>
      <c r="D923" s="6" t="inlineStr">
        <is>
          <t>N₂ ＋ 3H₂ → 2NH₃ で、標準状態の N₂ 11.2 L がすべて反応すると、NH₃ は何 mol できる？</t>
        </is>
      </c>
      <c r="E923" s="6" t="inlineStr"/>
      <c r="F923" s="6" t="inlineStr">
        <is>
          <t>1.0 mol</t>
        </is>
      </c>
      <c r="G923" s="6" t="inlineStr">
        <is>
          <t>22.4 mol</t>
        </is>
      </c>
      <c r="H923" s="7" t="inlineStr">
        <is>
          <t>1.0 mol</t>
        </is>
      </c>
      <c r="I923" s="6" t="inlineStr">
        <is>
          <t>0.50 mol</t>
        </is>
      </c>
      <c r="J923" s="6" t="inlineStr">
        <is>
          <t>2.0 mol</t>
        </is>
      </c>
      <c r="K923" s="6" t="n">
        <v>2</v>
      </c>
      <c r="L923" s="6" t="inlineStr">
        <is>
          <t>N₂ 11.2 L ＝ 0.50 mol。係数の比 N₂ : NH₃ ＝ 1 : 2 なので 1.0 mol。</t>
        </is>
      </c>
      <c r="M923" s="6" t="inlineStr">
        <is>
          <t>○</t>
        </is>
      </c>
    </row>
    <row r="924">
      <c r="A924" s="6" t="inlineStr">
        <is>
          <t>sci_chm13_027</t>
        </is>
      </c>
      <c r="B924" s="6" t="inlineStr">
        <is>
          <t>science_chemistry_13</t>
        </is>
      </c>
      <c r="C924" s="6" t="inlineStr">
        <is>
          <t>計算</t>
        </is>
      </c>
      <c r="D924" s="6" t="inlineStr">
        <is>
          <t>二酸化硫黄 SO₂ 64 g の物質量は？（S ＝ 32、O ＝ 16）</t>
        </is>
      </c>
      <c r="E924" s="6" t="inlineStr"/>
      <c r="F924" s="6" t="inlineStr">
        <is>
          <t>1.0 mol</t>
        </is>
      </c>
      <c r="G924" s="6" t="inlineStr">
        <is>
          <t>2.0 mol</t>
        </is>
      </c>
      <c r="H924" s="6" t="inlineStr">
        <is>
          <t>0.50 mol</t>
        </is>
      </c>
      <c r="I924" s="7" t="inlineStr">
        <is>
          <t>1.0 mol</t>
        </is>
      </c>
      <c r="J924" s="6" t="inlineStr">
        <is>
          <t>64 mol</t>
        </is>
      </c>
      <c r="K924" s="6" t="n">
        <v>3</v>
      </c>
      <c r="L924" s="6" t="inlineStr">
        <is>
          <t>分子量 64。</t>
        </is>
      </c>
      <c r="M924" s="6" t="inlineStr"/>
    </row>
    <row r="925">
      <c r="A925" s="6" t="inlineStr">
        <is>
          <t>sci_chm13_028</t>
        </is>
      </c>
      <c r="B925" s="6" t="inlineStr">
        <is>
          <t>science_chemistry_13</t>
        </is>
      </c>
      <c r="C925" s="6" t="inlineStr">
        <is>
          <t>計算</t>
        </is>
      </c>
      <c r="D925" s="6" t="inlineStr">
        <is>
          <t>4NH₃ ＋ 5O₂ → 4NO ＋ 6H₂O で、NH₃ 2.0 mol と反応する O₂ は？</t>
        </is>
      </c>
      <c r="E925" s="6" t="inlineStr"/>
      <c r="F925" s="6" t="inlineStr">
        <is>
          <t>2.5 mol</t>
        </is>
      </c>
      <c r="G925" s="6" t="inlineStr">
        <is>
          <t>1.6 mol</t>
        </is>
      </c>
      <c r="H925" s="7" t="inlineStr">
        <is>
          <t>2.5 mol</t>
        </is>
      </c>
      <c r="I925" s="6" t="inlineStr">
        <is>
          <t>2.0 mol</t>
        </is>
      </c>
      <c r="J925" s="6" t="inlineStr">
        <is>
          <t>5.0 mol</t>
        </is>
      </c>
      <c r="K925" s="6" t="n">
        <v>2</v>
      </c>
      <c r="L925" s="6" t="inlineStr">
        <is>
          <t>4：5 の比。</t>
        </is>
      </c>
      <c r="M925" s="6" t="inlineStr"/>
    </row>
    <row r="926">
      <c r="A926" s="6" t="inlineStr">
        <is>
          <t>sci_chm13_029</t>
        </is>
      </c>
      <c r="B926" s="6" t="inlineStr">
        <is>
          <t>science_chemistry_13</t>
        </is>
      </c>
      <c r="C926" s="6" t="inlineStr">
        <is>
          <t>計算</t>
        </is>
      </c>
      <c r="D926" s="6" t="inlineStr">
        <is>
          <t>濃硫酸（98 %、密度 1.8 g/cm³）1.0 L にふくまれる H₂SO₄ は約何 mol？（分子量 98）</t>
        </is>
      </c>
      <c r="E926" s="6" t="inlineStr"/>
      <c r="F926" s="6" t="inlineStr">
        <is>
          <t>約 18 mol</t>
        </is>
      </c>
      <c r="G926" s="6" t="inlineStr">
        <is>
          <t>約 1.8 mol</t>
        </is>
      </c>
      <c r="H926" s="6" t="inlineStr">
        <is>
          <t>約 10 mol</t>
        </is>
      </c>
      <c r="I926" s="7" t="inlineStr">
        <is>
          <t>約 18 mol</t>
        </is>
      </c>
      <c r="J926" s="6" t="inlineStr">
        <is>
          <t>約 98 mol</t>
        </is>
      </c>
      <c r="K926" s="6" t="n">
        <v>3</v>
      </c>
      <c r="L926" s="6" t="inlineStr">
        <is>
          <t>1800 g × 0.98 ÷ 98。</t>
        </is>
      </c>
      <c r="M926" s="6" t="inlineStr"/>
    </row>
    <row r="927">
      <c r="A927" s="6" t="inlineStr">
        <is>
          <t>sci_chm13_030</t>
        </is>
      </c>
      <c r="B927" s="6" t="inlineStr">
        <is>
          <t>science_chemistry_13</t>
        </is>
      </c>
      <c r="C927" s="6" t="inlineStr">
        <is>
          <t>計算</t>
        </is>
      </c>
      <c r="D927" s="6" t="inlineStr">
        <is>
          <t>FeS ＋ H₂SO₄ → FeSO₄ ＋ H₂S で、FeS 8.8 g から発生する H₂S は何 mol？（FeS ＝ 88）</t>
        </is>
      </c>
      <c r="E927" s="6" t="inlineStr"/>
      <c r="F927" s="6" t="inlineStr">
        <is>
          <t>0.10 mol</t>
        </is>
      </c>
      <c r="G927" s="6" t="inlineStr">
        <is>
          <t>0.050 mol</t>
        </is>
      </c>
      <c r="H927" s="6" t="inlineStr">
        <is>
          <t>1.0 mol</t>
        </is>
      </c>
      <c r="I927" s="7" t="inlineStr">
        <is>
          <t>0.10 mol</t>
        </is>
      </c>
      <c r="J927" s="6" t="inlineStr">
        <is>
          <t>0.20 mol</t>
        </is>
      </c>
      <c r="K927" s="6" t="n">
        <v>3</v>
      </c>
      <c r="L927" s="6" t="inlineStr">
        <is>
          <t>8.8 ÷ 88。</t>
        </is>
      </c>
      <c r="M927" s="6" t="inlineStr"/>
    </row>
    <row r="928">
      <c r="A928" s="6" t="inlineStr">
        <is>
          <t>sci_chm13_031</t>
        </is>
      </c>
      <c r="B928" s="6" t="inlineStr">
        <is>
          <t>science_chemistry_13</t>
        </is>
      </c>
      <c r="C928" s="6" t="inlineStr">
        <is>
          <t>思考</t>
        </is>
      </c>
      <c r="D928" s="6" t="inlineStr">
        <is>
          <t>塩素を水に溶かした塩素水に、殺菌・漂白作用がある理由は？</t>
        </is>
      </c>
      <c r="E928" s="6" t="inlineStr"/>
      <c r="F928" s="6" t="inlineStr">
        <is>
          <t>水と反応してできる次亜塩素酸 HClO が強い酸化作用をもつから</t>
        </is>
      </c>
      <c r="G928" s="7" t="inlineStr">
        <is>
          <t>水と反応してできる次亜塩素酸 HClO が強い酸化作用をもつから</t>
        </is>
      </c>
      <c r="H928" s="6" t="inlineStr">
        <is>
          <t>塩素が沈殿するから</t>
        </is>
      </c>
      <c r="I928" s="6" t="inlineStr">
        <is>
          <t>塩化水素ができるから</t>
        </is>
      </c>
      <c r="J928" s="6" t="inlineStr">
        <is>
          <t>水が酸性になるから</t>
        </is>
      </c>
      <c r="K928" s="6" t="n">
        <v>1</v>
      </c>
      <c r="L928" s="6" t="inlineStr">
        <is>
          <t>Cl₂ ＋ H₂O ⇄ HCl ＋ HClO。</t>
        </is>
      </c>
      <c r="M928" s="6" t="inlineStr"/>
    </row>
    <row r="929">
      <c r="A929" s="6" t="inlineStr">
        <is>
          <t>sci_chm13_032</t>
        </is>
      </c>
      <c r="B929" s="6" t="inlineStr">
        <is>
          <t>science_chemistry_13</t>
        </is>
      </c>
      <c r="C929" s="6" t="inlineStr">
        <is>
          <t>思考</t>
        </is>
      </c>
      <c r="D929" s="6" t="inlineStr">
        <is>
          <t>二酸化窒素 NO₂ を水上置換で集めない理由は？</t>
        </is>
      </c>
      <c r="E929" s="6" t="inlineStr"/>
      <c r="F929" s="6" t="inlineStr">
        <is>
          <t>水によく溶けて反応するから</t>
        </is>
      </c>
      <c r="G929" s="6" t="inlineStr">
        <is>
          <t>燃えやすいから</t>
        </is>
      </c>
      <c r="H929" s="6" t="inlineStr">
        <is>
          <t>色があるから</t>
        </is>
      </c>
      <c r="I929" s="6" t="inlineStr">
        <is>
          <t>水より重いから</t>
        </is>
      </c>
      <c r="J929" s="7" t="inlineStr">
        <is>
          <t>水によく溶けて反応するから</t>
        </is>
      </c>
      <c r="K929" s="6" t="n">
        <v>4</v>
      </c>
      <c r="L929" s="6" t="inlineStr">
        <is>
          <t>NO₂ は下方置換で集める。</t>
        </is>
      </c>
      <c r="M929" s="6" t="inlineStr"/>
    </row>
    <row r="930">
      <c r="A930" s="6" t="inlineStr">
        <is>
          <t>sci_chm14_001</t>
        </is>
      </c>
      <c r="B930" s="6" t="inlineStr">
        <is>
          <t>science_chemistry_14</t>
        </is>
      </c>
      <c r="C930" s="6" t="inlineStr">
        <is>
          <t>知識</t>
        </is>
      </c>
      <c r="D930" s="6" t="inlineStr">
        <is>
          <t>炭酸水素ナトリウム NaHCO₃ を加熱したときに発生する気体は？</t>
        </is>
      </c>
      <c r="E930" s="6" t="inlineStr"/>
      <c r="F930" s="6" t="inlineStr">
        <is>
          <t>二酸化炭素</t>
        </is>
      </c>
      <c r="G930" s="6" t="inlineStr">
        <is>
          <t>水素</t>
        </is>
      </c>
      <c r="H930" s="7" t="inlineStr">
        <is>
          <t>二酸化炭素</t>
        </is>
      </c>
      <c r="I930" s="6" t="inlineStr">
        <is>
          <t>酸素</t>
        </is>
      </c>
      <c r="J930" s="6" t="inlineStr">
        <is>
          <t>アンモニア</t>
        </is>
      </c>
      <c r="K930" s="6" t="n">
        <v>2</v>
      </c>
      <c r="L930" s="6" t="inlineStr">
        <is>
          <t>2NaHCO₃ → Na₂CO₃ ＋ H₂O ＋ CO₂。ふくらし粉（ベーキングパウダー）に利用される。</t>
        </is>
      </c>
      <c r="M930" s="6" t="inlineStr">
        <is>
          <t>○</t>
        </is>
      </c>
    </row>
    <row r="931">
      <c r="A931" s="6" t="inlineStr">
        <is>
          <t>sci_chm14_002</t>
        </is>
      </c>
      <c r="B931" s="6" t="inlineStr">
        <is>
          <t>science_chemistry_14</t>
        </is>
      </c>
      <c r="C931" s="6" t="inlineStr">
        <is>
          <t>知識</t>
        </is>
      </c>
      <c r="D931" s="6" t="inlineStr">
        <is>
          <t>炎色反応でカリウムが示す色は？</t>
        </is>
      </c>
      <c r="E931" s="6" t="inlineStr"/>
      <c r="F931" s="6" t="inlineStr">
        <is>
          <t>赤紫色</t>
        </is>
      </c>
      <c r="G931" s="7" t="inlineStr">
        <is>
          <t>赤紫色</t>
        </is>
      </c>
      <c r="H931" s="6" t="inlineStr">
        <is>
          <t>黄色</t>
        </is>
      </c>
      <c r="I931" s="6" t="inlineStr">
        <is>
          <t>青緑色</t>
        </is>
      </c>
      <c r="J931" s="6" t="inlineStr">
        <is>
          <t>橙赤色</t>
        </is>
      </c>
      <c r="K931" s="6" t="n">
        <v>1</v>
      </c>
      <c r="L931" s="6" t="inlineStr">
        <is>
          <t>Li 赤、Na 黄、K 赤紫、Ca 橙赤、Sr 紅、Ba 黄緑、Cu 青緑。</t>
        </is>
      </c>
      <c r="M931" s="6" t="inlineStr"/>
    </row>
    <row r="932">
      <c r="A932" s="6" t="inlineStr">
        <is>
          <t>sci_chm14_003</t>
        </is>
      </c>
      <c r="B932" s="6" t="inlineStr">
        <is>
          <t>science_chemistry_14</t>
        </is>
      </c>
      <c r="C932" s="6" t="inlineStr">
        <is>
          <t>知識</t>
        </is>
      </c>
      <c r="D932" s="6" t="inlineStr">
        <is>
          <t>酸にも強塩基にも溶ける金属（両性金属）はどれ？</t>
        </is>
      </c>
      <c r="E932" s="6" t="inlineStr"/>
      <c r="F932" s="6" t="inlineStr">
        <is>
          <t>アルミニウム</t>
        </is>
      </c>
      <c r="G932" s="6" t="inlineStr">
        <is>
          <t>金</t>
        </is>
      </c>
      <c r="H932" s="6" t="inlineStr">
        <is>
          <t>銅</t>
        </is>
      </c>
      <c r="I932" s="6" t="inlineStr">
        <is>
          <t>鉄</t>
        </is>
      </c>
      <c r="J932" s="7" t="inlineStr">
        <is>
          <t>アルミニウム</t>
        </is>
      </c>
      <c r="K932" s="6" t="n">
        <v>4</v>
      </c>
      <c r="L932" s="6" t="inlineStr">
        <is>
          <t>Al・Zn・Sn・Pb が両性金属。</t>
        </is>
      </c>
      <c r="M932" s="6" t="inlineStr"/>
    </row>
    <row r="933">
      <c r="A933" s="6" t="inlineStr">
        <is>
          <t>sci_chm14_004</t>
        </is>
      </c>
      <c r="B933" s="6" t="inlineStr">
        <is>
          <t>science_chemistry_14</t>
        </is>
      </c>
      <c r="C933" s="6" t="inlineStr">
        <is>
          <t>知識</t>
        </is>
      </c>
      <c r="D933" s="6" t="inlineStr">
        <is>
          <t>アルミニウムや鉄を濃硝酸に入れても溶けない理由は？</t>
        </is>
      </c>
      <c r="E933" s="6" t="inlineStr"/>
      <c r="F933" s="6" t="inlineStr">
        <is>
          <t>表面にち密な酸化被膜ができる（不動態）から</t>
        </is>
      </c>
      <c r="G933" s="6" t="inlineStr">
        <is>
          <t>濃硝酸は酸ではないから</t>
        </is>
      </c>
      <c r="H933" s="7" t="inlineStr">
        <is>
          <t>表面にち密な酸化被膜ができる（不動態）から</t>
        </is>
      </c>
      <c r="I933" s="6" t="inlineStr">
        <is>
          <t>イオン化傾向が小さいから</t>
        </is>
      </c>
      <c r="J933" s="6" t="inlineStr">
        <is>
          <t>温度が低いから</t>
        </is>
      </c>
      <c r="K933" s="6" t="n">
        <v>2</v>
      </c>
      <c r="L933" s="6" t="inlineStr">
        <is>
          <t>不動態。Al・Fe・Ni で見られる。</t>
        </is>
      </c>
      <c r="M933" s="6" t="inlineStr"/>
    </row>
    <row r="934">
      <c r="A934" s="6" t="inlineStr">
        <is>
          <t>sci_chm14_005</t>
        </is>
      </c>
      <c r="B934" s="6" t="inlineStr">
        <is>
          <t>science_chemistry_14</t>
        </is>
      </c>
      <c r="C934" s="6" t="inlineStr">
        <is>
          <t>知識</t>
        </is>
      </c>
      <c r="D934" s="6" t="inlineStr">
        <is>
          <t>Fe³⁺ をふくむ水溶液の色は？</t>
        </is>
      </c>
      <c r="E934" s="6" t="inlineStr"/>
      <c r="F934" s="6" t="inlineStr">
        <is>
          <t>黄褐色</t>
        </is>
      </c>
      <c r="G934" s="6" t="inlineStr">
        <is>
          <t>青色</t>
        </is>
      </c>
      <c r="H934" s="6" t="inlineStr">
        <is>
          <t>淡緑色</t>
        </is>
      </c>
      <c r="I934" s="7" t="inlineStr">
        <is>
          <t>黄褐色</t>
        </is>
      </c>
      <c r="J934" s="6" t="inlineStr">
        <is>
          <t>無色</t>
        </is>
      </c>
      <c r="K934" s="6" t="n">
        <v>3</v>
      </c>
      <c r="L934" s="6" t="inlineStr">
        <is>
          <t>Fe²⁺ は淡緑色、Fe³⁺ は黄褐色、Cu²⁺ は青色。</t>
        </is>
      </c>
      <c r="M934" s="6" t="inlineStr"/>
    </row>
    <row r="935">
      <c r="A935" s="6" t="inlineStr">
        <is>
          <t>sci_chm14_006</t>
        </is>
      </c>
      <c r="B935" s="6" t="inlineStr">
        <is>
          <t>science_chemistry_14</t>
        </is>
      </c>
      <c r="C935" s="6" t="inlineStr">
        <is>
          <t>知識</t>
        </is>
      </c>
      <c r="D935" s="6" t="inlineStr">
        <is>
          <t>Ag⁺ をふくむ水溶液に塩酸を加えると、何色の沈殿ができる？</t>
        </is>
      </c>
      <c r="E935" s="6" t="inlineStr"/>
      <c r="F935" s="6" t="inlineStr">
        <is>
          <t>白色（AgCl）</t>
        </is>
      </c>
      <c r="G935" s="6" t="inlineStr">
        <is>
          <t>青色</t>
        </is>
      </c>
      <c r="H935" s="6" t="inlineStr">
        <is>
          <t>黒色</t>
        </is>
      </c>
      <c r="I935" s="7" t="inlineStr">
        <is>
          <t>白色（AgCl）</t>
        </is>
      </c>
      <c r="J935" s="6" t="inlineStr">
        <is>
          <t>赤色</t>
        </is>
      </c>
      <c r="K935" s="6" t="n">
        <v>3</v>
      </c>
      <c r="L935" s="6" t="inlineStr">
        <is>
          <t>AgCl は光で分解して黒くなる（感光性）。</t>
        </is>
      </c>
      <c r="M935" s="6" t="inlineStr"/>
    </row>
    <row r="936">
      <c r="A936" s="6" t="inlineStr">
        <is>
          <t>sci_chm14_007</t>
        </is>
      </c>
      <c r="B936" s="6" t="inlineStr">
        <is>
          <t>science_chemistry_14</t>
        </is>
      </c>
      <c r="C936" s="6" t="inlineStr">
        <is>
          <t>知識</t>
        </is>
      </c>
      <c r="D936" s="6" t="inlineStr">
        <is>
          <t>遷移元素の特徴として正しいものは？</t>
        </is>
      </c>
      <c r="E936" s="6" t="inlineStr"/>
      <c r="F936" s="6" t="inlineStr">
        <is>
          <t>複数の酸化数をとり、色のついたイオンや化合物が多い</t>
        </is>
      </c>
      <c r="G936" s="6" t="inlineStr">
        <is>
          <t>非金属である</t>
        </is>
      </c>
      <c r="H936" s="6" t="inlineStr">
        <is>
          <t>すべて気体である</t>
        </is>
      </c>
      <c r="I936" s="7" t="inlineStr">
        <is>
          <t>複数の酸化数をとり、色のついたイオンや化合物が多い</t>
        </is>
      </c>
      <c r="J936" s="6" t="inlineStr">
        <is>
          <t>価電子がすべて 8 個</t>
        </is>
      </c>
      <c r="K936" s="6" t="n">
        <v>3</v>
      </c>
      <c r="L936" s="6" t="inlineStr">
        <is>
          <t>例：Fe²⁺・Fe³⁺、Cu⁺・Cu²⁺。触媒として使われるものも多い。</t>
        </is>
      </c>
      <c r="M936" s="6" t="inlineStr"/>
    </row>
    <row r="937">
      <c r="A937" s="6" t="inlineStr">
        <is>
          <t>sci_chm14_008</t>
        </is>
      </c>
      <c r="B937" s="6" t="inlineStr">
        <is>
          <t>science_chemistry_14</t>
        </is>
      </c>
      <c r="C937" s="6" t="inlineStr">
        <is>
          <t>知識</t>
        </is>
      </c>
      <c r="D937" s="6" t="inlineStr">
        <is>
          <t>溶鉱炉で鉄鉱石（酸化鉄）を還元するのに使われるのは？</t>
        </is>
      </c>
      <c r="E937" s="6" t="inlineStr"/>
      <c r="F937" s="6" t="inlineStr">
        <is>
          <t>一酸化炭素（コークス由来）</t>
        </is>
      </c>
      <c r="G937" s="6" t="inlineStr">
        <is>
          <t>酸素</t>
        </is>
      </c>
      <c r="H937" s="6" t="inlineStr">
        <is>
          <t>水素だけ</t>
        </is>
      </c>
      <c r="I937" s="6" t="inlineStr">
        <is>
          <t>塩素</t>
        </is>
      </c>
      <c r="J937" s="7" t="inlineStr">
        <is>
          <t>一酸化炭素（コークス由来）</t>
        </is>
      </c>
      <c r="K937" s="6" t="n">
        <v>4</v>
      </c>
      <c r="L937" s="6" t="inlineStr">
        <is>
          <t>Fe₂O₃ ＋ 3CO → 2Fe ＋ 3CO₂。できた銑鉄から炭素を減らしたものが鋼。</t>
        </is>
      </c>
      <c r="M937" s="6" t="inlineStr"/>
    </row>
    <row r="938">
      <c r="A938" s="6" t="inlineStr">
        <is>
          <t>sci_chm14_009</t>
        </is>
      </c>
      <c r="B938" s="6" t="inlineStr">
        <is>
          <t>science_chemistry_14</t>
        </is>
      </c>
      <c r="C938" s="6" t="inlineStr">
        <is>
          <t>知識</t>
        </is>
      </c>
      <c r="D938" s="6" t="inlineStr">
        <is>
          <t>セッコウの主成分は？</t>
        </is>
      </c>
      <c r="E938" s="6" t="inlineStr"/>
      <c r="F938" s="6" t="inlineStr">
        <is>
          <t>硫酸カルシウム</t>
        </is>
      </c>
      <c r="G938" s="6" t="inlineStr">
        <is>
          <t>炭酸カルシウム</t>
        </is>
      </c>
      <c r="H938" s="6" t="inlineStr">
        <is>
          <t>酸化アルミニウム</t>
        </is>
      </c>
      <c r="I938" s="7" t="inlineStr">
        <is>
          <t>硫酸カルシウム</t>
        </is>
      </c>
      <c r="J938" s="6" t="inlineStr">
        <is>
          <t>塩化ナトリウム</t>
        </is>
      </c>
      <c r="K938" s="6" t="n">
        <v>3</v>
      </c>
      <c r="L938" s="6" t="inlineStr">
        <is>
          <t>CaSO₄·2H₂O。焼いた焼きセッコウは水を加えると固まるので、ギプスや建材に使う。</t>
        </is>
      </c>
      <c r="M938" s="6" t="inlineStr"/>
    </row>
    <row r="939">
      <c r="A939" s="6" t="inlineStr">
        <is>
          <t>sci_chm14_010</t>
        </is>
      </c>
      <c r="B939" s="6" t="inlineStr">
        <is>
          <t>science_chemistry_14</t>
        </is>
      </c>
      <c r="C939" s="6" t="inlineStr">
        <is>
          <t>知識</t>
        </is>
      </c>
      <c r="D939" s="6" t="inlineStr">
        <is>
          <t>銅を電解精錬するとき、純銅はどちらの極に析出する？</t>
        </is>
      </c>
      <c r="E939" s="6" t="inlineStr"/>
      <c r="F939" s="6" t="inlineStr">
        <is>
          <t>陰極</t>
        </is>
      </c>
      <c r="G939" s="6" t="inlineStr">
        <is>
          <t>どちらにも出ない</t>
        </is>
      </c>
      <c r="H939" s="7" t="inlineStr">
        <is>
          <t>陰極</t>
        </is>
      </c>
      <c r="I939" s="6" t="inlineStr">
        <is>
          <t>陽極</t>
        </is>
      </c>
      <c r="J939" s="6" t="inlineStr">
        <is>
          <t>両方</t>
        </is>
      </c>
      <c r="K939" s="6" t="n">
        <v>2</v>
      </c>
      <c r="L939" s="6" t="inlineStr">
        <is>
          <t>粗銅を陽極、純銅を陰極にする。陽極の下には金・銀などが陽極泥としてたまる。</t>
        </is>
      </c>
      <c r="M939" s="6" t="inlineStr"/>
    </row>
    <row r="940">
      <c r="A940" s="6" t="inlineStr">
        <is>
          <t>sci_chm14_011</t>
        </is>
      </c>
      <c r="B940" s="6" t="inlineStr">
        <is>
          <t>science_chemistry_14</t>
        </is>
      </c>
      <c r="C940" s="6" t="inlineStr">
        <is>
          <t>計算</t>
        </is>
      </c>
      <c r="D940" s="6" t="inlineStr">
        <is>
          <t>Fe₂O₃ 160 g を完全に還元すると、鉄は何 g 得られる？（Fe ＝ 56、O ＝ 16）</t>
        </is>
      </c>
      <c r="E940" s="6" t="inlineStr"/>
      <c r="F940" s="6" t="inlineStr">
        <is>
          <t>112 g</t>
        </is>
      </c>
      <c r="G940" s="6" t="inlineStr">
        <is>
          <t>160 g</t>
        </is>
      </c>
      <c r="H940" s="6" t="inlineStr">
        <is>
          <t>224 g</t>
        </is>
      </c>
      <c r="I940" s="7" t="inlineStr">
        <is>
          <t>112 g</t>
        </is>
      </c>
      <c r="J940" s="6" t="inlineStr">
        <is>
          <t>56 g</t>
        </is>
      </c>
      <c r="K940" s="6" t="n">
        <v>3</v>
      </c>
      <c r="L940" s="6" t="inlineStr">
        <is>
          <t>Fe₂O₃ の式量 160 なので 1.0 mol。Fe は 2.0 mol ＝ 112 g。</t>
        </is>
      </c>
      <c r="M940" s="6" t="inlineStr"/>
    </row>
    <row r="941">
      <c r="A941" s="6" t="inlineStr">
        <is>
          <t>sci_chm14_012</t>
        </is>
      </c>
      <c r="B941" s="6" t="inlineStr">
        <is>
          <t>science_chemistry_14</t>
        </is>
      </c>
      <c r="C941" s="6" t="inlineStr">
        <is>
          <t>計算</t>
        </is>
      </c>
      <c r="D941" s="6" t="inlineStr">
        <is>
          <t>ナトリウム 2.3 g を水と反応させると、水素は何 mol 発生する？（Na ＝ 23、2Na ＋ 2H₂O → 2NaOH ＋ H₂）</t>
        </is>
      </c>
      <c r="E941" s="6" t="inlineStr"/>
      <c r="F941" s="6" t="inlineStr">
        <is>
          <t>0.050 mol</t>
        </is>
      </c>
      <c r="G941" s="6" t="inlineStr">
        <is>
          <t>1.0 mol</t>
        </is>
      </c>
      <c r="H941" s="7" t="inlineStr">
        <is>
          <t>0.050 mol</t>
        </is>
      </c>
      <c r="I941" s="6" t="inlineStr">
        <is>
          <t>0.10 mol</t>
        </is>
      </c>
      <c r="J941" s="6" t="inlineStr">
        <is>
          <t>0.20 mol</t>
        </is>
      </c>
      <c r="K941" s="6" t="n">
        <v>2</v>
      </c>
      <c r="L941" s="6" t="inlineStr">
        <is>
          <t>Na 0.10 mol → H₂ はその半分の 0.050 mol。</t>
        </is>
      </c>
      <c r="M941" s="6" t="inlineStr"/>
    </row>
    <row r="942">
      <c r="A942" s="6" t="inlineStr">
        <is>
          <t>sci_chm14_013</t>
        </is>
      </c>
      <c r="B942" s="6" t="inlineStr">
        <is>
          <t>science_chemistry_14</t>
        </is>
      </c>
      <c r="C942" s="6" t="inlineStr">
        <is>
          <t>計算</t>
        </is>
      </c>
      <c r="D942" s="6" t="inlineStr">
        <is>
          <t>石灰水に CO₂ 0.10 mol を通したら、すべて CaCO₃ になった。沈殿は何 g？（CaCO₃ ＝ 100）</t>
        </is>
      </c>
      <c r="E942" s="6" t="inlineStr"/>
      <c r="F942" s="6" t="inlineStr">
        <is>
          <t>10 g</t>
        </is>
      </c>
      <c r="G942" s="6" t="inlineStr">
        <is>
          <t>1.0 g</t>
        </is>
      </c>
      <c r="H942" s="6" t="inlineStr">
        <is>
          <t>100 g</t>
        </is>
      </c>
      <c r="I942" s="7" t="inlineStr">
        <is>
          <t>10 g</t>
        </is>
      </c>
      <c r="J942" s="6" t="inlineStr">
        <is>
          <t>4.4 g</t>
        </is>
      </c>
      <c r="K942" s="6" t="n">
        <v>3</v>
      </c>
      <c r="L942" s="6" t="inlineStr">
        <is>
          <t>Ca(OH)₂ ＋ CO₂ → CaCO₃ ＋ H₂O。CaCO₃ 0.10 mol ＝ 10 g。</t>
        </is>
      </c>
      <c r="M942" s="6" t="inlineStr"/>
    </row>
    <row r="943">
      <c r="A943" s="6" t="inlineStr">
        <is>
          <t>sci_chm14_014</t>
        </is>
      </c>
      <c r="B943" s="6" t="inlineStr">
        <is>
          <t>science_chemistry_14</t>
        </is>
      </c>
      <c r="C943" s="6" t="inlineStr">
        <is>
          <t>計算</t>
        </is>
      </c>
      <c r="D943" s="6" t="inlineStr">
        <is>
          <t>アルミニウム 27 g が酸素と完全に反応すると、Al₂O₃ は何 mol できる？（Al ＝ 27）</t>
        </is>
      </c>
      <c r="E943" s="6" t="inlineStr"/>
      <c r="F943" s="6" t="inlineStr">
        <is>
          <t>0.50 mol</t>
        </is>
      </c>
      <c r="G943" s="6" t="inlineStr">
        <is>
          <t>2.0 mol</t>
        </is>
      </c>
      <c r="H943" s="6" t="inlineStr">
        <is>
          <t>1.0 mol</t>
        </is>
      </c>
      <c r="I943" s="7" t="inlineStr">
        <is>
          <t>0.50 mol</t>
        </is>
      </c>
      <c r="J943" s="6" t="inlineStr">
        <is>
          <t>0.25 mol</t>
        </is>
      </c>
      <c r="K943" s="6" t="n">
        <v>3</v>
      </c>
      <c r="L943" s="6" t="inlineStr">
        <is>
          <t>4Al ＋ 3O₂ → 2Al₂O₃。Al 1.0 mol から Al₂O₃ 0.50 mol。</t>
        </is>
      </c>
      <c r="M943" s="6" t="inlineStr"/>
    </row>
    <row r="944">
      <c r="A944" s="6" t="inlineStr">
        <is>
          <t>sci_chm14_015</t>
        </is>
      </c>
      <c r="B944" s="6" t="inlineStr">
        <is>
          <t>science_chemistry_14</t>
        </is>
      </c>
      <c r="C944" s="6" t="inlineStr">
        <is>
          <t>思考</t>
        </is>
      </c>
      <c r="D944" s="6" t="inlineStr">
        <is>
          <t>石灰水に CO₂ を通し続けると、いったん白くにごった後、透明になる。その理由は？</t>
        </is>
      </c>
      <c r="E944" s="6" t="inlineStr"/>
      <c r="F944" s="6" t="inlineStr">
        <is>
          <t>CaCO₃ が水に溶ける Ca(HCO₃)₂ に変わるから</t>
        </is>
      </c>
      <c r="G944" s="6" t="inlineStr">
        <is>
          <t>CaCO₃ が蒸発するから</t>
        </is>
      </c>
      <c r="H944" s="6" t="inlineStr">
        <is>
          <t>石灰水が中和されて水になるから</t>
        </is>
      </c>
      <c r="I944" s="6" t="inlineStr">
        <is>
          <t>CO₂ が出ていくから</t>
        </is>
      </c>
      <c r="J944" s="7" t="inlineStr">
        <is>
          <t>CaCO₃ が水に溶ける Ca(HCO₃)₂ に変わるから</t>
        </is>
      </c>
      <c r="K944" s="6" t="n">
        <v>4</v>
      </c>
      <c r="L944" s="6" t="inlineStr">
        <is>
          <t>CaCO₃ ＋ CO₂ ＋ H₂O → Ca(HCO₃)₂。鍾乳洞ができるしくみと同じ反応。</t>
        </is>
      </c>
      <c r="M944" s="6" t="inlineStr"/>
    </row>
    <row r="945">
      <c r="A945" s="6" t="inlineStr">
        <is>
          <t>sci_chm14_016</t>
        </is>
      </c>
      <c r="B945" s="6" t="inlineStr">
        <is>
          <t>science_chemistry_14</t>
        </is>
      </c>
      <c r="C945" s="6" t="inlineStr">
        <is>
          <t>思考</t>
        </is>
      </c>
      <c r="D945" s="6" t="inlineStr">
        <is>
          <t>Ag⁺ と Cu²⁺ をふくむ水溶液から Ag⁺ だけを沈殿させたい。加えるとよいものは？</t>
        </is>
      </c>
      <c r="E945" s="6" t="inlineStr"/>
      <c r="F945" s="6" t="inlineStr">
        <is>
          <t>希塩酸</t>
        </is>
      </c>
      <c r="G945" s="7" t="inlineStr">
        <is>
          <t>希塩酸</t>
        </is>
      </c>
      <c r="H945" s="6" t="inlineStr">
        <is>
          <t>硝酸</t>
        </is>
      </c>
      <c r="I945" s="6" t="inlineStr">
        <is>
          <t>水</t>
        </is>
      </c>
      <c r="J945" s="6" t="inlineStr">
        <is>
          <t>アンモニア水を少量</t>
        </is>
      </c>
      <c r="K945" s="6" t="n">
        <v>1</v>
      </c>
      <c r="L945" s="6" t="inlineStr">
        <is>
          <t>AgCl は沈殿するが、CuCl₂ は水に溶ける。沈殿をろ過すれば分離できる。</t>
        </is>
      </c>
      <c r="M945" s="6" t="inlineStr"/>
    </row>
    <row r="946">
      <c r="A946" s="6" t="inlineStr">
        <is>
          <t>sci_chm14_017</t>
        </is>
      </c>
      <c r="B946" s="6" t="inlineStr">
        <is>
          <t>science_chemistry_14</t>
        </is>
      </c>
      <c r="C946" s="6" t="inlineStr">
        <is>
          <t>知識</t>
        </is>
      </c>
      <c r="D946" s="6" t="inlineStr">
        <is>
          <t>アルカリ金属の単体が水と反応すると発生する気体は？</t>
        </is>
      </c>
      <c r="E946" s="6" t="inlineStr"/>
      <c r="F946" s="6" t="inlineStr">
        <is>
          <t>水素</t>
        </is>
      </c>
      <c r="G946" s="7" t="inlineStr">
        <is>
          <t>水素</t>
        </is>
      </c>
      <c r="H946" s="6" t="inlineStr">
        <is>
          <t>二酸化炭素</t>
        </is>
      </c>
      <c r="I946" s="6" t="inlineStr">
        <is>
          <t>塩素</t>
        </is>
      </c>
      <c r="J946" s="6" t="inlineStr">
        <is>
          <t>酸素</t>
        </is>
      </c>
      <c r="K946" s="6" t="n">
        <v>1</v>
      </c>
      <c r="L946" s="6" t="inlineStr">
        <is>
          <t>2Na ＋ 2H₂O → 2NaOH ＋ H₂。</t>
        </is>
      </c>
      <c r="M946" s="6" t="inlineStr"/>
    </row>
    <row r="947">
      <c r="A947" s="6" t="inlineStr">
        <is>
          <t>sci_chm14_018</t>
        </is>
      </c>
      <c r="B947" s="6" t="inlineStr">
        <is>
          <t>science_chemistry_14</t>
        </is>
      </c>
      <c r="C947" s="6" t="inlineStr">
        <is>
          <t>知識</t>
        </is>
      </c>
      <c r="D947" s="6" t="inlineStr">
        <is>
          <t>炎色反応でナトリウムが示す色は？</t>
        </is>
      </c>
      <c r="E947" s="6" t="inlineStr"/>
      <c r="F947" s="6" t="inlineStr">
        <is>
          <t>黄色</t>
        </is>
      </c>
      <c r="G947" s="6" t="inlineStr">
        <is>
          <t>青緑色</t>
        </is>
      </c>
      <c r="H947" s="6" t="inlineStr">
        <is>
          <t>橙赤色</t>
        </is>
      </c>
      <c r="I947" s="6" t="inlineStr">
        <is>
          <t>赤紫色</t>
        </is>
      </c>
      <c r="J947" s="7" t="inlineStr">
        <is>
          <t>黄色</t>
        </is>
      </c>
      <c r="K947" s="6" t="n">
        <v>4</v>
      </c>
      <c r="L947" s="6" t="inlineStr">
        <is>
          <t>K 赤紫、Cu 青緑、Ca 橙赤、Li 赤、Sr 紅、Ba 黄緑。</t>
        </is>
      </c>
      <c r="M947" s="6" t="inlineStr"/>
    </row>
    <row r="948">
      <c r="A948" s="6" t="inlineStr">
        <is>
          <t>sci_chm14_019</t>
        </is>
      </c>
      <c r="B948" s="6" t="inlineStr">
        <is>
          <t>science_chemistry_14</t>
        </is>
      </c>
      <c r="C948" s="6" t="inlineStr">
        <is>
          <t>知識</t>
        </is>
      </c>
      <c r="D948" s="6" t="inlineStr">
        <is>
          <t>水酸化ナトリウムを空気中に放置すると表面がぬれてくる現象は？</t>
        </is>
      </c>
      <c r="E948" s="6" t="inlineStr"/>
      <c r="F948" s="6" t="inlineStr">
        <is>
          <t>潮解</t>
        </is>
      </c>
      <c r="G948" s="6" t="inlineStr">
        <is>
          <t>凝析</t>
        </is>
      </c>
      <c r="H948" s="6" t="inlineStr">
        <is>
          <t>昇華</t>
        </is>
      </c>
      <c r="I948" s="7" t="inlineStr">
        <is>
          <t>潮解</t>
        </is>
      </c>
      <c r="J948" s="6" t="inlineStr">
        <is>
          <t>風解</t>
        </is>
      </c>
      <c r="K948" s="6" t="n">
        <v>3</v>
      </c>
      <c r="L948" s="6" t="inlineStr">
        <is>
          <t>空気中の水分を吸収して溶ける。</t>
        </is>
      </c>
      <c r="M948" s="6" t="inlineStr"/>
    </row>
    <row r="949">
      <c r="A949" s="6" t="inlineStr">
        <is>
          <t>sci_chm14_020</t>
        </is>
      </c>
      <c r="B949" s="6" t="inlineStr">
        <is>
          <t>science_chemistry_14</t>
        </is>
      </c>
      <c r="C949" s="6" t="inlineStr">
        <is>
          <t>知識</t>
        </is>
      </c>
      <c r="D949" s="6" t="inlineStr">
        <is>
          <t>炭酸ナトリウムをつくる工業的方法は？</t>
        </is>
      </c>
      <c r="E949" s="6" t="inlineStr"/>
      <c r="F949" s="6" t="inlineStr">
        <is>
          <t>アンモニアソーダ法（ソルベー法）</t>
        </is>
      </c>
      <c r="G949" s="6" t="inlineStr">
        <is>
          <t>ハーバー・ボッシュ法</t>
        </is>
      </c>
      <c r="H949" s="7" t="inlineStr">
        <is>
          <t>アンモニアソーダ法（ソルベー法）</t>
        </is>
      </c>
      <c r="I949" s="6" t="inlineStr">
        <is>
          <t>接触法</t>
        </is>
      </c>
      <c r="J949" s="6" t="inlineStr">
        <is>
          <t>オストワルト法</t>
        </is>
      </c>
      <c r="K949" s="6" t="n">
        <v>2</v>
      </c>
      <c r="L949" s="6" t="inlineStr">
        <is>
          <t>NaCl、CaCO₃、NH₃ などを原料とする。</t>
        </is>
      </c>
      <c r="M949" s="6" t="inlineStr"/>
    </row>
    <row r="950">
      <c r="A950" s="6" t="inlineStr">
        <is>
          <t>sci_chm14_021</t>
        </is>
      </c>
      <c r="B950" s="6" t="inlineStr">
        <is>
          <t>science_chemistry_14</t>
        </is>
      </c>
      <c r="C950" s="6" t="inlineStr">
        <is>
          <t>知識</t>
        </is>
      </c>
      <c r="D950" s="6" t="inlineStr">
        <is>
          <t>鍾乳洞ができる反応に関係する物質は？</t>
        </is>
      </c>
      <c r="E950" s="6" t="inlineStr"/>
      <c r="F950" s="6" t="inlineStr">
        <is>
          <t>炭酸カルシウムと二酸化炭素をふくむ水</t>
        </is>
      </c>
      <c r="G950" s="6" t="inlineStr">
        <is>
          <t>塩化ナトリウム</t>
        </is>
      </c>
      <c r="H950" s="6" t="inlineStr">
        <is>
          <t>アンモニア</t>
        </is>
      </c>
      <c r="I950" s="6" t="inlineStr">
        <is>
          <t>硫酸</t>
        </is>
      </c>
      <c r="J950" s="7" t="inlineStr">
        <is>
          <t>炭酸カルシウムと二酸化炭素をふくむ水</t>
        </is>
      </c>
      <c r="K950" s="6" t="n">
        <v>4</v>
      </c>
      <c r="L950" s="6" t="inlineStr">
        <is>
          <t>CaCO₃ ＋ CO₂ ＋ H₂O ⇄ Ca(HCO₃)₂。</t>
        </is>
      </c>
      <c r="M950" s="6" t="inlineStr"/>
    </row>
    <row r="951">
      <c r="A951" s="6" t="inlineStr">
        <is>
          <t>sci_chm14_022</t>
        </is>
      </c>
      <c r="B951" s="6" t="inlineStr">
        <is>
          <t>science_chemistry_14</t>
        </is>
      </c>
      <c r="C951" s="6" t="inlineStr">
        <is>
          <t>知識</t>
        </is>
      </c>
      <c r="D951" s="6" t="inlineStr">
        <is>
          <t>ステンレス鋼にふくまれ、さびにくくする金属は？</t>
        </is>
      </c>
      <c r="E951" s="6" t="inlineStr"/>
      <c r="F951" s="6" t="inlineStr">
        <is>
          <t>クロム・ニッケル</t>
        </is>
      </c>
      <c r="G951" s="6" t="inlineStr">
        <is>
          <t>銅</t>
        </is>
      </c>
      <c r="H951" s="6" t="inlineStr">
        <is>
          <t>ナトリウム</t>
        </is>
      </c>
      <c r="I951" s="6" t="inlineStr">
        <is>
          <t>鉛</t>
        </is>
      </c>
      <c r="J951" s="7" t="inlineStr">
        <is>
          <t>クロム・ニッケル</t>
        </is>
      </c>
      <c r="K951" s="6" t="n">
        <v>4</v>
      </c>
      <c r="L951" s="6" t="inlineStr">
        <is>
          <t>表面に緻密な酸化被膜ができる。</t>
        </is>
      </c>
      <c r="M951" s="6" t="inlineStr"/>
    </row>
    <row r="952">
      <c r="A952" s="6" t="inlineStr">
        <is>
          <t>sci_chm14_023</t>
        </is>
      </c>
      <c r="B952" s="6" t="inlineStr">
        <is>
          <t>science_chemistry_14</t>
        </is>
      </c>
      <c r="C952" s="6" t="inlineStr">
        <is>
          <t>知識</t>
        </is>
      </c>
      <c r="D952" s="6" t="inlineStr">
        <is>
          <t>Cu²⁺ をふくむ水溶液に少量のアンモニア水を加えるとできる沈殿の色は？</t>
        </is>
      </c>
      <c r="E952" s="6" t="inlineStr"/>
      <c r="F952" s="6" t="inlineStr">
        <is>
          <t>青白色</t>
        </is>
      </c>
      <c r="G952" s="6" t="inlineStr">
        <is>
          <t>赤褐色</t>
        </is>
      </c>
      <c r="H952" s="7" t="inlineStr">
        <is>
          <t>青白色</t>
        </is>
      </c>
      <c r="I952" s="6" t="inlineStr">
        <is>
          <t>白色</t>
        </is>
      </c>
      <c r="J952" s="6" t="inlineStr">
        <is>
          <t>黒色</t>
        </is>
      </c>
      <c r="K952" s="6" t="n">
        <v>2</v>
      </c>
      <c r="L952" s="6" t="inlineStr">
        <is>
          <t>Cu(OH)₂。過剰に加えると深青色の溶液になる。</t>
        </is>
      </c>
      <c r="M952" s="6" t="inlineStr"/>
    </row>
    <row r="953">
      <c r="A953" s="6" t="inlineStr">
        <is>
          <t>sci_chm14_024</t>
        </is>
      </c>
      <c r="B953" s="6" t="inlineStr">
        <is>
          <t>science_chemistry_14</t>
        </is>
      </c>
      <c r="C953" s="6" t="inlineStr">
        <is>
          <t>知識</t>
        </is>
      </c>
      <c r="D953" s="6" t="inlineStr">
        <is>
          <t>Fe²⁺ をふくむ水溶液の色は？</t>
        </is>
      </c>
      <c r="E953" s="6" t="inlineStr"/>
      <c r="F953" s="6" t="inlineStr">
        <is>
          <t>淡緑色</t>
        </is>
      </c>
      <c r="G953" s="7" t="inlineStr">
        <is>
          <t>淡緑色</t>
        </is>
      </c>
      <c r="H953" s="6" t="inlineStr">
        <is>
          <t>無色</t>
        </is>
      </c>
      <c r="I953" s="6" t="inlineStr">
        <is>
          <t>黄褐色</t>
        </is>
      </c>
      <c r="J953" s="6" t="inlineStr">
        <is>
          <t>青色</t>
        </is>
      </c>
      <c r="K953" s="6" t="n">
        <v>1</v>
      </c>
      <c r="L953" s="6" t="inlineStr">
        <is>
          <t>Fe³⁺ は黄褐色。</t>
        </is>
      </c>
      <c r="M953" s="6" t="inlineStr"/>
    </row>
    <row r="954">
      <c r="A954" s="6" t="inlineStr">
        <is>
          <t>sci_chm14_025</t>
        </is>
      </c>
      <c r="B954" s="6" t="inlineStr">
        <is>
          <t>science_chemistry_14</t>
        </is>
      </c>
      <c r="C954" s="6" t="inlineStr">
        <is>
          <t>思考</t>
        </is>
      </c>
      <c r="D954" s="6" t="inlineStr">
        <is>
          <t>ブリキ（鉄にスズをめっきしたもの）に傷がつくと、かえって鉄がさびやすくなる理由は？</t>
        </is>
      </c>
      <c r="E954" s="6" t="inlineStr"/>
      <c r="F954" s="6" t="inlineStr">
        <is>
          <t>鉄の方がスズよりイオン化傾向が大きく、鉄が先に酸化されるから</t>
        </is>
      </c>
      <c r="G954" s="7" t="inlineStr">
        <is>
          <t>鉄の方がスズよりイオン化傾向が大きく、鉄が先に酸化されるから</t>
        </is>
      </c>
      <c r="H954" s="6" t="inlineStr">
        <is>
          <t>鉄がスズに還元されるから</t>
        </is>
      </c>
      <c r="I954" s="6" t="inlineStr">
        <is>
          <t>スズが空気中の水分を吸いこむから</t>
        </is>
      </c>
      <c r="J954" s="6" t="inlineStr">
        <is>
          <t>スズが鉄を溶かすから</t>
        </is>
      </c>
      <c r="K954" s="6" t="n">
        <v>1</v>
      </c>
      <c r="L954" s="6" t="inlineStr">
        <is>
          <t>傷がなければスズの被膜が鉄を守るが、傷がつくとイオン化傾向の大きい鉄が先に溶け出す。トタン（亜鉛めっき）とは逆。</t>
        </is>
      </c>
      <c r="M954" s="6" t="inlineStr">
        <is>
          <t>○</t>
        </is>
      </c>
    </row>
    <row r="955">
      <c r="A955" s="6" t="inlineStr">
        <is>
          <t>sci_chm14_026</t>
        </is>
      </c>
      <c r="B955" s="6" t="inlineStr">
        <is>
          <t>science_chemistry_14</t>
        </is>
      </c>
      <c r="C955" s="6" t="inlineStr">
        <is>
          <t>計算</t>
        </is>
      </c>
      <c r="D955" s="6" t="inlineStr">
        <is>
          <t>Fe₂O₃ ＋ 3CO → 2Fe ＋ 3CO₂ で、Fe 112 g を得るのに必要な Fe₂O₃ は？（Fe ＝ 56、O ＝ 16）</t>
        </is>
      </c>
      <c r="E955" s="6" t="inlineStr"/>
      <c r="F955" s="6" t="inlineStr">
        <is>
          <t>160 g</t>
        </is>
      </c>
      <c r="G955" s="6" t="inlineStr">
        <is>
          <t>80 g</t>
        </is>
      </c>
      <c r="H955" s="7" t="inlineStr">
        <is>
          <t>160 g</t>
        </is>
      </c>
      <c r="I955" s="6" t="inlineStr">
        <is>
          <t>112 g</t>
        </is>
      </c>
      <c r="J955" s="6" t="inlineStr">
        <is>
          <t>320 g</t>
        </is>
      </c>
      <c r="K955" s="6" t="n">
        <v>2</v>
      </c>
      <c r="L955" s="6" t="inlineStr">
        <is>
          <t>Fe 2.0 mol ← Fe₂O₃ 1.0 mol。</t>
        </is>
      </c>
      <c r="M955" s="6" t="inlineStr"/>
    </row>
    <row r="956">
      <c r="A956" s="6" t="inlineStr">
        <is>
          <t>sci_chm14_027</t>
        </is>
      </c>
      <c r="B956" s="6" t="inlineStr">
        <is>
          <t>science_chemistry_14</t>
        </is>
      </c>
      <c r="C956" s="6" t="inlineStr">
        <is>
          <t>計算</t>
        </is>
      </c>
      <c r="D956" s="6" t="inlineStr">
        <is>
          <t>カルシウム 4.0 g を水と反応させると、発生する水素は何 mol？（Ca ＝ 40）</t>
        </is>
      </c>
      <c r="E956" s="6" t="inlineStr"/>
      <c r="F956" s="6" t="inlineStr">
        <is>
          <t>0.10 mol</t>
        </is>
      </c>
      <c r="G956" s="6" t="inlineStr">
        <is>
          <t>0.050 mol</t>
        </is>
      </c>
      <c r="H956" s="7" t="inlineStr">
        <is>
          <t>0.10 mol</t>
        </is>
      </c>
      <c r="I956" s="6" t="inlineStr">
        <is>
          <t>0.20 mol</t>
        </is>
      </c>
      <c r="J956" s="6" t="inlineStr">
        <is>
          <t>1.0 mol</t>
        </is>
      </c>
      <c r="K956" s="6" t="n">
        <v>2</v>
      </c>
      <c r="L956" s="6" t="inlineStr">
        <is>
          <t>Ca ＋ 2H₂O → Ca(OH)₂ ＋ H₂。</t>
        </is>
      </c>
      <c r="M956" s="6" t="inlineStr"/>
    </row>
    <row r="957">
      <c r="A957" s="6" t="inlineStr">
        <is>
          <t>sci_chm14_028</t>
        </is>
      </c>
      <c r="B957" s="6" t="inlineStr">
        <is>
          <t>science_chemistry_14</t>
        </is>
      </c>
      <c r="C957" s="6" t="inlineStr">
        <is>
          <t>計算</t>
        </is>
      </c>
      <c r="D957" s="6" t="inlineStr">
        <is>
          <t>炭酸カルシウム 10 g に十分な塩酸を加えると、CO₂ は何 mol 発生する？（CaCO₃ ＝ 100）</t>
        </is>
      </c>
      <c r="E957" s="6" t="inlineStr"/>
      <c r="F957" s="6" t="inlineStr">
        <is>
          <t>0.10 mol</t>
        </is>
      </c>
      <c r="G957" s="6" t="inlineStr">
        <is>
          <t>1.0 mol</t>
        </is>
      </c>
      <c r="H957" s="6" t="inlineStr">
        <is>
          <t>0.050 mol</t>
        </is>
      </c>
      <c r="I957" s="6" t="inlineStr">
        <is>
          <t>0.20 mol</t>
        </is>
      </c>
      <c r="J957" s="7" t="inlineStr">
        <is>
          <t>0.10 mol</t>
        </is>
      </c>
      <c r="K957" s="6" t="n">
        <v>4</v>
      </c>
      <c r="L957" s="6" t="inlineStr">
        <is>
          <t>CaCO₃ 1 mol から CO₂ 1 mol。</t>
        </is>
      </c>
      <c r="M957" s="6" t="inlineStr"/>
    </row>
    <row r="958">
      <c r="A958" s="6" t="inlineStr">
        <is>
          <t>sci_chm14_029</t>
        </is>
      </c>
      <c r="B958" s="6" t="inlineStr">
        <is>
          <t>science_chemistry_14</t>
        </is>
      </c>
      <c r="C958" s="6" t="inlineStr">
        <is>
          <t>計算</t>
        </is>
      </c>
      <c r="D958" s="6" t="inlineStr">
        <is>
          <t>アルミニウム 5.4 g を十分な塩酸と反応させると、発生する水素は何 mol？（Al ＝ 27）</t>
        </is>
      </c>
      <c r="E958" s="6" t="inlineStr"/>
      <c r="F958" s="6" t="inlineStr">
        <is>
          <t>0.30 mol</t>
        </is>
      </c>
      <c r="G958" s="6" t="inlineStr">
        <is>
          <t>0.60 mol</t>
        </is>
      </c>
      <c r="H958" s="7" t="inlineStr">
        <is>
          <t>0.30 mol</t>
        </is>
      </c>
      <c r="I958" s="6" t="inlineStr">
        <is>
          <t>0.20 mol</t>
        </is>
      </c>
      <c r="J958" s="6" t="inlineStr">
        <is>
          <t>0.10 mol</t>
        </is>
      </c>
      <c r="K958" s="6" t="n">
        <v>2</v>
      </c>
      <c r="L958" s="6" t="inlineStr">
        <is>
          <t>2Al ＋ 6HCl → 2AlCl₃ ＋ 3H₂。0.20 mol × 3/2。</t>
        </is>
      </c>
      <c r="M958" s="6" t="inlineStr"/>
    </row>
    <row r="959">
      <c r="A959" s="6" t="inlineStr">
        <is>
          <t>sci_chm14_030</t>
        </is>
      </c>
      <c r="B959" s="6" t="inlineStr">
        <is>
          <t>science_chemistry_14</t>
        </is>
      </c>
      <c r="C959" s="6" t="inlineStr">
        <is>
          <t>計算</t>
        </is>
      </c>
      <c r="D959" s="6" t="inlineStr">
        <is>
          <t>銅 6.4 g が完全に酸化されて CuO になると、何 g になる？（Cu ＝ 64、O ＝ 16）</t>
        </is>
      </c>
      <c r="E959" s="6" t="inlineStr"/>
      <c r="F959" s="6" t="inlineStr">
        <is>
          <t>8.0 g</t>
        </is>
      </c>
      <c r="G959" s="6" t="inlineStr">
        <is>
          <t>12.8 g</t>
        </is>
      </c>
      <c r="H959" s="7" t="inlineStr">
        <is>
          <t>8.0 g</t>
        </is>
      </c>
      <c r="I959" s="6" t="inlineStr">
        <is>
          <t>7.2 g</t>
        </is>
      </c>
      <c r="J959" s="6" t="inlineStr">
        <is>
          <t>6.4 g</t>
        </is>
      </c>
      <c r="K959" s="6" t="n">
        <v>2</v>
      </c>
      <c r="L959" s="6" t="inlineStr">
        <is>
          <t>Cu 6.4 g ＝ 0.10 mol → CuO 0.10 mol。CuO の式量 80 なので 8.0 g。</t>
        </is>
      </c>
      <c r="M959" s="6" t="inlineStr">
        <is>
          <t>○</t>
        </is>
      </c>
    </row>
    <row r="960">
      <c r="A960" s="6" t="inlineStr">
        <is>
          <t>sci_chm14_031</t>
        </is>
      </c>
      <c r="B960" s="6" t="inlineStr">
        <is>
          <t>science_chemistry_14</t>
        </is>
      </c>
      <c r="C960" s="6" t="inlineStr">
        <is>
          <t>思考</t>
        </is>
      </c>
      <c r="D960" s="6" t="inlineStr">
        <is>
          <t>Ag⁺、Cu²⁺、Fe³⁺ をふくむ水溶液に、まず塩酸を加えて沈殿させられるイオンは？</t>
        </is>
      </c>
      <c r="E960" s="6" t="inlineStr"/>
      <c r="F960" s="6" t="inlineStr">
        <is>
          <t>Ag⁺</t>
        </is>
      </c>
      <c r="G960" s="6" t="inlineStr">
        <is>
          <t>Cu²⁺</t>
        </is>
      </c>
      <c r="H960" s="6" t="inlineStr">
        <is>
          <t>すべて</t>
        </is>
      </c>
      <c r="I960" s="7" t="inlineStr">
        <is>
          <t>Ag⁺</t>
        </is>
      </c>
      <c r="J960" s="6" t="inlineStr">
        <is>
          <t>Fe³⁺</t>
        </is>
      </c>
      <c r="K960" s="6" t="n">
        <v>3</v>
      </c>
      <c r="L960" s="6" t="inlineStr">
        <is>
          <t>AgCl の白色沈殿。Cu²⁺、Fe³⁺ は塩化物が水に溶ける。</t>
        </is>
      </c>
      <c r="M960" s="6" t="inlineStr"/>
    </row>
    <row r="961">
      <c r="A961" s="6" t="inlineStr">
        <is>
          <t>sci_chm14_032</t>
        </is>
      </c>
      <c r="B961" s="6" t="inlineStr">
        <is>
          <t>science_chemistry_14</t>
        </is>
      </c>
      <c r="C961" s="6" t="inlineStr">
        <is>
          <t>思考</t>
        </is>
      </c>
      <c r="D961" s="6" t="inlineStr">
        <is>
          <t>金や白金が装飾品に使われる理由の一つは？</t>
        </is>
      </c>
      <c r="E961" s="6" t="inlineStr"/>
      <c r="F961" s="6" t="inlineStr">
        <is>
          <t>イオン化傾向が非常に小さく、さびにくいから</t>
        </is>
      </c>
      <c r="G961" s="7" t="inlineStr">
        <is>
          <t>イオン化傾向が非常に小さく、さびにくいから</t>
        </is>
      </c>
      <c r="H961" s="6" t="inlineStr">
        <is>
          <t>軽いから</t>
        </is>
      </c>
      <c r="I961" s="6" t="inlineStr">
        <is>
          <t>電気を通さないから</t>
        </is>
      </c>
      <c r="J961" s="6" t="inlineStr">
        <is>
          <t>安いから</t>
        </is>
      </c>
      <c r="K961" s="6" t="n">
        <v>1</v>
      </c>
      <c r="L961" s="6" t="inlineStr">
        <is>
          <t>王水にしか溶けない。</t>
        </is>
      </c>
      <c r="M961" s="6" t="inlineStr"/>
    </row>
    <row r="962">
      <c r="A962" s="6" t="inlineStr">
        <is>
          <t>sci_chm15_001</t>
        </is>
      </c>
      <c r="B962" s="6" t="inlineStr">
        <is>
          <t>science_chemistry_15</t>
        </is>
      </c>
      <c r="C962" s="6" t="inlineStr">
        <is>
          <t>知識</t>
        </is>
      </c>
      <c r="D962" s="6" t="inlineStr">
        <is>
          <t>アルカンの一般式は？</t>
        </is>
      </c>
      <c r="E962" s="6" t="inlineStr"/>
      <c r="F962" s="6" t="inlineStr">
        <is>
          <t>CₙH₂ₙ₊₂</t>
        </is>
      </c>
      <c r="G962" s="6" t="inlineStr">
        <is>
          <t>CₙHₙ</t>
        </is>
      </c>
      <c r="H962" s="6" t="inlineStr">
        <is>
          <t>CₙH₂ₙ</t>
        </is>
      </c>
      <c r="I962" s="6" t="inlineStr">
        <is>
          <t>CₙH₂ₙ₋₂</t>
        </is>
      </c>
      <c r="J962" s="7" t="inlineStr">
        <is>
          <t>CₙH₂ₙ₊₂</t>
        </is>
      </c>
      <c r="K962" s="6" t="n">
        <v>4</v>
      </c>
      <c r="L962" s="6" t="inlineStr">
        <is>
          <t>すべて単結合の鎖式炭化水素。例：メタン CH₄、エタン C₂H₆。</t>
        </is>
      </c>
      <c r="M962" s="6" t="inlineStr"/>
    </row>
    <row r="963">
      <c r="A963" s="6" t="inlineStr">
        <is>
          <t>sci_chm15_002</t>
        </is>
      </c>
      <c r="B963" s="6" t="inlineStr">
        <is>
          <t>science_chemistry_15</t>
        </is>
      </c>
      <c r="C963" s="6" t="inlineStr">
        <is>
          <t>知識</t>
        </is>
      </c>
      <c r="D963" s="6" t="inlineStr">
        <is>
          <t>エチレンなどのアルケンに臭素水を加えると、赤褐色が消える。この反応は？</t>
        </is>
      </c>
      <c r="E963" s="6" t="inlineStr"/>
      <c r="F963" s="6" t="inlineStr">
        <is>
          <t>付加反応</t>
        </is>
      </c>
      <c r="G963" s="6" t="inlineStr">
        <is>
          <t>置換反応</t>
        </is>
      </c>
      <c r="H963" s="6" t="inlineStr">
        <is>
          <t>縮合反応</t>
        </is>
      </c>
      <c r="I963" s="6" t="inlineStr">
        <is>
          <t>中和反応</t>
        </is>
      </c>
      <c r="J963" s="7" t="inlineStr">
        <is>
          <t>付加反応</t>
        </is>
      </c>
      <c r="K963" s="6" t="n">
        <v>4</v>
      </c>
      <c r="L963" s="6" t="inlineStr">
        <is>
          <t>二重結合に Br₂ が付加する。二重結合の検出に使う。</t>
        </is>
      </c>
      <c r="M963" s="6" t="inlineStr"/>
    </row>
    <row r="964">
      <c r="A964" s="6" t="inlineStr">
        <is>
          <t>sci_chm15_003</t>
        </is>
      </c>
      <c r="B964" s="6" t="inlineStr">
        <is>
          <t>science_chemistry_15</t>
        </is>
      </c>
      <c r="C964" s="6" t="inlineStr">
        <is>
          <t>知識</t>
        </is>
      </c>
      <c r="D964" s="6" t="inlineStr">
        <is>
          <t>ベンゼンが起こしやすい反応は？</t>
        </is>
      </c>
      <c r="E964" s="6" t="inlineStr"/>
      <c r="F964" s="6" t="inlineStr">
        <is>
          <t>置換反応</t>
        </is>
      </c>
      <c r="G964" s="7" t="inlineStr">
        <is>
          <t>置換反応</t>
        </is>
      </c>
      <c r="H964" s="6" t="inlineStr">
        <is>
          <t>燃焼しない</t>
        </is>
      </c>
      <c r="I964" s="6" t="inlineStr">
        <is>
          <t>付加反応</t>
        </is>
      </c>
      <c r="J964" s="6" t="inlineStr">
        <is>
          <t>加水分解</t>
        </is>
      </c>
      <c r="K964" s="6" t="n">
        <v>1</v>
      </c>
      <c r="L964" s="6" t="inlineStr">
        <is>
          <t>ベンゼン環は安定なので、付加よりも置換反応（ニトロ化・スルホン化など）が起こりやすい。</t>
        </is>
      </c>
      <c r="M964" s="6" t="inlineStr"/>
    </row>
    <row r="965">
      <c r="A965" s="6" t="inlineStr">
        <is>
          <t>sci_chm15_004</t>
        </is>
      </c>
      <c r="B965" s="6" t="inlineStr">
        <is>
          <t>science_chemistry_15</t>
        </is>
      </c>
      <c r="C965" s="6" t="inlineStr">
        <is>
          <t>知識</t>
        </is>
      </c>
      <c r="D965" s="6" t="inlineStr">
        <is>
          <t>第一級アルコールを酸化すると、何を経て何になる？</t>
        </is>
      </c>
      <c r="E965" s="6" t="inlineStr"/>
      <c r="F965" s="6" t="inlineStr">
        <is>
          <t>アルデヒドを経てカルボン酸</t>
        </is>
      </c>
      <c r="G965" s="6" t="inlineStr">
        <is>
          <t>カルボン酸を経てアルデヒド</t>
        </is>
      </c>
      <c r="H965" s="7" t="inlineStr">
        <is>
          <t>アルデヒドを経てカルボン酸</t>
        </is>
      </c>
      <c r="I965" s="6" t="inlineStr">
        <is>
          <t>ケトンを経てエステル</t>
        </is>
      </c>
      <c r="J965" s="6" t="inlineStr">
        <is>
          <t>エーテルを経てアルケン</t>
        </is>
      </c>
      <c r="K965" s="6" t="n">
        <v>2</v>
      </c>
      <c r="L965" s="6" t="inlineStr">
        <is>
          <t>例：エタノール → アセトアルデヒド → 酢酸。第二級アルコールはケトンになる。</t>
        </is>
      </c>
      <c r="M965" s="6" t="inlineStr"/>
    </row>
    <row r="966">
      <c r="A966" s="6" t="inlineStr">
        <is>
          <t>sci_chm15_005</t>
        </is>
      </c>
      <c r="B966" s="6" t="inlineStr">
        <is>
          <t>science_chemistry_15</t>
        </is>
      </c>
      <c r="C966" s="6" t="inlineStr">
        <is>
          <t>知識</t>
        </is>
      </c>
      <c r="D966" s="6" t="inlineStr">
        <is>
          <t>銀鏡反応を示すのは？</t>
        </is>
      </c>
      <c r="E966" s="6" t="inlineStr"/>
      <c r="F966" s="6" t="inlineStr">
        <is>
          <t>アルデヒド</t>
        </is>
      </c>
      <c r="G966" s="6" t="inlineStr">
        <is>
          <t>アルコール</t>
        </is>
      </c>
      <c r="H966" s="7" t="inlineStr">
        <is>
          <t>アルデヒド</t>
        </is>
      </c>
      <c r="I966" s="6" t="inlineStr">
        <is>
          <t>ケトン</t>
        </is>
      </c>
      <c r="J966" s="6" t="inlineStr">
        <is>
          <t>エーテル</t>
        </is>
      </c>
      <c r="K966" s="6" t="n">
        <v>2</v>
      </c>
      <c r="L966" s="6" t="inlineStr">
        <is>
          <t>アルデヒド基 −CHO の還元性で Ag⁺ が Ag になる。フェーリング液の還元も同じ。</t>
        </is>
      </c>
      <c r="M966" s="6" t="inlineStr"/>
    </row>
    <row r="967">
      <c r="A967" s="6" t="inlineStr">
        <is>
          <t>sci_chm15_006</t>
        </is>
      </c>
      <c r="B967" s="6" t="inlineStr">
        <is>
          <t>science_chemistry_15</t>
        </is>
      </c>
      <c r="C967" s="6" t="inlineStr">
        <is>
          <t>知識</t>
        </is>
      </c>
      <c r="D967" s="6" t="inlineStr">
        <is>
          <t>カルボン酸とアルコールが反応してできる化合物は？</t>
        </is>
      </c>
      <c r="E967" s="6" t="inlineStr"/>
      <c r="F967" s="6" t="inlineStr">
        <is>
          <t>エステル</t>
        </is>
      </c>
      <c r="G967" s="6" t="inlineStr">
        <is>
          <t>エーテル</t>
        </is>
      </c>
      <c r="H967" s="6" t="inlineStr">
        <is>
          <t>ケトン</t>
        </is>
      </c>
      <c r="I967" s="6" t="inlineStr">
        <is>
          <t>アルデヒド</t>
        </is>
      </c>
      <c r="J967" s="7" t="inlineStr">
        <is>
          <t>エステル</t>
        </is>
      </c>
      <c r="K967" s="6" t="n">
        <v>4</v>
      </c>
      <c r="L967" s="6" t="inlineStr">
        <is>
          <t>エステル化（縮合反応）。例：酢酸 ＋ エタノール → 酢酸エチル ＋ 水。</t>
        </is>
      </c>
      <c r="M967" s="6" t="inlineStr"/>
    </row>
    <row r="968">
      <c r="A968" s="6" t="inlineStr">
        <is>
          <t>sci_chm15_007</t>
        </is>
      </c>
      <c r="B968" s="6" t="inlineStr">
        <is>
          <t>science_chemistry_15</t>
        </is>
      </c>
      <c r="C968" s="6" t="inlineStr">
        <is>
          <t>知識</t>
        </is>
      </c>
      <c r="D968" s="6" t="inlineStr">
        <is>
          <t>塩化鉄(Ⅲ)水溶液で紫色に呈色するのは？</t>
        </is>
      </c>
      <c r="E968" s="6" t="inlineStr"/>
      <c r="F968" s="6" t="inlineStr">
        <is>
          <t>フェノール類</t>
        </is>
      </c>
      <c r="G968" s="7" t="inlineStr">
        <is>
          <t>フェノール類</t>
        </is>
      </c>
      <c r="H968" s="6" t="inlineStr">
        <is>
          <t>アルコール</t>
        </is>
      </c>
      <c r="I968" s="6" t="inlineStr">
        <is>
          <t>アニリン</t>
        </is>
      </c>
      <c r="J968" s="6" t="inlineStr">
        <is>
          <t>ベンゼン</t>
        </is>
      </c>
      <c r="K968" s="6" t="n">
        <v>1</v>
      </c>
      <c r="L968" s="6" t="inlineStr">
        <is>
          <t>ベンゼン環に直接 −OH がついたフェノール類の検出反応。</t>
        </is>
      </c>
      <c r="M968" s="6" t="inlineStr"/>
    </row>
    <row r="969">
      <c r="A969" s="6" t="inlineStr">
        <is>
          <t>sci_chm15_008</t>
        </is>
      </c>
      <c r="B969" s="6" t="inlineStr">
        <is>
          <t>science_chemistry_15</t>
        </is>
      </c>
      <c r="C969" s="6" t="inlineStr">
        <is>
          <t>知識</t>
        </is>
      </c>
      <c r="D969" s="6" t="inlineStr">
        <is>
          <t>ヒドロキシ基はどれ？</t>
        </is>
      </c>
      <c r="E969" s="6" t="inlineStr"/>
      <c r="F969" s="6" t="inlineStr">
        <is>
          <t>−OH</t>
        </is>
      </c>
      <c r="G969" s="7" t="inlineStr">
        <is>
          <t>−OH</t>
        </is>
      </c>
      <c r="H969" s="6" t="inlineStr">
        <is>
          <t>−NH₂</t>
        </is>
      </c>
      <c r="I969" s="6" t="inlineStr">
        <is>
          <t>−COOH</t>
        </is>
      </c>
      <c r="J969" s="6" t="inlineStr">
        <is>
          <t>−CHO</t>
        </is>
      </c>
      <c r="K969" s="6" t="n">
        <v>1</v>
      </c>
      <c r="L969" s="6" t="inlineStr">
        <is>
          <t>−CHO はホルミル（アルデヒド）基、−COOH はカルボキシ基、−NH₂ はアミノ基。</t>
        </is>
      </c>
      <c r="M969" s="6" t="inlineStr"/>
    </row>
    <row r="970">
      <c r="A970" s="6" t="inlineStr">
        <is>
          <t>sci_chm15_009</t>
        </is>
      </c>
      <c r="B970" s="6" t="inlineStr">
        <is>
          <t>science_chemistry_15</t>
        </is>
      </c>
      <c r="C970" s="6" t="inlineStr">
        <is>
          <t>知識</t>
        </is>
      </c>
      <c r="D970" s="6" t="inlineStr">
        <is>
          <t>分子式が同じで構造がちがう化合物を何という？</t>
        </is>
      </c>
      <c r="E970" s="6" t="inlineStr"/>
      <c r="F970" s="6" t="inlineStr">
        <is>
          <t>異性体</t>
        </is>
      </c>
      <c r="G970" s="6" t="inlineStr">
        <is>
          <t>同素体</t>
        </is>
      </c>
      <c r="H970" s="6" t="inlineStr">
        <is>
          <t>同族体</t>
        </is>
      </c>
      <c r="I970" s="7" t="inlineStr">
        <is>
          <t>異性体</t>
        </is>
      </c>
      <c r="J970" s="6" t="inlineStr">
        <is>
          <t>同位体</t>
        </is>
      </c>
      <c r="K970" s="6" t="n">
        <v>3</v>
      </c>
      <c r="L970" s="6" t="inlineStr">
        <is>
          <t>構造異性体・立体異性体（シス-トランス異性体、鏡像異性体）がある。</t>
        </is>
      </c>
      <c r="M970" s="6" t="inlineStr"/>
    </row>
    <row r="971">
      <c r="A971" s="6" t="inlineStr">
        <is>
          <t>sci_chm15_010</t>
        </is>
      </c>
      <c r="B971" s="6" t="inlineStr">
        <is>
          <t>science_chemistry_15</t>
        </is>
      </c>
      <c r="C971" s="6" t="inlineStr">
        <is>
          <t>知識</t>
        </is>
      </c>
      <c r="D971" s="6" t="inlineStr">
        <is>
          <t>エタノールに金属ナトリウムを入れると発生する気体は？</t>
        </is>
      </c>
      <c r="E971" s="6" t="inlineStr"/>
      <c r="F971" s="6" t="inlineStr">
        <is>
          <t>水素</t>
        </is>
      </c>
      <c r="G971" s="6" t="inlineStr">
        <is>
          <t>二酸化炭素</t>
        </is>
      </c>
      <c r="H971" s="7" t="inlineStr">
        <is>
          <t>水素</t>
        </is>
      </c>
      <c r="I971" s="6" t="inlineStr">
        <is>
          <t>酸素</t>
        </is>
      </c>
      <c r="J971" s="6" t="inlineStr">
        <is>
          <t>塩素</t>
        </is>
      </c>
      <c r="K971" s="6" t="n">
        <v>2</v>
      </c>
      <c r="L971" s="6" t="inlineStr">
        <is>
          <t>2C₂H₅OH ＋ 2Na → 2C₂H₅ONa ＋ H₂。−OH の検出に使う（エーテルは反応しない）。</t>
        </is>
      </c>
      <c r="M971" s="6" t="inlineStr"/>
    </row>
    <row r="972">
      <c r="A972" s="6" t="inlineStr">
        <is>
          <t>sci_chm15_011</t>
        </is>
      </c>
      <c r="B972" s="6" t="inlineStr">
        <is>
          <t>science_chemistry_15</t>
        </is>
      </c>
      <c r="C972" s="6" t="inlineStr">
        <is>
          <t>計算</t>
        </is>
      </c>
      <c r="D972" s="6" t="inlineStr">
        <is>
          <t>分子式 C₄H₁₀ の構造異性体はいくつ？</t>
        </is>
      </c>
      <c r="E972" s="6" t="inlineStr"/>
      <c r="F972" s="6" t="inlineStr">
        <is>
          <t>2</t>
        </is>
      </c>
      <c r="G972" s="6" t="inlineStr">
        <is>
          <t>4</t>
        </is>
      </c>
      <c r="H972" s="6" t="inlineStr">
        <is>
          <t>1</t>
        </is>
      </c>
      <c r="I972" s="6" t="inlineStr">
        <is>
          <t>3</t>
        </is>
      </c>
      <c r="J972" s="7" t="inlineStr">
        <is>
          <t>2</t>
        </is>
      </c>
      <c r="K972" s="6" t="n">
        <v>4</v>
      </c>
      <c r="L972" s="6" t="inlineStr">
        <is>
          <t>ブタン（直鎖）と 2-メチルプロパン（枝分かれ）の2つ。</t>
        </is>
      </c>
      <c r="M972" s="6" t="inlineStr"/>
    </row>
    <row r="973">
      <c r="A973" s="6" t="inlineStr">
        <is>
          <t>sci_chm15_012</t>
        </is>
      </c>
      <c r="B973" s="6" t="inlineStr">
        <is>
          <t>science_chemistry_15</t>
        </is>
      </c>
      <c r="C973" s="6" t="inlineStr">
        <is>
          <t>計算</t>
        </is>
      </c>
      <c r="D973" s="6" t="inlineStr">
        <is>
          <t>分子式 C₅H₁₂ の構造異性体はいくつ？</t>
        </is>
      </c>
      <c r="E973" s="6" t="inlineStr"/>
      <c r="F973" s="6" t="inlineStr">
        <is>
          <t>3</t>
        </is>
      </c>
      <c r="G973" s="6" t="inlineStr">
        <is>
          <t>5</t>
        </is>
      </c>
      <c r="H973" s="6" t="inlineStr">
        <is>
          <t>2</t>
        </is>
      </c>
      <c r="I973" s="7" t="inlineStr">
        <is>
          <t>3</t>
        </is>
      </c>
      <c r="J973" s="6" t="inlineStr">
        <is>
          <t>4</t>
        </is>
      </c>
      <c r="K973" s="6" t="n">
        <v>3</v>
      </c>
      <c r="L973" s="6" t="inlineStr">
        <is>
          <t>ペンタン、2-メチルブタン、2,2-ジメチルプロパンの3つ。</t>
        </is>
      </c>
      <c r="M973" s="6" t="inlineStr"/>
    </row>
    <row r="974">
      <c r="A974" s="6" t="inlineStr">
        <is>
          <t>sci_chm15_013</t>
        </is>
      </c>
      <c r="B974" s="6" t="inlineStr">
        <is>
          <t>science_chemistry_15</t>
        </is>
      </c>
      <c r="C974" s="6" t="inlineStr">
        <is>
          <t>計算</t>
        </is>
      </c>
      <c r="D974" s="6" t="inlineStr">
        <is>
          <t>エタノール C₂H₅OH 46 g を完全燃焼させると、CO₂ は何 g できる？（C ＝ 12、H ＝ 1.0、O ＝ 16）</t>
        </is>
      </c>
      <c r="E974" s="6" t="inlineStr"/>
      <c r="F974" s="6" t="inlineStr">
        <is>
          <t>88 g</t>
        </is>
      </c>
      <c r="G974" s="7" t="inlineStr">
        <is>
          <t>88 g</t>
        </is>
      </c>
      <c r="H974" s="6" t="inlineStr">
        <is>
          <t>132 g</t>
        </is>
      </c>
      <c r="I974" s="6" t="inlineStr">
        <is>
          <t>46 g</t>
        </is>
      </c>
      <c r="J974" s="6" t="inlineStr">
        <is>
          <t>44 g</t>
        </is>
      </c>
      <c r="K974" s="6" t="n">
        <v>1</v>
      </c>
      <c r="L974" s="6" t="inlineStr">
        <is>
          <t>エタノール 1.0 mol から CO₂ 2.0 mol ＝ 88 g（C₂H₅OH ＋ 3O₂ → 2CO₂ ＋ 3H₂O）。</t>
        </is>
      </c>
      <c r="M974" s="6" t="inlineStr"/>
    </row>
    <row r="975">
      <c r="A975" s="6" t="inlineStr">
        <is>
          <t>sci_chm15_014</t>
        </is>
      </c>
      <c r="B975" s="6" t="inlineStr">
        <is>
          <t>science_chemistry_15</t>
        </is>
      </c>
      <c r="C975" s="6" t="inlineStr">
        <is>
          <t>計算</t>
        </is>
      </c>
      <c r="D975" s="6" t="inlineStr">
        <is>
          <t>C と H だけからなる化合物を分析したら、C が 12 mg、H が 3.0 mg だった。組成式（実験式）は？</t>
        </is>
      </c>
      <c r="E975" s="6" t="inlineStr"/>
      <c r="F975" s="6" t="inlineStr">
        <is>
          <t>CH₃</t>
        </is>
      </c>
      <c r="G975" s="6" t="inlineStr">
        <is>
          <t>CH₂</t>
        </is>
      </c>
      <c r="H975" s="7" t="inlineStr">
        <is>
          <t>CH₃</t>
        </is>
      </c>
      <c r="I975" s="6" t="inlineStr">
        <is>
          <t>CH₄</t>
        </is>
      </c>
      <c r="J975" s="6" t="inlineStr">
        <is>
          <t>C₂H₃</t>
        </is>
      </c>
      <c r="K975" s="6" t="n">
        <v>2</v>
      </c>
      <c r="L975" s="6" t="inlineStr">
        <is>
          <t>C：12/12 ＝ 1.0、H：3.0/1.0 ＝ 3.0（mmol）。原子数の比 1 : 3。</t>
        </is>
      </c>
      <c r="M975" s="6" t="inlineStr"/>
    </row>
    <row r="976">
      <c r="A976" s="6" t="inlineStr">
        <is>
          <t>sci_chm15_015</t>
        </is>
      </c>
      <c r="B976" s="6" t="inlineStr">
        <is>
          <t>science_chemistry_15</t>
        </is>
      </c>
      <c r="C976" s="6" t="inlineStr">
        <is>
          <t>思考</t>
        </is>
      </c>
      <c r="D976" s="6" t="inlineStr">
        <is>
          <t>エタノールとジメチルエーテルは同じ分子式 C₂H₆O なのに、エタノールの方が沸点がずっと高い。理由は？</t>
        </is>
      </c>
      <c r="E976" s="6" t="inlineStr"/>
      <c r="F976" s="6" t="inlineStr">
        <is>
          <t>エタノール分子の間に水素結合がはたらくから</t>
        </is>
      </c>
      <c r="G976" s="6" t="inlineStr">
        <is>
          <t>エタノールの方が分子量が大きいから</t>
        </is>
      </c>
      <c r="H976" s="7" t="inlineStr">
        <is>
          <t>エタノール分子の間に水素結合がはたらくから</t>
        </is>
      </c>
      <c r="I976" s="6" t="inlineStr">
        <is>
          <t>ジメチルエーテルはイオン結晶だから</t>
        </is>
      </c>
      <c r="J976" s="6" t="inlineStr">
        <is>
          <t>エタノールは無極性分子だから</t>
        </is>
      </c>
      <c r="K976" s="6" t="n">
        <v>2</v>
      </c>
      <c r="L976" s="6" t="inlineStr">
        <is>
          <t>エタノールは −OH をもち、分子どうしが水素結合で引き合う。エーテルには −OH がない。</t>
        </is>
      </c>
      <c r="M976" s="6" t="inlineStr"/>
    </row>
    <row r="977">
      <c r="A977" s="6" t="inlineStr">
        <is>
          <t>sci_chm15_016</t>
        </is>
      </c>
      <c r="B977" s="6" t="inlineStr">
        <is>
          <t>science_chemistry_15</t>
        </is>
      </c>
      <c r="C977" s="6" t="inlineStr">
        <is>
          <t>思考</t>
        </is>
      </c>
      <c r="D977" s="6" t="inlineStr">
        <is>
          <t>ある気体を臭素水に通すと、臭素水の赤褐色が消えた。この気体として考えられるのは？</t>
        </is>
      </c>
      <c r="E977" s="6" t="inlineStr"/>
      <c r="F977" s="6" t="inlineStr">
        <is>
          <t>エチレン</t>
        </is>
      </c>
      <c r="G977" s="6" t="inlineStr">
        <is>
          <t>メタン</t>
        </is>
      </c>
      <c r="H977" s="6" t="inlineStr">
        <is>
          <t>二酸化炭素</t>
        </is>
      </c>
      <c r="I977" s="6" t="inlineStr">
        <is>
          <t>窒素</t>
        </is>
      </c>
      <c r="J977" s="7" t="inlineStr">
        <is>
          <t>エチレン</t>
        </is>
      </c>
      <c r="K977" s="6" t="n">
        <v>4</v>
      </c>
      <c r="L977" s="6" t="inlineStr">
        <is>
          <t>不飽和結合（二重・三重結合）をもつ炭化水素は臭素を付加して脱色する。メタン（単結合のみ）では消えない。</t>
        </is>
      </c>
      <c r="M977" s="6" t="inlineStr"/>
    </row>
    <row r="978">
      <c r="A978" s="6" t="inlineStr">
        <is>
          <t>sci_chm15_017</t>
        </is>
      </c>
      <c r="B978" s="6" t="inlineStr">
        <is>
          <t>science_chemistry_15</t>
        </is>
      </c>
      <c r="C978" s="6" t="inlineStr">
        <is>
          <t>知識</t>
        </is>
      </c>
      <c r="D978" s="6" t="inlineStr">
        <is>
          <t>アルケンの一般式は？</t>
        </is>
      </c>
      <c r="E978" s="6" t="inlineStr"/>
      <c r="F978" s="6" t="inlineStr">
        <is>
          <t>CₙH₂ₙ</t>
        </is>
      </c>
      <c r="G978" s="7" t="inlineStr">
        <is>
          <t>CₙH₂ₙ</t>
        </is>
      </c>
      <c r="H978" s="6" t="inlineStr">
        <is>
          <t>CₙHₙ</t>
        </is>
      </c>
      <c r="I978" s="6" t="inlineStr">
        <is>
          <t>CₙH₂ₙ₋₂</t>
        </is>
      </c>
      <c r="J978" s="6" t="inlineStr">
        <is>
          <t>CₙH₂ₙ₊₂</t>
        </is>
      </c>
      <c r="K978" s="6" t="n">
        <v>1</v>
      </c>
      <c r="L978" s="6" t="inlineStr">
        <is>
          <t>二重結合を1つもつ鎖式炭化水素。</t>
        </is>
      </c>
      <c r="M978" s="6" t="inlineStr"/>
    </row>
    <row r="979">
      <c r="A979" s="6" t="inlineStr">
        <is>
          <t>sci_chm15_018</t>
        </is>
      </c>
      <c r="B979" s="6" t="inlineStr">
        <is>
          <t>science_chemistry_15</t>
        </is>
      </c>
      <c r="C979" s="6" t="inlineStr">
        <is>
          <t>知識</t>
        </is>
      </c>
      <c r="D979" s="6" t="inlineStr">
        <is>
          <t>アセチレン C₂H₂ がもつ結合は？</t>
        </is>
      </c>
      <c r="E979" s="6" t="inlineStr"/>
      <c r="F979" s="6" t="inlineStr">
        <is>
          <t>三重結合</t>
        </is>
      </c>
      <c r="G979" s="6" t="inlineStr">
        <is>
          <t>二重結合だけ</t>
        </is>
      </c>
      <c r="H979" s="6" t="inlineStr">
        <is>
          <t>イオン結合</t>
        </is>
      </c>
      <c r="I979" s="6" t="inlineStr">
        <is>
          <t>単結合だけ</t>
        </is>
      </c>
      <c r="J979" s="7" t="inlineStr">
        <is>
          <t>三重結合</t>
        </is>
      </c>
      <c r="K979" s="6" t="n">
        <v>4</v>
      </c>
      <c r="L979" s="6" t="inlineStr">
        <is>
          <t>アルキンの代表。</t>
        </is>
      </c>
      <c r="M979" s="6" t="inlineStr"/>
    </row>
    <row r="980">
      <c r="A980" s="6" t="inlineStr">
        <is>
          <t>sci_chm15_019</t>
        </is>
      </c>
      <c r="B980" s="6" t="inlineStr">
        <is>
          <t>science_chemistry_15</t>
        </is>
      </c>
      <c r="C980" s="6" t="inlineStr">
        <is>
          <t>知識</t>
        </is>
      </c>
      <c r="D980" s="6" t="inlineStr">
        <is>
          <t>アルカンに光を当てて塩素と反応させると起こる反応は？</t>
        </is>
      </c>
      <c r="E980" s="6" t="inlineStr"/>
      <c r="F980" s="6" t="inlineStr">
        <is>
          <t>置換反応</t>
        </is>
      </c>
      <c r="G980" s="6" t="inlineStr">
        <is>
          <t>重合反応</t>
        </is>
      </c>
      <c r="H980" s="7" t="inlineStr">
        <is>
          <t>置換反応</t>
        </is>
      </c>
      <c r="I980" s="6" t="inlineStr">
        <is>
          <t>縮合反応</t>
        </is>
      </c>
      <c r="J980" s="6" t="inlineStr">
        <is>
          <t>付加反応</t>
        </is>
      </c>
      <c r="K980" s="6" t="n">
        <v>2</v>
      </c>
      <c r="L980" s="6" t="inlineStr">
        <is>
          <t>H 原子が Cl 原子に置きかわる。</t>
        </is>
      </c>
      <c r="M980" s="6" t="inlineStr"/>
    </row>
    <row r="981">
      <c r="A981" s="6" t="inlineStr">
        <is>
          <t>sci_chm15_020</t>
        </is>
      </c>
      <c r="B981" s="6" t="inlineStr">
        <is>
          <t>science_chemistry_15</t>
        </is>
      </c>
      <c r="C981" s="6" t="inlineStr">
        <is>
          <t>知識</t>
        </is>
      </c>
      <c r="D981" s="6" t="inlineStr">
        <is>
          <t>エタノールを酸化するとできる物質は？</t>
        </is>
      </c>
      <c r="E981" s="6" t="inlineStr"/>
      <c r="F981" s="6" t="inlineStr">
        <is>
          <t>アセトアルデヒド、さらに酢酸</t>
        </is>
      </c>
      <c r="G981" s="6" t="inlineStr">
        <is>
          <t>メタノール</t>
        </is>
      </c>
      <c r="H981" s="6" t="inlineStr">
        <is>
          <t>エチレン</t>
        </is>
      </c>
      <c r="I981" s="6" t="inlineStr">
        <is>
          <t>ジエチルエーテルだけ</t>
        </is>
      </c>
      <c r="J981" s="7" t="inlineStr">
        <is>
          <t>アセトアルデヒド、さらに酢酸</t>
        </is>
      </c>
      <c r="K981" s="6" t="n">
        <v>4</v>
      </c>
      <c r="L981" s="6" t="inlineStr">
        <is>
          <t>第一級アルコールの酸化。</t>
        </is>
      </c>
      <c r="M981" s="6" t="inlineStr"/>
    </row>
    <row r="982">
      <c r="A982" s="6" t="inlineStr">
        <is>
          <t>sci_chm15_021</t>
        </is>
      </c>
      <c r="B982" s="6" t="inlineStr">
        <is>
          <t>science_chemistry_15</t>
        </is>
      </c>
      <c r="C982" s="6" t="inlineStr">
        <is>
          <t>知識</t>
        </is>
      </c>
      <c r="D982" s="6" t="inlineStr">
        <is>
          <t>第二級アルコールを酸化してできる物質は？</t>
        </is>
      </c>
      <c r="E982" s="6" t="inlineStr"/>
      <c r="F982" s="6" t="inlineStr">
        <is>
          <t>ケトン</t>
        </is>
      </c>
      <c r="G982" s="6" t="inlineStr">
        <is>
          <t>アルデヒド</t>
        </is>
      </c>
      <c r="H982" s="7" t="inlineStr">
        <is>
          <t>ケトン</t>
        </is>
      </c>
      <c r="I982" s="6" t="inlineStr">
        <is>
          <t>エーテル</t>
        </is>
      </c>
      <c r="J982" s="6" t="inlineStr">
        <is>
          <t>カルボン酸</t>
        </is>
      </c>
      <c r="K982" s="6" t="n">
        <v>2</v>
      </c>
      <c r="L982" s="6" t="inlineStr">
        <is>
          <t>2-プロパノールを酸化するとアセトンになる。</t>
        </is>
      </c>
      <c r="M982" s="6" t="inlineStr"/>
    </row>
    <row r="983">
      <c r="A983" s="6" t="inlineStr">
        <is>
          <t>sci_chm15_022</t>
        </is>
      </c>
      <c r="B983" s="6" t="inlineStr">
        <is>
          <t>science_chemistry_15</t>
        </is>
      </c>
      <c r="C983" s="6" t="inlineStr">
        <is>
          <t>知識</t>
        </is>
      </c>
      <c r="D983" s="6" t="inlineStr">
        <is>
          <t>フェーリング液を還元して赤色の沈殿を生じるのは？</t>
        </is>
      </c>
      <c r="E983" s="6" t="inlineStr"/>
      <c r="F983" s="6" t="inlineStr">
        <is>
          <t>アルデヒド</t>
        </is>
      </c>
      <c r="G983" s="6" t="inlineStr">
        <is>
          <t>アルコール</t>
        </is>
      </c>
      <c r="H983" s="7" t="inlineStr">
        <is>
          <t>アルデヒド</t>
        </is>
      </c>
      <c r="I983" s="6" t="inlineStr">
        <is>
          <t>エステル</t>
        </is>
      </c>
      <c r="J983" s="6" t="inlineStr">
        <is>
          <t>ケトン</t>
        </is>
      </c>
      <c r="K983" s="6" t="n">
        <v>2</v>
      </c>
      <c r="L983" s="6" t="inlineStr">
        <is>
          <t>Cu₂O の赤色沈殿。</t>
        </is>
      </c>
      <c r="M983" s="6" t="inlineStr"/>
    </row>
    <row r="984">
      <c r="A984" s="6" t="inlineStr">
        <is>
          <t>sci_chm15_023</t>
        </is>
      </c>
      <c r="B984" s="6" t="inlineStr">
        <is>
          <t>science_chemistry_15</t>
        </is>
      </c>
      <c r="C984" s="6" t="inlineStr">
        <is>
          <t>知識</t>
        </is>
      </c>
      <c r="D984" s="6" t="inlineStr">
        <is>
          <t>エステルに水酸化ナトリウム水溶液を加えて加熱する反応は？</t>
        </is>
      </c>
      <c r="E984" s="6" t="inlineStr"/>
      <c r="F984" s="6" t="inlineStr">
        <is>
          <t>けん化</t>
        </is>
      </c>
      <c r="G984" s="6" t="inlineStr">
        <is>
          <t>エステル化</t>
        </is>
      </c>
      <c r="H984" s="7" t="inlineStr">
        <is>
          <t>けん化</t>
        </is>
      </c>
      <c r="I984" s="6" t="inlineStr">
        <is>
          <t>付加</t>
        </is>
      </c>
      <c r="J984" s="6" t="inlineStr">
        <is>
          <t>酸化</t>
        </is>
      </c>
      <c r="K984" s="6" t="n">
        <v>2</v>
      </c>
      <c r="L984" s="6" t="inlineStr">
        <is>
          <t>カルボン酸の塩とアルコールができる。</t>
        </is>
      </c>
      <c r="M984" s="6" t="inlineStr"/>
    </row>
    <row r="985">
      <c r="A985" s="6" t="inlineStr">
        <is>
          <t>sci_chm15_024</t>
        </is>
      </c>
      <c r="B985" s="6" t="inlineStr">
        <is>
          <t>science_chemistry_15</t>
        </is>
      </c>
      <c r="C985" s="6" t="inlineStr">
        <is>
          <t>知識</t>
        </is>
      </c>
      <c r="D985" s="6" t="inlineStr">
        <is>
          <t>セッケンが油汚れを落とす理由は？</t>
        </is>
      </c>
      <c r="E985" s="6" t="inlineStr"/>
      <c r="F985" s="6" t="inlineStr">
        <is>
          <t>親水基と疎水基をもち、油を包みこんで水中に分散させるから</t>
        </is>
      </c>
      <c r="G985" s="6" t="inlineStr">
        <is>
          <t>油を固めるから</t>
        </is>
      </c>
      <c r="H985" s="7" t="inlineStr">
        <is>
          <t>親水基と疎水基をもち、油を包みこんで水中に分散させるから</t>
        </is>
      </c>
      <c r="I985" s="6" t="inlineStr">
        <is>
          <t>油を燃やすから</t>
        </is>
      </c>
      <c r="J985" s="6" t="inlineStr">
        <is>
          <t>油と反応して水になるから</t>
        </is>
      </c>
      <c r="K985" s="6" t="n">
        <v>2</v>
      </c>
      <c r="L985" s="6" t="inlineStr">
        <is>
          <t>ミセルをつくる。</t>
        </is>
      </c>
      <c r="M985" s="6" t="inlineStr"/>
    </row>
    <row r="986">
      <c r="A986" s="6" t="inlineStr">
        <is>
          <t>sci_chm15_025</t>
        </is>
      </c>
      <c r="B986" s="6" t="inlineStr">
        <is>
          <t>science_chemistry_15</t>
        </is>
      </c>
      <c r="C986" s="6" t="inlineStr">
        <is>
          <t>知識</t>
        </is>
      </c>
      <c r="D986" s="6" t="inlineStr">
        <is>
          <t>ベンゼンのニトロ化でできる物質は？</t>
        </is>
      </c>
      <c r="E986" s="6" t="inlineStr"/>
      <c r="F986" s="6" t="inlineStr">
        <is>
          <t>ニトロベンゼン</t>
        </is>
      </c>
      <c r="G986" s="6" t="inlineStr">
        <is>
          <t>フェノール</t>
        </is>
      </c>
      <c r="H986" s="6" t="inlineStr">
        <is>
          <t>安息香酸</t>
        </is>
      </c>
      <c r="I986" s="7" t="inlineStr">
        <is>
          <t>ニトロベンゼン</t>
        </is>
      </c>
      <c r="J986" s="6" t="inlineStr">
        <is>
          <t>アニリン</t>
        </is>
      </c>
      <c r="K986" s="6" t="n">
        <v>3</v>
      </c>
      <c r="L986" s="6" t="inlineStr">
        <is>
          <t>濃硝酸と濃硫酸を使う。</t>
        </is>
      </c>
      <c r="M986" s="6" t="inlineStr"/>
    </row>
    <row r="987">
      <c r="A987" s="6" t="inlineStr">
        <is>
          <t>sci_chm15_026</t>
        </is>
      </c>
      <c r="B987" s="6" t="inlineStr">
        <is>
          <t>science_chemistry_15</t>
        </is>
      </c>
      <c r="C987" s="6" t="inlineStr">
        <is>
          <t>知識</t>
        </is>
      </c>
      <c r="D987" s="6" t="inlineStr">
        <is>
          <t>アニリンの検出に使う反応は？</t>
        </is>
      </c>
      <c r="E987" s="6" t="inlineStr"/>
      <c r="F987" s="6" t="inlineStr">
        <is>
          <t>さらし粉水溶液で赤紫色に呈色</t>
        </is>
      </c>
      <c r="G987" s="6" t="inlineStr">
        <is>
          <t>銀鏡反応</t>
        </is>
      </c>
      <c r="H987" s="7" t="inlineStr">
        <is>
          <t>さらし粉水溶液で赤紫色に呈色</t>
        </is>
      </c>
      <c r="I987" s="6" t="inlineStr">
        <is>
          <t>塩化鉄(Ⅲ)で紫色</t>
        </is>
      </c>
      <c r="J987" s="6" t="inlineStr">
        <is>
          <t>ヨウ素デンプン反応</t>
        </is>
      </c>
      <c r="K987" s="6" t="n">
        <v>2</v>
      </c>
      <c r="L987" s="6" t="inlineStr">
        <is>
          <t>アニリンは塩基性の芳香族アミン。</t>
        </is>
      </c>
      <c r="M987" s="6" t="inlineStr"/>
    </row>
    <row r="988">
      <c r="A988" s="6" t="inlineStr">
        <is>
          <t>sci_chm15_027</t>
        </is>
      </c>
      <c r="B988" s="6" t="inlineStr">
        <is>
          <t>science_chemistry_15</t>
        </is>
      </c>
      <c r="C988" s="6" t="inlineStr">
        <is>
          <t>計算</t>
        </is>
      </c>
      <c r="D988" s="6" t="inlineStr">
        <is>
          <t>分子式 C₃H₈O のアルコールの構造異性体はいくつ？</t>
        </is>
      </c>
      <c r="E988" s="6" t="inlineStr"/>
      <c r="F988" s="6" t="inlineStr">
        <is>
          <t>2 つ</t>
        </is>
      </c>
      <c r="G988" s="6" t="inlineStr">
        <is>
          <t>1 つ</t>
        </is>
      </c>
      <c r="H988" s="6" t="inlineStr">
        <is>
          <t>4 つ</t>
        </is>
      </c>
      <c r="I988" s="7" t="inlineStr">
        <is>
          <t>2 つ</t>
        </is>
      </c>
      <c r="J988" s="6" t="inlineStr">
        <is>
          <t>3 つ</t>
        </is>
      </c>
      <c r="K988" s="6" t="n">
        <v>3</v>
      </c>
      <c r="L988" s="6" t="inlineStr">
        <is>
          <t>1-プロパノールと 2-プロパノール（エーテルを除く）。</t>
        </is>
      </c>
      <c r="M988" s="6" t="inlineStr"/>
    </row>
    <row r="989">
      <c r="A989" s="6" t="inlineStr">
        <is>
          <t>sci_chm15_028</t>
        </is>
      </c>
      <c r="B989" s="6" t="inlineStr">
        <is>
          <t>science_chemistry_15</t>
        </is>
      </c>
      <c r="C989" s="6" t="inlineStr">
        <is>
          <t>計算</t>
        </is>
      </c>
      <c r="D989" s="6" t="inlineStr">
        <is>
          <t>メタン CH₄ 16 g を完全燃焼させると、CO₂ は何 g できる？（C ＝ 12、O ＝ 16、H ＝ 1）</t>
        </is>
      </c>
      <c r="E989" s="6" t="inlineStr"/>
      <c r="F989" s="6" t="inlineStr">
        <is>
          <t>44 g</t>
        </is>
      </c>
      <c r="G989" s="7" t="inlineStr">
        <is>
          <t>44 g</t>
        </is>
      </c>
      <c r="H989" s="6" t="inlineStr">
        <is>
          <t>88 g</t>
        </is>
      </c>
      <c r="I989" s="6" t="inlineStr">
        <is>
          <t>16 g</t>
        </is>
      </c>
      <c r="J989" s="6" t="inlineStr">
        <is>
          <t>22 g</t>
        </is>
      </c>
      <c r="K989" s="6" t="n">
        <v>1</v>
      </c>
      <c r="L989" s="6" t="inlineStr">
        <is>
          <t>CH₄ 1 mol → CO₂ 1 mol。</t>
        </is>
      </c>
      <c r="M989" s="6" t="inlineStr"/>
    </row>
    <row r="990">
      <c r="A990" s="6" t="inlineStr">
        <is>
          <t>sci_chm15_029</t>
        </is>
      </c>
      <c r="B990" s="6" t="inlineStr">
        <is>
          <t>science_chemistry_15</t>
        </is>
      </c>
      <c r="C990" s="6" t="inlineStr">
        <is>
          <t>計算</t>
        </is>
      </c>
      <c r="D990" s="6" t="inlineStr">
        <is>
          <t>エチレン C₂H₄ 1 mol に付加する臭素 Br₂ は何 mol？</t>
        </is>
      </c>
      <c r="E990" s="6" t="inlineStr"/>
      <c r="F990" s="6" t="inlineStr">
        <is>
          <t>1 mol</t>
        </is>
      </c>
      <c r="G990" s="6" t="inlineStr">
        <is>
          <t>3 mol</t>
        </is>
      </c>
      <c r="H990" s="6" t="inlineStr">
        <is>
          <t>0.5 mol</t>
        </is>
      </c>
      <c r="I990" s="6" t="inlineStr">
        <is>
          <t>2 mol</t>
        </is>
      </c>
      <c r="J990" s="7" t="inlineStr">
        <is>
          <t>1 mol</t>
        </is>
      </c>
      <c r="K990" s="6" t="n">
        <v>4</v>
      </c>
      <c r="L990" s="6" t="inlineStr">
        <is>
          <t>二重結合 1 つに 1 分子が付加する。</t>
        </is>
      </c>
      <c r="M990" s="6" t="inlineStr"/>
    </row>
    <row r="991">
      <c r="A991" s="6" t="inlineStr">
        <is>
          <t>sci_chm15_030</t>
        </is>
      </c>
      <c r="B991" s="6" t="inlineStr">
        <is>
          <t>science_chemistry_15</t>
        </is>
      </c>
      <c r="C991" s="6" t="inlineStr">
        <is>
          <t>計算</t>
        </is>
      </c>
      <c r="D991" s="6" t="inlineStr">
        <is>
          <t>C 85.7 %、H 14.3 % の炭化水素の組成式は？（C ＝ 12、H ＝ 1）</t>
        </is>
      </c>
      <c r="E991" s="6" t="inlineStr"/>
      <c r="F991" s="6" t="inlineStr">
        <is>
          <t>CH₂</t>
        </is>
      </c>
      <c r="G991" s="6" t="inlineStr">
        <is>
          <t>CH₄</t>
        </is>
      </c>
      <c r="H991" s="6" t="inlineStr">
        <is>
          <t>CH</t>
        </is>
      </c>
      <c r="I991" s="6" t="inlineStr">
        <is>
          <t>CH₃</t>
        </is>
      </c>
      <c r="J991" s="7" t="inlineStr">
        <is>
          <t>CH₂</t>
        </is>
      </c>
      <c r="K991" s="6" t="n">
        <v>4</v>
      </c>
      <c r="L991" s="6" t="inlineStr">
        <is>
          <t>C：H ＝ 85.7/12：14.3/1 ≒ 7.14：14.3 ＝ 1：2。</t>
        </is>
      </c>
      <c r="M991" s="6" t="inlineStr"/>
    </row>
    <row r="992">
      <c r="A992" s="6" t="inlineStr">
        <is>
          <t>sci_chm15_031</t>
        </is>
      </c>
      <c r="B992" s="6" t="inlineStr">
        <is>
          <t>science_chemistry_15</t>
        </is>
      </c>
      <c r="C992" s="6" t="inlineStr">
        <is>
          <t>思考</t>
        </is>
      </c>
      <c r="D992" s="6" t="inlineStr">
        <is>
          <t>フェノールが酸性を示すのに、エタノールが示さない理由は？</t>
        </is>
      </c>
      <c r="E992" s="6" t="inlineStr"/>
      <c r="F992" s="6" t="inlineStr">
        <is>
          <t>ベンゼン環の影響で、フェノールの O−H が H⁺ を出しやすいから</t>
        </is>
      </c>
      <c r="G992" s="6" t="inlineStr">
        <is>
          <t>フェノールは水に溶けないから</t>
        </is>
      </c>
      <c r="H992" s="6" t="inlineStr">
        <is>
          <t>エタノールはイオン結合だから</t>
        </is>
      </c>
      <c r="I992" s="7" t="inlineStr">
        <is>
          <t>ベンゼン環の影響で、フェノールの O−H が H⁺ を出しやすいから</t>
        </is>
      </c>
      <c r="J992" s="6" t="inlineStr">
        <is>
          <t>エタノールの方が分子量が大きいから</t>
        </is>
      </c>
      <c r="K992" s="6" t="n">
        <v>3</v>
      </c>
      <c r="L992" s="6" t="inlineStr">
        <is>
          <t>フェノールは弱酸で、NaOH と反応して塩をつくる。</t>
        </is>
      </c>
      <c r="M992" s="6" t="inlineStr"/>
    </row>
    <row r="993">
      <c r="A993" s="6" t="inlineStr">
        <is>
          <t>sci_chm15_032</t>
        </is>
      </c>
      <c r="B993" s="6" t="inlineStr">
        <is>
          <t>science_chemistry_15</t>
        </is>
      </c>
      <c r="C993" s="6" t="inlineStr">
        <is>
          <t>思考</t>
        </is>
      </c>
      <c r="D993" s="6" t="inlineStr">
        <is>
          <t>酢酸とエタノールからエステルをつくるとき、濃硫酸を加える理由は？</t>
        </is>
      </c>
      <c r="E993" s="6" t="inlineStr"/>
      <c r="F993" s="6" t="inlineStr">
        <is>
          <t>触媒としてはたらき、また生じた水を取り除くから</t>
        </is>
      </c>
      <c r="G993" s="6" t="inlineStr">
        <is>
          <t>沸騰を防ぐため</t>
        </is>
      </c>
      <c r="H993" s="6" t="inlineStr">
        <is>
          <t>色をつけるため</t>
        </is>
      </c>
      <c r="I993" s="7" t="inlineStr">
        <is>
          <t>触媒としてはたらき、また生じた水を取り除くから</t>
        </is>
      </c>
      <c r="J993" s="6" t="inlineStr">
        <is>
          <t>酢酸を中和するため</t>
        </is>
      </c>
      <c r="K993" s="6" t="n">
        <v>3</v>
      </c>
      <c r="L993" s="6" t="inlineStr">
        <is>
          <t>エステル化は可逆反応。</t>
        </is>
      </c>
      <c r="M993" s="6" t="inlineStr"/>
    </row>
    <row r="994">
      <c r="A994" s="6" t="inlineStr">
        <is>
          <t>sci_chm16_001</t>
        </is>
      </c>
      <c r="B994" s="6" t="inlineStr">
        <is>
          <t>science_chemistry_16</t>
        </is>
      </c>
      <c r="C994" s="6" t="inlineStr">
        <is>
          <t>知識</t>
        </is>
      </c>
      <c r="D994" s="6" t="inlineStr">
        <is>
          <t>ポリエチレンはどの重合でできる？</t>
        </is>
      </c>
      <c r="E994" s="6" t="inlineStr"/>
      <c r="F994" s="6" t="inlineStr">
        <is>
          <t>付加重合</t>
        </is>
      </c>
      <c r="G994" s="6" t="inlineStr">
        <is>
          <t>縮合重合</t>
        </is>
      </c>
      <c r="H994" s="6" t="inlineStr">
        <is>
          <t>共重合だけ</t>
        </is>
      </c>
      <c r="I994" s="7" t="inlineStr">
        <is>
          <t>付加重合</t>
        </is>
      </c>
      <c r="J994" s="6" t="inlineStr">
        <is>
          <t>開環重合</t>
        </is>
      </c>
      <c r="K994" s="6" t="n">
        <v>3</v>
      </c>
      <c r="L994" s="6" t="inlineStr">
        <is>
          <t>エチレンの二重結合が開いて、次々につながる。</t>
        </is>
      </c>
      <c r="M994" s="6" t="inlineStr"/>
    </row>
    <row r="995">
      <c r="A995" s="6" t="inlineStr">
        <is>
          <t>sci_chm16_002</t>
        </is>
      </c>
      <c r="B995" s="6" t="inlineStr">
        <is>
          <t>science_chemistry_16</t>
        </is>
      </c>
      <c r="C995" s="6" t="inlineStr">
        <is>
          <t>知識</t>
        </is>
      </c>
      <c r="D995" s="6" t="inlineStr">
        <is>
          <t>ナイロン 66 はどの重合でできる？</t>
        </is>
      </c>
      <c r="E995" s="6" t="inlineStr"/>
      <c r="F995" s="6" t="inlineStr">
        <is>
          <t>縮合重合</t>
        </is>
      </c>
      <c r="G995" s="6" t="inlineStr">
        <is>
          <t>加硫</t>
        </is>
      </c>
      <c r="H995" s="6" t="inlineStr">
        <is>
          <t>付加重合</t>
        </is>
      </c>
      <c r="I995" s="7" t="inlineStr">
        <is>
          <t>縮合重合</t>
        </is>
      </c>
      <c r="J995" s="6" t="inlineStr">
        <is>
          <t>付加反応だけ</t>
        </is>
      </c>
      <c r="K995" s="6" t="n">
        <v>3</v>
      </c>
      <c r="L995" s="6" t="inlineStr">
        <is>
          <t>アジピン酸とヘキサメチレンジアミンが水をとりながらアミド結合でつながる。</t>
        </is>
      </c>
      <c r="M995" s="6" t="inlineStr"/>
    </row>
    <row r="996">
      <c r="A996" s="6" t="inlineStr">
        <is>
          <t>sci_chm16_003</t>
        </is>
      </c>
      <c r="B996" s="6" t="inlineStr">
        <is>
          <t>science_chemistry_16</t>
        </is>
      </c>
      <c r="C996" s="6" t="inlineStr">
        <is>
          <t>知識</t>
        </is>
      </c>
      <c r="D996" s="6" t="inlineStr">
        <is>
          <t>高分子をつくるもとになる小さな分子を何という？</t>
        </is>
      </c>
      <c r="E996" s="6" t="inlineStr"/>
      <c r="F996" s="6" t="inlineStr">
        <is>
          <t>単量体（モノマー）</t>
        </is>
      </c>
      <c r="G996" s="6" t="inlineStr">
        <is>
          <t>触媒</t>
        </is>
      </c>
      <c r="H996" s="6" t="inlineStr">
        <is>
          <t>溶媒</t>
        </is>
      </c>
      <c r="I996" s="7" t="inlineStr">
        <is>
          <t>単量体（モノマー）</t>
        </is>
      </c>
      <c r="J996" s="6" t="inlineStr">
        <is>
          <t>重合体</t>
        </is>
      </c>
      <c r="K996" s="6" t="n">
        <v>3</v>
      </c>
      <c r="L996" s="6" t="inlineStr">
        <is>
          <t>モノマーが多数つながったものが重合体（ポリマー）。つながった数が重合度。</t>
        </is>
      </c>
      <c r="M996" s="6" t="inlineStr"/>
    </row>
    <row r="997">
      <c r="A997" s="6" t="inlineStr">
        <is>
          <t>sci_chm16_004</t>
        </is>
      </c>
      <c r="B997" s="6" t="inlineStr">
        <is>
          <t>science_chemistry_16</t>
        </is>
      </c>
      <c r="C997" s="6" t="inlineStr">
        <is>
          <t>知識</t>
        </is>
      </c>
      <c r="D997" s="6" t="inlineStr">
        <is>
          <t>デンプンを構成する単糖は？</t>
        </is>
      </c>
      <c r="E997" s="6" t="inlineStr"/>
      <c r="F997" s="6" t="inlineStr">
        <is>
          <t>α-グルコース</t>
        </is>
      </c>
      <c r="G997" s="6" t="inlineStr">
        <is>
          <t>フルクトース</t>
        </is>
      </c>
      <c r="H997" s="7" t="inlineStr">
        <is>
          <t>α-グルコース</t>
        </is>
      </c>
      <c r="I997" s="6" t="inlineStr">
        <is>
          <t>β-グルコース</t>
        </is>
      </c>
      <c r="J997" s="6" t="inlineStr">
        <is>
          <t>ガラクトース</t>
        </is>
      </c>
      <c r="K997" s="6" t="n">
        <v>2</v>
      </c>
      <c r="L997" s="6" t="inlineStr">
        <is>
          <t>デンプンは α-グルコース、セルロースは β-グルコースがつながったもの。</t>
        </is>
      </c>
      <c r="M997" s="6" t="inlineStr"/>
    </row>
    <row r="998">
      <c r="A998" s="6" t="inlineStr">
        <is>
          <t>sci_chm16_005</t>
        </is>
      </c>
      <c r="B998" s="6" t="inlineStr">
        <is>
          <t>science_chemistry_16</t>
        </is>
      </c>
      <c r="C998" s="6" t="inlineStr">
        <is>
          <t>知識</t>
        </is>
      </c>
      <c r="D998" s="6" t="inlineStr">
        <is>
          <t>タンパク質で、アミノ酸どうしをつないでいる結合は？</t>
        </is>
      </c>
      <c r="E998" s="6" t="inlineStr"/>
      <c r="F998" s="6" t="inlineStr">
        <is>
          <t>ペプチド結合</t>
        </is>
      </c>
      <c r="G998" s="6" t="inlineStr">
        <is>
          <t>エステル結合</t>
        </is>
      </c>
      <c r="H998" s="6" t="inlineStr">
        <is>
          <t>グリコシド結合</t>
        </is>
      </c>
      <c r="I998" s="6" t="inlineStr">
        <is>
          <t>水素結合だけ</t>
        </is>
      </c>
      <c r="J998" s="7" t="inlineStr">
        <is>
          <t>ペプチド結合</t>
        </is>
      </c>
      <c r="K998" s="6" t="n">
        <v>4</v>
      </c>
      <c r="L998" s="6" t="inlineStr">
        <is>
          <t>−CO−NH− の結合。タンパク質の立体構造は水素結合なども支えている。</t>
        </is>
      </c>
      <c r="M998" s="6" t="inlineStr"/>
    </row>
    <row r="999">
      <c r="A999" s="6" t="inlineStr">
        <is>
          <t>sci_chm16_006</t>
        </is>
      </c>
      <c r="B999" s="6" t="inlineStr">
        <is>
          <t>science_chemistry_16</t>
        </is>
      </c>
      <c r="C999" s="6" t="inlineStr">
        <is>
          <t>知識</t>
        </is>
      </c>
      <c r="D999" s="6" t="inlineStr">
        <is>
          <t>ベンゼン環をもつアミノ酸をふくむタンパク質に濃硝酸を加えて加熱すると黄色になる反応は？</t>
        </is>
      </c>
      <c r="E999" s="6" t="inlineStr"/>
      <c r="F999" s="6" t="inlineStr">
        <is>
          <t>キサントプロテイン反応</t>
        </is>
      </c>
      <c r="G999" s="6" t="inlineStr">
        <is>
          <t>ビウレット反応</t>
        </is>
      </c>
      <c r="H999" s="6" t="inlineStr">
        <is>
          <t>ニンヒドリン反応</t>
        </is>
      </c>
      <c r="I999" s="7" t="inlineStr">
        <is>
          <t>キサントプロテイン反応</t>
        </is>
      </c>
      <c r="J999" s="6" t="inlineStr">
        <is>
          <t>銀鏡反応</t>
        </is>
      </c>
      <c r="K999" s="6" t="n">
        <v>3</v>
      </c>
      <c r="L999" s="6" t="inlineStr">
        <is>
          <t>ベンゼン環のニトロ化による。ビウレット反応（赤紫）はペプチド結合が2つ以上で起こる。</t>
        </is>
      </c>
      <c r="M999" s="6" t="inlineStr"/>
    </row>
    <row r="1000">
      <c r="A1000" s="6" t="inlineStr">
        <is>
          <t>sci_chm16_007</t>
        </is>
      </c>
      <c r="B1000" s="6" t="inlineStr">
        <is>
          <t>science_chemistry_16</t>
        </is>
      </c>
      <c r="C1000" s="6" t="inlineStr">
        <is>
          <t>知識</t>
        </is>
      </c>
      <c r="D1000" s="6" t="inlineStr">
        <is>
          <t>加熱すると軟らかくなり、冷やすと固まる合成樹脂を何という？</t>
        </is>
      </c>
      <c r="E1000" s="6" t="inlineStr"/>
      <c r="F1000" s="6" t="inlineStr">
        <is>
          <t>熱可塑性樹脂</t>
        </is>
      </c>
      <c r="G1000" s="6" t="inlineStr">
        <is>
          <t>熱硬化性樹脂</t>
        </is>
      </c>
      <c r="H1000" s="7" t="inlineStr">
        <is>
          <t>熱可塑性樹脂</t>
        </is>
      </c>
      <c r="I1000" s="6" t="inlineStr">
        <is>
          <t>天然ゴム</t>
        </is>
      </c>
      <c r="J1000" s="6" t="inlineStr">
        <is>
          <t>セルロース</t>
        </is>
      </c>
      <c r="K1000" s="6" t="n">
        <v>2</v>
      </c>
      <c r="L1000" s="6" t="inlineStr">
        <is>
          <t>ポリエチレンなど鎖状構造の樹脂。フェノール樹脂のような立体網目状構造のものは熱硬化性。</t>
        </is>
      </c>
      <c r="M1000" s="6" t="inlineStr"/>
    </row>
    <row r="1001">
      <c r="A1001" s="6" t="inlineStr">
        <is>
          <t>sci_chm16_008</t>
        </is>
      </c>
      <c r="B1001" s="6" t="inlineStr">
        <is>
          <t>science_chemistry_16</t>
        </is>
      </c>
      <c r="C1001" s="6" t="inlineStr">
        <is>
          <t>知識</t>
        </is>
      </c>
      <c r="D1001" s="6" t="inlineStr">
        <is>
          <t>天然ゴムの単量体は？</t>
        </is>
      </c>
      <c r="E1001" s="6" t="inlineStr"/>
      <c r="F1001" s="6" t="inlineStr">
        <is>
          <t>イソプレン</t>
        </is>
      </c>
      <c r="G1001" s="7" t="inlineStr">
        <is>
          <t>イソプレン</t>
        </is>
      </c>
      <c r="H1001" s="6" t="inlineStr">
        <is>
          <t>グルコース</t>
        </is>
      </c>
      <c r="I1001" s="6" t="inlineStr">
        <is>
          <t>エチレン</t>
        </is>
      </c>
      <c r="J1001" s="6" t="inlineStr">
        <is>
          <t>スチレン</t>
        </is>
      </c>
      <c r="K1001" s="6" t="n">
        <v>1</v>
      </c>
      <c r="L1001" s="6" t="inlineStr">
        <is>
          <t>ポリイソプレン。硫黄を加える（加硫）と弾性が増す。</t>
        </is>
      </c>
      <c r="M1001" s="6" t="inlineStr"/>
    </row>
    <row r="1002">
      <c r="A1002" s="6" t="inlineStr">
        <is>
          <t>sci_chm16_009</t>
        </is>
      </c>
      <c r="B1002" s="6" t="inlineStr">
        <is>
          <t>science_chemistry_16</t>
        </is>
      </c>
      <c r="C1002" s="6" t="inlineStr">
        <is>
          <t>知識</t>
        </is>
      </c>
      <c r="D1002" s="6" t="inlineStr">
        <is>
          <t>微生物によって分解されるプラスチックを何という？</t>
        </is>
      </c>
      <c r="E1002" s="6" t="inlineStr"/>
      <c r="F1002" s="6" t="inlineStr">
        <is>
          <t>生分解性プラスチック</t>
        </is>
      </c>
      <c r="G1002" s="7" t="inlineStr">
        <is>
          <t>生分解性プラスチック</t>
        </is>
      </c>
      <c r="H1002" s="6" t="inlineStr">
        <is>
          <t>導電性高分子</t>
        </is>
      </c>
      <c r="I1002" s="6" t="inlineStr">
        <is>
          <t>イオン交換樹脂</t>
        </is>
      </c>
      <c r="J1002" s="6" t="inlineStr">
        <is>
          <t>熱硬化性樹脂</t>
        </is>
      </c>
      <c r="K1002" s="6" t="n">
        <v>1</v>
      </c>
      <c r="L1002" s="6" t="inlineStr">
        <is>
          <t>例：ポリ乳酸。環境中に残りにくく、ごみ問題の解決に役立つ。</t>
        </is>
      </c>
      <c r="M1002" s="6" t="inlineStr"/>
    </row>
    <row r="1003">
      <c r="A1003" s="6" t="inlineStr">
        <is>
          <t>sci_chm16_010</t>
        </is>
      </c>
      <c r="B1003" s="6" t="inlineStr">
        <is>
          <t>science_chemistry_16</t>
        </is>
      </c>
      <c r="C1003" s="6" t="inlineStr">
        <is>
          <t>知識</t>
        </is>
      </c>
      <c r="D1003" s="6" t="inlineStr">
        <is>
          <t>RNA を構成するヌクレオチドにふくまれる糖は？</t>
        </is>
      </c>
      <c r="E1003" s="6" t="inlineStr"/>
      <c r="F1003" s="6" t="inlineStr">
        <is>
          <t>リボース</t>
        </is>
      </c>
      <c r="G1003" s="6" t="inlineStr">
        <is>
          <t>グルコース</t>
        </is>
      </c>
      <c r="H1003" s="6" t="inlineStr">
        <is>
          <t>スクロース</t>
        </is>
      </c>
      <c r="I1003" s="6" t="inlineStr">
        <is>
          <t>デオキシリボース</t>
        </is>
      </c>
      <c r="J1003" s="7" t="inlineStr">
        <is>
          <t>リボース</t>
        </is>
      </c>
      <c r="K1003" s="6" t="n">
        <v>4</v>
      </c>
      <c r="L1003" s="6" t="inlineStr">
        <is>
          <t>RNA はリボース、DNA はデオキシリボース。</t>
        </is>
      </c>
      <c r="M1003" s="6" t="inlineStr">
        <is>
          <t>○</t>
        </is>
      </c>
    </row>
    <row r="1004">
      <c r="A1004" s="6" t="inlineStr">
        <is>
          <t>sci_chm16_011</t>
        </is>
      </c>
      <c r="B1004" s="6" t="inlineStr">
        <is>
          <t>science_chemistry_16</t>
        </is>
      </c>
      <c r="C1004" s="6" t="inlineStr">
        <is>
          <t>計算</t>
        </is>
      </c>
      <c r="D1004" s="6" t="inlineStr">
        <is>
          <t>分子量 2.8 × 10⁴ のポリエチレンの重合度は？（エチレン C₂H₄ ＝ 28）</t>
        </is>
      </c>
      <c r="E1004" s="6" t="inlineStr"/>
      <c r="F1004" s="6" t="inlineStr">
        <is>
          <t>1.0 × 10³</t>
        </is>
      </c>
      <c r="G1004" s="6" t="inlineStr">
        <is>
          <t>1.0 × 10⁴</t>
        </is>
      </c>
      <c r="H1004" s="6" t="inlineStr">
        <is>
          <t>28</t>
        </is>
      </c>
      <c r="I1004" s="6" t="inlineStr">
        <is>
          <t>2.8 × 10⁴</t>
        </is>
      </c>
      <c r="J1004" s="7" t="inlineStr">
        <is>
          <t>1.0 × 10³</t>
        </is>
      </c>
      <c r="K1004" s="6" t="n">
        <v>4</v>
      </c>
      <c r="L1004" s="6" t="inlineStr">
        <is>
          <t>(C₂H₄)ₙ で 28n ＝ 2.8×10⁴ より n ＝ 1.0 × 10³。</t>
        </is>
      </c>
      <c r="M1004" s="6" t="inlineStr"/>
    </row>
    <row r="1005">
      <c r="A1005" s="6" t="inlineStr">
        <is>
          <t>sci_chm16_012</t>
        </is>
      </c>
      <c r="B1005" s="6" t="inlineStr">
        <is>
          <t>science_chemistry_16</t>
        </is>
      </c>
      <c r="C1005" s="6" t="inlineStr">
        <is>
          <t>計算</t>
        </is>
      </c>
      <c r="D1005" s="6" t="inlineStr">
        <is>
          <t>デンプン (C₆H₁₀O₅)ₙ 162 g を完全に加水分解すると、グルコース C₆H₁₂O₆ は何 g できる？</t>
        </is>
      </c>
      <c r="E1005" s="6" t="inlineStr"/>
      <c r="F1005" s="6" t="inlineStr">
        <is>
          <t>180 g</t>
        </is>
      </c>
      <c r="G1005" s="6" t="inlineStr">
        <is>
          <t>360 g</t>
        </is>
      </c>
      <c r="H1005" s="6" t="inlineStr">
        <is>
          <t>162 g</t>
        </is>
      </c>
      <c r="I1005" s="6" t="inlineStr">
        <is>
          <t>90 g</t>
        </is>
      </c>
      <c r="J1005" s="7" t="inlineStr">
        <is>
          <t>180 g</t>
        </is>
      </c>
      <c r="K1005" s="6" t="n">
        <v>4</v>
      </c>
      <c r="L1005" s="6" t="inlineStr">
        <is>
          <t>C₆H₁₀O₅ 1 単位（162）に水が1分子加わってグルコース（180）になる。162 g → 1.0 mol → 180 g。</t>
        </is>
      </c>
      <c r="M1005" s="6" t="inlineStr"/>
    </row>
    <row r="1006">
      <c r="A1006" s="6" t="inlineStr">
        <is>
          <t>sci_chm16_013</t>
        </is>
      </c>
      <c r="B1006" s="6" t="inlineStr">
        <is>
          <t>science_chemistry_16</t>
        </is>
      </c>
      <c r="C1006" s="6" t="inlineStr">
        <is>
          <t>計算</t>
        </is>
      </c>
      <c r="D1006" s="6" t="inlineStr">
        <is>
          <t>アミノ酸 3 分子が直鎖状につながったトリペプチドには、ペプチド結合がいくつある？</t>
        </is>
      </c>
      <c r="E1006" s="6" t="inlineStr"/>
      <c r="F1006" s="6" t="inlineStr">
        <is>
          <t>2</t>
        </is>
      </c>
      <c r="G1006" s="6" t="inlineStr">
        <is>
          <t>3</t>
        </is>
      </c>
      <c r="H1006" s="7" t="inlineStr">
        <is>
          <t>2</t>
        </is>
      </c>
      <c r="I1006" s="6" t="inlineStr">
        <is>
          <t>4</t>
        </is>
      </c>
      <c r="J1006" s="6" t="inlineStr">
        <is>
          <t>1</t>
        </is>
      </c>
      <c r="K1006" s="6" t="n">
        <v>2</v>
      </c>
      <c r="L1006" s="6" t="inlineStr">
        <is>
          <t>n 個のアミノ酸がつながると n − 1 個のペプチド結合ができる。</t>
        </is>
      </c>
      <c r="M1006" s="6" t="inlineStr"/>
    </row>
    <row r="1007">
      <c r="A1007" s="6" t="inlineStr">
        <is>
          <t>sci_chm16_014</t>
        </is>
      </c>
      <c r="B1007" s="6" t="inlineStr">
        <is>
          <t>science_chemistry_16</t>
        </is>
      </c>
      <c r="C1007" s="6" t="inlineStr">
        <is>
          <t>計算</t>
        </is>
      </c>
      <c r="D1007" s="6" t="inlineStr">
        <is>
          <t>アミノ酸 3 分子が縮合してトリペプチドになるとき、とれる水分子の数は？</t>
        </is>
      </c>
      <c r="E1007" s="6" t="inlineStr"/>
      <c r="F1007" s="6" t="inlineStr">
        <is>
          <t>2</t>
        </is>
      </c>
      <c r="G1007" s="6" t="inlineStr">
        <is>
          <t>6</t>
        </is>
      </c>
      <c r="H1007" s="6" t="inlineStr">
        <is>
          <t>1</t>
        </is>
      </c>
      <c r="I1007" s="7" t="inlineStr">
        <is>
          <t>2</t>
        </is>
      </c>
      <c r="J1007" s="6" t="inlineStr">
        <is>
          <t>3</t>
        </is>
      </c>
      <c r="K1007" s="6" t="n">
        <v>3</v>
      </c>
      <c r="L1007" s="6" t="inlineStr">
        <is>
          <t>ペプチド結合1つにつき水1分子がとれる。</t>
        </is>
      </c>
      <c r="M1007" s="6" t="inlineStr"/>
    </row>
    <row r="1008">
      <c r="A1008" s="6" t="inlineStr">
        <is>
          <t>sci_chm16_015</t>
        </is>
      </c>
      <c r="B1008" s="6" t="inlineStr">
        <is>
          <t>science_chemistry_16</t>
        </is>
      </c>
      <c r="C1008" s="6" t="inlineStr">
        <is>
          <t>思考</t>
        </is>
      </c>
      <c r="D1008" s="6" t="inlineStr">
        <is>
          <t>熱可塑性樹脂が加熱で軟らかくなるのは、どんな構造をしているから？</t>
        </is>
      </c>
      <c r="E1008" s="6" t="inlineStr"/>
      <c r="F1008" s="6" t="inlineStr">
        <is>
          <t>長い鎖状の分子が並んだ構造</t>
        </is>
      </c>
      <c r="G1008" s="6" t="inlineStr">
        <is>
          <t>イオン結晶の構造</t>
        </is>
      </c>
      <c r="H1008" s="6" t="inlineStr">
        <is>
          <t>立体網目状の構造</t>
        </is>
      </c>
      <c r="I1008" s="6" t="inlineStr">
        <is>
          <t>金属結晶の構造</t>
        </is>
      </c>
      <c r="J1008" s="7" t="inlineStr">
        <is>
          <t>長い鎖状の分子が並んだ構造</t>
        </is>
      </c>
      <c r="K1008" s="6" t="n">
        <v>4</v>
      </c>
      <c r="L1008" s="6" t="inlineStr">
        <is>
          <t>鎖状の分子は加熱すると分子どうしがずれて動けるようになる。網目状の構造はずれないので加熱しても軟らかくならない。</t>
        </is>
      </c>
      <c r="M1008" s="6" t="inlineStr"/>
    </row>
    <row r="1009">
      <c r="A1009" s="6" t="inlineStr">
        <is>
          <t>sci_chm16_016</t>
        </is>
      </c>
      <c r="B1009" s="6" t="inlineStr">
        <is>
          <t>science_chemistry_16</t>
        </is>
      </c>
      <c r="C1009" s="6" t="inlineStr">
        <is>
          <t>思考</t>
        </is>
      </c>
      <c r="D1009" s="6" t="inlineStr">
        <is>
          <t>使用済みの PET ボトルを分解して原料に戻し、再び PET をつくるリサイクルを何という？</t>
        </is>
      </c>
      <c r="E1009" s="6" t="inlineStr"/>
      <c r="F1009" s="6" t="inlineStr">
        <is>
          <t>ケミカルリサイクル</t>
        </is>
      </c>
      <c r="G1009" s="6" t="inlineStr">
        <is>
          <t>マテリアルリサイクルだけ</t>
        </is>
      </c>
      <c r="H1009" s="6" t="inlineStr">
        <is>
          <t>サーマルリサイクル</t>
        </is>
      </c>
      <c r="I1009" s="7" t="inlineStr">
        <is>
          <t>ケミカルリサイクル</t>
        </is>
      </c>
      <c r="J1009" s="6" t="inlineStr">
        <is>
          <t>埋め立て</t>
        </is>
      </c>
      <c r="K1009" s="6" t="n">
        <v>3</v>
      </c>
      <c r="L1009" s="6" t="inlineStr">
        <is>
          <t>化学的に分解して原料に戻すのがケミカルリサイクル。溶かして成形し直すのがマテリアルリサイクル、燃やして熱を利用するのがサーマルリサイクル。</t>
        </is>
      </c>
      <c r="M1009" s="6" t="inlineStr"/>
    </row>
    <row r="1010">
      <c r="A1010" s="6" t="inlineStr">
        <is>
          <t>sci_chm16_017</t>
        </is>
      </c>
      <c r="B1010" s="6" t="inlineStr">
        <is>
          <t>science_chemistry_16</t>
        </is>
      </c>
      <c r="C1010" s="6" t="inlineStr">
        <is>
          <t>知識</t>
        </is>
      </c>
      <c r="D1010" s="6" t="inlineStr">
        <is>
          <t>PET（ポリエチレンテレフタラート）はどの重合でできる？</t>
        </is>
      </c>
      <c r="E1010" s="6" t="inlineStr"/>
      <c r="F1010" s="6" t="inlineStr">
        <is>
          <t>縮合重合</t>
        </is>
      </c>
      <c r="G1010" s="7" t="inlineStr">
        <is>
          <t>縮合重合</t>
        </is>
      </c>
      <c r="H1010" s="6" t="inlineStr">
        <is>
          <t>付加重合</t>
        </is>
      </c>
      <c r="I1010" s="6" t="inlineStr">
        <is>
          <t>共重合だけ</t>
        </is>
      </c>
      <c r="J1010" s="6" t="inlineStr">
        <is>
          <t>開環重合</t>
        </is>
      </c>
      <c r="K1010" s="6" t="n">
        <v>1</v>
      </c>
      <c r="L1010" s="6" t="inlineStr">
        <is>
          <t>テレフタル酸とエチレングリコールから水がとれてつながる。</t>
        </is>
      </c>
      <c r="M1010" s="6" t="inlineStr"/>
    </row>
    <row r="1011">
      <c r="A1011" s="6" t="inlineStr">
        <is>
          <t>sci_chm16_018</t>
        </is>
      </c>
      <c r="B1011" s="6" t="inlineStr">
        <is>
          <t>science_chemistry_16</t>
        </is>
      </c>
      <c r="C1011" s="6" t="inlineStr">
        <is>
          <t>知識</t>
        </is>
      </c>
      <c r="D1011" s="6" t="inlineStr">
        <is>
          <t>ポリ塩化ビニルの単量体は？</t>
        </is>
      </c>
      <c r="E1011" s="6" t="inlineStr"/>
      <c r="F1011" s="6" t="inlineStr">
        <is>
          <t>塩化ビニル</t>
        </is>
      </c>
      <c r="G1011" s="6" t="inlineStr">
        <is>
          <t>プロピレン</t>
        </is>
      </c>
      <c r="H1011" s="7" t="inlineStr">
        <is>
          <t>塩化ビニル</t>
        </is>
      </c>
      <c r="I1011" s="6" t="inlineStr">
        <is>
          <t>スチレン</t>
        </is>
      </c>
      <c r="J1011" s="6" t="inlineStr">
        <is>
          <t>エチレン</t>
        </is>
      </c>
      <c r="K1011" s="6" t="n">
        <v>2</v>
      </c>
      <c r="L1011" s="6" t="inlineStr">
        <is>
          <t>付加重合でできる。</t>
        </is>
      </c>
      <c r="M1011" s="6" t="inlineStr"/>
    </row>
    <row r="1012">
      <c r="A1012" s="6" t="inlineStr">
        <is>
          <t>sci_chm16_019</t>
        </is>
      </c>
      <c r="B1012" s="6" t="inlineStr">
        <is>
          <t>science_chemistry_16</t>
        </is>
      </c>
      <c r="C1012" s="6" t="inlineStr">
        <is>
          <t>知識</t>
        </is>
      </c>
      <c r="D1012" s="6" t="inlineStr">
        <is>
          <t>セルロースを構成する単糖は？</t>
        </is>
      </c>
      <c r="E1012" s="6" t="inlineStr"/>
      <c r="F1012" s="6" t="inlineStr">
        <is>
          <t>β-グルコース</t>
        </is>
      </c>
      <c r="G1012" s="6" t="inlineStr">
        <is>
          <t>フルクトース</t>
        </is>
      </c>
      <c r="H1012" s="7" t="inlineStr">
        <is>
          <t>β-グルコース</t>
        </is>
      </c>
      <c r="I1012" s="6" t="inlineStr">
        <is>
          <t>ガラクトース</t>
        </is>
      </c>
      <c r="J1012" s="6" t="inlineStr">
        <is>
          <t>α-グルコース</t>
        </is>
      </c>
      <c r="K1012" s="6" t="n">
        <v>2</v>
      </c>
      <c r="L1012" s="6" t="inlineStr">
        <is>
          <t>デンプンは α-グルコース。</t>
        </is>
      </c>
      <c r="M1012" s="6" t="inlineStr"/>
    </row>
    <row r="1013">
      <c r="A1013" s="6" t="inlineStr">
        <is>
          <t>sci_chm16_020</t>
        </is>
      </c>
      <c r="B1013" s="6" t="inlineStr">
        <is>
          <t>science_chemistry_16</t>
        </is>
      </c>
      <c r="C1013" s="6" t="inlineStr">
        <is>
          <t>知識</t>
        </is>
      </c>
      <c r="D1013" s="6" t="inlineStr">
        <is>
          <t>スクロース（ショ糖）を加水分解してできる単糖は？</t>
        </is>
      </c>
      <c r="E1013" s="6" t="inlineStr"/>
      <c r="F1013" s="6" t="inlineStr">
        <is>
          <t>グルコースとフルクトース</t>
        </is>
      </c>
      <c r="G1013" s="6" t="inlineStr">
        <is>
          <t>グルコース 2 分子</t>
        </is>
      </c>
      <c r="H1013" s="6" t="inlineStr">
        <is>
          <t>ガラクトースとグルコース</t>
        </is>
      </c>
      <c r="I1013" s="6" t="inlineStr">
        <is>
          <t>フルクトース 2 分子</t>
        </is>
      </c>
      <c r="J1013" s="7" t="inlineStr">
        <is>
          <t>グルコースとフルクトース</t>
        </is>
      </c>
      <c r="K1013" s="6" t="n">
        <v>4</v>
      </c>
      <c r="L1013" s="6" t="inlineStr">
        <is>
          <t>転化糖と呼ばれる。</t>
        </is>
      </c>
      <c r="M1013" s="6" t="inlineStr"/>
    </row>
    <row r="1014">
      <c r="A1014" s="6" t="inlineStr">
        <is>
          <t>sci_chm16_021</t>
        </is>
      </c>
      <c r="B1014" s="6" t="inlineStr">
        <is>
          <t>science_chemistry_16</t>
        </is>
      </c>
      <c r="C1014" s="6" t="inlineStr">
        <is>
          <t>知識</t>
        </is>
      </c>
      <c r="D1014" s="6" t="inlineStr">
        <is>
          <t>タンパク質の水溶液に水酸化ナトリウムと硫酸銅(Ⅱ)を加えると赤紫色になる反応は？</t>
        </is>
      </c>
      <c r="E1014" s="6" t="inlineStr"/>
      <c r="F1014" s="6" t="inlineStr">
        <is>
          <t>ビウレット反応</t>
        </is>
      </c>
      <c r="G1014" s="7" t="inlineStr">
        <is>
          <t>ビウレット反応</t>
        </is>
      </c>
      <c r="H1014" s="6" t="inlineStr">
        <is>
          <t>キサントプロテイン反応</t>
        </is>
      </c>
      <c r="I1014" s="6" t="inlineStr">
        <is>
          <t>ヨウ素デンプン反応</t>
        </is>
      </c>
      <c r="J1014" s="6" t="inlineStr">
        <is>
          <t>ニンヒドリン反応</t>
        </is>
      </c>
      <c r="K1014" s="6" t="n">
        <v>1</v>
      </c>
      <c r="L1014" s="6" t="inlineStr">
        <is>
          <t>ペプチド結合が 2 つ以上あると呈色する。</t>
        </is>
      </c>
      <c r="M1014" s="6" t="inlineStr"/>
    </row>
    <row r="1015">
      <c r="A1015" s="6" t="inlineStr">
        <is>
          <t>sci_chm16_022</t>
        </is>
      </c>
      <c r="B1015" s="6" t="inlineStr">
        <is>
          <t>science_chemistry_16</t>
        </is>
      </c>
      <c r="C1015" s="6" t="inlineStr">
        <is>
          <t>知識</t>
        </is>
      </c>
      <c r="D1015" s="6" t="inlineStr">
        <is>
          <t>アミノ酸の水溶液にニンヒドリンを加えて加熱すると？</t>
        </is>
      </c>
      <c r="E1015" s="6" t="inlineStr"/>
      <c r="F1015" s="6" t="inlineStr">
        <is>
          <t>赤紫〜青紫色になる</t>
        </is>
      </c>
      <c r="G1015" s="6" t="inlineStr">
        <is>
          <t>黄色になる</t>
        </is>
      </c>
      <c r="H1015" s="6" t="inlineStr">
        <is>
          <t>変化しない</t>
        </is>
      </c>
      <c r="I1015" s="6" t="inlineStr">
        <is>
          <t>白く濁る</t>
        </is>
      </c>
      <c r="J1015" s="7" t="inlineStr">
        <is>
          <t>赤紫〜青紫色になる</t>
        </is>
      </c>
      <c r="K1015" s="6" t="n">
        <v>4</v>
      </c>
      <c r="L1015" s="6" t="inlineStr">
        <is>
          <t>アミノ基の検出。</t>
        </is>
      </c>
      <c r="M1015" s="6" t="inlineStr"/>
    </row>
    <row r="1016">
      <c r="A1016" s="6" t="inlineStr">
        <is>
          <t>sci_chm16_023</t>
        </is>
      </c>
      <c r="B1016" s="6" t="inlineStr">
        <is>
          <t>science_chemistry_16</t>
        </is>
      </c>
      <c r="C1016" s="6" t="inlineStr">
        <is>
          <t>知識</t>
        </is>
      </c>
      <c r="D1016" s="6" t="inlineStr">
        <is>
          <t>タンパク質を構成する単量体は？</t>
        </is>
      </c>
      <c r="E1016" s="6" t="inlineStr"/>
      <c r="F1016" s="6" t="inlineStr">
        <is>
          <t>アミノ酸</t>
        </is>
      </c>
      <c r="G1016" s="7" t="inlineStr">
        <is>
          <t>アミノ酸</t>
        </is>
      </c>
      <c r="H1016" s="6" t="inlineStr">
        <is>
          <t>脂肪酸</t>
        </is>
      </c>
      <c r="I1016" s="6" t="inlineStr">
        <is>
          <t>グルコース</t>
        </is>
      </c>
      <c r="J1016" s="6" t="inlineStr">
        <is>
          <t>ヌクレオチド</t>
        </is>
      </c>
      <c r="K1016" s="6" t="n">
        <v>1</v>
      </c>
      <c r="L1016" s="6" t="inlineStr">
        <is>
          <t>アミノ酸がペプチド結合で多数つながったものがタンパク質。</t>
        </is>
      </c>
      <c r="M1016" s="6" t="inlineStr">
        <is>
          <t>○</t>
        </is>
      </c>
    </row>
    <row r="1017">
      <c r="A1017" s="6" t="inlineStr">
        <is>
          <t>sci_chm16_024</t>
        </is>
      </c>
      <c r="B1017" s="6" t="inlineStr">
        <is>
          <t>science_chemistry_16</t>
        </is>
      </c>
      <c r="C1017" s="6" t="inlineStr">
        <is>
          <t>知識</t>
        </is>
      </c>
      <c r="D1017" s="6" t="inlineStr">
        <is>
          <t>加熱すると硬くなり、もとにもどらない合成樹脂を何という？</t>
        </is>
      </c>
      <c r="E1017" s="6" t="inlineStr"/>
      <c r="F1017" s="6" t="inlineStr">
        <is>
          <t>熱硬化性樹脂</t>
        </is>
      </c>
      <c r="G1017" s="6" t="inlineStr">
        <is>
          <t>天然ゴム</t>
        </is>
      </c>
      <c r="H1017" s="7" t="inlineStr">
        <is>
          <t>熱硬化性樹脂</t>
        </is>
      </c>
      <c r="I1017" s="6" t="inlineStr">
        <is>
          <t>合成繊維</t>
        </is>
      </c>
      <c r="J1017" s="6" t="inlineStr">
        <is>
          <t>熱可塑性樹脂</t>
        </is>
      </c>
      <c r="K1017" s="6" t="n">
        <v>2</v>
      </c>
      <c r="L1017" s="6" t="inlineStr">
        <is>
          <t>フェノール樹脂などは立体網目構造をもつ。</t>
        </is>
      </c>
      <c r="M1017" s="6" t="inlineStr"/>
    </row>
    <row r="1018">
      <c r="A1018" s="6" t="inlineStr">
        <is>
          <t>sci_chm16_025</t>
        </is>
      </c>
      <c r="B1018" s="6" t="inlineStr">
        <is>
          <t>science_chemistry_16</t>
        </is>
      </c>
      <c r="C1018" s="6" t="inlineStr">
        <is>
          <t>知識</t>
        </is>
      </c>
      <c r="D1018" s="6" t="inlineStr">
        <is>
          <t>天然ゴムに硫黄を加えて弾性を高める操作は？</t>
        </is>
      </c>
      <c r="E1018" s="6" t="inlineStr"/>
      <c r="F1018" s="6" t="inlineStr">
        <is>
          <t>加硫</t>
        </is>
      </c>
      <c r="G1018" s="6" t="inlineStr">
        <is>
          <t>けん化</t>
        </is>
      </c>
      <c r="H1018" s="7" t="inlineStr">
        <is>
          <t>加硫</t>
        </is>
      </c>
      <c r="I1018" s="6" t="inlineStr">
        <is>
          <t>透析</t>
        </is>
      </c>
      <c r="J1018" s="6" t="inlineStr">
        <is>
          <t>再結晶</t>
        </is>
      </c>
      <c r="K1018" s="6" t="n">
        <v>2</v>
      </c>
      <c r="L1018" s="6" t="inlineStr">
        <is>
          <t>分子の間に硫黄の橋かけができる。</t>
        </is>
      </c>
      <c r="M1018" s="6" t="inlineStr"/>
    </row>
    <row r="1019">
      <c r="A1019" s="6" t="inlineStr">
        <is>
          <t>sci_chm16_026</t>
        </is>
      </c>
      <c r="B1019" s="6" t="inlineStr">
        <is>
          <t>science_chemistry_16</t>
        </is>
      </c>
      <c r="C1019" s="6" t="inlineStr">
        <is>
          <t>知識</t>
        </is>
      </c>
      <c r="D1019" s="6" t="inlineStr">
        <is>
          <t>水を大量に吸収して保持できる高分子（紙おむつなどに使う）は？</t>
        </is>
      </c>
      <c r="E1019" s="6" t="inlineStr"/>
      <c r="F1019" s="6" t="inlineStr">
        <is>
          <t>吸水性高分子</t>
        </is>
      </c>
      <c r="G1019" s="7" t="inlineStr">
        <is>
          <t>吸水性高分子</t>
        </is>
      </c>
      <c r="H1019" s="6" t="inlineStr">
        <is>
          <t>導電性高分子</t>
        </is>
      </c>
      <c r="I1019" s="6" t="inlineStr">
        <is>
          <t>イオン交換樹脂</t>
        </is>
      </c>
      <c r="J1019" s="6" t="inlineStr">
        <is>
          <t>生分解性高分子</t>
        </is>
      </c>
      <c r="K1019" s="6" t="n">
        <v>1</v>
      </c>
      <c r="L1019" s="6" t="inlineStr">
        <is>
          <t>ポリアクリル酸ナトリウムなど。</t>
        </is>
      </c>
      <c r="M1019" s="6" t="inlineStr"/>
    </row>
    <row r="1020">
      <c r="A1020" s="6" t="inlineStr">
        <is>
          <t>sci_chm16_027</t>
        </is>
      </c>
      <c r="B1020" s="6" t="inlineStr">
        <is>
          <t>science_chemistry_16</t>
        </is>
      </c>
      <c r="C1020" s="6" t="inlineStr">
        <is>
          <t>計算</t>
        </is>
      </c>
      <c r="D1020" s="6" t="inlineStr">
        <is>
          <t>重合度 1000 のポリスチレン（単量体 C₈H₈、分子量 104）の分子量は？</t>
        </is>
      </c>
      <c r="E1020" s="6" t="inlineStr"/>
      <c r="F1020" s="6" t="inlineStr">
        <is>
          <t>1.04 × 10⁵</t>
        </is>
      </c>
      <c r="G1020" s="6" t="inlineStr">
        <is>
          <t>1.04 × 10³</t>
        </is>
      </c>
      <c r="H1020" s="6" t="inlineStr">
        <is>
          <t>104</t>
        </is>
      </c>
      <c r="I1020" s="7" t="inlineStr">
        <is>
          <t>1.04 × 10⁵</t>
        </is>
      </c>
      <c r="J1020" s="6" t="inlineStr">
        <is>
          <t>1.04 × 10⁶</t>
        </is>
      </c>
      <c r="K1020" s="6" t="n">
        <v>3</v>
      </c>
      <c r="L1020" s="6" t="inlineStr">
        <is>
          <t>104 × 1000。</t>
        </is>
      </c>
      <c r="M1020" s="6" t="inlineStr"/>
    </row>
    <row r="1021">
      <c r="A1021" s="6" t="inlineStr">
        <is>
          <t>sci_chm16_028</t>
        </is>
      </c>
      <c r="B1021" s="6" t="inlineStr">
        <is>
          <t>science_chemistry_16</t>
        </is>
      </c>
      <c r="C1021" s="6" t="inlineStr">
        <is>
          <t>計算</t>
        </is>
      </c>
      <c r="D1021" s="6" t="inlineStr">
        <is>
          <t>グルコース C₆H₁₂O₆ 180 g をアルコール発酵させると、エタノールは何 mol できる？</t>
        </is>
      </c>
      <c r="E1021" s="6" t="inlineStr"/>
      <c r="F1021" s="6" t="inlineStr">
        <is>
          <t>2.0 mol</t>
        </is>
      </c>
      <c r="G1021" s="6" t="inlineStr">
        <is>
          <t>6.0 mol</t>
        </is>
      </c>
      <c r="H1021" s="6" t="inlineStr">
        <is>
          <t>3.0 mol</t>
        </is>
      </c>
      <c r="I1021" s="6" t="inlineStr">
        <is>
          <t>1.0 mol</t>
        </is>
      </c>
      <c r="J1021" s="7" t="inlineStr">
        <is>
          <t>2.0 mol</t>
        </is>
      </c>
      <c r="K1021" s="6" t="n">
        <v>4</v>
      </c>
      <c r="L1021" s="6" t="inlineStr">
        <is>
          <t>C₆H₁₂O₆ → 2C₂H₅OH ＋ 2CO₂。</t>
        </is>
      </c>
      <c r="M1021" s="6" t="inlineStr"/>
    </row>
    <row r="1022">
      <c r="A1022" s="6" t="inlineStr">
        <is>
          <t>sci_chm16_029</t>
        </is>
      </c>
      <c r="B1022" s="6" t="inlineStr">
        <is>
          <t>science_chemistry_16</t>
        </is>
      </c>
      <c r="C1022" s="6" t="inlineStr">
        <is>
          <t>計算</t>
        </is>
      </c>
      <c r="D1022" s="6" t="inlineStr">
        <is>
          <t>アミノ酸 4 分子が縮合して直鎖状のペプチドになると、水は何分子とれる？</t>
        </is>
      </c>
      <c r="E1022" s="6" t="inlineStr"/>
      <c r="F1022" s="6" t="inlineStr">
        <is>
          <t>3 分子</t>
        </is>
      </c>
      <c r="G1022" s="6" t="inlineStr">
        <is>
          <t>2 分子</t>
        </is>
      </c>
      <c r="H1022" s="6" t="inlineStr">
        <is>
          <t>5 分子</t>
        </is>
      </c>
      <c r="I1022" s="7" t="inlineStr">
        <is>
          <t>3 分子</t>
        </is>
      </c>
      <c r="J1022" s="6" t="inlineStr">
        <is>
          <t>4 分子</t>
        </is>
      </c>
      <c r="K1022" s="6" t="n">
        <v>3</v>
      </c>
      <c r="L1022" s="6" t="inlineStr">
        <is>
          <t>ペプチド結合の数 ＝ アミノ酸の数 − 1。</t>
        </is>
      </c>
      <c r="M1022" s="6" t="inlineStr"/>
    </row>
    <row r="1023">
      <c r="A1023" s="6" t="inlineStr">
        <is>
          <t>sci_chm16_030</t>
        </is>
      </c>
      <c r="B1023" s="6" t="inlineStr">
        <is>
          <t>science_chemistry_16</t>
        </is>
      </c>
      <c r="C1023" s="6" t="inlineStr">
        <is>
          <t>計算</t>
        </is>
      </c>
      <c r="D1023" s="6" t="inlineStr">
        <is>
          <t>グリシン（分子量 75）2 分子からジペプチドができた。ジペプチドの分子量は？（H₂O ＝ 18）</t>
        </is>
      </c>
      <c r="E1023" s="6" t="inlineStr"/>
      <c r="F1023" s="6" t="inlineStr">
        <is>
          <t>132</t>
        </is>
      </c>
      <c r="G1023" s="6" t="inlineStr">
        <is>
          <t>150</t>
        </is>
      </c>
      <c r="H1023" s="6" t="inlineStr">
        <is>
          <t>168</t>
        </is>
      </c>
      <c r="I1023" s="7" t="inlineStr">
        <is>
          <t>132</t>
        </is>
      </c>
      <c r="J1023" s="6" t="inlineStr">
        <is>
          <t>57</t>
        </is>
      </c>
      <c r="K1023" s="6" t="n">
        <v>3</v>
      </c>
      <c r="L1023" s="6" t="inlineStr">
        <is>
          <t>75 × 2 − 18。</t>
        </is>
      </c>
      <c r="M1023" s="6" t="inlineStr"/>
    </row>
    <row r="1024">
      <c r="A1024" s="6" t="inlineStr">
        <is>
          <t>sci_chm16_031</t>
        </is>
      </c>
      <c r="B1024" s="6" t="inlineStr">
        <is>
          <t>science_chemistry_16</t>
        </is>
      </c>
      <c r="C1024" s="6" t="inlineStr">
        <is>
          <t>思考</t>
        </is>
      </c>
      <c r="D1024" s="6" t="inlineStr">
        <is>
          <t>タンパク質を加熱すると固まって元にもどらない理由は？</t>
        </is>
      </c>
      <c r="E1024" s="6" t="inlineStr"/>
      <c r="F1024" s="6" t="inlineStr">
        <is>
          <t>立体構造がこわれて変性するから</t>
        </is>
      </c>
      <c r="G1024" s="6" t="inlineStr">
        <is>
          <t>ペプチド結合が増えるから</t>
        </is>
      </c>
      <c r="H1024" s="6" t="inlineStr">
        <is>
          <t>水が増えるから</t>
        </is>
      </c>
      <c r="I1024" s="6" t="inlineStr">
        <is>
          <t>アミノ酸がなくなるから</t>
        </is>
      </c>
      <c r="J1024" s="7" t="inlineStr">
        <is>
          <t>立体構造がこわれて変性するから</t>
        </is>
      </c>
      <c r="K1024" s="6" t="n">
        <v>4</v>
      </c>
      <c r="L1024" s="6" t="inlineStr">
        <is>
          <t>ゆで卵が生卵にもどらない理由。</t>
        </is>
      </c>
      <c r="M1024" s="6" t="inlineStr"/>
    </row>
    <row r="1025">
      <c r="A1025" s="6" t="inlineStr">
        <is>
          <t>sci_chm16_032</t>
        </is>
      </c>
      <c r="B1025" s="6" t="inlineStr">
        <is>
          <t>science_chemistry_16</t>
        </is>
      </c>
      <c r="C1025" s="6" t="inlineStr">
        <is>
          <t>思考</t>
        </is>
      </c>
      <c r="D1025" s="6" t="inlineStr">
        <is>
          <t>プラスチックごみの削減で「3R」のうち、最も優先度が高いとされるのは？</t>
        </is>
      </c>
      <c r="E1025" s="6" t="inlineStr"/>
      <c r="F1025" s="6" t="inlineStr">
        <is>
          <t>リデュース（ごみを減らす）</t>
        </is>
      </c>
      <c r="G1025" s="7" t="inlineStr">
        <is>
          <t>リデュース（ごみを減らす）</t>
        </is>
      </c>
      <c r="H1025" s="6" t="inlineStr">
        <is>
          <t>リユース</t>
        </is>
      </c>
      <c r="I1025" s="6" t="inlineStr">
        <is>
          <t>リサイクル</t>
        </is>
      </c>
      <c r="J1025" s="6" t="inlineStr">
        <is>
          <t>どれも同じ</t>
        </is>
      </c>
      <c r="K1025" s="6" t="n">
        <v>1</v>
      </c>
      <c r="L1025" s="6" t="inlineStr">
        <is>
          <t>まず出さないことが最も効果的。</t>
        </is>
      </c>
      <c r="M1025" s="6" t="inlineStr"/>
    </row>
    <row r="1026">
      <c r="A1026" s="6" t="inlineStr">
        <is>
          <t>sci_ear01_001</t>
        </is>
      </c>
      <c r="B1026" s="6" t="inlineStr">
        <is>
          <t>science_earth_01</t>
        </is>
      </c>
      <c r="C1026" s="6" t="inlineStr">
        <is>
          <t>知識</t>
        </is>
      </c>
      <c r="D1026" s="6" t="inlineStr">
        <is>
          <t>地球の形に最も近いものは？</t>
        </is>
      </c>
      <c r="E1026" s="6" t="inlineStr"/>
      <c r="F1026" s="6" t="inlineStr">
        <is>
          <t>赤道方向に少しふくらんだ回転だ円体</t>
        </is>
      </c>
      <c r="G1026" s="6" t="inlineStr">
        <is>
          <t>円盤</t>
        </is>
      </c>
      <c r="H1026" s="7" t="inlineStr">
        <is>
          <t>赤道方向に少しふくらんだ回転だ円体</t>
        </is>
      </c>
      <c r="I1026" s="6" t="inlineStr">
        <is>
          <t>南北に長いだ円体</t>
        </is>
      </c>
      <c r="J1026" s="6" t="inlineStr">
        <is>
          <t>完全な球</t>
        </is>
      </c>
      <c r="K1026" s="6" t="n">
        <v>2</v>
      </c>
      <c r="L1026" s="6" t="inlineStr">
        <is>
          <t>自転の遠心力で赤道方向がわずかにふくらんでいる。偏平率は約 1/300。</t>
        </is>
      </c>
      <c r="M1026" s="6" t="inlineStr"/>
    </row>
    <row r="1027">
      <c r="A1027" s="6" t="inlineStr">
        <is>
          <t>sci_ear01_002</t>
        </is>
      </c>
      <c r="B1027" s="6" t="inlineStr">
        <is>
          <t>science_earth_01</t>
        </is>
      </c>
      <c r="C1027" s="6" t="inlineStr">
        <is>
          <t>知識</t>
        </is>
      </c>
      <c r="D1027" s="6" t="inlineStr">
        <is>
          <t>地球の全周（子午線の長さ）はおよそ？</t>
        </is>
      </c>
      <c r="E1027" s="6" t="inlineStr"/>
      <c r="F1027" s="6" t="inlineStr">
        <is>
          <t>4 万 km</t>
        </is>
      </c>
      <c r="G1027" s="6" t="inlineStr">
        <is>
          <t>1 万 km</t>
        </is>
      </c>
      <c r="H1027" s="6" t="inlineStr">
        <is>
          <t>4000 km</t>
        </is>
      </c>
      <c r="I1027" s="7" t="inlineStr">
        <is>
          <t>4 万 km</t>
        </is>
      </c>
      <c r="J1027" s="6" t="inlineStr">
        <is>
          <t>40 万 km</t>
        </is>
      </c>
      <c r="K1027" s="6" t="n">
        <v>3</v>
      </c>
      <c r="L1027" s="6" t="inlineStr">
        <is>
          <t>メートルは、もともと子午線の長さの 4000 万分の 1 として決められた。</t>
        </is>
      </c>
      <c r="M1027" s="6" t="inlineStr"/>
    </row>
    <row r="1028">
      <c r="A1028" s="6" t="inlineStr">
        <is>
          <t>sci_ear01_003</t>
        </is>
      </c>
      <c r="B1028" s="6" t="inlineStr">
        <is>
          <t>science_earth_01</t>
        </is>
      </c>
      <c r="C1028" s="6" t="inlineStr">
        <is>
          <t>知識</t>
        </is>
      </c>
      <c r="D1028" s="6" t="inlineStr">
        <is>
          <t>紀元前に、2 地点の太陽の高度の差から地球の大きさを求めた人物は？</t>
        </is>
      </c>
      <c r="E1028" s="6" t="inlineStr"/>
      <c r="F1028" s="6" t="inlineStr">
        <is>
          <t>エラトステネス</t>
        </is>
      </c>
      <c r="G1028" s="6" t="inlineStr">
        <is>
          <t>コペルニクス</t>
        </is>
      </c>
      <c r="H1028" s="6" t="inlineStr">
        <is>
          <t>ガリレイ</t>
        </is>
      </c>
      <c r="I1028" s="6" t="inlineStr">
        <is>
          <t>ケプラー</t>
        </is>
      </c>
      <c r="J1028" s="7" t="inlineStr">
        <is>
          <t>エラトステネス</t>
        </is>
      </c>
      <c r="K1028" s="6" t="n">
        <v>4</v>
      </c>
      <c r="L1028" s="6" t="inlineStr">
        <is>
          <t>シエネとアレクサンドリアでの太陽高度の差（約 7.2°）と距離から全周を求めた。</t>
        </is>
      </c>
      <c r="M1028" s="6" t="inlineStr"/>
    </row>
    <row r="1029">
      <c r="A1029" s="6" t="inlineStr">
        <is>
          <t>sci_ear01_004</t>
        </is>
      </c>
      <c r="B1029" s="6" t="inlineStr">
        <is>
          <t>science_earth_01</t>
        </is>
      </c>
      <c r="C1029" s="6" t="inlineStr">
        <is>
          <t>知識</t>
        </is>
      </c>
      <c r="D1029" s="6" t="inlineStr">
        <is>
          <t>地球の内部構造を外側から順に並べたものは？</t>
        </is>
      </c>
      <c r="E1029" s="6" t="inlineStr"/>
      <c r="F1029" s="6" t="inlineStr">
        <is>
          <t>地殻 → マントル → 外核 → 内核</t>
        </is>
      </c>
      <c r="G1029" s="7" t="inlineStr">
        <is>
          <t>地殻 → マントル → 外核 → 内核</t>
        </is>
      </c>
      <c r="H1029" s="6" t="inlineStr">
        <is>
          <t>地殻 → 外核 → マントル → 内核</t>
        </is>
      </c>
      <c r="I1029" s="6" t="inlineStr">
        <is>
          <t>外核 → 地殻 → マントル → 内核</t>
        </is>
      </c>
      <c r="J1029" s="6" t="inlineStr">
        <is>
          <t>マントル → 地殻 → 内核 → 外核</t>
        </is>
      </c>
      <c r="K1029" s="6" t="n">
        <v>1</v>
      </c>
      <c r="L1029" s="6" t="inlineStr">
        <is>
          <t>中心ほど密度が大きい物質が集まっている。</t>
        </is>
      </c>
      <c r="M1029" s="6" t="inlineStr"/>
    </row>
    <row r="1030">
      <c r="A1030" s="6" t="inlineStr">
        <is>
          <t>sci_ear01_005</t>
        </is>
      </c>
      <c r="B1030" s="6" t="inlineStr">
        <is>
          <t>science_earth_01</t>
        </is>
      </c>
      <c r="C1030" s="6" t="inlineStr">
        <is>
          <t>知識</t>
        </is>
      </c>
      <c r="D1030" s="6" t="inlineStr">
        <is>
          <t>地球の核の主成分は？</t>
        </is>
      </c>
      <c r="E1030" s="6" t="inlineStr"/>
      <c r="F1030" s="6" t="inlineStr">
        <is>
          <t>鉄</t>
        </is>
      </c>
      <c r="G1030" s="6" t="inlineStr">
        <is>
          <t>ケイ素</t>
        </is>
      </c>
      <c r="H1030" s="6" t="inlineStr">
        <is>
          <t>アルミニウム</t>
        </is>
      </c>
      <c r="I1030" s="6" t="inlineStr">
        <is>
          <t>水素</t>
        </is>
      </c>
      <c r="J1030" s="7" t="inlineStr">
        <is>
          <t>鉄</t>
        </is>
      </c>
      <c r="K1030" s="6" t="n">
        <v>4</v>
      </c>
      <c r="L1030" s="6" t="inlineStr">
        <is>
          <t>鉄を主成分とし、ニッケルなどをふくむ。外核は液体、内核は固体。</t>
        </is>
      </c>
      <c r="M1030" s="6" t="inlineStr"/>
    </row>
    <row r="1031">
      <c r="A1031" s="6" t="inlineStr">
        <is>
          <t>sci_ear01_006</t>
        </is>
      </c>
      <c r="B1031" s="6" t="inlineStr">
        <is>
          <t>science_earth_01</t>
        </is>
      </c>
      <c r="C1031" s="6" t="inlineStr">
        <is>
          <t>知識</t>
        </is>
      </c>
      <c r="D1031" s="6" t="inlineStr">
        <is>
          <t>マントルをつくっている主な岩石は？</t>
        </is>
      </c>
      <c r="E1031" s="6" t="inlineStr"/>
      <c r="F1031" s="6" t="inlineStr">
        <is>
          <t>かんらん岩</t>
        </is>
      </c>
      <c r="G1031" s="6" t="inlineStr">
        <is>
          <t>玄武岩</t>
        </is>
      </c>
      <c r="H1031" s="6" t="inlineStr">
        <is>
          <t>石灰岩</t>
        </is>
      </c>
      <c r="I1031" s="6" t="inlineStr">
        <is>
          <t>花こう岩</t>
        </is>
      </c>
      <c r="J1031" s="7" t="inlineStr">
        <is>
          <t>かんらん岩</t>
        </is>
      </c>
      <c r="K1031" s="6" t="n">
        <v>4</v>
      </c>
      <c r="L1031" s="6" t="inlineStr">
        <is>
          <t>マントルは固体だが、長い時間をかけてゆっくり流動する。</t>
        </is>
      </c>
      <c r="M1031" s="6" t="inlineStr"/>
    </row>
    <row r="1032">
      <c r="A1032" s="6" t="inlineStr">
        <is>
          <t>sci_ear01_007</t>
        </is>
      </c>
      <c r="B1032" s="6" t="inlineStr">
        <is>
          <t>science_earth_01</t>
        </is>
      </c>
      <c r="C1032" s="6" t="inlineStr">
        <is>
          <t>知識</t>
        </is>
      </c>
      <c r="D1032" s="6" t="inlineStr">
        <is>
          <t>大陸地殻の上部をつくる主な岩石は？</t>
        </is>
      </c>
      <c r="E1032" s="6" t="inlineStr"/>
      <c r="F1032" s="6" t="inlineStr">
        <is>
          <t>花こう岩質の岩石</t>
        </is>
      </c>
      <c r="G1032" s="6" t="inlineStr">
        <is>
          <t>玄武岩だけ</t>
        </is>
      </c>
      <c r="H1032" s="6" t="inlineStr">
        <is>
          <t>かんらん岩</t>
        </is>
      </c>
      <c r="I1032" s="7" t="inlineStr">
        <is>
          <t>花こう岩質の岩石</t>
        </is>
      </c>
      <c r="J1032" s="6" t="inlineStr">
        <is>
          <t>鉄</t>
        </is>
      </c>
      <c r="K1032" s="6" t="n">
        <v>3</v>
      </c>
      <c r="L1032" s="6" t="inlineStr">
        <is>
          <t>大陸地殻は厚さ約 30〜60 km。海洋地殻は玄武岩質で厚さ約 5〜10 km。</t>
        </is>
      </c>
      <c r="M1032" s="6" t="inlineStr"/>
    </row>
    <row r="1033">
      <c r="A1033" s="6" t="inlineStr">
        <is>
          <t>sci_ear01_008</t>
        </is>
      </c>
      <c r="B1033" s="6" t="inlineStr">
        <is>
          <t>science_earth_01</t>
        </is>
      </c>
      <c r="C1033" s="6" t="inlineStr">
        <is>
          <t>知識</t>
        </is>
      </c>
      <c r="D1033" s="6" t="inlineStr">
        <is>
          <t>地殻とマントルの境界を何という？</t>
        </is>
      </c>
      <c r="E1033" s="6" t="inlineStr"/>
      <c r="F1033" s="6" t="inlineStr">
        <is>
          <t>モホロビチッチ不連続面（モホ面）</t>
        </is>
      </c>
      <c r="G1033" s="6" t="inlineStr">
        <is>
          <t>海溝</t>
        </is>
      </c>
      <c r="H1033" s="7" t="inlineStr">
        <is>
          <t>モホロビチッチ不連続面（モホ面）</t>
        </is>
      </c>
      <c r="I1033" s="6" t="inlineStr">
        <is>
          <t>グーテンベルク不連続面</t>
        </is>
      </c>
      <c r="J1033" s="6" t="inlineStr">
        <is>
          <t>レーマン不連続面</t>
        </is>
      </c>
      <c r="K1033" s="6" t="n">
        <v>2</v>
      </c>
      <c r="L1033" s="6" t="inlineStr">
        <is>
          <t>地震波の速さが急に変わることから発見された。</t>
        </is>
      </c>
      <c r="M1033" s="6" t="inlineStr"/>
    </row>
    <row r="1034">
      <c r="A1034" s="6" t="inlineStr">
        <is>
          <t>sci_ear01_009</t>
        </is>
      </c>
      <c r="B1034" s="6" t="inlineStr">
        <is>
          <t>science_earth_01</t>
        </is>
      </c>
      <c r="C1034" s="6" t="inlineStr">
        <is>
          <t>知識</t>
        </is>
      </c>
      <c r="D1034" s="6" t="inlineStr">
        <is>
          <t>地球の表面をおおう、かたい岩石の層（地殻とマントル最上部）を何という？</t>
        </is>
      </c>
      <c r="E1034" s="6" t="inlineStr"/>
      <c r="F1034" s="6" t="inlineStr">
        <is>
          <t>リソスフェア</t>
        </is>
      </c>
      <c r="G1034" s="7" t="inlineStr">
        <is>
          <t>リソスフェア</t>
        </is>
      </c>
      <c r="H1034" s="6" t="inlineStr">
        <is>
          <t>外核</t>
        </is>
      </c>
      <c r="I1034" s="6" t="inlineStr">
        <is>
          <t>アセノスフェア</t>
        </is>
      </c>
      <c r="J1034" s="6" t="inlineStr">
        <is>
          <t>成層圏</t>
        </is>
      </c>
      <c r="K1034" s="6" t="n">
        <v>1</v>
      </c>
      <c r="L1034" s="6" t="inlineStr">
        <is>
          <t>リソスフェアはプレートにあたる。その下のやわらかい層がアセノスフェア。</t>
        </is>
      </c>
      <c r="M1034" s="6" t="inlineStr"/>
    </row>
    <row r="1035">
      <c r="A1035" s="6" t="inlineStr">
        <is>
          <t>sci_ear01_010</t>
        </is>
      </c>
      <c r="B1035" s="6" t="inlineStr">
        <is>
          <t>science_earth_01</t>
        </is>
      </c>
      <c r="C1035" s="6" t="inlineStr">
        <is>
          <t>知識</t>
        </is>
      </c>
      <c r="D1035" s="6" t="inlineStr">
        <is>
          <t>地球の核のうち、液体でできているのは？</t>
        </is>
      </c>
      <c r="E1035" s="6" t="inlineStr"/>
      <c r="F1035" s="6" t="inlineStr">
        <is>
          <t>外核</t>
        </is>
      </c>
      <c r="G1035" s="7" t="inlineStr">
        <is>
          <t>外核</t>
        </is>
      </c>
      <c r="H1035" s="6" t="inlineStr">
        <is>
          <t>マントル</t>
        </is>
      </c>
      <c r="I1035" s="6" t="inlineStr">
        <is>
          <t>内核</t>
        </is>
      </c>
      <c r="J1035" s="6" t="inlineStr">
        <is>
          <t>地殻</t>
        </is>
      </c>
      <c r="K1035" s="6" t="n">
        <v>1</v>
      </c>
      <c r="L1035" s="6" t="inlineStr">
        <is>
          <t>外核は液体の鉄が対流しており、地磁気を生み出していると考えられている。</t>
        </is>
      </c>
      <c r="M1035" s="6" t="inlineStr"/>
    </row>
    <row r="1036">
      <c r="A1036" s="6" t="inlineStr">
        <is>
          <t>sci_ear01_011</t>
        </is>
      </c>
      <c r="B1036" s="6" t="inlineStr">
        <is>
          <t>science_earth_01</t>
        </is>
      </c>
      <c r="C1036" s="6" t="inlineStr">
        <is>
          <t>知識</t>
        </is>
      </c>
      <c r="D1036" s="6" t="inlineStr">
        <is>
          <t>海洋地殻をつくる主な岩石は？</t>
        </is>
      </c>
      <c r="E1036" s="6" t="inlineStr"/>
      <c r="F1036" s="6" t="inlineStr">
        <is>
          <t>玄武岩</t>
        </is>
      </c>
      <c r="G1036" s="6" t="inlineStr">
        <is>
          <t>花こう岩</t>
        </is>
      </c>
      <c r="H1036" s="6" t="inlineStr">
        <is>
          <t>砂岩</t>
        </is>
      </c>
      <c r="I1036" s="7" t="inlineStr">
        <is>
          <t>玄武岩</t>
        </is>
      </c>
      <c r="J1036" s="6" t="inlineStr">
        <is>
          <t>石灰岩</t>
        </is>
      </c>
      <c r="K1036" s="6" t="n">
        <v>3</v>
      </c>
      <c r="L1036" s="6" t="inlineStr">
        <is>
          <t>海嶺でマグマが冷えてつくられる。大陸地殻より薄く、密度が大きい。</t>
        </is>
      </c>
      <c r="M1036" s="6" t="inlineStr"/>
    </row>
    <row r="1037">
      <c r="A1037" s="6" t="inlineStr">
        <is>
          <t>sci_ear01_012</t>
        </is>
      </c>
      <c r="B1037" s="6" t="inlineStr">
        <is>
          <t>science_earth_01</t>
        </is>
      </c>
      <c r="C1037" s="6" t="inlineStr">
        <is>
          <t>計算</t>
        </is>
      </c>
      <c r="D1037" s="6" t="inlineStr">
        <is>
          <t>ある2地点で太陽の南中高度が 7.2° ちがい、2 地点の南北の距離が 900 km だった。地球の全周は？</t>
        </is>
      </c>
      <c r="E1037" s="6" t="inlineStr"/>
      <c r="F1037" s="6" t="inlineStr">
        <is>
          <t>45000 km</t>
        </is>
      </c>
      <c r="G1037" s="6" t="inlineStr">
        <is>
          <t>6480 km</t>
        </is>
      </c>
      <c r="H1037" s="6" t="inlineStr">
        <is>
          <t>125 km</t>
        </is>
      </c>
      <c r="I1037" s="7" t="inlineStr">
        <is>
          <t>45000 km</t>
        </is>
      </c>
      <c r="J1037" s="6" t="inlineStr">
        <is>
          <t>9000 km</t>
        </is>
      </c>
      <c r="K1037" s="6" t="n">
        <v>3</v>
      </c>
      <c r="L1037" s="6" t="inlineStr">
        <is>
          <t>7.2° が 900 km なので、360° では 900 × 360 ÷ 7.2 ＝ 45000 km。</t>
        </is>
      </c>
      <c r="M1037" s="6" t="inlineStr"/>
    </row>
    <row r="1038">
      <c r="A1038" s="6" t="inlineStr">
        <is>
          <t>sci_ear01_013</t>
        </is>
      </c>
      <c r="B1038" s="6" t="inlineStr">
        <is>
          <t>science_earth_01</t>
        </is>
      </c>
      <c r="C1038" s="6" t="inlineStr">
        <is>
          <t>計算</t>
        </is>
      </c>
      <c r="D1038" s="6" t="inlineStr">
        <is>
          <t>地球の半径を 6400 km とすると、赤道の長さはおよそ？（π ＝ 3.14）</t>
        </is>
      </c>
      <c r="E1038" s="6" t="inlineStr"/>
      <c r="F1038" s="6" t="inlineStr">
        <is>
          <t>4.0 万 km</t>
        </is>
      </c>
      <c r="G1038" s="6" t="inlineStr">
        <is>
          <t>2.0 万 km</t>
        </is>
      </c>
      <c r="H1038" s="6" t="inlineStr">
        <is>
          <t>8.0 万 km</t>
        </is>
      </c>
      <c r="I1038" s="6" t="inlineStr">
        <is>
          <t>1.3 万 km</t>
        </is>
      </c>
      <c r="J1038" s="7" t="inlineStr">
        <is>
          <t>4.0 万 km</t>
        </is>
      </c>
      <c r="K1038" s="6" t="n">
        <v>4</v>
      </c>
      <c r="L1038" s="6" t="inlineStr">
        <is>
          <t>2 × 3.14 × 6400 ≒ 40000 km。</t>
        </is>
      </c>
      <c r="M1038" s="6" t="inlineStr"/>
    </row>
    <row r="1039">
      <c r="A1039" s="6" t="inlineStr">
        <is>
          <t>sci_ear01_014</t>
        </is>
      </c>
      <c r="B1039" s="6" t="inlineStr">
        <is>
          <t>science_earth_01</t>
        </is>
      </c>
      <c r="C1039" s="6" t="inlineStr">
        <is>
          <t>計算</t>
        </is>
      </c>
      <c r="D1039" s="6" t="inlineStr">
        <is>
          <t>地球の平均密度は約 5.5 g/cm³、地表の岩石は約 2.7 g/cm³。平均密度は地表の岩石のおよそ何倍？</t>
        </is>
      </c>
      <c r="E1039" s="6" t="inlineStr"/>
      <c r="F1039" s="6" t="inlineStr">
        <is>
          <t>2 倍</t>
        </is>
      </c>
      <c r="G1039" s="7" t="inlineStr">
        <is>
          <t>2 倍</t>
        </is>
      </c>
      <c r="H1039" s="6" t="inlineStr">
        <is>
          <t>10 倍</t>
        </is>
      </c>
      <c r="I1039" s="6" t="inlineStr">
        <is>
          <t>5 倍</t>
        </is>
      </c>
      <c r="J1039" s="6" t="inlineStr">
        <is>
          <t>0.5 倍</t>
        </is>
      </c>
      <c r="K1039" s="6" t="n">
        <v>1</v>
      </c>
      <c r="L1039" s="6" t="inlineStr">
        <is>
          <t>5.5 ÷ 2.7 ≒ 2.0。</t>
        </is>
      </c>
      <c r="M1039" s="6" t="inlineStr"/>
    </row>
    <row r="1040">
      <c r="A1040" s="6" t="inlineStr">
        <is>
          <t>sci_ear01_015</t>
        </is>
      </c>
      <c r="B1040" s="6" t="inlineStr">
        <is>
          <t>science_earth_01</t>
        </is>
      </c>
      <c r="C1040" s="6" t="inlineStr">
        <is>
          <t>思考</t>
        </is>
      </c>
      <c r="D1040" s="6" t="inlineStr">
        <is>
          <t>月食のとき、月に映る地球の影がいつも円形であることからわかることは？</t>
        </is>
      </c>
      <c r="E1040" s="6" t="inlineStr"/>
      <c r="F1040" s="6" t="inlineStr">
        <is>
          <t>地球が球形であること</t>
        </is>
      </c>
      <c r="G1040" s="6" t="inlineStr">
        <is>
          <t>地球が自転していること</t>
        </is>
      </c>
      <c r="H1040" s="6" t="inlineStr">
        <is>
          <t>月が球形であること</t>
        </is>
      </c>
      <c r="I1040" s="7" t="inlineStr">
        <is>
          <t>地球が球形であること</t>
        </is>
      </c>
      <c r="J1040" s="6" t="inlineStr">
        <is>
          <t>太陽が大きいこと</t>
        </is>
      </c>
      <c r="K1040" s="6" t="n">
        <v>3</v>
      </c>
      <c r="L1040" s="6" t="inlineStr">
        <is>
          <t>どの向きから見ても影が丸いのは、地球が球形だから。</t>
        </is>
      </c>
      <c r="M1040" s="6" t="inlineStr"/>
    </row>
    <row r="1041">
      <c r="A1041" s="6" t="inlineStr">
        <is>
          <t>sci_ear01_016</t>
        </is>
      </c>
      <c r="B1041" s="6" t="inlineStr">
        <is>
          <t>science_earth_01</t>
        </is>
      </c>
      <c r="C1041" s="6" t="inlineStr">
        <is>
          <t>思考</t>
        </is>
      </c>
      <c r="D1041" s="6" t="inlineStr">
        <is>
          <t>地球の平均密度（約 5.5 g/cm³）が地表の岩石（約 2.7 g/cm³）よりずっと大きいことから考えられることは？</t>
        </is>
      </c>
      <c r="E1041" s="6" t="inlineStr"/>
      <c r="F1041" s="6" t="inlineStr">
        <is>
          <t>内部に密度の大きい物質（鉄の核など）がある</t>
        </is>
      </c>
      <c r="G1041" s="6" t="inlineStr">
        <is>
          <t>内部は水でできている</t>
        </is>
      </c>
      <c r="H1041" s="6" t="inlineStr">
        <is>
          <t>内部は空どうである</t>
        </is>
      </c>
      <c r="I1041" s="6" t="inlineStr">
        <is>
          <t>地表の岩石はすべて金属である</t>
        </is>
      </c>
      <c r="J1041" s="7" t="inlineStr">
        <is>
          <t>内部に密度の大きい物質（鉄の核など）がある</t>
        </is>
      </c>
      <c r="K1041" s="6" t="n">
        <v>4</v>
      </c>
      <c r="L1041" s="6" t="inlineStr">
        <is>
          <t>深いところほど、密度の大きい物質が集まっていると考えられる。</t>
        </is>
      </c>
      <c r="M1041" s="6" t="inlineStr"/>
    </row>
    <row r="1042">
      <c r="A1042" s="6" t="inlineStr">
        <is>
          <t>sci_ear01_017</t>
        </is>
      </c>
      <c r="B1042" s="6" t="inlineStr">
        <is>
          <t>science_earth_01</t>
        </is>
      </c>
      <c r="C1042" s="6" t="inlineStr">
        <is>
          <t>知識</t>
        </is>
      </c>
      <c r="D1042" s="6" t="inlineStr">
        <is>
          <t>地球が完全な球ではなく、赤道方向にややふくらんでいる理由は？</t>
        </is>
      </c>
      <c r="E1042" s="6" t="inlineStr"/>
      <c r="F1042" s="6" t="inlineStr">
        <is>
          <t>自転による遠心力</t>
        </is>
      </c>
      <c r="G1042" s="6" t="inlineStr">
        <is>
          <t>大陸の重さ</t>
        </is>
      </c>
      <c r="H1042" s="6" t="inlineStr">
        <is>
          <t>太陽の熱</t>
        </is>
      </c>
      <c r="I1042" s="7" t="inlineStr">
        <is>
          <t>自転による遠心力</t>
        </is>
      </c>
      <c r="J1042" s="6" t="inlineStr">
        <is>
          <t>月の引力</t>
        </is>
      </c>
      <c r="K1042" s="6" t="n">
        <v>3</v>
      </c>
      <c r="L1042" s="6" t="inlineStr">
        <is>
          <t>回転している物体は赤道方向にふくらむ。</t>
        </is>
      </c>
      <c r="M1042" s="6" t="inlineStr"/>
    </row>
    <row r="1043">
      <c r="A1043" s="6" t="inlineStr">
        <is>
          <t>sci_ear01_018</t>
        </is>
      </c>
      <c r="B1043" s="6" t="inlineStr">
        <is>
          <t>science_earth_01</t>
        </is>
      </c>
      <c r="C1043" s="6" t="inlineStr">
        <is>
          <t>知識</t>
        </is>
      </c>
      <c r="D1043" s="6" t="inlineStr">
        <is>
          <t>地球の赤道半径と極半径の関係は？</t>
        </is>
      </c>
      <c r="E1043" s="6" t="inlineStr"/>
      <c r="F1043" s="6" t="inlineStr">
        <is>
          <t>赤道半径の方が約 21 km 長い</t>
        </is>
      </c>
      <c r="G1043" s="6" t="inlineStr">
        <is>
          <t>まったく同じ</t>
        </is>
      </c>
      <c r="H1043" s="7" t="inlineStr">
        <is>
          <t>赤道半径の方が約 21 km 長い</t>
        </is>
      </c>
      <c r="I1043" s="6" t="inlineStr">
        <is>
          <t>赤道半径の方が約 2100 km 長い</t>
        </is>
      </c>
      <c r="J1043" s="6" t="inlineStr">
        <is>
          <t>極半径の方が長い</t>
        </is>
      </c>
      <c r="K1043" s="6" t="n">
        <v>2</v>
      </c>
      <c r="L1043" s="6" t="inlineStr">
        <is>
          <t>差はわずかで、ほぼ球。</t>
        </is>
      </c>
      <c r="M1043" s="6" t="inlineStr"/>
    </row>
    <row r="1044">
      <c r="A1044" s="6" t="inlineStr">
        <is>
          <t>sci_ear01_019</t>
        </is>
      </c>
      <c r="B1044" s="6" t="inlineStr">
        <is>
          <t>science_earth_01</t>
        </is>
      </c>
      <c r="C1044" s="6" t="inlineStr">
        <is>
          <t>知識</t>
        </is>
      </c>
      <c r="D1044" s="6" t="inlineStr">
        <is>
          <t>地球の偏平率はおよそ？</t>
        </is>
      </c>
      <c r="E1044" s="6" t="inlineStr"/>
      <c r="F1044" s="6" t="inlineStr">
        <is>
          <t>1/300</t>
        </is>
      </c>
      <c r="G1044" s="7" t="inlineStr">
        <is>
          <t>1/300</t>
        </is>
      </c>
      <c r="H1044" s="6" t="inlineStr">
        <is>
          <t>1/3</t>
        </is>
      </c>
      <c r="I1044" s="6" t="inlineStr">
        <is>
          <t>1/3000</t>
        </is>
      </c>
      <c r="J1044" s="6" t="inlineStr">
        <is>
          <t>1/30</t>
        </is>
      </c>
      <c r="K1044" s="6" t="n">
        <v>1</v>
      </c>
      <c r="L1044" s="6" t="inlineStr">
        <is>
          <t>(赤道半径 − 極半径) ÷ 赤道半径 ≒ 1/298。</t>
        </is>
      </c>
      <c r="M1044" s="6" t="inlineStr"/>
    </row>
    <row r="1045">
      <c r="A1045" s="6" t="inlineStr">
        <is>
          <t>sci_ear01_020</t>
        </is>
      </c>
      <c r="B1045" s="6" t="inlineStr">
        <is>
          <t>science_earth_01</t>
        </is>
      </c>
      <c r="C1045" s="6" t="inlineStr">
        <is>
          <t>知識</t>
        </is>
      </c>
      <c r="D1045" s="6" t="inlineStr">
        <is>
          <t>地殻の厚さについて正しいものは？</t>
        </is>
      </c>
      <c r="E1045" s="6" t="inlineStr"/>
      <c r="F1045" s="6" t="inlineStr">
        <is>
          <t>大陸地殻の方が海洋地殻より厚い</t>
        </is>
      </c>
      <c r="G1045" s="6" t="inlineStr">
        <is>
          <t>地殻は 1000 km 以上ある</t>
        </is>
      </c>
      <c r="H1045" s="6" t="inlineStr">
        <is>
          <t>海洋地殻の方が厚い</t>
        </is>
      </c>
      <c r="I1045" s="7" t="inlineStr">
        <is>
          <t>大陸地殻の方が海洋地殻より厚い</t>
        </is>
      </c>
      <c r="J1045" s="6" t="inlineStr">
        <is>
          <t>どこでも同じ</t>
        </is>
      </c>
      <c r="K1045" s="6" t="n">
        <v>3</v>
      </c>
      <c r="L1045" s="6" t="inlineStr">
        <is>
          <t>大陸 30〜60 km、海洋 5〜10 km 程度。</t>
        </is>
      </c>
      <c r="M1045" s="6" t="inlineStr"/>
    </row>
    <row r="1046">
      <c r="A1046" s="6" t="inlineStr">
        <is>
          <t>sci_ear01_021</t>
        </is>
      </c>
      <c r="B1046" s="6" t="inlineStr">
        <is>
          <t>science_earth_01</t>
        </is>
      </c>
      <c r="C1046" s="6" t="inlineStr">
        <is>
          <t>知識</t>
        </is>
      </c>
      <c r="D1046" s="6" t="inlineStr">
        <is>
          <t>マントルの深さの範囲はおよそ？</t>
        </is>
      </c>
      <c r="E1046" s="6" t="inlineStr"/>
      <c r="F1046" s="6" t="inlineStr">
        <is>
          <t>地殻の下〜約 2900 km</t>
        </is>
      </c>
      <c r="G1046" s="6" t="inlineStr">
        <is>
          <t>約 5100 km〜中心</t>
        </is>
      </c>
      <c r="H1046" s="6" t="inlineStr">
        <is>
          <t>地表〜約 100 km</t>
        </is>
      </c>
      <c r="I1046" s="6" t="inlineStr">
        <is>
          <t>約 2900 km〜5100 km</t>
        </is>
      </c>
      <c r="J1046" s="7" t="inlineStr">
        <is>
          <t>地殻の下〜約 2900 km</t>
        </is>
      </c>
      <c r="K1046" s="6" t="n">
        <v>4</v>
      </c>
      <c r="L1046" s="6" t="inlineStr">
        <is>
          <t>その下が外核（液体）、さらに内核（固体）。</t>
        </is>
      </c>
      <c r="M1046" s="6" t="inlineStr"/>
    </row>
    <row r="1047">
      <c r="A1047" s="6" t="inlineStr">
        <is>
          <t>sci_ear01_022</t>
        </is>
      </c>
      <c r="B1047" s="6" t="inlineStr">
        <is>
          <t>science_earth_01</t>
        </is>
      </c>
      <c r="C1047" s="6" t="inlineStr">
        <is>
          <t>知識</t>
        </is>
      </c>
      <c r="D1047" s="6" t="inlineStr">
        <is>
          <t>地球の中心の温度はおよそ？</t>
        </is>
      </c>
      <c r="E1047" s="6" t="inlineStr"/>
      <c r="F1047" s="6" t="inlineStr">
        <is>
          <t>約 5000〜6000 ℃</t>
        </is>
      </c>
      <c r="G1047" s="6" t="inlineStr">
        <is>
          <t>約 100 ℃</t>
        </is>
      </c>
      <c r="H1047" s="6" t="inlineStr">
        <is>
          <t>約 1000 ℃</t>
        </is>
      </c>
      <c r="I1047" s="7" t="inlineStr">
        <is>
          <t>約 5000〜6000 ℃</t>
        </is>
      </c>
      <c r="J1047" s="6" t="inlineStr">
        <is>
          <t>約 10 万 ℃</t>
        </is>
      </c>
      <c r="K1047" s="6" t="n">
        <v>3</v>
      </c>
      <c r="L1047" s="6" t="inlineStr">
        <is>
          <t>太陽の表面温度と同じくらいの高温と考えられている。</t>
        </is>
      </c>
      <c r="M1047" s="6" t="inlineStr"/>
    </row>
    <row r="1048">
      <c r="A1048" s="6" t="inlineStr">
        <is>
          <t>sci_ear01_023</t>
        </is>
      </c>
      <c r="B1048" s="6" t="inlineStr">
        <is>
          <t>science_earth_01</t>
        </is>
      </c>
      <c r="C1048" s="6" t="inlineStr">
        <is>
          <t>知識</t>
        </is>
      </c>
      <c r="D1048" s="6" t="inlineStr">
        <is>
          <t>内核が固体である理由として考えられていることは？</t>
        </is>
      </c>
      <c r="E1048" s="6" t="inlineStr"/>
      <c r="F1048" s="6" t="inlineStr">
        <is>
          <t>非常に高い圧力で、高温でも固体になっているから</t>
        </is>
      </c>
      <c r="G1048" s="7" t="inlineStr">
        <is>
          <t>非常に高い圧力で、高温でも固体になっているから</t>
        </is>
      </c>
      <c r="H1048" s="6" t="inlineStr">
        <is>
          <t>水が凍っているから</t>
        </is>
      </c>
      <c r="I1048" s="6" t="inlineStr">
        <is>
          <t>岩石でできているから</t>
        </is>
      </c>
      <c r="J1048" s="6" t="inlineStr">
        <is>
          <t>温度が低いから</t>
        </is>
      </c>
      <c r="K1048" s="6" t="n">
        <v>1</v>
      </c>
      <c r="L1048" s="6" t="inlineStr">
        <is>
          <t>圧力が高いと融点が上がる。</t>
        </is>
      </c>
      <c r="M1048" s="6" t="inlineStr"/>
    </row>
    <row r="1049">
      <c r="A1049" s="6" t="inlineStr">
        <is>
          <t>sci_ear01_024</t>
        </is>
      </c>
      <c r="B1049" s="6" t="inlineStr">
        <is>
          <t>science_earth_01</t>
        </is>
      </c>
      <c r="C1049" s="6" t="inlineStr">
        <is>
          <t>知識</t>
        </is>
      </c>
      <c r="D1049" s="6" t="inlineStr">
        <is>
          <t>モホロビチッチ不連続面が発見された手がかりは？</t>
        </is>
      </c>
      <c r="E1049" s="6" t="inlineStr"/>
      <c r="F1049" s="6" t="inlineStr">
        <is>
          <t>地震波の速さが急に変わること</t>
        </is>
      </c>
      <c r="G1049" s="6" t="inlineStr">
        <is>
          <t>ボーリング調査</t>
        </is>
      </c>
      <c r="H1049" s="6" t="inlineStr">
        <is>
          <t>温度の急な変化</t>
        </is>
      </c>
      <c r="I1049" s="7" t="inlineStr">
        <is>
          <t>地震波の速さが急に変わること</t>
        </is>
      </c>
      <c r="J1049" s="6" t="inlineStr">
        <is>
          <t>磁気の向き</t>
        </is>
      </c>
      <c r="K1049" s="6" t="n">
        <v>3</v>
      </c>
      <c r="L1049" s="6" t="inlineStr">
        <is>
          <t>マントルでは地震波が速くなる。</t>
        </is>
      </c>
      <c r="M1049" s="6" t="inlineStr"/>
    </row>
    <row r="1050">
      <c r="A1050" s="6" t="inlineStr">
        <is>
          <t>sci_ear01_025</t>
        </is>
      </c>
      <c r="B1050" s="6" t="inlineStr">
        <is>
          <t>science_earth_01</t>
        </is>
      </c>
      <c r="C1050" s="6" t="inlineStr">
        <is>
          <t>知識</t>
        </is>
      </c>
      <c r="D1050" s="6" t="inlineStr">
        <is>
          <t>リソスフェアの下にある、やわらかい層は？</t>
        </is>
      </c>
      <c r="E1050" s="6" t="inlineStr"/>
      <c r="F1050" s="6" t="inlineStr">
        <is>
          <t>アセノスフェア</t>
        </is>
      </c>
      <c r="G1050" s="7" t="inlineStr">
        <is>
          <t>アセノスフェア</t>
        </is>
      </c>
      <c r="H1050" s="6" t="inlineStr">
        <is>
          <t>外核</t>
        </is>
      </c>
      <c r="I1050" s="6" t="inlineStr">
        <is>
          <t>地殻</t>
        </is>
      </c>
      <c r="J1050" s="6" t="inlineStr">
        <is>
          <t>メソスフェア</t>
        </is>
      </c>
      <c r="K1050" s="6" t="n">
        <v>1</v>
      </c>
      <c r="L1050" s="6" t="inlineStr">
        <is>
          <t>プレートはアセノスフェアの上を動く。</t>
        </is>
      </c>
      <c r="M1050" s="6" t="inlineStr"/>
    </row>
    <row r="1051">
      <c r="A1051" s="6" t="inlineStr">
        <is>
          <t>sci_ear01_026</t>
        </is>
      </c>
      <c r="B1051" s="6" t="inlineStr">
        <is>
          <t>science_earth_01</t>
        </is>
      </c>
      <c r="C1051" s="6" t="inlineStr">
        <is>
          <t>計算</t>
        </is>
      </c>
      <c r="D1051" s="6" t="inlineStr">
        <is>
          <t>経度差がなく、緯度が 1° ちがう2地点の距離はおよそ？（地球の全周 40000 km）</t>
        </is>
      </c>
      <c r="E1051" s="6" t="inlineStr"/>
      <c r="F1051" s="6" t="inlineStr">
        <is>
          <t>約 111 km</t>
        </is>
      </c>
      <c r="G1051" s="7" t="inlineStr">
        <is>
          <t>約 111 km</t>
        </is>
      </c>
      <c r="H1051" s="6" t="inlineStr">
        <is>
          <t>約 40 km</t>
        </is>
      </c>
      <c r="I1051" s="6" t="inlineStr">
        <is>
          <t>約 11 km</t>
        </is>
      </c>
      <c r="J1051" s="6" t="inlineStr">
        <is>
          <t>約 400 km</t>
        </is>
      </c>
      <c r="K1051" s="6" t="n">
        <v>1</v>
      </c>
      <c r="L1051" s="6" t="inlineStr">
        <is>
          <t>40000 ÷ 360。</t>
        </is>
      </c>
      <c r="M1051" s="6" t="inlineStr"/>
    </row>
    <row r="1052">
      <c r="A1052" s="6" t="inlineStr">
        <is>
          <t>sci_ear01_027</t>
        </is>
      </c>
      <c r="B1052" s="6" t="inlineStr">
        <is>
          <t>science_earth_01</t>
        </is>
      </c>
      <c r="C1052" s="6" t="inlineStr">
        <is>
          <t>計算</t>
        </is>
      </c>
      <c r="D1052" s="6" t="inlineStr">
        <is>
          <t>同じ経線上の2地点の距離が 555 km、緯度の差が 5° のとき、地球の全周はおよそ？</t>
        </is>
      </c>
      <c r="E1052" s="6" t="inlineStr"/>
      <c r="F1052" s="6" t="inlineStr">
        <is>
          <t>約 40000 km</t>
        </is>
      </c>
      <c r="G1052" s="7" t="inlineStr">
        <is>
          <t>約 40000 km</t>
        </is>
      </c>
      <c r="H1052" s="6" t="inlineStr">
        <is>
          <t>約 80000 km</t>
        </is>
      </c>
      <c r="I1052" s="6" t="inlineStr">
        <is>
          <t>約 2800 km</t>
        </is>
      </c>
      <c r="J1052" s="6" t="inlineStr">
        <is>
          <t>約 20000 km</t>
        </is>
      </c>
      <c r="K1052" s="6" t="n">
        <v>1</v>
      </c>
      <c r="L1052" s="6" t="inlineStr">
        <is>
          <t>555 × 360 ÷ 5 ＝ 39960。</t>
        </is>
      </c>
      <c r="M1052" s="6" t="inlineStr"/>
    </row>
    <row r="1053">
      <c r="A1053" s="6" t="inlineStr">
        <is>
          <t>sci_ear01_028</t>
        </is>
      </c>
      <c r="B1053" s="6" t="inlineStr">
        <is>
          <t>science_earth_01</t>
        </is>
      </c>
      <c r="C1053" s="6" t="inlineStr">
        <is>
          <t>計算</t>
        </is>
      </c>
      <c r="D1053" s="6" t="inlineStr">
        <is>
          <t>地球の半径を 6400 km とすると、地球の表面積はおよそ？（π ＝ 3.14）</t>
        </is>
      </c>
      <c r="E1053" s="6" t="inlineStr"/>
      <c r="F1053" s="6" t="inlineStr">
        <is>
          <t>約 5.1 × 10⁸ km²</t>
        </is>
      </c>
      <c r="G1053" s="7" t="inlineStr">
        <is>
          <t>約 5.1 × 10⁸ km²</t>
        </is>
      </c>
      <c r="H1053" s="6" t="inlineStr">
        <is>
          <t>約 1.1 × 10¹² km²</t>
        </is>
      </c>
      <c r="I1053" s="6" t="inlineStr">
        <is>
          <t>約 1.3 × 10⁸ km²</t>
        </is>
      </c>
      <c r="J1053" s="6" t="inlineStr">
        <is>
          <t>約 4.0 × 10⁴ km²</t>
        </is>
      </c>
      <c r="K1053" s="6" t="n">
        <v>1</v>
      </c>
      <c r="L1053" s="6" t="inlineStr">
        <is>
          <t>4πr² ＝ 4 × 3.14 × 6400²。</t>
        </is>
      </c>
      <c r="M1053" s="6" t="inlineStr"/>
    </row>
    <row r="1054">
      <c r="A1054" s="6" t="inlineStr">
        <is>
          <t>sci_ear01_029</t>
        </is>
      </c>
      <c r="B1054" s="6" t="inlineStr">
        <is>
          <t>science_earth_01</t>
        </is>
      </c>
      <c r="C1054" s="6" t="inlineStr">
        <is>
          <t>計算</t>
        </is>
      </c>
      <c r="D1054" s="6" t="inlineStr">
        <is>
          <t>地球の半径 6400 km に対して、地殻の厚さを 32 km とすると、半径の何 % にあたる？</t>
        </is>
      </c>
      <c r="E1054" s="6" t="inlineStr"/>
      <c r="F1054" s="6" t="inlineStr">
        <is>
          <t>0.5 %</t>
        </is>
      </c>
      <c r="G1054" s="7" t="inlineStr">
        <is>
          <t>0.5 %</t>
        </is>
      </c>
      <c r="H1054" s="6" t="inlineStr">
        <is>
          <t>5 %</t>
        </is>
      </c>
      <c r="I1054" s="6" t="inlineStr">
        <is>
          <t>2 %</t>
        </is>
      </c>
      <c r="J1054" s="6" t="inlineStr">
        <is>
          <t>0.05 %</t>
        </is>
      </c>
      <c r="K1054" s="6" t="n">
        <v>1</v>
      </c>
      <c r="L1054" s="6" t="inlineStr">
        <is>
          <t>32 ÷ 6400 × 100。</t>
        </is>
      </c>
      <c r="M1054" s="6" t="inlineStr"/>
    </row>
    <row r="1055">
      <c r="A1055" s="6" t="inlineStr">
        <is>
          <t>sci_ear01_030</t>
        </is>
      </c>
      <c r="B1055" s="6" t="inlineStr">
        <is>
          <t>science_earth_01</t>
        </is>
      </c>
      <c r="C1055" s="6" t="inlineStr">
        <is>
          <t>計算</t>
        </is>
      </c>
      <c r="D1055" s="6" t="inlineStr">
        <is>
          <t>半径 10 cm の地球儀で、マントルの厚さ（約 2900 km）は何 cm にあたる？（地球の半径 6400 km）</t>
        </is>
      </c>
      <c r="E1055" s="6" t="inlineStr"/>
      <c r="F1055" s="6" t="inlineStr">
        <is>
          <t>約 4.5 cm</t>
        </is>
      </c>
      <c r="G1055" s="7" t="inlineStr">
        <is>
          <t>約 4.5 cm</t>
        </is>
      </c>
      <c r="H1055" s="6" t="inlineStr">
        <is>
          <t>約 0.45 cm</t>
        </is>
      </c>
      <c r="I1055" s="6" t="inlineStr">
        <is>
          <t>約 1.0 cm</t>
        </is>
      </c>
      <c r="J1055" s="6" t="inlineStr">
        <is>
          <t>約 29 cm</t>
        </is>
      </c>
      <c r="K1055" s="6" t="n">
        <v>1</v>
      </c>
      <c r="L1055" s="6" t="inlineStr">
        <is>
          <t>10 × 2900 ÷ 6400。</t>
        </is>
      </c>
      <c r="M1055" s="6" t="inlineStr"/>
    </row>
    <row r="1056">
      <c r="A1056" s="6" t="inlineStr">
        <is>
          <t>sci_ear01_031</t>
        </is>
      </c>
      <c r="B1056" s="6" t="inlineStr">
        <is>
          <t>science_earth_01</t>
        </is>
      </c>
      <c r="C1056" s="6" t="inlineStr">
        <is>
          <t>思考</t>
        </is>
      </c>
      <c r="D1056" s="6" t="inlineStr">
        <is>
          <t>北極付近で緯度 1° の長さが赤道付近よりわずかに長いことからわかることは？</t>
        </is>
      </c>
      <c r="E1056" s="6" t="inlineStr"/>
      <c r="F1056" s="6" t="inlineStr">
        <is>
          <t>地球が極方向につぶれた形をしている</t>
        </is>
      </c>
      <c r="G1056" s="6" t="inlineStr">
        <is>
          <t>地球が完全な球である</t>
        </is>
      </c>
      <c r="H1056" s="6" t="inlineStr">
        <is>
          <t>地球が自転していない</t>
        </is>
      </c>
      <c r="I1056" s="6" t="inlineStr">
        <is>
          <t>地球が赤道方向につぶれている</t>
        </is>
      </c>
      <c r="J1056" s="7" t="inlineStr">
        <is>
          <t>地球が極方向につぶれた形をしている</t>
        </is>
      </c>
      <c r="K1056" s="6" t="n">
        <v>4</v>
      </c>
      <c r="L1056" s="6" t="inlineStr">
        <is>
          <t>極付近は曲がり方がゆるやかなので、1° あたりの弧が長い。</t>
        </is>
      </c>
      <c r="M1056" s="6" t="inlineStr"/>
    </row>
    <row r="1057">
      <c r="A1057" s="6" t="inlineStr">
        <is>
          <t>sci_ear01_032</t>
        </is>
      </c>
      <c r="B1057" s="6" t="inlineStr">
        <is>
          <t>science_earth_01</t>
        </is>
      </c>
      <c r="C1057" s="6" t="inlineStr">
        <is>
          <t>思考</t>
        </is>
      </c>
      <c r="D1057" s="6" t="inlineStr">
        <is>
          <t>地球内部を直接掘って調べることが難しいのに、内部構造がわかっている主な理由は？</t>
        </is>
      </c>
      <c r="E1057" s="6" t="inlineStr"/>
      <c r="F1057" s="6" t="inlineStr">
        <is>
          <t>地震波の伝わり方を多くの地点で観測して推定しているから</t>
        </is>
      </c>
      <c r="G1057" s="6" t="inlineStr">
        <is>
          <t>人工衛星で内部が見えるから</t>
        </is>
      </c>
      <c r="H1057" s="7" t="inlineStr">
        <is>
          <t>地震波の伝わり方を多くの地点で観測して推定しているから</t>
        </is>
      </c>
      <c r="I1057" s="6" t="inlineStr">
        <is>
          <t>ボーリングで中心まで掘ったから</t>
        </is>
      </c>
      <c r="J1057" s="6" t="inlineStr">
        <is>
          <t>火山から内部の物質がすべて出てくるから</t>
        </is>
      </c>
      <c r="K1057" s="6" t="n">
        <v>2</v>
      </c>
      <c r="L1057" s="6" t="inlineStr">
        <is>
          <t>最も深い掘削でも約 12 km。地震波が主な手がかり。</t>
        </is>
      </c>
      <c r="M1057" s="6" t="inlineStr"/>
    </row>
    <row r="1058">
      <c r="A1058" s="6" t="inlineStr">
        <is>
          <t>sci_ear02_001</t>
        </is>
      </c>
      <c r="B1058" s="6" t="inlineStr">
        <is>
          <t>science_earth_02</t>
        </is>
      </c>
      <c r="C1058" s="6" t="inlineStr">
        <is>
          <t>知識</t>
        </is>
      </c>
      <c r="D1058" s="6" t="inlineStr">
        <is>
          <t>プレートが新しくつくられる、海底の大山脈を何という？</t>
        </is>
      </c>
      <c r="E1058" s="6" t="inlineStr"/>
      <c r="F1058" s="6" t="inlineStr">
        <is>
          <t>海嶺</t>
        </is>
      </c>
      <c r="G1058" s="6" t="inlineStr">
        <is>
          <t>トラフ</t>
        </is>
      </c>
      <c r="H1058" s="7" t="inlineStr">
        <is>
          <t>海嶺</t>
        </is>
      </c>
      <c r="I1058" s="6" t="inlineStr">
        <is>
          <t>海溝</t>
        </is>
      </c>
      <c r="J1058" s="6" t="inlineStr">
        <is>
          <t>島弧</t>
        </is>
      </c>
      <c r="K1058" s="6" t="n">
        <v>2</v>
      </c>
      <c r="L1058" s="6" t="inlineStr">
        <is>
          <t>マントル物質が上昇してマグマができ、海洋プレートが生まれて両側へ広がる。</t>
        </is>
      </c>
      <c r="M1058" s="6" t="inlineStr"/>
    </row>
    <row r="1059">
      <c r="A1059" s="6" t="inlineStr">
        <is>
          <t>sci_ear02_002</t>
        </is>
      </c>
      <c r="B1059" s="6" t="inlineStr">
        <is>
          <t>science_earth_02</t>
        </is>
      </c>
      <c r="C1059" s="6" t="inlineStr">
        <is>
          <t>知識</t>
        </is>
      </c>
      <c r="D1059" s="6" t="inlineStr">
        <is>
          <t>海洋プレートが別のプレートの下に沈みこむ深い溝は？</t>
        </is>
      </c>
      <c r="E1059" s="6" t="inlineStr"/>
      <c r="F1059" s="6" t="inlineStr">
        <is>
          <t>海溝</t>
        </is>
      </c>
      <c r="G1059" s="6" t="inlineStr">
        <is>
          <t>ホットスポット</t>
        </is>
      </c>
      <c r="H1059" s="6" t="inlineStr">
        <is>
          <t>海嶺</t>
        </is>
      </c>
      <c r="I1059" s="7" t="inlineStr">
        <is>
          <t>海溝</t>
        </is>
      </c>
      <c r="J1059" s="6" t="inlineStr">
        <is>
          <t>大陸棚</t>
        </is>
      </c>
      <c r="K1059" s="6" t="n">
        <v>3</v>
      </c>
      <c r="L1059" s="6" t="inlineStr">
        <is>
          <t>日本海溝や南海トラフなど。沈みこみ帯では地震や火山活動がさかん。</t>
        </is>
      </c>
      <c r="M1059" s="6" t="inlineStr"/>
    </row>
    <row r="1060">
      <c r="A1060" s="6" t="inlineStr">
        <is>
          <t>sci_ear02_003</t>
        </is>
      </c>
      <c r="B1060" s="6" t="inlineStr">
        <is>
          <t>science_earth_02</t>
        </is>
      </c>
      <c r="C1060" s="6" t="inlineStr">
        <is>
          <t>知識</t>
        </is>
      </c>
      <c r="D1060" s="6" t="inlineStr">
        <is>
          <t>プレートがすれちがう境界にできる断層を何という？</t>
        </is>
      </c>
      <c r="E1060" s="6" t="inlineStr"/>
      <c r="F1060" s="6" t="inlineStr">
        <is>
          <t>トランスフォーム断層</t>
        </is>
      </c>
      <c r="G1060" s="6" t="inlineStr">
        <is>
          <t>正断層</t>
        </is>
      </c>
      <c r="H1060" s="6" t="inlineStr">
        <is>
          <t>活断層</t>
        </is>
      </c>
      <c r="I1060" s="6" t="inlineStr">
        <is>
          <t>逆断層</t>
        </is>
      </c>
      <c r="J1060" s="7" t="inlineStr">
        <is>
          <t>トランスフォーム断層</t>
        </is>
      </c>
      <c r="K1060" s="6" t="n">
        <v>4</v>
      </c>
      <c r="L1060" s="6" t="inlineStr">
        <is>
          <t>例：北アメリカ西岸のサンアンドレアス断層。</t>
        </is>
      </c>
      <c r="M1060" s="6" t="inlineStr"/>
    </row>
    <row r="1061">
      <c r="A1061" s="6" t="inlineStr">
        <is>
          <t>sci_ear02_004</t>
        </is>
      </c>
      <c r="B1061" s="6" t="inlineStr">
        <is>
          <t>science_earth_02</t>
        </is>
      </c>
      <c r="C1061" s="6" t="inlineStr">
        <is>
          <t>知識</t>
        </is>
      </c>
      <c r="D1061" s="6" t="inlineStr">
        <is>
          <t>「大陸はかつて一つにまとまっていて、分かれて移動した」という大陸移動説を唱えたのは？</t>
        </is>
      </c>
      <c r="E1061" s="6" t="inlineStr"/>
      <c r="F1061" s="6" t="inlineStr">
        <is>
          <t>ウェゲナー</t>
        </is>
      </c>
      <c r="G1061" s="6" t="inlineStr">
        <is>
          <t>ハッブル</t>
        </is>
      </c>
      <c r="H1061" s="6" t="inlineStr">
        <is>
          <t>ケプラー</t>
        </is>
      </c>
      <c r="I1061" s="7" t="inlineStr">
        <is>
          <t>ウェゲナー</t>
        </is>
      </c>
      <c r="J1061" s="6" t="inlineStr">
        <is>
          <t>ダーウィン</t>
        </is>
      </c>
      <c r="K1061" s="6" t="n">
        <v>3</v>
      </c>
      <c r="L1061" s="6" t="inlineStr">
        <is>
          <t>1912 年に提唱。まとまっていた大陸をパンゲアと呼んだ。</t>
        </is>
      </c>
      <c r="M1061" s="6" t="inlineStr"/>
    </row>
    <row r="1062">
      <c r="A1062" s="6" t="inlineStr">
        <is>
          <t>sci_ear02_005</t>
        </is>
      </c>
      <c r="B1062" s="6" t="inlineStr">
        <is>
          <t>science_earth_02</t>
        </is>
      </c>
      <c r="C1062" s="6" t="inlineStr">
        <is>
          <t>知識</t>
        </is>
      </c>
      <c r="D1062" s="6" t="inlineStr">
        <is>
          <t>プレートが生まれる海嶺で見られる火山活動は？</t>
        </is>
      </c>
      <c r="E1062" s="6" t="inlineStr"/>
      <c r="F1062" s="6" t="inlineStr">
        <is>
          <t>マントル物質の上昇にともなう玄武岩質マグマの噴出</t>
        </is>
      </c>
      <c r="G1062" s="7" t="inlineStr">
        <is>
          <t>マントル物質の上昇にともなう玄武岩質マグマの噴出</t>
        </is>
      </c>
      <c r="H1062" s="6" t="inlineStr">
        <is>
          <t>溶岩ドームの形成</t>
        </is>
      </c>
      <c r="I1062" s="6" t="inlineStr">
        <is>
          <t>花こう岩質マグマの爆発的な噴火</t>
        </is>
      </c>
      <c r="J1062" s="6" t="inlineStr">
        <is>
          <t>火山活動はまったくない</t>
        </is>
      </c>
      <c r="K1062" s="6" t="n">
        <v>1</v>
      </c>
      <c r="L1062" s="6" t="inlineStr">
        <is>
          <t>海嶺ではマントルが上昇してマグマができ、新しい海洋地殻（玄武岩）がつくられる。</t>
        </is>
      </c>
      <c r="M1062" s="6" t="inlineStr">
        <is>
          <t>○</t>
        </is>
      </c>
    </row>
    <row r="1063">
      <c r="A1063" s="6" t="inlineStr">
        <is>
          <t>sci_ear02_006</t>
        </is>
      </c>
      <c r="B1063" s="6" t="inlineStr">
        <is>
          <t>science_earth_02</t>
        </is>
      </c>
      <c r="C1063" s="6" t="inlineStr">
        <is>
          <t>知識</t>
        </is>
      </c>
      <c r="D1063" s="6" t="inlineStr">
        <is>
          <t>ハワイ諸島のように、プレートの動きと関係なくマントル深部からマグマが上がってくる場所は？</t>
        </is>
      </c>
      <c r="E1063" s="6" t="inlineStr"/>
      <c r="F1063" s="6" t="inlineStr">
        <is>
          <t>ホットスポット</t>
        </is>
      </c>
      <c r="G1063" s="6" t="inlineStr">
        <is>
          <t>トランスフォーム断層</t>
        </is>
      </c>
      <c r="H1063" s="6" t="inlineStr">
        <is>
          <t>海溝</t>
        </is>
      </c>
      <c r="I1063" s="7" t="inlineStr">
        <is>
          <t>ホットスポット</t>
        </is>
      </c>
      <c r="J1063" s="6" t="inlineStr">
        <is>
          <t>島弧</t>
        </is>
      </c>
      <c r="K1063" s="6" t="n">
        <v>3</v>
      </c>
      <c r="L1063" s="6" t="inlineStr">
        <is>
          <t>ホットスポットの位置はほぼ動かないので、プレートが動くと火山島の列ができる。</t>
        </is>
      </c>
      <c r="M1063" s="6" t="inlineStr"/>
    </row>
    <row r="1064">
      <c r="A1064" s="6" t="inlineStr">
        <is>
          <t>sci_ear02_007</t>
        </is>
      </c>
      <c r="B1064" s="6" t="inlineStr">
        <is>
          <t>science_earth_02</t>
        </is>
      </c>
      <c r="C1064" s="6" t="inlineStr">
        <is>
          <t>知識</t>
        </is>
      </c>
      <c r="D1064" s="6" t="inlineStr">
        <is>
          <t>日本列島付近にあるプレートの数は？</t>
        </is>
      </c>
      <c r="E1064" s="6" t="inlineStr"/>
      <c r="F1064" s="6" t="inlineStr">
        <is>
          <t>4 枚</t>
        </is>
      </c>
      <c r="G1064" s="6" t="inlineStr">
        <is>
          <t>1 枚</t>
        </is>
      </c>
      <c r="H1064" s="6" t="inlineStr">
        <is>
          <t>6 枚</t>
        </is>
      </c>
      <c r="I1064" s="7" t="inlineStr">
        <is>
          <t>4 枚</t>
        </is>
      </c>
      <c r="J1064" s="6" t="inlineStr">
        <is>
          <t>2 枚</t>
        </is>
      </c>
      <c r="K1064" s="6" t="n">
        <v>3</v>
      </c>
      <c r="L1064" s="6" t="inlineStr">
        <is>
          <t>北アメリカ・ユーラシア・太平洋・フィリピン海プレート。</t>
        </is>
      </c>
      <c r="M1064" s="6" t="inlineStr"/>
    </row>
    <row r="1065">
      <c r="A1065" s="6" t="inlineStr">
        <is>
          <t>sci_ear02_008</t>
        </is>
      </c>
      <c r="B1065" s="6" t="inlineStr">
        <is>
          <t>science_earth_02</t>
        </is>
      </c>
      <c r="C1065" s="6" t="inlineStr">
        <is>
          <t>知識</t>
        </is>
      </c>
      <c r="D1065" s="6" t="inlineStr">
        <is>
          <t>大陸プレートどうしが衝突してできた大山脈の例は？</t>
        </is>
      </c>
      <c r="E1065" s="6" t="inlineStr"/>
      <c r="F1065" s="6" t="inlineStr">
        <is>
          <t>ヒマラヤ山脈</t>
        </is>
      </c>
      <c r="G1065" s="7" t="inlineStr">
        <is>
          <t>ヒマラヤ山脈</t>
        </is>
      </c>
      <c r="H1065" s="6" t="inlineStr">
        <is>
          <t>ハワイ諸島</t>
        </is>
      </c>
      <c r="I1065" s="6" t="inlineStr">
        <is>
          <t>大西洋中央海嶺</t>
        </is>
      </c>
      <c r="J1065" s="6" t="inlineStr">
        <is>
          <t>日本海溝</t>
        </is>
      </c>
      <c r="K1065" s="6" t="n">
        <v>1</v>
      </c>
      <c r="L1065" s="6" t="inlineStr">
        <is>
          <t>インド亜大陸がユーラシア大陸に衝突して、ヒマラヤ山脈やチベット高原ができた。</t>
        </is>
      </c>
      <c r="M1065" s="6" t="inlineStr"/>
    </row>
    <row r="1066">
      <c r="A1066" s="6" t="inlineStr">
        <is>
          <t>sci_ear02_009</t>
        </is>
      </c>
      <c r="B1066" s="6" t="inlineStr">
        <is>
          <t>science_earth_02</t>
        </is>
      </c>
      <c r="C1066" s="6" t="inlineStr">
        <is>
          <t>知識</t>
        </is>
      </c>
      <c r="D1066" s="6" t="inlineStr">
        <is>
          <t>プレート全体の厚さはおよそ？</t>
        </is>
      </c>
      <c r="E1066" s="6" t="inlineStr"/>
      <c r="F1066" s="6" t="inlineStr">
        <is>
          <t>100 km 程度</t>
        </is>
      </c>
      <c r="G1066" s="7" t="inlineStr">
        <is>
          <t>100 km 程度</t>
        </is>
      </c>
      <c r="H1066" s="6" t="inlineStr">
        <is>
          <t>1000 km 程度</t>
        </is>
      </c>
      <c r="I1066" s="6" t="inlineStr">
        <is>
          <t>6400 km</t>
        </is>
      </c>
      <c r="J1066" s="6" t="inlineStr">
        <is>
          <t>1 km 程度</t>
        </is>
      </c>
      <c r="K1066" s="6" t="n">
        <v>1</v>
      </c>
      <c r="L1066" s="6" t="inlineStr">
        <is>
          <t>プレートは地殻とマントル最上部からなり、厚さは数十〜100 km 程度。</t>
        </is>
      </c>
      <c r="M1066" s="6" t="inlineStr"/>
    </row>
    <row r="1067">
      <c r="A1067" s="6" t="inlineStr">
        <is>
          <t>sci_ear02_010</t>
        </is>
      </c>
      <c r="B1067" s="6" t="inlineStr">
        <is>
          <t>science_earth_02</t>
        </is>
      </c>
      <c r="C1067" s="6" t="inlineStr">
        <is>
          <t>知識</t>
        </is>
      </c>
      <c r="D1067" s="6" t="inlineStr">
        <is>
          <t>プレートの運動によって、地震・火山・造山運動などを説明する考え方を何という？</t>
        </is>
      </c>
      <c r="E1067" s="6" t="inlineStr"/>
      <c r="F1067" s="6" t="inlineStr">
        <is>
          <t>プレートテクトニクス</t>
        </is>
      </c>
      <c r="G1067" s="7" t="inlineStr">
        <is>
          <t>プレートテクトニクス</t>
        </is>
      </c>
      <c r="H1067" s="6" t="inlineStr">
        <is>
          <t>アイソスタシー</t>
        </is>
      </c>
      <c r="I1067" s="6" t="inlineStr">
        <is>
          <t>地動説</t>
        </is>
      </c>
      <c r="J1067" s="6" t="inlineStr">
        <is>
          <t>ビッグバン理論</t>
        </is>
      </c>
      <c r="K1067" s="6" t="n">
        <v>1</v>
      </c>
      <c r="L1067" s="6" t="inlineStr">
        <is>
          <t>1960 年代に、大陸移動説や海洋底拡大説をもとに確立された。</t>
        </is>
      </c>
      <c r="M1067" s="6" t="inlineStr"/>
    </row>
    <row r="1068">
      <c r="A1068" s="6" t="inlineStr">
        <is>
          <t>sci_ear02_011</t>
        </is>
      </c>
      <c r="B1068" s="6" t="inlineStr">
        <is>
          <t>science_earth_02</t>
        </is>
      </c>
      <c r="C1068" s="6" t="inlineStr">
        <is>
          <t>知識</t>
        </is>
      </c>
      <c r="D1068" s="6" t="inlineStr">
        <is>
          <t>海嶺の両側の海底で、岩石の磁気の向き（N・S）が縞模様になっていることから支持された説は？</t>
        </is>
      </c>
      <c r="E1068" s="6" t="inlineStr"/>
      <c r="F1068" s="6" t="inlineStr">
        <is>
          <t>海洋底拡大説</t>
        </is>
      </c>
      <c r="G1068" s="7" t="inlineStr">
        <is>
          <t>海洋底拡大説</t>
        </is>
      </c>
      <c r="H1068" s="6" t="inlineStr">
        <is>
          <t>天動説</t>
        </is>
      </c>
      <c r="I1068" s="6" t="inlineStr">
        <is>
          <t>地向斜説</t>
        </is>
      </c>
      <c r="J1068" s="6" t="inlineStr">
        <is>
          <t>大陸固定説</t>
        </is>
      </c>
      <c r="K1068" s="6" t="n">
        <v>1</v>
      </c>
      <c r="L1068" s="6" t="inlineStr">
        <is>
          <t>地磁気は過去に何度も逆転しており、海嶺でできた岩石がそのときの向きを記録して両側へ広がった。</t>
        </is>
      </c>
      <c r="M1068" s="6" t="inlineStr"/>
    </row>
    <row r="1069">
      <c r="A1069" s="6" t="inlineStr">
        <is>
          <t>sci_ear02_012</t>
        </is>
      </c>
      <c r="B1069" s="6" t="inlineStr">
        <is>
          <t>science_earth_02</t>
        </is>
      </c>
      <c r="C1069" s="6" t="inlineStr">
        <is>
          <t>計算</t>
        </is>
      </c>
      <c r="D1069" s="6" t="inlineStr">
        <is>
          <t>プレートが 1 年に 5 cm 動くとすると、100 万年で何 km 移動する？</t>
        </is>
      </c>
      <c r="E1069" s="6" t="inlineStr"/>
      <c r="F1069" s="6" t="inlineStr">
        <is>
          <t>50 km</t>
        </is>
      </c>
      <c r="G1069" s="6" t="inlineStr">
        <is>
          <t>0.5 km</t>
        </is>
      </c>
      <c r="H1069" s="6" t="inlineStr">
        <is>
          <t>500 km</t>
        </is>
      </c>
      <c r="I1069" s="7" t="inlineStr">
        <is>
          <t>50 km</t>
        </is>
      </c>
      <c r="J1069" s="6" t="inlineStr">
        <is>
          <t>5 km</t>
        </is>
      </c>
      <c r="K1069" s="6" t="n">
        <v>3</v>
      </c>
      <c r="L1069" s="6" t="inlineStr">
        <is>
          <t>5 cm × 10⁶ ＝ 5 × 10⁶ cm ＝ 50 km。</t>
        </is>
      </c>
      <c r="M1069" s="6" t="inlineStr"/>
    </row>
    <row r="1070">
      <c r="A1070" s="6" t="inlineStr">
        <is>
          <t>sci_ear02_013</t>
        </is>
      </c>
      <c r="B1070" s="6" t="inlineStr">
        <is>
          <t>science_earth_02</t>
        </is>
      </c>
      <c r="C1070" s="6" t="inlineStr">
        <is>
          <t>計算</t>
        </is>
      </c>
      <c r="D1070" s="6" t="inlineStr">
        <is>
          <t>海嶺から 300 km 離れた海底の岩石の年代が 600 万年だった。海洋底が広がる速さ（片側）は？</t>
        </is>
      </c>
      <c r="E1070" s="6" t="inlineStr"/>
      <c r="F1070" s="6" t="inlineStr">
        <is>
          <t>5 cm/年</t>
        </is>
      </c>
      <c r="G1070" s="6" t="inlineStr">
        <is>
          <t>2 cm/年</t>
        </is>
      </c>
      <c r="H1070" s="6" t="inlineStr">
        <is>
          <t>0.5 cm/年</t>
        </is>
      </c>
      <c r="I1070" s="6" t="inlineStr">
        <is>
          <t>50 cm/年</t>
        </is>
      </c>
      <c r="J1070" s="7" t="inlineStr">
        <is>
          <t>5 cm/年</t>
        </is>
      </c>
      <c r="K1070" s="6" t="n">
        <v>4</v>
      </c>
      <c r="L1070" s="6" t="inlineStr">
        <is>
          <t>300 km ＝ 3 × 10⁷ cm。3 × 10⁷ ÷ 6 × 10⁶ ＝ 5 cm/年。</t>
        </is>
      </c>
      <c r="M1070" s="6" t="inlineStr"/>
    </row>
    <row r="1071">
      <c r="A1071" s="6" t="inlineStr">
        <is>
          <t>sci_ear02_014</t>
        </is>
      </c>
      <c r="B1071" s="6" t="inlineStr">
        <is>
          <t>science_earth_02</t>
        </is>
      </c>
      <c r="C1071" s="6" t="inlineStr">
        <is>
          <t>計算</t>
        </is>
      </c>
      <c r="D1071" s="6" t="inlineStr">
        <is>
          <t>南アメリカとアフリカの間の大西洋（幅約 5000 km）が 1 億年かけて広がったとすると、平均の速さは？</t>
        </is>
      </c>
      <c r="E1071" s="6" t="inlineStr"/>
      <c r="F1071" s="6" t="inlineStr">
        <is>
          <t>5 cm/年</t>
        </is>
      </c>
      <c r="G1071" s="6" t="inlineStr">
        <is>
          <t>5 m/年</t>
        </is>
      </c>
      <c r="H1071" s="7" t="inlineStr">
        <is>
          <t>5 cm/年</t>
        </is>
      </c>
      <c r="I1071" s="6" t="inlineStr">
        <is>
          <t>50 cm/年</t>
        </is>
      </c>
      <c r="J1071" s="6" t="inlineStr">
        <is>
          <t>0.5 cm/年</t>
        </is>
      </c>
      <c r="K1071" s="6" t="n">
        <v>2</v>
      </c>
      <c r="L1071" s="6" t="inlineStr">
        <is>
          <t>5000 km ＝ 5 × 10⁸ cm。÷ 10⁸ 年 ＝ 5 cm/年。</t>
        </is>
      </c>
      <c r="M1071" s="6" t="inlineStr"/>
    </row>
    <row r="1072">
      <c r="A1072" s="6" t="inlineStr">
        <is>
          <t>sci_ear02_015</t>
        </is>
      </c>
      <c r="B1072" s="6" t="inlineStr">
        <is>
          <t>science_earth_02</t>
        </is>
      </c>
      <c r="C1072" s="6" t="inlineStr">
        <is>
          <t>思考</t>
        </is>
      </c>
      <c r="D1072" s="6" t="inlineStr">
        <is>
          <t>海嶺から離れるほど、海底の岩石の年代が古くなる。このことからわかることは？</t>
        </is>
      </c>
      <c r="E1072" s="6" t="inlineStr"/>
      <c r="F1072" s="6" t="inlineStr">
        <is>
          <t>海底が海嶺でつくられ、両側に広がっている</t>
        </is>
      </c>
      <c r="G1072" s="6" t="inlineStr">
        <is>
          <t>海嶺で海底が沈みこんでいる</t>
        </is>
      </c>
      <c r="H1072" s="6" t="inlineStr">
        <is>
          <t>海嶺は最も古い場所である</t>
        </is>
      </c>
      <c r="I1072" s="6" t="inlineStr">
        <is>
          <t>海底は動いていない</t>
        </is>
      </c>
      <c r="J1072" s="7" t="inlineStr">
        <is>
          <t>海底が海嶺でつくられ、両側に広がっている</t>
        </is>
      </c>
      <c r="K1072" s="6" t="n">
        <v>4</v>
      </c>
      <c r="L1072" s="6" t="inlineStr">
        <is>
          <t>海洋底拡大説の証拠の一つ。</t>
        </is>
      </c>
      <c r="M1072" s="6" t="inlineStr"/>
    </row>
    <row r="1073">
      <c r="A1073" s="6" t="inlineStr">
        <is>
          <t>sci_ear02_016</t>
        </is>
      </c>
      <c r="B1073" s="6" t="inlineStr">
        <is>
          <t>science_earth_02</t>
        </is>
      </c>
      <c r="C1073" s="6" t="inlineStr">
        <is>
          <t>思考</t>
        </is>
      </c>
      <c r="D1073" s="6" t="inlineStr">
        <is>
          <t>ハワイ諸島とその先の海山の列は、北西にあるものほど古い。このことからわかることは？</t>
        </is>
      </c>
      <c r="E1073" s="6" t="inlineStr"/>
      <c r="F1073" s="6" t="inlineStr">
        <is>
          <t>太平洋プレートが北西の方向へ動いている</t>
        </is>
      </c>
      <c r="G1073" s="6" t="inlineStr">
        <is>
          <t>ホットスポットが南東へ動いている</t>
        </is>
      </c>
      <c r="H1073" s="7" t="inlineStr">
        <is>
          <t>太平洋プレートが北西の方向へ動いている</t>
        </is>
      </c>
      <c r="I1073" s="6" t="inlineStr">
        <is>
          <t>太平洋プレートが南東へ動いている</t>
        </is>
      </c>
      <c r="J1073" s="6" t="inlineStr">
        <is>
          <t>プレートは動いていない</t>
        </is>
      </c>
      <c r="K1073" s="6" t="n">
        <v>2</v>
      </c>
      <c r="L1073" s="6" t="inlineStr">
        <is>
          <t>ホットスポットの上でできた火山島が、プレートにのって北西へ運ばれていった。</t>
        </is>
      </c>
      <c r="M1073" s="6" t="inlineStr"/>
    </row>
    <row r="1074">
      <c r="A1074" s="6" t="inlineStr">
        <is>
          <t>sci_ear02_017</t>
        </is>
      </c>
      <c r="B1074" s="6" t="inlineStr">
        <is>
          <t>science_earth_02</t>
        </is>
      </c>
      <c r="C1074" s="6" t="inlineStr">
        <is>
          <t>知識</t>
        </is>
      </c>
      <c r="D1074" s="6" t="inlineStr">
        <is>
          <t>プレートが互いに離れていく境界で見られる地形は？</t>
        </is>
      </c>
      <c r="E1074" s="6" t="inlineStr"/>
      <c r="F1074" s="6" t="inlineStr">
        <is>
          <t>海嶺・地溝帯</t>
        </is>
      </c>
      <c r="G1074" s="7" t="inlineStr">
        <is>
          <t>海嶺・地溝帯</t>
        </is>
      </c>
      <c r="H1074" s="6" t="inlineStr">
        <is>
          <t>島弧</t>
        </is>
      </c>
      <c r="I1074" s="6" t="inlineStr">
        <is>
          <t>大山脈</t>
        </is>
      </c>
      <c r="J1074" s="6" t="inlineStr">
        <is>
          <t>海溝</t>
        </is>
      </c>
      <c r="K1074" s="6" t="n">
        <v>1</v>
      </c>
      <c r="L1074" s="6" t="inlineStr">
        <is>
          <t>発散境界。アイスランドやアフリカ大地溝帯など。</t>
        </is>
      </c>
      <c r="M1074" s="6" t="inlineStr"/>
    </row>
    <row r="1075">
      <c r="A1075" s="6" t="inlineStr">
        <is>
          <t>sci_ear02_018</t>
        </is>
      </c>
      <c r="B1075" s="6" t="inlineStr">
        <is>
          <t>science_earth_02</t>
        </is>
      </c>
      <c r="C1075" s="6" t="inlineStr">
        <is>
          <t>知識</t>
        </is>
      </c>
      <c r="D1075" s="6" t="inlineStr">
        <is>
          <t>プレートが近づく境界を何という？</t>
        </is>
      </c>
      <c r="E1075" s="6" t="inlineStr"/>
      <c r="F1075" s="6" t="inlineStr">
        <is>
          <t>収束境界</t>
        </is>
      </c>
      <c r="G1075" s="6" t="inlineStr">
        <is>
          <t>発散境界</t>
        </is>
      </c>
      <c r="H1075" s="7" t="inlineStr">
        <is>
          <t>収束境界</t>
        </is>
      </c>
      <c r="I1075" s="6" t="inlineStr">
        <is>
          <t>すれちがう境界</t>
        </is>
      </c>
      <c r="J1075" s="6" t="inlineStr">
        <is>
          <t>中立境界</t>
        </is>
      </c>
      <c r="K1075" s="6" t="n">
        <v>2</v>
      </c>
      <c r="L1075" s="6" t="inlineStr">
        <is>
          <t>沈みこみ帯や衝突帯。</t>
        </is>
      </c>
      <c r="M1075" s="6" t="inlineStr"/>
    </row>
    <row r="1076">
      <c r="A1076" s="6" t="inlineStr">
        <is>
          <t>sci_ear02_019</t>
        </is>
      </c>
      <c r="B1076" s="6" t="inlineStr">
        <is>
          <t>science_earth_02</t>
        </is>
      </c>
      <c r="C1076" s="6" t="inlineStr">
        <is>
          <t>知識</t>
        </is>
      </c>
      <c r="D1076" s="6" t="inlineStr">
        <is>
          <t>サンアンドレアス断層（アメリカ）は、どの種類のプレート境界？</t>
        </is>
      </c>
      <c r="E1076" s="6" t="inlineStr"/>
      <c r="F1076" s="6" t="inlineStr">
        <is>
          <t>トランスフォーム断層（すれちがう境界）</t>
        </is>
      </c>
      <c r="G1076" s="7" t="inlineStr">
        <is>
          <t>トランスフォーム断層（すれちがう境界）</t>
        </is>
      </c>
      <c r="H1076" s="6" t="inlineStr">
        <is>
          <t>海嶺</t>
        </is>
      </c>
      <c r="I1076" s="6" t="inlineStr">
        <is>
          <t>海溝</t>
        </is>
      </c>
      <c r="J1076" s="6" t="inlineStr">
        <is>
          <t>衝突帯</t>
        </is>
      </c>
      <c r="K1076" s="6" t="n">
        <v>1</v>
      </c>
      <c r="L1076" s="6" t="inlineStr">
        <is>
          <t>プレートが水平にずれる。</t>
        </is>
      </c>
      <c r="M1076" s="6" t="inlineStr"/>
    </row>
    <row r="1077">
      <c r="A1077" s="6" t="inlineStr">
        <is>
          <t>sci_ear02_020</t>
        </is>
      </c>
      <c r="B1077" s="6" t="inlineStr">
        <is>
          <t>science_earth_02</t>
        </is>
      </c>
      <c r="C1077" s="6" t="inlineStr">
        <is>
          <t>知識</t>
        </is>
      </c>
      <c r="D1077" s="6" t="inlineStr">
        <is>
          <t>日本列島付近で、ユーラシアプレートの下に沈みこんでいる海洋プレートは？</t>
        </is>
      </c>
      <c r="E1077" s="6" t="inlineStr"/>
      <c r="F1077" s="6" t="inlineStr">
        <is>
          <t>フィリピン海プレート</t>
        </is>
      </c>
      <c r="G1077" s="6" t="inlineStr">
        <is>
          <t>北アメリカプレート</t>
        </is>
      </c>
      <c r="H1077" s="6" t="inlineStr">
        <is>
          <t>インド・オーストラリアプレート</t>
        </is>
      </c>
      <c r="I1077" s="6" t="inlineStr">
        <is>
          <t>南極プレート</t>
        </is>
      </c>
      <c r="J1077" s="7" t="inlineStr">
        <is>
          <t>フィリピン海プレート</t>
        </is>
      </c>
      <c r="K1077" s="6" t="n">
        <v>4</v>
      </c>
      <c r="L1077" s="6" t="inlineStr">
        <is>
          <t>西日本の太平洋側で沈みこみ、南海トラフをつくっている。</t>
        </is>
      </c>
      <c r="M1077" s="6" t="inlineStr">
        <is>
          <t>○</t>
        </is>
      </c>
    </row>
    <row r="1078">
      <c r="A1078" s="6" t="inlineStr">
        <is>
          <t>sci_ear02_021</t>
        </is>
      </c>
      <c r="B1078" s="6" t="inlineStr">
        <is>
          <t>science_earth_02</t>
        </is>
      </c>
      <c r="C1078" s="6" t="inlineStr">
        <is>
          <t>知識</t>
        </is>
      </c>
      <c r="D1078" s="6" t="inlineStr">
        <is>
          <t>プレートが動く原動力として有力な考えは？</t>
        </is>
      </c>
      <c r="E1078" s="6" t="inlineStr"/>
      <c r="F1078" s="6" t="inlineStr">
        <is>
          <t>沈みこむプレート自身の重さで引っぱられる力</t>
        </is>
      </c>
      <c r="G1078" s="6" t="inlineStr">
        <is>
          <t>風の力</t>
        </is>
      </c>
      <c r="H1078" s="7" t="inlineStr">
        <is>
          <t>沈みこむプレート自身の重さで引っぱられる力</t>
        </is>
      </c>
      <c r="I1078" s="6" t="inlineStr">
        <is>
          <t>地球の公転</t>
        </is>
      </c>
      <c r="J1078" s="6" t="inlineStr">
        <is>
          <t>月の引力</t>
        </is>
      </c>
      <c r="K1078" s="6" t="n">
        <v>2</v>
      </c>
      <c r="L1078" s="6" t="inlineStr">
        <is>
          <t>スラブプルと呼ばれる。</t>
        </is>
      </c>
      <c r="M1078" s="6" t="inlineStr"/>
    </row>
    <row r="1079">
      <c r="A1079" s="6" t="inlineStr">
        <is>
          <t>sci_ear02_022</t>
        </is>
      </c>
      <c r="B1079" s="6" t="inlineStr">
        <is>
          <t>science_earth_02</t>
        </is>
      </c>
      <c r="C1079" s="6" t="inlineStr">
        <is>
          <t>知識</t>
        </is>
      </c>
      <c r="D1079" s="6" t="inlineStr">
        <is>
          <t>日本列島の東側で太平洋プレートが沈みこんでいる海溝は？</t>
        </is>
      </c>
      <c r="E1079" s="6" t="inlineStr"/>
      <c r="F1079" s="6" t="inlineStr">
        <is>
          <t>日本海溝</t>
        </is>
      </c>
      <c r="G1079" s="6" t="inlineStr">
        <is>
          <t>南海トラフ</t>
        </is>
      </c>
      <c r="H1079" s="6" t="inlineStr">
        <is>
          <t>相模トラフ</t>
        </is>
      </c>
      <c r="I1079" s="6" t="inlineStr">
        <is>
          <t>マリアナ海溝だけ</t>
        </is>
      </c>
      <c r="J1079" s="7" t="inlineStr">
        <is>
          <t>日本海溝</t>
        </is>
      </c>
      <c r="K1079" s="6" t="n">
        <v>4</v>
      </c>
      <c r="L1079" s="6" t="inlineStr">
        <is>
          <t>東北地方の太平洋沖にある。</t>
        </is>
      </c>
      <c r="M1079" s="6" t="inlineStr"/>
    </row>
    <row r="1080">
      <c r="A1080" s="6" t="inlineStr">
        <is>
          <t>sci_ear02_023</t>
        </is>
      </c>
      <c r="B1080" s="6" t="inlineStr">
        <is>
          <t>science_earth_02</t>
        </is>
      </c>
      <c r="C1080" s="6" t="inlineStr">
        <is>
          <t>知識</t>
        </is>
      </c>
      <c r="D1080" s="6" t="inlineStr">
        <is>
          <t>フィリピン海プレートが沈みこむ、西日本の太平洋側の溝は？</t>
        </is>
      </c>
      <c r="E1080" s="6" t="inlineStr"/>
      <c r="F1080" s="6" t="inlineStr">
        <is>
          <t>南海トラフ</t>
        </is>
      </c>
      <c r="G1080" s="7" t="inlineStr">
        <is>
          <t>南海トラフ</t>
        </is>
      </c>
      <c r="H1080" s="6" t="inlineStr">
        <is>
          <t>日本海溝</t>
        </is>
      </c>
      <c r="I1080" s="6" t="inlineStr">
        <is>
          <t>千島海溝</t>
        </is>
      </c>
      <c r="J1080" s="6" t="inlineStr">
        <is>
          <t>伊豆・小笠原海溝</t>
        </is>
      </c>
      <c r="K1080" s="6" t="n">
        <v>1</v>
      </c>
      <c r="L1080" s="6" t="inlineStr">
        <is>
          <t>くり返し巨大地震を起こしてきた。</t>
        </is>
      </c>
      <c r="M1080" s="6" t="inlineStr"/>
    </row>
    <row r="1081">
      <c r="A1081" s="6" t="inlineStr">
        <is>
          <t>sci_ear02_024</t>
        </is>
      </c>
      <c r="B1081" s="6" t="inlineStr">
        <is>
          <t>science_earth_02</t>
        </is>
      </c>
      <c r="C1081" s="6" t="inlineStr">
        <is>
          <t>知識</t>
        </is>
      </c>
      <c r="D1081" s="6" t="inlineStr">
        <is>
          <t>海洋プレートが大陸プレートの下に沈みこむ理由は？</t>
        </is>
      </c>
      <c r="E1081" s="6" t="inlineStr"/>
      <c r="F1081" s="6" t="inlineStr">
        <is>
          <t>海洋プレートの方が密度が大きいから</t>
        </is>
      </c>
      <c r="G1081" s="6" t="inlineStr">
        <is>
          <t>海洋プレートの方が厚いから</t>
        </is>
      </c>
      <c r="H1081" s="6" t="inlineStr">
        <is>
          <t>海水の重さのため</t>
        </is>
      </c>
      <c r="I1081" s="6" t="inlineStr">
        <is>
          <t>大陸プレートが重いから</t>
        </is>
      </c>
      <c r="J1081" s="7" t="inlineStr">
        <is>
          <t>海洋プレートの方が密度が大きいから</t>
        </is>
      </c>
      <c r="K1081" s="6" t="n">
        <v>4</v>
      </c>
      <c r="L1081" s="6" t="inlineStr">
        <is>
          <t>玄武岩質の海洋地殻は密度が大きい。</t>
        </is>
      </c>
      <c r="M1081" s="6" t="inlineStr"/>
    </row>
    <row r="1082">
      <c r="A1082" s="6" t="inlineStr">
        <is>
          <t>sci_ear02_025</t>
        </is>
      </c>
      <c r="B1082" s="6" t="inlineStr">
        <is>
          <t>science_earth_02</t>
        </is>
      </c>
      <c r="C1082" s="6" t="inlineStr">
        <is>
          <t>知識</t>
        </is>
      </c>
      <c r="D1082" s="6" t="inlineStr">
        <is>
          <t>大西洋中央海嶺が陸上に現れている島は？</t>
        </is>
      </c>
      <c r="E1082" s="6" t="inlineStr"/>
      <c r="F1082" s="6" t="inlineStr">
        <is>
          <t>アイスランド</t>
        </is>
      </c>
      <c r="G1082" s="6" t="inlineStr">
        <is>
          <t>ハワイ島</t>
        </is>
      </c>
      <c r="H1082" s="7" t="inlineStr">
        <is>
          <t>アイスランド</t>
        </is>
      </c>
      <c r="I1082" s="6" t="inlineStr">
        <is>
          <t>日本列島</t>
        </is>
      </c>
      <c r="J1082" s="6" t="inlineStr">
        <is>
          <t>ニュージーランド</t>
        </is>
      </c>
      <c r="K1082" s="6" t="n">
        <v>2</v>
      </c>
      <c r="L1082" s="6" t="inlineStr">
        <is>
          <t>島の中をプレート境界が通り、裂け目が見られる。</t>
        </is>
      </c>
      <c r="M1082" s="6" t="inlineStr"/>
    </row>
    <row r="1083">
      <c r="A1083" s="6" t="inlineStr">
        <is>
          <t>sci_ear02_026</t>
        </is>
      </c>
      <c r="B1083" s="6" t="inlineStr">
        <is>
          <t>science_earth_02</t>
        </is>
      </c>
      <c r="C1083" s="6" t="inlineStr">
        <is>
          <t>計算</t>
        </is>
      </c>
      <c r="D1083" s="6" t="inlineStr">
        <is>
          <t>プレートが 1 年に 8 cm 動くとすると、1000 万年で何 km 動く？</t>
        </is>
      </c>
      <c r="E1083" s="6" t="inlineStr"/>
      <c r="F1083" s="6" t="inlineStr">
        <is>
          <t>800 km</t>
        </is>
      </c>
      <c r="G1083" s="7" t="inlineStr">
        <is>
          <t>800 km</t>
        </is>
      </c>
      <c r="H1083" s="6" t="inlineStr">
        <is>
          <t>80 km</t>
        </is>
      </c>
      <c r="I1083" s="6" t="inlineStr">
        <is>
          <t>8 km</t>
        </is>
      </c>
      <c r="J1083" s="6" t="inlineStr">
        <is>
          <t>8000 km</t>
        </is>
      </c>
      <c r="K1083" s="6" t="n">
        <v>1</v>
      </c>
      <c r="L1083" s="6" t="inlineStr">
        <is>
          <t>8 cm × 10⁷ ＝ 8 × 10⁷ cm ＝ 800 km。</t>
        </is>
      </c>
      <c r="M1083" s="6" t="inlineStr"/>
    </row>
    <row r="1084">
      <c r="A1084" s="6" t="inlineStr">
        <is>
          <t>sci_ear02_027</t>
        </is>
      </c>
      <c r="B1084" s="6" t="inlineStr">
        <is>
          <t>science_earth_02</t>
        </is>
      </c>
      <c r="C1084" s="6" t="inlineStr">
        <is>
          <t>計算</t>
        </is>
      </c>
      <c r="D1084" s="6" t="inlineStr">
        <is>
          <t>海嶺から 200 km 離れた海底の岩石が 400 万年前にできた。プレートの動く速さは 1 年に何 cm？</t>
        </is>
      </c>
      <c r="E1084" s="6" t="inlineStr"/>
      <c r="F1084" s="6" t="inlineStr">
        <is>
          <t>5 cm</t>
        </is>
      </c>
      <c r="G1084" s="6" t="inlineStr">
        <is>
          <t>2 cm</t>
        </is>
      </c>
      <c r="H1084" s="7" t="inlineStr">
        <is>
          <t>5 cm</t>
        </is>
      </c>
      <c r="I1084" s="6" t="inlineStr">
        <is>
          <t>0.5 cm</t>
        </is>
      </c>
      <c r="J1084" s="6" t="inlineStr">
        <is>
          <t>50 cm</t>
        </is>
      </c>
      <c r="K1084" s="6" t="n">
        <v>2</v>
      </c>
      <c r="L1084" s="6" t="inlineStr">
        <is>
          <t>2 × 10⁷ cm ÷ 4 × 10⁶ 年。</t>
        </is>
      </c>
      <c r="M1084" s="6" t="inlineStr"/>
    </row>
    <row r="1085">
      <c r="A1085" s="6" t="inlineStr">
        <is>
          <t>sci_ear02_028</t>
        </is>
      </c>
      <c r="B1085" s="6" t="inlineStr">
        <is>
          <t>science_earth_02</t>
        </is>
      </c>
      <c r="C1085" s="6" t="inlineStr">
        <is>
          <t>計算</t>
        </is>
      </c>
      <c r="D1085" s="6" t="inlineStr">
        <is>
          <t>ハワイ島から約 600 km 離れた島が約 500 万年前にできた。太平洋プレートの速さはおよそ 1 年に何 cm？</t>
        </is>
      </c>
      <c r="E1085" s="6" t="inlineStr"/>
      <c r="F1085" s="6" t="inlineStr">
        <is>
          <t>約 12 cm</t>
        </is>
      </c>
      <c r="G1085" s="6" t="inlineStr">
        <is>
          <t>約 5 cm</t>
        </is>
      </c>
      <c r="H1085" s="6" t="inlineStr">
        <is>
          <t>約 120 cm</t>
        </is>
      </c>
      <c r="I1085" s="6" t="inlineStr">
        <is>
          <t>約 1.2 cm</t>
        </is>
      </c>
      <c r="J1085" s="7" t="inlineStr">
        <is>
          <t>約 12 cm</t>
        </is>
      </c>
      <c r="K1085" s="6" t="n">
        <v>4</v>
      </c>
      <c r="L1085" s="6" t="inlineStr">
        <is>
          <t>6 × 10⁷ cm ÷ 5 × 10⁶ 年。</t>
        </is>
      </c>
      <c r="M1085" s="6" t="inlineStr"/>
    </row>
    <row r="1086">
      <c r="A1086" s="6" t="inlineStr">
        <is>
          <t>sci_ear02_029</t>
        </is>
      </c>
      <c r="B1086" s="6" t="inlineStr">
        <is>
          <t>science_earth_02</t>
        </is>
      </c>
      <c r="C1086" s="6" t="inlineStr">
        <is>
          <t>計算</t>
        </is>
      </c>
      <c r="D1086" s="6" t="inlineStr">
        <is>
          <t>海嶺の両側に年 3 cm ずつ離れていく（片側）とき、2 つの陸地の距離は 100 万年で何 km 広がる？</t>
        </is>
      </c>
      <c r="E1086" s="6" t="inlineStr"/>
      <c r="F1086" s="6" t="inlineStr">
        <is>
          <t>60 km</t>
        </is>
      </c>
      <c r="G1086" s="6" t="inlineStr">
        <is>
          <t>300 km</t>
        </is>
      </c>
      <c r="H1086" s="6" t="inlineStr">
        <is>
          <t>30 km</t>
        </is>
      </c>
      <c r="I1086" s="7" t="inlineStr">
        <is>
          <t>60 km</t>
        </is>
      </c>
      <c r="J1086" s="6" t="inlineStr">
        <is>
          <t>3 km</t>
        </is>
      </c>
      <c r="K1086" s="6" t="n">
        <v>3</v>
      </c>
      <c r="L1086" s="6" t="inlineStr">
        <is>
          <t>両側で年 6 cm。6 cm × 10⁶。</t>
        </is>
      </c>
      <c r="M1086" s="6" t="inlineStr"/>
    </row>
    <row r="1087">
      <c r="A1087" s="6" t="inlineStr">
        <is>
          <t>sci_ear02_030</t>
        </is>
      </c>
      <c r="B1087" s="6" t="inlineStr">
        <is>
          <t>science_earth_02</t>
        </is>
      </c>
      <c r="C1087" s="6" t="inlineStr">
        <is>
          <t>計算</t>
        </is>
      </c>
      <c r="D1087" s="6" t="inlineStr">
        <is>
          <t>海底の岩石の年代で、最も古いものはおよそ？</t>
        </is>
      </c>
      <c r="E1087" s="6" t="inlineStr"/>
      <c r="F1087" s="6" t="inlineStr">
        <is>
          <t>約 2 億年前</t>
        </is>
      </c>
      <c r="G1087" s="6" t="inlineStr">
        <is>
          <t>約 10 億年前</t>
        </is>
      </c>
      <c r="H1087" s="7" t="inlineStr">
        <is>
          <t>約 2 億年前</t>
        </is>
      </c>
      <c r="I1087" s="6" t="inlineStr">
        <is>
          <t>約 1 万年前</t>
        </is>
      </c>
      <c r="J1087" s="6" t="inlineStr">
        <is>
          <t>約 40 億年前</t>
        </is>
      </c>
      <c r="K1087" s="6" t="n">
        <v>2</v>
      </c>
      <c r="L1087" s="6" t="inlineStr">
        <is>
          <t>古い海洋プレートは海溝で沈みこむため、大陸の岩石よりずっと若い。</t>
        </is>
      </c>
      <c r="M1087" s="6" t="inlineStr"/>
    </row>
    <row r="1088">
      <c r="A1088" s="6" t="inlineStr">
        <is>
          <t>sci_ear02_031</t>
        </is>
      </c>
      <c r="B1088" s="6" t="inlineStr">
        <is>
          <t>science_earth_02</t>
        </is>
      </c>
      <c r="C1088" s="6" t="inlineStr">
        <is>
          <t>思考</t>
        </is>
      </c>
      <c r="D1088" s="6" t="inlineStr">
        <is>
          <t>大陸移動説の証拠として正しくないものは？</t>
        </is>
      </c>
      <c r="E1088" s="6" t="inlineStr"/>
      <c r="F1088" s="6" t="inlineStr">
        <is>
          <t>大陸の上に高い山がある</t>
        </is>
      </c>
      <c r="G1088" s="7" t="inlineStr">
        <is>
          <t>大陸の上に高い山がある</t>
        </is>
      </c>
      <c r="H1088" s="6" t="inlineStr">
        <is>
          <t>大陸をまたいで氷河の跡がつながる</t>
        </is>
      </c>
      <c r="I1088" s="6" t="inlineStr">
        <is>
          <t>離れた大陸で同じ種類の化石が見つかる</t>
        </is>
      </c>
      <c r="J1088" s="6" t="inlineStr">
        <is>
          <t>南アメリカとアフリカの海岸線の形がよく合う</t>
        </is>
      </c>
      <c r="K1088" s="6" t="n">
        <v>1</v>
      </c>
      <c r="L1088" s="6" t="inlineStr">
        <is>
          <t>山の高さは大陸移動の証拠ではない。</t>
        </is>
      </c>
      <c r="M1088" s="6" t="inlineStr"/>
    </row>
    <row r="1089">
      <c r="A1089" s="6" t="inlineStr">
        <is>
          <t>sci_ear02_032</t>
        </is>
      </c>
      <c r="B1089" s="6" t="inlineStr">
        <is>
          <t>science_earth_02</t>
        </is>
      </c>
      <c r="C1089" s="6" t="inlineStr">
        <is>
          <t>思考</t>
        </is>
      </c>
      <c r="D1089" s="6" t="inlineStr">
        <is>
          <t>深発地震面（和達－ベニオフ帯）が海溝から大陸側へ深くなっていくことからわかることは？</t>
        </is>
      </c>
      <c r="E1089" s="6" t="inlineStr"/>
      <c r="F1089" s="6" t="inlineStr">
        <is>
          <t>海洋プレートが斜めに沈みこんでいる</t>
        </is>
      </c>
      <c r="G1089" s="6" t="inlineStr">
        <is>
          <t>大陸プレートが沈みこんでいる</t>
        </is>
      </c>
      <c r="H1089" s="7" t="inlineStr">
        <is>
          <t>海洋プレートが斜めに沈みこんでいる</t>
        </is>
      </c>
      <c r="I1089" s="6" t="inlineStr">
        <is>
          <t>マントルが上昇している</t>
        </is>
      </c>
      <c r="J1089" s="6" t="inlineStr">
        <is>
          <t>プレートは動いていない</t>
        </is>
      </c>
      <c r="K1089" s="6" t="n">
        <v>2</v>
      </c>
      <c r="L1089" s="6" t="inlineStr">
        <is>
          <t>地震の震源が沈みこむプレートにそって並ぶ。</t>
        </is>
      </c>
      <c r="M1089" s="6" t="inlineStr"/>
    </row>
    <row r="1090">
      <c r="A1090" s="6" t="inlineStr">
        <is>
          <t>sci_ear03_001</t>
        </is>
      </c>
      <c r="B1090" s="6" t="inlineStr">
        <is>
          <t>science_earth_03</t>
        </is>
      </c>
      <c r="C1090" s="6" t="inlineStr">
        <is>
          <t>知識</t>
        </is>
      </c>
      <c r="D1090" s="6" t="inlineStr">
        <is>
          <t>地下で地震が発生した場所を何という？</t>
        </is>
      </c>
      <c r="E1090" s="6" t="inlineStr"/>
      <c r="F1090" s="6" t="inlineStr">
        <is>
          <t>震源</t>
        </is>
      </c>
      <c r="G1090" s="6" t="inlineStr">
        <is>
          <t>断層面</t>
        </is>
      </c>
      <c r="H1090" s="7" t="inlineStr">
        <is>
          <t>震源</t>
        </is>
      </c>
      <c r="I1090" s="6" t="inlineStr">
        <is>
          <t>震央</t>
        </is>
      </c>
      <c r="J1090" s="6" t="inlineStr">
        <is>
          <t>震度</t>
        </is>
      </c>
      <c r="K1090" s="6" t="n">
        <v>2</v>
      </c>
      <c r="L1090" s="6" t="inlineStr">
        <is>
          <t>震源の真上の地表の点が震央。</t>
        </is>
      </c>
      <c r="M1090" s="6" t="inlineStr"/>
    </row>
    <row r="1091">
      <c r="A1091" s="6" t="inlineStr">
        <is>
          <t>sci_ear03_002</t>
        </is>
      </c>
      <c r="B1091" s="6" t="inlineStr">
        <is>
          <t>science_earth_03</t>
        </is>
      </c>
      <c r="C1091" s="6" t="inlineStr">
        <is>
          <t>知識</t>
        </is>
      </c>
      <c r="D1091" s="6" t="inlineStr">
        <is>
          <t>P 波について正しいものは？</t>
        </is>
      </c>
      <c r="E1091" s="6" t="inlineStr"/>
      <c r="F1091" s="6" t="inlineStr">
        <is>
          <t>縦波で、S 波より速い</t>
        </is>
      </c>
      <c r="G1091" s="6" t="inlineStr">
        <is>
          <t>液体の中は伝わらない</t>
        </is>
      </c>
      <c r="H1091" s="7" t="inlineStr">
        <is>
          <t>縦波で、S 波より速い</t>
        </is>
      </c>
      <c r="I1091" s="6" t="inlineStr">
        <is>
          <t>横波で、S 波より遅い</t>
        </is>
      </c>
      <c r="J1091" s="6" t="inlineStr">
        <is>
          <t>主要動を起こす</t>
        </is>
      </c>
      <c r="K1091" s="6" t="n">
        <v>2</v>
      </c>
      <c r="L1091" s="6" t="inlineStr">
        <is>
          <t>P 波（Primary）は最初に届く波で、初期微動を起こす。固体・液体・気体を伝わる。</t>
        </is>
      </c>
      <c r="M1091" s="6" t="inlineStr"/>
    </row>
    <row r="1092">
      <c r="A1092" s="6" t="inlineStr">
        <is>
          <t>sci_ear03_003</t>
        </is>
      </c>
      <c r="B1092" s="6" t="inlineStr">
        <is>
          <t>science_earth_03</t>
        </is>
      </c>
      <c r="C1092" s="6" t="inlineStr">
        <is>
          <t>知識</t>
        </is>
      </c>
      <c r="D1092" s="6" t="inlineStr">
        <is>
          <t>S 波について正しいものは？</t>
        </is>
      </c>
      <c r="E1092" s="6" t="inlineStr"/>
      <c r="F1092" s="6" t="inlineStr">
        <is>
          <t>横波で、液体の中は伝わらない</t>
        </is>
      </c>
      <c r="G1092" s="7" t="inlineStr">
        <is>
          <t>横波で、液体の中は伝わらない</t>
        </is>
      </c>
      <c r="H1092" s="6" t="inlineStr">
        <is>
          <t>空気中も伝わる</t>
        </is>
      </c>
      <c r="I1092" s="6" t="inlineStr">
        <is>
          <t>縦波で、最も速い</t>
        </is>
      </c>
      <c r="J1092" s="6" t="inlineStr">
        <is>
          <t>初期微動を起こす</t>
        </is>
      </c>
      <c r="K1092" s="6" t="n">
        <v>1</v>
      </c>
      <c r="L1092" s="6" t="inlineStr">
        <is>
          <t>S 波は主要動を起こす大きなゆれの原因。</t>
        </is>
      </c>
      <c r="M1092" s="6" t="inlineStr"/>
    </row>
    <row r="1093">
      <c r="A1093" s="6" t="inlineStr">
        <is>
          <t>sci_ear03_004</t>
        </is>
      </c>
      <c r="B1093" s="6" t="inlineStr">
        <is>
          <t>science_earth_03</t>
        </is>
      </c>
      <c r="C1093" s="6" t="inlineStr">
        <is>
          <t>知識</t>
        </is>
      </c>
      <c r="D1093" s="6" t="inlineStr">
        <is>
          <t>P 波が届いてから S 波が届くまでの小さなゆれを何という？</t>
        </is>
      </c>
      <c r="E1093" s="6" t="inlineStr"/>
      <c r="F1093" s="6" t="inlineStr">
        <is>
          <t>初期微動</t>
        </is>
      </c>
      <c r="G1093" s="6" t="inlineStr">
        <is>
          <t>主要動</t>
        </is>
      </c>
      <c r="H1093" s="6" t="inlineStr">
        <is>
          <t>余震</t>
        </is>
      </c>
      <c r="I1093" s="6" t="inlineStr">
        <is>
          <t>液状化</t>
        </is>
      </c>
      <c r="J1093" s="7" t="inlineStr">
        <is>
          <t>初期微動</t>
        </is>
      </c>
      <c r="K1093" s="6" t="n">
        <v>4</v>
      </c>
      <c r="L1093" s="6" t="inlineStr">
        <is>
          <t>この時間（初期微動継続時間）は、震源から遠いほど長い。</t>
        </is>
      </c>
      <c r="M1093" s="6" t="inlineStr"/>
    </row>
    <row r="1094">
      <c r="A1094" s="6" t="inlineStr">
        <is>
          <t>sci_ear03_005</t>
        </is>
      </c>
      <c r="B1094" s="6" t="inlineStr">
        <is>
          <t>science_earth_03</t>
        </is>
      </c>
      <c r="C1094" s="6" t="inlineStr">
        <is>
          <t>知識</t>
        </is>
      </c>
      <c r="D1094" s="6" t="inlineStr">
        <is>
          <t>地震そのものの規模（エネルギーの大きさ）を表すものは？</t>
        </is>
      </c>
      <c r="E1094" s="6" t="inlineStr"/>
      <c r="F1094" s="6" t="inlineStr">
        <is>
          <t>マグニチュード</t>
        </is>
      </c>
      <c r="G1094" s="6" t="inlineStr">
        <is>
          <t>震度</t>
        </is>
      </c>
      <c r="H1094" s="6" t="inlineStr">
        <is>
          <t>震源の深さ</t>
        </is>
      </c>
      <c r="I1094" s="6" t="inlineStr">
        <is>
          <t>初期微動継続時間</t>
        </is>
      </c>
      <c r="J1094" s="7" t="inlineStr">
        <is>
          <t>マグニチュード</t>
        </is>
      </c>
      <c r="K1094" s="6" t="n">
        <v>4</v>
      </c>
      <c r="L1094" s="6" t="inlineStr">
        <is>
          <t>震度は、それぞれの場所でのゆれの強さ。</t>
        </is>
      </c>
      <c r="M1094" s="6" t="inlineStr"/>
    </row>
    <row r="1095">
      <c r="A1095" s="6" t="inlineStr">
        <is>
          <t>sci_ear03_006</t>
        </is>
      </c>
      <c r="B1095" s="6" t="inlineStr">
        <is>
          <t>science_earth_03</t>
        </is>
      </c>
      <c r="C1095" s="6" t="inlineStr">
        <is>
          <t>知識</t>
        </is>
      </c>
      <c r="D1095" s="6" t="inlineStr">
        <is>
          <t>マグニチュードが 1 大きくなると、地震のエネルギーはおよそ何倍？</t>
        </is>
      </c>
      <c r="E1095" s="6" t="inlineStr"/>
      <c r="F1095" s="6" t="inlineStr">
        <is>
          <t>約 32 倍</t>
        </is>
      </c>
      <c r="G1095" s="6" t="inlineStr">
        <is>
          <t>約 2 倍</t>
        </is>
      </c>
      <c r="H1095" s="6" t="inlineStr">
        <is>
          <t>約 1000 倍</t>
        </is>
      </c>
      <c r="I1095" s="7" t="inlineStr">
        <is>
          <t>約 32 倍</t>
        </is>
      </c>
      <c r="J1095" s="6" t="inlineStr">
        <is>
          <t>約 10 倍</t>
        </is>
      </c>
      <c r="K1095" s="6" t="n">
        <v>3</v>
      </c>
      <c r="L1095" s="6" t="inlineStr">
        <is>
          <t>M が 2 大きいと約 1000 倍（32 × 32）。</t>
        </is>
      </c>
      <c r="M1095" s="6" t="inlineStr"/>
    </row>
    <row r="1096">
      <c r="A1096" s="6" t="inlineStr">
        <is>
          <t>sci_ear03_007</t>
        </is>
      </c>
      <c r="B1096" s="6" t="inlineStr">
        <is>
          <t>science_earth_03</t>
        </is>
      </c>
      <c r="C1096" s="6" t="inlineStr">
        <is>
          <t>知識</t>
        </is>
      </c>
      <c r="D1096" s="6" t="inlineStr">
        <is>
          <t>日本の震度階級はいくつに分かれている？</t>
        </is>
      </c>
      <c r="E1096" s="6" t="inlineStr"/>
      <c r="F1096" s="6" t="inlineStr">
        <is>
          <t>10 階級</t>
        </is>
      </c>
      <c r="G1096" s="6" t="inlineStr">
        <is>
          <t>7 階級</t>
        </is>
      </c>
      <c r="H1096" s="6" t="inlineStr">
        <is>
          <t>8 階級</t>
        </is>
      </c>
      <c r="I1096" s="7" t="inlineStr">
        <is>
          <t>10 階級</t>
        </is>
      </c>
      <c r="J1096" s="6" t="inlineStr">
        <is>
          <t>12 階級</t>
        </is>
      </c>
      <c r="K1096" s="6" t="n">
        <v>3</v>
      </c>
      <c r="L1096" s="6" t="inlineStr">
        <is>
          <t>0・1・2・3・4・5弱・5強・6弱・6強・7 の 10 階級。</t>
        </is>
      </c>
      <c r="M1096" s="6" t="inlineStr"/>
    </row>
    <row r="1097">
      <c r="A1097" s="6" t="inlineStr">
        <is>
          <t>sci_ear03_008</t>
        </is>
      </c>
      <c r="B1097" s="6" t="inlineStr">
        <is>
          <t>science_earth_03</t>
        </is>
      </c>
      <c r="C1097" s="6" t="inlineStr">
        <is>
          <t>知識</t>
        </is>
      </c>
      <c r="D1097" s="6" t="inlineStr">
        <is>
          <t>地層を左右から押す力（圧縮）によってできる断層は？</t>
        </is>
      </c>
      <c r="E1097" s="6" t="inlineStr"/>
      <c r="F1097" s="6" t="inlineStr">
        <is>
          <t>逆断層</t>
        </is>
      </c>
      <c r="G1097" s="6" t="inlineStr">
        <is>
          <t>横ずれ断層だけ</t>
        </is>
      </c>
      <c r="H1097" s="7" t="inlineStr">
        <is>
          <t>逆断層</t>
        </is>
      </c>
      <c r="I1097" s="6" t="inlineStr">
        <is>
          <t>正断層</t>
        </is>
      </c>
      <c r="J1097" s="6" t="inlineStr">
        <is>
          <t>トランスフォーム断層</t>
        </is>
      </c>
      <c r="K1097" s="6" t="n">
        <v>2</v>
      </c>
      <c r="L1097" s="6" t="inlineStr">
        <is>
          <t>上盤がずり上がる。引っ張る力でできるのは正断層（上盤がずり下がる）。</t>
        </is>
      </c>
      <c r="M1097" s="6" t="inlineStr"/>
    </row>
    <row r="1098">
      <c r="A1098" s="6" t="inlineStr">
        <is>
          <t>sci_ear03_009</t>
        </is>
      </c>
      <c r="B1098" s="6" t="inlineStr">
        <is>
          <t>science_earth_03</t>
        </is>
      </c>
      <c r="C1098" s="6" t="inlineStr">
        <is>
          <t>知識</t>
        </is>
      </c>
      <c r="D1098" s="6" t="inlineStr">
        <is>
          <t>最近の数十万年間にくり返し活動し、今後も活動する可能性がある断層を何という？</t>
        </is>
      </c>
      <c r="E1098" s="6" t="inlineStr"/>
      <c r="F1098" s="6" t="inlineStr">
        <is>
          <t>活断層</t>
        </is>
      </c>
      <c r="G1098" s="6" t="inlineStr">
        <is>
          <t>不整合</t>
        </is>
      </c>
      <c r="H1098" s="7" t="inlineStr">
        <is>
          <t>活断層</t>
        </is>
      </c>
      <c r="I1098" s="6" t="inlineStr">
        <is>
          <t>正断層</t>
        </is>
      </c>
      <c r="J1098" s="6" t="inlineStr">
        <is>
          <t>褶曲</t>
        </is>
      </c>
      <c r="K1098" s="6" t="n">
        <v>2</v>
      </c>
      <c r="L1098" s="6" t="inlineStr">
        <is>
          <t>内陸の直下型地震の原因になる。</t>
        </is>
      </c>
      <c r="M1098" s="6" t="inlineStr"/>
    </row>
    <row r="1099">
      <c r="A1099" s="6" t="inlineStr">
        <is>
          <t>sci_ear03_010</t>
        </is>
      </c>
      <c r="B1099" s="6" t="inlineStr">
        <is>
          <t>science_earth_03</t>
        </is>
      </c>
      <c r="C1099" s="6" t="inlineStr">
        <is>
          <t>知識</t>
        </is>
      </c>
      <c r="D1099" s="6" t="inlineStr">
        <is>
          <t>地震のゆれで、地下水をふくむ砂の地盤が液体のようになる現象は？</t>
        </is>
      </c>
      <c r="E1099" s="6" t="inlineStr"/>
      <c r="F1099" s="6" t="inlineStr">
        <is>
          <t>液状化現象</t>
        </is>
      </c>
      <c r="G1099" s="7" t="inlineStr">
        <is>
          <t>液状化現象</t>
        </is>
      </c>
      <c r="H1099" s="6" t="inlineStr">
        <is>
          <t>津波</t>
        </is>
      </c>
      <c r="I1099" s="6" t="inlineStr">
        <is>
          <t>地すべり</t>
        </is>
      </c>
      <c r="J1099" s="6" t="inlineStr">
        <is>
          <t>隆起</t>
        </is>
      </c>
      <c r="K1099" s="6" t="n">
        <v>1</v>
      </c>
      <c r="L1099" s="6" t="inlineStr">
        <is>
          <t>埋立地や川沿いの低地で起こりやすい。</t>
        </is>
      </c>
      <c r="M1099" s="6" t="inlineStr"/>
    </row>
    <row r="1100">
      <c r="A1100" s="6" t="inlineStr">
        <is>
          <t>sci_ear03_011</t>
        </is>
      </c>
      <c r="B1100" s="6" t="inlineStr">
        <is>
          <t>science_earth_03</t>
        </is>
      </c>
      <c r="C1100" s="6" t="inlineStr">
        <is>
          <t>計算</t>
        </is>
      </c>
      <c r="D1100" s="6" t="inlineStr">
        <is>
          <t>初期微動継続時間が 10 秒だった。大森公式の比例定数を 8 km/s とすると、震源までの距離は？</t>
        </is>
      </c>
      <c r="E1100" s="6" t="inlineStr"/>
      <c r="F1100" s="6" t="inlineStr">
        <is>
          <t>80 km</t>
        </is>
      </c>
      <c r="G1100" s="7" t="inlineStr">
        <is>
          <t>80 km</t>
        </is>
      </c>
      <c r="H1100" s="6" t="inlineStr">
        <is>
          <t>8 km</t>
        </is>
      </c>
      <c r="I1100" s="6" t="inlineStr">
        <is>
          <t>1.25 km</t>
        </is>
      </c>
      <c r="J1100" s="6" t="inlineStr">
        <is>
          <t>800 km</t>
        </is>
      </c>
      <c r="K1100" s="6" t="n">
        <v>1</v>
      </c>
      <c r="L1100" s="6" t="inlineStr">
        <is>
          <t>大森公式 D ＝ kT ＝ 8 × 10 ＝ 80 km。</t>
        </is>
      </c>
      <c r="M1100" s="6" t="inlineStr"/>
    </row>
    <row r="1101">
      <c r="A1101" s="6" t="inlineStr">
        <is>
          <t>sci_ear03_012</t>
        </is>
      </c>
      <c r="B1101" s="6" t="inlineStr">
        <is>
          <t>science_earth_03</t>
        </is>
      </c>
      <c r="C1101" s="6" t="inlineStr">
        <is>
          <t>計算</t>
        </is>
      </c>
      <c r="D1101" s="6" t="inlineStr">
        <is>
          <t>P 波の速さ 6 km/s、S 波の速さ 3 km/s のとき、震源から 60 km の地点の初期微動継続時間は？</t>
        </is>
      </c>
      <c r="E1101" s="6" t="inlineStr"/>
      <c r="F1101" s="6" t="inlineStr">
        <is>
          <t>10 秒</t>
        </is>
      </c>
      <c r="G1101" s="6" t="inlineStr">
        <is>
          <t>5 秒</t>
        </is>
      </c>
      <c r="H1101" s="6" t="inlineStr">
        <is>
          <t>20 秒</t>
        </is>
      </c>
      <c r="I1101" s="7" t="inlineStr">
        <is>
          <t>10 秒</t>
        </is>
      </c>
      <c r="J1101" s="6" t="inlineStr">
        <is>
          <t>30 秒</t>
        </is>
      </c>
      <c r="K1101" s="6" t="n">
        <v>3</v>
      </c>
      <c r="L1101" s="6" t="inlineStr">
        <is>
          <t>P 波は 10 秒、S 波は 20 秒で届く。差は 10 秒。</t>
        </is>
      </c>
      <c r="M1101" s="6" t="inlineStr"/>
    </row>
    <row r="1102">
      <c r="A1102" s="6" t="inlineStr">
        <is>
          <t>sci_ear03_013</t>
        </is>
      </c>
      <c r="B1102" s="6" t="inlineStr">
        <is>
          <t>science_earth_03</t>
        </is>
      </c>
      <c r="C1102" s="6" t="inlineStr">
        <is>
          <t>計算</t>
        </is>
      </c>
      <c r="D1102" s="6" t="inlineStr">
        <is>
          <t>マグニチュードが 2 大きい地震のエネルギーは、およそ何倍？</t>
        </is>
      </c>
      <c r="E1102" s="6" t="inlineStr"/>
      <c r="F1102" s="6" t="inlineStr">
        <is>
          <t>約 1000 倍</t>
        </is>
      </c>
      <c r="G1102" s="6" t="inlineStr">
        <is>
          <t>約 64 倍</t>
        </is>
      </c>
      <c r="H1102" s="6" t="inlineStr">
        <is>
          <t>約 4 倍</t>
        </is>
      </c>
      <c r="I1102" s="7" t="inlineStr">
        <is>
          <t>約 1000 倍</t>
        </is>
      </c>
      <c r="J1102" s="6" t="inlineStr">
        <is>
          <t>約 100 倍</t>
        </is>
      </c>
      <c r="K1102" s="6" t="n">
        <v>3</v>
      </c>
      <c r="L1102" s="6" t="inlineStr">
        <is>
          <t>32 × 32 ≒ 1000 倍。</t>
        </is>
      </c>
      <c r="M1102" s="6" t="inlineStr"/>
    </row>
    <row r="1103">
      <c r="A1103" s="6" t="inlineStr">
        <is>
          <t>sci_ear03_014</t>
        </is>
      </c>
      <c r="B1103" s="6" t="inlineStr">
        <is>
          <t>science_earth_03</t>
        </is>
      </c>
      <c r="C1103" s="6" t="inlineStr">
        <is>
          <t>計算</t>
        </is>
      </c>
      <c r="D1103" s="6" t="inlineStr">
        <is>
          <t>P 波の速さ 6 km/s で、震源から 90 km の地点に P 波が届くまでの時間は？</t>
        </is>
      </c>
      <c r="E1103" s="6" t="inlineStr"/>
      <c r="F1103" s="6" t="inlineStr">
        <is>
          <t>15 秒</t>
        </is>
      </c>
      <c r="G1103" s="6" t="inlineStr">
        <is>
          <t>540 秒</t>
        </is>
      </c>
      <c r="H1103" s="6" t="inlineStr">
        <is>
          <t>30 秒</t>
        </is>
      </c>
      <c r="I1103" s="7" t="inlineStr">
        <is>
          <t>15 秒</t>
        </is>
      </c>
      <c r="J1103" s="6" t="inlineStr">
        <is>
          <t>1.5 秒</t>
        </is>
      </c>
      <c r="K1103" s="6" t="n">
        <v>3</v>
      </c>
      <c r="L1103" s="6" t="inlineStr">
        <is>
          <t>90 ÷ 6 ＝ 15 秒。</t>
        </is>
      </c>
      <c r="M1103" s="6" t="inlineStr"/>
    </row>
    <row r="1104">
      <c r="A1104" s="6" t="inlineStr">
        <is>
          <t>sci_ear03_015</t>
        </is>
      </c>
      <c r="B1104" s="6" t="inlineStr">
        <is>
          <t>science_earth_03</t>
        </is>
      </c>
      <c r="C1104" s="6" t="inlineStr">
        <is>
          <t>思考</t>
        </is>
      </c>
      <c r="D1104" s="6" t="inlineStr">
        <is>
          <t>同じ地震で、A 地点の初期微動継続時間は 5 秒、B 地点は 15 秒だった。震源に近いのは？</t>
        </is>
      </c>
      <c r="E1104" s="6" t="inlineStr"/>
      <c r="F1104" s="6" t="inlineStr">
        <is>
          <t>A 地点</t>
        </is>
      </c>
      <c r="G1104" s="7" t="inlineStr">
        <is>
          <t>A 地点</t>
        </is>
      </c>
      <c r="H1104" s="6" t="inlineStr">
        <is>
          <t>B 地点</t>
        </is>
      </c>
      <c r="I1104" s="6" t="inlineStr">
        <is>
          <t>同じ距離</t>
        </is>
      </c>
      <c r="J1104" s="6" t="inlineStr">
        <is>
          <t>わからない</t>
        </is>
      </c>
      <c r="K1104" s="6" t="n">
        <v>1</v>
      </c>
      <c r="L1104" s="6" t="inlineStr">
        <is>
          <t>初期微動継続時間は震源距離に比例する。短い方が近い。</t>
        </is>
      </c>
      <c r="M1104" s="6" t="inlineStr"/>
    </row>
    <row r="1105">
      <c r="A1105" s="6" t="inlineStr">
        <is>
          <t>sci_ear03_016</t>
        </is>
      </c>
      <c r="B1105" s="6" t="inlineStr">
        <is>
          <t>science_earth_03</t>
        </is>
      </c>
      <c r="C1105" s="6" t="inlineStr">
        <is>
          <t>思考</t>
        </is>
      </c>
      <c r="D1105" s="6" t="inlineStr">
        <is>
          <t>緊急地震速報が、強いゆれが来る前に出せるのはなぜ？</t>
        </is>
      </c>
      <c r="E1105" s="6" t="inlineStr"/>
      <c r="F1105" s="6" t="inlineStr">
        <is>
          <t>速い P 波を観測して、遅れて来る S 波の到着前に知らせるから</t>
        </is>
      </c>
      <c r="G1105" s="6" t="inlineStr">
        <is>
          <t>S 波の方が速いから</t>
        </is>
      </c>
      <c r="H1105" s="6" t="inlineStr">
        <is>
          <t>地震を事前に予知しているから</t>
        </is>
      </c>
      <c r="I1105" s="6" t="inlineStr">
        <is>
          <t>津波を観測しているから</t>
        </is>
      </c>
      <c r="J1105" s="7" t="inlineStr">
        <is>
          <t>速い P 波を観測して、遅れて来る S 波の到着前に知らせるから</t>
        </is>
      </c>
      <c r="K1105" s="6" t="n">
        <v>4</v>
      </c>
      <c r="L1105" s="6" t="inlineStr">
        <is>
          <t>震源近くの観測点で P 波をとらえ、震源や規模を推定して各地に伝える。</t>
        </is>
      </c>
      <c r="M1105" s="6" t="inlineStr"/>
    </row>
    <row r="1106">
      <c r="A1106" s="6" t="inlineStr">
        <is>
          <t>sci_ear03_017</t>
        </is>
      </c>
      <c r="B1106" s="6" t="inlineStr">
        <is>
          <t>science_earth_03</t>
        </is>
      </c>
      <c r="C1106" s="6" t="inlineStr">
        <is>
          <t>知識</t>
        </is>
      </c>
      <c r="D1106" s="6" t="inlineStr">
        <is>
          <t>震源の真上の地表の点を何という？</t>
        </is>
      </c>
      <c r="E1106" s="6" t="inlineStr"/>
      <c r="F1106" s="6" t="inlineStr">
        <is>
          <t>震央</t>
        </is>
      </c>
      <c r="G1106" s="6" t="inlineStr">
        <is>
          <t>断層</t>
        </is>
      </c>
      <c r="H1106" s="6" t="inlineStr">
        <is>
          <t>震度</t>
        </is>
      </c>
      <c r="I1106" s="7" t="inlineStr">
        <is>
          <t>震央</t>
        </is>
      </c>
      <c r="J1106" s="6" t="inlineStr">
        <is>
          <t>震源</t>
        </is>
      </c>
      <c r="K1106" s="6" t="n">
        <v>3</v>
      </c>
      <c r="L1106" s="6" t="inlineStr">
        <is>
          <t>震央から観測点までの距離は震央距離。</t>
        </is>
      </c>
      <c r="M1106" s="6" t="inlineStr"/>
    </row>
    <row r="1107">
      <c r="A1107" s="6" t="inlineStr">
        <is>
          <t>sci_ear03_018</t>
        </is>
      </c>
      <c r="B1107" s="6" t="inlineStr">
        <is>
          <t>science_earth_03</t>
        </is>
      </c>
      <c r="C1107" s="6" t="inlineStr">
        <is>
          <t>知識</t>
        </is>
      </c>
      <c r="D1107" s="6" t="inlineStr">
        <is>
          <t>主要動を起こす地震波は？</t>
        </is>
      </c>
      <c r="E1107" s="6" t="inlineStr"/>
      <c r="F1107" s="6" t="inlineStr">
        <is>
          <t>S 波</t>
        </is>
      </c>
      <c r="G1107" s="6" t="inlineStr">
        <is>
          <t>津波</t>
        </is>
      </c>
      <c r="H1107" s="7" t="inlineStr">
        <is>
          <t>S 波</t>
        </is>
      </c>
      <c r="I1107" s="6" t="inlineStr">
        <is>
          <t>P 波</t>
        </is>
      </c>
      <c r="J1107" s="6" t="inlineStr">
        <is>
          <t>表面波だけ</t>
        </is>
      </c>
      <c r="K1107" s="6" t="n">
        <v>2</v>
      </c>
      <c r="L1107" s="6" t="inlineStr">
        <is>
          <t>P 波による初期微動のあと、S 波で大きくゆれる。</t>
        </is>
      </c>
      <c r="M1107" s="6" t="inlineStr"/>
    </row>
    <row r="1108">
      <c r="A1108" s="6" t="inlineStr">
        <is>
          <t>sci_ear03_019</t>
        </is>
      </c>
      <c r="B1108" s="6" t="inlineStr">
        <is>
          <t>science_earth_03</t>
        </is>
      </c>
      <c r="C1108" s="6" t="inlineStr">
        <is>
          <t>知識</t>
        </is>
      </c>
      <c r="D1108" s="6" t="inlineStr">
        <is>
          <t>P 波と S 波で、速く伝わるのは？</t>
        </is>
      </c>
      <c r="E1108" s="6" t="inlineStr"/>
      <c r="F1108" s="6" t="inlineStr">
        <is>
          <t>P 波</t>
        </is>
      </c>
      <c r="G1108" s="7" t="inlineStr">
        <is>
          <t>P 波</t>
        </is>
      </c>
      <c r="H1108" s="6" t="inlineStr">
        <is>
          <t>場所による</t>
        </is>
      </c>
      <c r="I1108" s="6" t="inlineStr">
        <is>
          <t>同じ</t>
        </is>
      </c>
      <c r="J1108" s="6" t="inlineStr">
        <is>
          <t>S 波</t>
        </is>
      </c>
      <c r="K1108" s="6" t="n">
        <v>1</v>
      </c>
      <c r="L1108" s="6" t="inlineStr">
        <is>
          <t>P 波は 5〜7 km/s、S 波は 3〜4 km/s 程度。</t>
        </is>
      </c>
      <c r="M1108" s="6" t="inlineStr"/>
    </row>
    <row r="1109">
      <c r="A1109" s="6" t="inlineStr">
        <is>
          <t>sci_ear03_020</t>
        </is>
      </c>
      <c r="B1109" s="6" t="inlineStr">
        <is>
          <t>science_earth_03</t>
        </is>
      </c>
      <c r="C1109" s="6" t="inlineStr">
        <is>
          <t>知識</t>
        </is>
      </c>
      <c r="D1109" s="6" t="inlineStr">
        <is>
          <t>上盤が断層面にそってずり上がる断層は？</t>
        </is>
      </c>
      <c r="E1109" s="6" t="inlineStr"/>
      <c r="F1109" s="6" t="inlineStr">
        <is>
          <t>逆断層</t>
        </is>
      </c>
      <c r="G1109" s="6" t="inlineStr">
        <is>
          <t>正断層</t>
        </is>
      </c>
      <c r="H1109" s="7" t="inlineStr">
        <is>
          <t>逆断層</t>
        </is>
      </c>
      <c r="I1109" s="6" t="inlineStr">
        <is>
          <t>横ずれ断層</t>
        </is>
      </c>
      <c r="J1109" s="6" t="inlineStr">
        <is>
          <t>活断層でない断層</t>
        </is>
      </c>
      <c r="K1109" s="6" t="n">
        <v>2</v>
      </c>
      <c r="L1109" s="6" t="inlineStr">
        <is>
          <t>圧縮の力で生じる。</t>
        </is>
      </c>
      <c r="M1109" s="6" t="inlineStr"/>
    </row>
    <row r="1110">
      <c r="A1110" s="6" t="inlineStr">
        <is>
          <t>sci_ear03_021</t>
        </is>
      </c>
      <c r="B1110" s="6" t="inlineStr">
        <is>
          <t>science_earth_03</t>
        </is>
      </c>
      <c r="C1110" s="6" t="inlineStr">
        <is>
          <t>知識</t>
        </is>
      </c>
      <c r="D1110" s="6" t="inlineStr">
        <is>
          <t>海底の地震で海面が持ち上げられて生じる波は？</t>
        </is>
      </c>
      <c r="E1110" s="6" t="inlineStr"/>
      <c r="F1110" s="6" t="inlineStr">
        <is>
          <t>津波</t>
        </is>
      </c>
      <c r="G1110" s="6" t="inlineStr">
        <is>
          <t>波浪</t>
        </is>
      </c>
      <c r="H1110" s="7" t="inlineStr">
        <is>
          <t>津波</t>
        </is>
      </c>
      <c r="I1110" s="6" t="inlineStr">
        <is>
          <t>高潮</t>
        </is>
      </c>
      <c r="J1110" s="6" t="inlineStr">
        <is>
          <t>潮汐</t>
        </is>
      </c>
      <c r="K1110" s="6" t="n">
        <v>2</v>
      </c>
      <c r="L1110" s="6" t="inlineStr">
        <is>
          <t>沖では低くても、浅い海岸に近づくと高くなる。</t>
        </is>
      </c>
      <c r="M1110" s="6" t="inlineStr"/>
    </row>
    <row r="1111">
      <c r="A1111" s="6" t="inlineStr">
        <is>
          <t>sci_ear03_022</t>
        </is>
      </c>
      <c r="B1111" s="6" t="inlineStr">
        <is>
          <t>science_earth_03</t>
        </is>
      </c>
      <c r="C1111" s="6" t="inlineStr">
        <is>
          <t>知識</t>
        </is>
      </c>
      <c r="D1111" s="6" t="inlineStr">
        <is>
          <t>余震とは？</t>
        </is>
      </c>
      <c r="E1111" s="6" t="inlineStr"/>
      <c r="F1111" s="6" t="inlineStr">
        <is>
          <t>大きな地震のあとに続いて起こる地震</t>
        </is>
      </c>
      <c r="G1111" s="7" t="inlineStr">
        <is>
          <t>大きな地震のあとに続いて起こる地震</t>
        </is>
      </c>
      <c r="H1111" s="6" t="inlineStr">
        <is>
          <t>火山の噴火</t>
        </is>
      </c>
      <c r="I1111" s="6" t="inlineStr">
        <is>
          <t>大きな地震の前に起こる地震</t>
        </is>
      </c>
      <c r="J1111" s="6" t="inlineStr">
        <is>
          <t>地震のない期間</t>
        </is>
      </c>
      <c r="K1111" s="6" t="n">
        <v>1</v>
      </c>
      <c r="L1111" s="6" t="inlineStr">
        <is>
          <t>本震の震源域周辺で多く起こる。</t>
        </is>
      </c>
      <c r="M1111" s="6" t="inlineStr"/>
    </row>
    <row r="1112">
      <c r="A1112" s="6" t="inlineStr">
        <is>
          <t>sci_ear03_023</t>
        </is>
      </c>
      <c r="B1112" s="6" t="inlineStr">
        <is>
          <t>science_earth_03</t>
        </is>
      </c>
      <c r="C1112" s="6" t="inlineStr">
        <is>
          <t>知識</t>
        </is>
      </c>
      <c r="D1112" s="6" t="inlineStr">
        <is>
          <t>震度は何を表す？</t>
        </is>
      </c>
      <c r="E1112" s="6" t="inlineStr"/>
      <c r="F1112" s="6" t="inlineStr">
        <is>
          <t>ある地点でのゆれの強さ</t>
        </is>
      </c>
      <c r="G1112" s="6" t="inlineStr">
        <is>
          <t>震源の深さ</t>
        </is>
      </c>
      <c r="H1112" s="6" t="inlineStr">
        <is>
          <t>断層の長さ</t>
        </is>
      </c>
      <c r="I1112" s="7" t="inlineStr">
        <is>
          <t>ある地点でのゆれの強さ</t>
        </is>
      </c>
      <c r="J1112" s="6" t="inlineStr">
        <is>
          <t>地震のエネルギー</t>
        </is>
      </c>
      <c r="K1112" s="6" t="n">
        <v>3</v>
      </c>
      <c r="L1112" s="6" t="inlineStr">
        <is>
          <t>同じ地震でも場所によって震度はちがう。</t>
        </is>
      </c>
      <c r="M1112" s="6" t="inlineStr"/>
    </row>
    <row r="1113">
      <c r="A1113" s="6" t="inlineStr">
        <is>
          <t>sci_ear03_024</t>
        </is>
      </c>
      <c r="B1113" s="6" t="inlineStr">
        <is>
          <t>science_earth_03</t>
        </is>
      </c>
      <c r="C1113" s="6" t="inlineStr">
        <is>
          <t>知識</t>
        </is>
      </c>
      <c r="D1113" s="6" t="inlineStr">
        <is>
          <t>プレート境界で起こる巨大地震の例は？</t>
        </is>
      </c>
      <c r="E1113" s="6" t="inlineStr"/>
      <c r="F1113" s="6" t="inlineStr">
        <is>
          <t>東北地方太平洋沖地震（2011 年）</t>
        </is>
      </c>
      <c r="G1113" s="6" t="inlineStr">
        <is>
          <t>人工地震</t>
        </is>
      </c>
      <c r="H1113" s="6" t="inlineStr">
        <is>
          <t>兵庫県南部地震（1995 年）だけ</t>
        </is>
      </c>
      <c r="I1113" s="7" t="inlineStr">
        <is>
          <t>東北地方太平洋沖地震（2011 年）</t>
        </is>
      </c>
      <c r="J1113" s="6" t="inlineStr">
        <is>
          <t>火山性地震</t>
        </is>
      </c>
      <c r="K1113" s="6" t="n">
        <v>3</v>
      </c>
      <c r="L1113" s="6" t="inlineStr">
        <is>
          <t>海溝型地震。兵庫県南部地震は内陸の活断層による。</t>
        </is>
      </c>
      <c r="M1113" s="6" t="inlineStr"/>
    </row>
    <row r="1114">
      <c r="A1114" s="6" t="inlineStr">
        <is>
          <t>sci_ear03_025</t>
        </is>
      </c>
      <c r="B1114" s="6" t="inlineStr">
        <is>
          <t>science_earth_03</t>
        </is>
      </c>
      <c r="C1114" s="6" t="inlineStr">
        <is>
          <t>計算</t>
        </is>
      </c>
      <c r="D1114" s="6" t="inlineStr">
        <is>
          <t>初期微動継続時間が 8 秒のとき、震源距離は？（大森公式 D ＝ 8t）</t>
        </is>
      </c>
      <c r="E1114" s="6" t="inlineStr"/>
      <c r="F1114" s="6" t="inlineStr">
        <is>
          <t>64 km</t>
        </is>
      </c>
      <c r="G1114" s="6" t="inlineStr">
        <is>
          <t>8 km</t>
        </is>
      </c>
      <c r="H1114" s="7" t="inlineStr">
        <is>
          <t>64 km</t>
        </is>
      </c>
      <c r="I1114" s="6" t="inlineStr">
        <is>
          <t>16 km</t>
        </is>
      </c>
      <c r="J1114" s="6" t="inlineStr">
        <is>
          <t>1 km</t>
        </is>
      </c>
      <c r="K1114" s="6" t="n">
        <v>2</v>
      </c>
      <c r="L1114" s="6" t="inlineStr">
        <is>
          <t>8 × 8。</t>
        </is>
      </c>
      <c r="M1114" s="6" t="inlineStr"/>
    </row>
    <row r="1115">
      <c r="A1115" s="6" t="inlineStr">
        <is>
          <t>sci_ear03_026</t>
        </is>
      </c>
      <c r="B1115" s="6" t="inlineStr">
        <is>
          <t>science_earth_03</t>
        </is>
      </c>
      <c r="C1115" s="6" t="inlineStr">
        <is>
          <t>計算</t>
        </is>
      </c>
      <c r="D1115" s="6" t="inlineStr">
        <is>
          <t>P 波の速さ 7 km/s、震源距離 140 km。P 波が届くまでの時間は？</t>
        </is>
      </c>
      <c r="E1115" s="6" t="inlineStr"/>
      <c r="F1115" s="6" t="inlineStr">
        <is>
          <t>20 秒</t>
        </is>
      </c>
      <c r="G1115" s="6" t="inlineStr">
        <is>
          <t>980 秒</t>
        </is>
      </c>
      <c r="H1115" s="7" t="inlineStr">
        <is>
          <t>20 秒</t>
        </is>
      </c>
      <c r="I1115" s="6" t="inlineStr">
        <is>
          <t>7 秒</t>
        </is>
      </c>
      <c r="J1115" s="6" t="inlineStr">
        <is>
          <t>14 秒</t>
        </is>
      </c>
      <c r="K1115" s="6" t="n">
        <v>2</v>
      </c>
      <c r="L1115" s="6" t="inlineStr">
        <is>
          <t>140 ÷ 7。</t>
        </is>
      </c>
      <c r="M1115" s="6" t="inlineStr"/>
    </row>
    <row r="1116">
      <c r="A1116" s="6" t="inlineStr">
        <is>
          <t>sci_ear03_027</t>
        </is>
      </c>
      <c r="B1116" s="6" t="inlineStr">
        <is>
          <t>science_earth_03</t>
        </is>
      </c>
      <c r="C1116" s="6" t="inlineStr">
        <is>
          <t>計算</t>
        </is>
      </c>
      <c r="D1116" s="6" t="inlineStr">
        <is>
          <t>P 波の速さ 8 km/s、S 波の速さ 4 km/s とする。初期微動継続時間が 5 秒の地点の震源距離は？</t>
        </is>
      </c>
      <c r="E1116" s="6" t="inlineStr"/>
      <c r="F1116" s="6" t="inlineStr">
        <is>
          <t>40 km</t>
        </is>
      </c>
      <c r="G1116" s="6" t="inlineStr">
        <is>
          <t>80 km</t>
        </is>
      </c>
      <c r="H1116" s="6" t="inlineStr">
        <is>
          <t>60 km</t>
        </is>
      </c>
      <c r="I1116" s="6" t="inlineStr">
        <is>
          <t>20 km</t>
        </is>
      </c>
      <c r="J1116" s="7" t="inlineStr">
        <is>
          <t>40 km</t>
        </is>
      </c>
      <c r="K1116" s="6" t="n">
        <v>4</v>
      </c>
      <c r="L1116" s="6" t="inlineStr">
        <is>
          <t>D/4 − D/8 ＝ D/8 ＝ 5 より D ＝ 40 km。</t>
        </is>
      </c>
      <c r="M1116" s="6" t="inlineStr">
        <is>
          <t>○</t>
        </is>
      </c>
    </row>
    <row r="1117">
      <c r="A1117" s="6" t="inlineStr">
        <is>
          <t>sci_ear03_028</t>
        </is>
      </c>
      <c r="B1117" s="6" t="inlineStr">
        <is>
          <t>science_earth_03</t>
        </is>
      </c>
      <c r="C1117" s="6" t="inlineStr">
        <is>
          <t>計算</t>
        </is>
      </c>
      <c r="D1117" s="6" t="inlineStr">
        <is>
          <t>マグニチュードが 3 大きいと、地震のエネルギーはおよそ何倍？</t>
        </is>
      </c>
      <c r="E1117" s="6" t="inlineStr"/>
      <c r="F1117" s="6" t="inlineStr">
        <is>
          <t>約 3 万倍</t>
        </is>
      </c>
      <c r="G1117" s="6" t="inlineStr">
        <is>
          <t>約 96 倍</t>
        </is>
      </c>
      <c r="H1117" s="7" t="inlineStr">
        <is>
          <t>約 3 万倍</t>
        </is>
      </c>
      <c r="I1117" s="6" t="inlineStr">
        <is>
          <t>約 100 倍</t>
        </is>
      </c>
      <c r="J1117" s="6" t="inlineStr">
        <is>
          <t>約 1000 倍</t>
        </is>
      </c>
      <c r="K1117" s="6" t="n">
        <v>2</v>
      </c>
      <c r="L1117" s="6" t="inlineStr">
        <is>
          <t>1 大きいと約 32 倍なので、32 × 32 × 32 ≒ 3 万倍。</t>
        </is>
      </c>
      <c r="M1117" s="6" t="inlineStr">
        <is>
          <t>○</t>
        </is>
      </c>
    </row>
    <row r="1118">
      <c r="A1118" s="6" t="inlineStr">
        <is>
          <t>sci_ear03_029</t>
        </is>
      </c>
      <c r="B1118" s="6" t="inlineStr">
        <is>
          <t>science_earth_03</t>
        </is>
      </c>
      <c r="C1118" s="6" t="inlineStr">
        <is>
          <t>計算</t>
        </is>
      </c>
      <c r="D1118" s="6" t="inlineStr">
        <is>
          <t>マグニチュード 7 の地震は、マグニチュード 5 の地震の約何倍のエネルギー？</t>
        </is>
      </c>
      <c r="E1118" s="6" t="inlineStr"/>
      <c r="F1118" s="6" t="inlineStr">
        <is>
          <t>約 1000 倍</t>
        </is>
      </c>
      <c r="G1118" s="7" t="inlineStr">
        <is>
          <t>約 1000 倍</t>
        </is>
      </c>
      <c r="H1118" s="6" t="inlineStr">
        <is>
          <t>約 100 倍</t>
        </is>
      </c>
      <c r="I1118" s="6" t="inlineStr">
        <is>
          <t>約 2 倍</t>
        </is>
      </c>
      <c r="J1118" s="6" t="inlineStr">
        <is>
          <t>約 64 倍</t>
        </is>
      </c>
      <c r="K1118" s="6" t="n">
        <v>1</v>
      </c>
      <c r="L1118" s="6" t="inlineStr">
        <is>
          <t>2 大きいので 32 × 32 ≒ 1000。</t>
        </is>
      </c>
      <c r="M1118" s="6" t="inlineStr"/>
    </row>
    <row r="1119">
      <c r="A1119" s="6" t="inlineStr">
        <is>
          <t>sci_ear03_030</t>
        </is>
      </c>
      <c r="B1119" s="6" t="inlineStr">
        <is>
          <t>science_earth_03</t>
        </is>
      </c>
      <c r="C1119" s="6" t="inlineStr">
        <is>
          <t>計算</t>
        </is>
      </c>
      <c r="D1119" s="6" t="inlineStr">
        <is>
          <t>A 地点の初期微動継続時間が 4 秒、B 地点が 12 秒。震源距離は B が A の何倍？</t>
        </is>
      </c>
      <c r="E1119" s="6" t="inlineStr"/>
      <c r="F1119" s="6" t="inlineStr">
        <is>
          <t>3 倍</t>
        </is>
      </c>
      <c r="G1119" s="7" t="inlineStr">
        <is>
          <t>3 倍</t>
        </is>
      </c>
      <c r="H1119" s="6" t="inlineStr">
        <is>
          <t>8 倍</t>
        </is>
      </c>
      <c r="I1119" s="6" t="inlineStr">
        <is>
          <t>同じ</t>
        </is>
      </c>
      <c r="J1119" s="6" t="inlineStr">
        <is>
          <t>1/3 倍</t>
        </is>
      </c>
      <c r="K1119" s="6" t="n">
        <v>1</v>
      </c>
      <c r="L1119" s="6" t="inlineStr">
        <is>
          <t>震源距離は初期微動継続時間に比例する。</t>
        </is>
      </c>
      <c r="M1119" s="6" t="inlineStr"/>
    </row>
    <row r="1120">
      <c r="A1120" s="6" t="inlineStr">
        <is>
          <t>sci_ear03_031</t>
        </is>
      </c>
      <c r="B1120" s="6" t="inlineStr">
        <is>
          <t>science_earth_03</t>
        </is>
      </c>
      <c r="C1120" s="6" t="inlineStr">
        <is>
          <t>思考</t>
        </is>
      </c>
      <c r="D1120" s="6" t="inlineStr">
        <is>
          <t>同じ規模の地震でも、震源が浅いほど被害が大きくなりやすい理由は？</t>
        </is>
      </c>
      <c r="E1120" s="6" t="inlineStr"/>
      <c r="F1120" s="6" t="inlineStr">
        <is>
          <t>地表に近く、強いゆれが伝わる範囲が震源の近くに集中するから</t>
        </is>
      </c>
      <c r="G1120" s="7" t="inlineStr">
        <is>
          <t>地表に近く、強いゆれが伝わる範囲が震源の近くに集中するから</t>
        </is>
      </c>
      <c r="H1120" s="6" t="inlineStr">
        <is>
          <t>津波が起こらないから</t>
        </is>
      </c>
      <c r="I1120" s="6" t="inlineStr">
        <is>
          <t>マグニチュードが大きくなるから</t>
        </is>
      </c>
      <c r="J1120" s="6" t="inlineStr">
        <is>
          <t>P 波がなくなるから</t>
        </is>
      </c>
      <c r="K1120" s="6" t="n">
        <v>1</v>
      </c>
      <c r="L1120" s="6" t="inlineStr">
        <is>
          <t>ゆれは距離とともに弱まる。</t>
        </is>
      </c>
      <c r="M1120" s="6" t="inlineStr"/>
    </row>
    <row r="1121">
      <c r="A1121" s="6" t="inlineStr">
        <is>
          <t>sci_ear03_032</t>
        </is>
      </c>
      <c r="B1121" s="6" t="inlineStr">
        <is>
          <t>science_earth_03</t>
        </is>
      </c>
      <c r="C1121" s="6" t="inlineStr">
        <is>
          <t>思考</t>
        </is>
      </c>
      <c r="D1121" s="6" t="inlineStr">
        <is>
          <t>海岸で強いゆれを感じたときにとるべき行動は？</t>
        </is>
      </c>
      <c r="E1121" s="6" t="inlineStr"/>
      <c r="F1121" s="6" t="inlineStr">
        <is>
          <t>津波警報を待たずに、すぐ高い所へ避難する</t>
        </is>
      </c>
      <c r="G1121" s="6" t="inlineStr">
        <is>
          <t>家の中で様子を見る</t>
        </is>
      </c>
      <c r="H1121" s="7" t="inlineStr">
        <is>
          <t>津波警報を待たずに、すぐ高い所へ避難する</t>
        </is>
      </c>
      <c r="I1121" s="6" t="inlineStr">
        <is>
          <t>船で沖に出る</t>
        </is>
      </c>
      <c r="J1121" s="6" t="inlineStr">
        <is>
          <t>海のようすを見に行く</t>
        </is>
      </c>
      <c r="K1121" s="6" t="n">
        <v>2</v>
      </c>
      <c r="L1121" s="6" t="inlineStr">
        <is>
          <t>津波は数分で到達することもある。</t>
        </is>
      </c>
      <c r="M1121" s="6" t="inlineStr"/>
    </row>
    <row r="1122">
      <c r="A1122" s="6" t="inlineStr">
        <is>
          <t>sci_ear04_001</t>
        </is>
      </c>
      <c r="B1122" s="6" t="inlineStr">
        <is>
          <t>science_earth_04</t>
        </is>
      </c>
      <c r="C1122" s="6" t="inlineStr">
        <is>
          <t>知識</t>
        </is>
      </c>
      <c r="D1122" s="6" t="inlineStr">
        <is>
          <t>マグマのねばりけ（粘性）が大きくなるのは、どんな成分が多いとき？</t>
        </is>
      </c>
      <c r="E1122" s="6" t="inlineStr"/>
      <c r="F1122" s="6" t="inlineStr">
        <is>
          <t>二酸化ケイ素（SiO₂）</t>
        </is>
      </c>
      <c r="G1122" s="6" t="inlineStr">
        <is>
          <t>水素</t>
        </is>
      </c>
      <c r="H1122" s="6" t="inlineStr">
        <is>
          <t>鉄</t>
        </is>
      </c>
      <c r="I1122" s="7" t="inlineStr">
        <is>
          <t>二酸化ケイ素（SiO₂）</t>
        </is>
      </c>
      <c r="J1122" s="6" t="inlineStr">
        <is>
          <t>マグネシウム</t>
        </is>
      </c>
      <c r="K1122" s="6" t="n">
        <v>3</v>
      </c>
      <c r="L1122" s="6" t="inlineStr">
        <is>
          <t>SiO₂ が多いマグマは粘性が大きく、温度が低い。白っぽい岩石になる。</t>
        </is>
      </c>
      <c r="M1122" s="6" t="inlineStr"/>
    </row>
    <row r="1123">
      <c r="A1123" s="6" t="inlineStr">
        <is>
          <t>sci_ear04_002</t>
        </is>
      </c>
      <c r="B1123" s="6" t="inlineStr">
        <is>
          <t>science_earth_04</t>
        </is>
      </c>
      <c r="C1123" s="6" t="inlineStr">
        <is>
          <t>知識</t>
        </is>
      </c>
      <c r="D1123" s="6" t="inlineStr">
        <is>
          <t>粘性の大きいマグマがつくる火山の形と噴火のようすは？</t>
        </is>
      </c>
      <c r="E1123" s="6" t="inlineStr"/>
      <c r="F1123" s="6" t="inlineStr">
        <is>
          <t>溶岩ドームをつくり、爆発的な噴火をしやすい</t>
        </is>
      </c>
      <c r="G1123" s="6" t="inlineStr">
        <is>
          <t>盾状火山をつくり、おだやかな噴火</t>
        </is>
      </c>
      <c r="H1123" s="6" t="inlineStr">
        <is>
          <t>溶岩台地をつくる</t>
        </is>
      </c>
      <c r="I1123" s="6" t="inlineStr">
        <is>
          <t>噴火しない</t>
        </is>
      </c>
      <c r="J1123" s="7" t="inlineStr">
        <is>
          <t>溶岩ドームをつくり、爆発的な噴火をしやすい</t>
        </is>
      </c>
      <c r="K1123" s="6" t="n">
        <v>4</v>
      </c>
      <c r="L1123" s="6" t="inlineStr">
        <is>
          <t>例：昭和新山、雲仙普賢岳の溶岩ドーム。</t>
        </is>
      </c>
      <c r="M1123" s="6" t="inlineStr"/>
    </row>
    <row r="1124">
      <c r="A1124" s="6" t="inlineStr">
        <is>
          <t>sci_ear04_003</t>
        </is>
      </c>
      <c r="B1124" s="6" t="inlineStr">
        <is>
          <t>science_earth_04</t>
        </is>
      </c>
      <c r="C1124" s="6" t="inlineStr">
        <is>
          <t>知識</t>
        </is>
      </c>
      <c r="D1124" s="6" t="inlineStr">
        <is>
          <t>粘性の小さいマグマがつくる、傾斜のゆるやかな火山を何という？</t>
        </is>
      </c>
      <c r="E1124" s="6" t="inlineStr"/>
      <c r="F1124" s="6" t="inlineStr">
        <is>
          <t>盾状火山</t>
        </is>
      </c>
      <c r="G1124" s="6" t="inlineStr">
        <is>
          <t>成層火山</t>
        </is>
      </c>
      <c r="H1124" s="6" t="inlineStr">
        <is>
          <t>溶岩ドーム</t>
        </is>
      </c>
      <c r="I1124" s="7" t="inlineStr">
        <is>
          <t>盾状火山</t>
        </is>
      </c>
      <c r="J1124" s="6" t="inlineStr">
        <is>
          <t>カルデラ</t>
        </is>
      </c>
      <c r="K1124" s="6" t="n">
        <v>3</v>
      </c>
      <c r="L1124" s="6" t="inlineStr">
        <is>
          <t>例：ハワイのマウナロア。溶岩が流れやすく、おだやかな噴火が多い。</t>
        </is>
      </c>
      <c r="M1124" s="6" t="inlineStr"/>
    </row>
    <row r="1125">
      <c r="A1125" s="6" t="inlineStr">
        <is>
          <t>sci_ear04_004</t>
        </is>
      </c>
      <c r="B1125" s="6" t="inlineStr">
        <is>
          <t>science_earth_04</t>
        </is>
      </c>
      <c r="C1125" s="6" t="inlineStr">
        <is>
          <t>知識</t>
        </is>
      </c>
      <c r="D1125" s="6" t="inlineStr">
        <is>
          <t>富士山のように、溶岩と火山砕屑物が交互に積み重なった円すい形の火山は？</t>
        </is>
      </c>
      <c r="E1125" s="6" t="inlineStr"/>
      <c r="F1125" s="6" t="inlineStr">
        <is>
          <t>成層火山</t>
        </is>
      </c>
      <c r="G1125" s="7" t="inlineStr">
        <is>
          <t>成層火山</t>
        </is>
      </c>
      <c r="H1125" s="6" t="inlineStr">
        <is>
          <t>溶岩台地</t>
        </is>
      </c>
      <c r="I1125" s="6" t="inlineStr">
        <is>
          <t>盾状火山</t>
        </is>
      </c>
      <c r="J1125" s="6" t="inlineStr">
        <is>
          <t>溶岩ドーム</t>
        </is>
      </c>
      <c r="K1125" s="6" t="n">
        <v>1</v>
      </c>
      <c r="L1125" s="6" t="inlineStr">
        <is>
          <t>中間的な粘性のマグマによることが多い。</t>
        </is>
      </c>
      <c r="M1125" s="6" t="inlineStr"/>
    </row>
    <row r="1126">
      <c r="A1126" s="6" t="inlineStr">
        <is>
          <t>sci_ear04_005</t>
        </is>
      </c>
      <c r="B1126" s="6" t="inlineStr">
        <is>
          <t>science_earth_04</t>
        </is>
      </c>
      <c r="C1126" s="6" t="inlineStr">
        <is>
          <t>知識</t>
        </is>
      </c>
      <c r="D1126" s="6" t="inlineStr">
        <is>
          <t>マグマが地表や地表近くで急に冷えてできた火成岩を何という？</t>
        </is>
      </c>
      <c r="E1126" s="6" t="inlineStr"/>
      <c r="F1126" s="6" t="inlineStr">
        <is>
          <t>火山岩</t>
        </is>
      </c>
      <c r="G1126" s="6" t="inlineStr">
        <is>
          <t>変成岩</t>
        </is>
      </c>
      <c r="H1126" s="7" t="inlineStr">
        <is>
          <t>火山岩</t>
        </is>
      </c>
      <c r="I1126" s="6" t="inlineStr">
        <is>
          <t>深成岩</t>
        </is>
      </c>
      <c r="J1126" s="6" t="inlineStr">
        <is>
          <t>堆積岩</t>
        </is>
      </c>
      <c r="K1126" s="6" t="n">
        <v>2</v>
      </c>
      <c r="L1126" s="6" t="inlineStr">
        <is>
          <t>斑晶と、細かい結晶やガラスからなる石基をもつ斑状組織を示す。</t>
        </is>
      </c>
      <c r="M1126" s="6" t="inlineStr"/>
    </row>
    <row r="1127">
      <c r="A1127" s="6" t="inlineStr">
        <is>
          <t>sci_ear04_006</t>
        </is>
      </c>
      <c r="B1127" s="6" t="inlineStr">
        <is>
          <t>science_earth_04</t>
        </is>
      </c>
      <c r="C1127" s="6" t="inlineStr">
        <is>
          <t>知識</t>
        </is>
      </c>
      <c r="D1127" s="6" t="inlineStr">
        <is>
          <t>マグマが地下深くでゆっくり冷えてできた火成岩を何という？</t>
        </is>
      </c>
      <c r="E1127" s="6" t="inlineStr"/>
      <c r="F1127" s="6" t="inlineStr">
        <is>
          <t>深成岩</t>
        </is>
      </c>
      <c r="G1127" s="6" t="inlineStr">
        <is>
          <t>堆積岩</t>
        </is>
      </c>
      <c r="H1127" s="6" t="inlineStr">
        <is>
          <t>凝灰岩</t>
        </is>
      </c>
      <c r="I1127" s="6" t="inlineStr">
        <is>
          <t>火山岩</t>
        </is>
      </c>
      <c r="J1127" s="7" t="inlineStr">
        <is>
          <t>深成岩</t>
        </is>
      </c>
      <c r="K1127" s="6" t="n">
        <v>4</v>
      </c>
      <c r="L1127" s="6" t="inlineStr">
        <is>
          <t>大きな結晶がそろった等粒状組織を示す。</t>
        </is>
      </c>
      <c r="M1127" s="6" t="inlineStr"/>
    </row>
    <row r="1128">
      <c r="A1128" s="6" t="inlineStr">
        <is>
          <t>sci_ear04_007</t>
        </is>
      </c>
      <c r="B1128" s="6" t="inlineStr">
        <is>
          <t>science_earth_04</t>
        </is>
      </c>
      <c r="C1128" s="6" t="inlineStr">
        <is>
          <t>知識</t>
        </is>
      </c>
      <c r="D1128" s="6" t="inlineStr">
        <is>
          <t>深成岩のうち、白っぽく、石英や長石を多くふくむものは？</t>
        </is>
      </c>
      <c r="E1128" s="6" t="inlineStr"/>
      <c r="F1128" s="6" t="inlineStr">
        <is>
          <t>花こう岩</t>
        </is>
      </c>
      <c r="G1128" s="6" t="inlineStr">
        <is>
          <t>安山岩</t>
        </is>
      </c>
      <c r="H1128" s="6" t="inlineStr">
        <is>
          <t>玄武岩</t>
        </is>
      </c>
      <c r="I1128" s="6" t="inlineStr">
        <is>
          <t>斑れい岩</t>
        </is>
      </c>
      <c r="J1128" s="7" t="inlineStr">
        <is>
          <t>花こう岩</t>
        </is>
      </c>
      <c r="K1128" s="6" t="n">
        <v>4</v>
      </c>
      <c r="L1128" s="6" t="inlineStr">
        <is>
          <t>深成岩：花こう岩（白）・閃緑岩・斑れい岩（黒）。火山岩：流紋岩・安山岩・玄武岩。</t>
        </is>
      </c>
      <c r="M1128" s="6" t="inlineStr"/>
    </row>
    <row r="1129">
      <c r="A1129" s="6" t="inlineStr">
        <is>
          <t>sci_ear04_008</t>
        </is>
      </c>
      <c r="B1129" s="6" t="inlineStr">
        <is>
          <t>science_earth_04</t>
        </is>
      </c>
      <c r="C1129" s="6" t="inlineStr">
        <is>
          <t>知識</t>
        </is>
      </c>
      <c r="D1129" s="6" t="inlineStr">
        <is>
          <t>火山岩のうち、黒っぽく、有色鉱物を多くふくむものは？</t>
        </is>
      </c>
      <c r="E1129" s="6" t="inlineStr"/>
      <c r="F1129" s="6" t="inlineStr">
        <is>
          <t>玄武岩</t>
        </is>
      </c>
      <c r="G1129" s="6" t="inlineStr">
        <is>
          <t>花こう岩</t>
        </is>
      </c>
      <c r="H1129" s="7" t="inlineStr">
        <is>
          <t>玄武岩</t>
        </is>
      </c>
      <c r="I1129" s="6" t="inlineStr">
        <is>
          <t>流紋岩</t>
        </is>
      </c>
      <c r="J1129" s="6" t="inlineStr">
        <is>
          <t>閃緑岩</t>
        </is>
      </c>
      <c r="K1129" s="6" t="n">
        <v>2</v>
      </c>
      <c r="L1129" s="6" t="inlineStr">
        <is>
          <t>SiO₂ が少ない（苦鉄質の）マグマからできる。</t>
        </is>
      </c>
      <c r="M1129" s="6" t="inlineStr"/>
    </row>
    <row r="1130">
      <c r="A1130" s="6" t="inlineStr">
        <is>
          <t>sci_ear04_009</t>
        </is>
      </c>
      <c r="B1130" s="6" t="inlineStr">
        <is>
          <t>science_earth_04</t>
        </is>
      </c>
      <c r="C1130" s="6" t="inlineStr">
        <is>
          <t>知識</t>
        </is>
      </c>
      <c r="D1130" s="6" t="inlineStr">
        <is>
          <t>無色鉱物はどれ？</t>
        </is>
      </c>
      <c r="E1130" s="6" t="inlineStr"/>
      <c r="F1130" s="6" t="inlineStr">
        <is>
          <t>石英</t>
        </is>
      </c>
      <c r="G1130" s="6" t="inlineStr">
        <is>
          <t>かんらん石</t>
        </is>
      </c>
      <c r="H1130" s="6" t="inlineStr">
        <is>
          <t>黒雲母</t>
        </is>
      </c>
      <c r="I1130" s="6" t="inlineStr">
        <is>
          <t>輝石</t>
        </is>
      </c>
      <c r="J1130" s="7" t="inlineStr">
        <is>
          <t>石英</t>
        </is>
      </c>
      <c r="K1130" s="6" t="n">
        <v>4</v>
      </c>
      <c r="L1130" s="6" t="inlineStr">
        <is>
          <t>無色鉱物は石英・長石。有色鉱物はかんらん石・輝石・角閃石・黒雲母など。</t>
        </is>
      </c>
      <c r="M1130" s="6" t="inlineStr"/>
    </row>
    <row r="1131">
      <c r="A1131" s="6" t="inlineStr">
        <is>
          <t>sci_ear04_010</t>
        </is>
      </c>
      <c r="B1131" s="6" t="inlineStr">
        <is>
          <t>science_earth_04</t>
        </is>
      </c>
      <c r="C1131" s="6" t="inlineStr">
        <is>
          <t>知識</t>
        </is>
      </c>
      <c r="D1131" s="6" t="inlineStr">
        <is>
          <t>高温の火山ガスと火山砕屑物が一体となって、山の斜面を高速で流れ下る現象は？</t>
        </is>
      </c>
      <c r="E1131" s="6" t="inlineStr"/>
      <c r="F1131" s="6" t="inlineStr">
        <is>
          <t>火砕流</t>
        </is>
      </c>
      <c r="G1131" s="7" t="inlineStr">
        <is>
          <t>火砕流</t>
        </is>
      </c>
      <c r="H1131" s="6" t="inlineStr">
        <is>
          <t>溶岩流</t>
        </is>
      </c>
      <c r="I1131" s="6" t="inlineStr">
        <is>
          <t>津波</t>
        </is>
      </c>
      <c r="J1131" s="6" t="inlineStr">
        <is>
          <t>土石流</t>
        </is>
      </c>
      <c r="K1131" s="6" t="n">
        <v>1</v>
      </c>
      <c r="L1131" s="6" t="inlineStr">
        <is>
          <t>時速 100 km を超えることもあり、非常に危険。</t>
        </is>
      </c>
      <c r="M1131" s="6" t="inlineStr"/>
    </row>
    <row r="1132">
      <c r="A1132" s="6" t="inlineStr">
        <is>
          <t>sci_ear04_011</t>
        </is>
      </c>
      <c r="B1132" s="6" t="inlineStr">
        <is>
          <t>science_earth_04</t>
        </is>
      </c>
      <c r="C1132" s="6" t="inlineStr">
        <is>
          <t>知識</t>
        </is>
      </c>
      <c r="D1132" s="6" t="inlineStr">
        <is>
          <t>大規模な噴火のあと、火山の中心部が陥没してできた大きなくぼ地を何という？</t>
        </is>
      </c>
      <c r="E1132" s="6" t="inlineStr"/>
      <c r="F1132" s="6" t="inlineStr">
        <is>
          <t>カルデラ</t>
        </is>
      </c>
      <c r="G1132" s="6" t="inlineStr">
        <is>
          <t>火口湖</t>
        </is>
      </c>
      <c r="H1132" s="6" t="inlineStr">
        <is>
          <t>海溝</t>
        </is>
      </c>
      <c r="I1132" s="7" t="inlineStr">
        <is>
          <t>カルデラ</t>
        </is>
      </c>
      <c r="J1132" s="6" t="inlineStr">
        <is>
          <t>溶岩ドーム</t>
        </is>
      </c>
      <c r="K1132" s="6" t="n">
        <v>3</v>
      </c>
      <c r="L1132" s="6" t="inlineStr">
        <is>
          <t>例：阿蘇山、洞爺湖。</t>
        </is>
      </c>
      <c r="M1132" s="6" t="inlineStr"/>
    </row>
    <row r="1133">
      <c r="A1133" s="6" t="inlineStr">
        <is>
          <t>sci_ear04_012</t>
        </is>
      </c>
      <c r="B1133" s="6" t="inlineStr">
        <is>
          <t>science_earth_04</t>
        </is>
      </c>
      <c r="C1133" s="6" t="inlineStr">
        <is>
          <t>知識</t>
        </is>
      </c>
      <c r="D1133" s="6" t="inlineStr">
        <is>
          <t>日本列島で、火山が海溝とほぼ平行な帯状に分布し、その海溝側の境界線を何という？</t>
        </is>
      </c>
      <c r="E1133" s="6" t="inlineStr"/>
      <c r="F1133" s="6" t="inlineStr">
        <is>
          <t>火山前線（火山フロント）</t>
        </is>
      </c>
      <c r="G1133" s="6" t="inlineStr">
        <is>
          <t>中央構造線</t>
        </is>
      </c>
      <c r="H1133" s="7" t="inlineStr">
        <is>
          <t>火山前線（火山フロント）</t>
        </is>
      </c>
      <c r="I1133" s="6" t="inlineStr">
        <is>
          <t>森林限界</t>
        </is>
      </c>
      <c r="J1133" s="6" t="inlineStr">
        <is>
          <t>海嶺</t>
        </is>
      </c>
      <c r="K1133" s="6" t="n">
        <v>2</v>
      </c>
      <c r="L1133" s="6" t="inlineStr">
        <is>
          <t>沈みこんだプレートがある深さに達した場所の上にマグマができるため。</t>
        </is>
      </c>
      <c r="M1133" s="6" t="inlineStr"/>
    </row>
    <row r="1134">
      <c r="A1134" s="6" t="inlineStr">
        <is>
          <t>sci_ear04_013</t>
        </is>
      </c>
      <c r="B1134" s="6" t="inlineStr">
        <is>
          <t>science_earth_04</t>
        </is>
      </c>
      <c r="C1134" s="6" t="inlineStr">
        <is>
          <t>計算</t>
        </is>
      </c>
      <c r="D1134" s="6" t="inlineStr">
        <is>
          <t>ある火成岩の有色鉱物の体積の割合が 30 % だった。この岩石の色指数は？</t>
        </is>
      </c>
      <c r="E1134" s="6" t="inlineStr"/>
      <c r="F1134" s="6" t="inlineStr">
        <is>
          <t>30</t>
        </is>
      </c>
      <c r="G1134" s="7" t="inlineStr">
        <is>
          <t>30</t>
        </is>
      </c>
      <c r="H1134" s="6" t="inlineStr">
        <is>
          <t>70</t>
        </is>
      </c>
      <c r="I1134" s="6" t="inlineStr">
        <is>
          <t>100</t>
        </is>
      </c>
      <c r="J1134" s="6" t="inlineStr">
        <is>
          <t>3.0</t>
        </is>
      </c>
      <c r="K1134" s="6" t="n">
        <v>1</v>
      </c>
      <c r="L1134" s="6" t="inlineStr">
        <is>
          <t>色指数は有色鉱物の体積 %。数値が大きいほど黒っぽい。</t>
        </is>
      </c>
      <c r="M1134" s="6" t="inlineStr"/>
    </row>
    <row r="1135">
      <c r="A1135" s="6" t="inlineStr">
        <is>
          <t>sci_ear04_014</t>
        </is>
      </c>
      <c r="B1135" s="6" t="inlineStr">
        <is>
          <t>science_earth_04</t>
        </is>
      </c>
      <c r="C1135" s="6" t="inlineStr">
        <is>
          <t>計算</t>
        </is>
      </c>
      <c r="D1135" s="6" t="inlineStr">
        <is>
          <t>SiO₂ を質量で約 70 % ふくむマグマが地下深くでゆっくり冷えた。できる岩石は？</t>
        </is>
      </c>
      <c r="E1135" s="6" t="inlineStr"/>
      <c r="F1135" s="6" t="inlineStr">
        <is>
          <t>花こう岩</t>
        </is>
      </c>
      <c r="G1135" s="7" t="inlineStr">
        <is>
          <t>花こう岩</t>
        </is>
      </c>
      <c r="H1135" s="6" t="inlineStr">
        <is>
          <t>玄武岩</t>
        </is>
      </c>
      <c r="I1135" s="6" t="inlineStr">
        <is>
          <t>斑れい岩</t>
        </is>
      </c>
      <c r="J1135" s="6" t="inlineStr">
        <is>
          <t>安山岩</t>
        </is>
      </c>
      <c r="K1135" s="6" t="n">
        <v>1</v>
      </c>
      <c r="L1135" s="6" t="inlineStr">
        <is>
          <t>SiO₂ が多い（ケイ長質）で深成岩なので花こう岩。急に冷えれば流紋岩。</t>
        </is>
      </c>
      <c r="M1135" s="6" t="inlineStr"/>
    </row>
    <row r="1136">
      <c r="A1136" s="6" t="inlineStr">
        <is>
          <t>sci_ear04_015</t>
        </is>
      </c>
      <c r="B1136" s="6" t="inlineStr">
        <is>
          <t>science_earth_04</t>
        </is>
      </c>
      <c r="C1136" s="6" t="inlineStr">
        <is>
          <t>思考</t>
        </is>
      </c>
      <c r="D1136" s="6" t="inlineStr">
        <is>
          <t>火山岩に大きな結晶（斑晶）と細かい部分（石基）があるのはなぜ？</t>
        </is>
      </c>
      <c r="E1136" s="6" t="inlineStr"/>
      <c r="F1136" s="6" t="inlineStr">
        <is>
          <t>地下でゆっくり冷えて斑晶ができ、その後地表付近で急に冷えて石基ができたから</t>
        </is>
      </c>
      <c r="G1136" s="6" t="inlineStr">
        <is>
          <t>地表で結晶が成長したから</t>
        </is>
      </c>
      <c r="H1136" s="6" t="inlineStr">
        <is>
          <t>水の中で冷えたから</t>
        </is>
      </c>
      <c r="I1136" s="6" t="inlineStr">
        <is>
          <t>最初から大きさのちがう結晶がふくまれていたから</t>
        </is>
      </c>
      <c r="J1136" s="7" t="inlineStr">
        <is>
          <t>地下でゆっくり冷えて斑晶ができ、その後地表付近で急に冷えて石基ができたから</t>
        </is>
      </c>
      <c r="K1136" s="6" t="n">
        <v>4</v>
      </c>
      <c r="L1136" s="6" t="inlineStr">
        <is>
          <t>冷え方が2段階だったことを示す。</t>
        </is>
      </c>
      <c r="M1136" s="6" t="inlineStr"/>
    </row>
    <row r="1137">
      <c r="A1137" s="6" t="inlineStr">
        <is>
          <t>sci_ear04_016</t>
        </is>
      </c>
      <c r="B1137" s="6" t="inlineStr">
        <is>
          <t>science_earth_04</t>
        </is>
      </c>
      <c r="C1137" s="6" t="inlineStr">
        <is>
          <t>思考</t>
        </is>
      </c>
      <c r="D1137" s="6" t="inlineStr">
        <is>
          <t>日本の火山が、日本海溝などの海溝から一定の距離をおいて並んでいる理由は？</t>
        </is>
      </c>
      <c r="E1137" s="6" t="inlineStr"/>
      <c r="F1137" s="6" t="inlineStr">
        <is>
          <t>沈みこんだプレートがある深さに達すると、その上でマグマができるから</t>
        </is>
      </c>
      <c r="G1137" s="6" t="inlineStr">
        <is>
          <t>偶然である</t>
        </is>
      </c>
      <c r="H1137" s="6" t="inlineStr">
        <is>
          <t>ホットスポットが並んでいるから</t>
        </is>
      </c>
      <c r="I1137" s="7" t="inlineStr">
        <is>
          <t>沈みこんだプレートがある深さに達すると、その上でマグマができるから</t>
        </is>
      </c>
      <c r="J1137" s="6" t="inlineStr">
        <is>
          <t>海溝の真上でマグマができるから</t>
        </is>
      </c>
      <c r="K1137" s="6" t="n">
        <v>3</v>
      </c>
      <c r="L1137" s="6" t="inlineStr">
        <is>
          <t>そのため、火山前線より海溝側には火山がない。</t>
        </is>
      </c>
      <c r="M1137" s="6" t="inlineStr"/>
    </row>
    <row r="1138">
      <c r="A1138" s="6" t="inlineStr">
        <is>
          <t>sci_ear04_017</t>
        </is>
      </c>
      <c r="B1138" s="6" t="inlineStr">
        <is>
          <t>science_earth_04</t>
        </is>
      </c>
      <c r="C1138" s="6" t="inlineStr">
        <is>
          <t>知識</t>
        </is>
      </c>
      <c r="D1138" s="6" t="inlineStr">
        <is>
          <t>マグマの温度が高く、SiO₂ が少ないとき、マグマの性質は？</t>
        </is>
      </c>
      <c r="E1138" s="6" t="inlineStr"/>
      <c r="F1138" s="6" t="inlineStr">
        <is>
          <t>ねばりけが小さく流れやすい</t>
        </is>
      </c>
      <c r="G1138" s="7" t="inlineStr">
        <is>
          <t>ねばりけが小さく流れやすい</t>
        </is>
      </c>
      <c r="H1138" s="6" t="inlineStr">
        <is>
          <t>爆発的に噴火しやすい</t>
        </is>
      </c>
      <c r="I1138" s="6" t="inlineStr">
        <is>
          <t>ねばりけが大きい</t>
        </is>
      </c>
      <c r="J1138" s="6" t="inlineStr">
        <is>
          <t>固体になっている</t>
        </is>
      </c>
      <c r="K1138" s="6" t="n">
        <v>1</v>
      </c>
      <c r="L1138" s="6" t="inlineStr">
        <is>
          <t>玄武岩質マグマ。</t>
        </is>
      </c>
      <c r="M1138" s="6" t="inlineStr"/>
    </row>
    <row r="1139">
      <c r="A1139" s="6" t="inlineStr">
        <is>
          <t>sci_ear04_018</t>
        </is>
      </c>
      <c r="B1139" s="6" t="inlineStr">
        <is>
          <t>science_earth_04</t>
        </is>
      </c>
      <c r="C1139" s="6" t="inlineStr">
        <is>
          <t>知識</t>
        </is>
      </c>
      <c r="D1139" s="6" t="inlineStr">
        <is>
          <t>粘性の大きいマグマで起こりやすい噴火は？</t>
        </is>
      </c>
      <c r="E1139" s="6" t="inlineStr"/>
      <c r="F1139" s="6" t="inlineStr">
        <is>
          <t>爆発的な噴火</t>
        </is>
      </c>
      <c r="G1139" s="6" t="inlineStr">
        <is>
          <t>おだやかな溶岩の流出</t>
        </is>
      </c>
      <c r="H1139" s="6" t="inlineStr">
        <is>
          <t>噴火しない</t>
        </is>
      </c>
      <c r="I1139" s="7" t="inlineStr">
        <is>
          <t>爆発的な噴火</t>
        </is>
      </c>
      <c r="J1139" s="6" t="inlineStr">
        <is>
          <t>水だけが出る</t>
        </is>
      </c>
      <c r="K1139" s="6" t="n">
        <v>3</v>
      </c>
      <c r="L1139" s="6" t="inlineStr">
        <is>
          <t>ガスがぬけにくく、たまって爆発する。</t>
        </is>
      </c>
      <c r="M1139" s="6" t="inlineStr"/>
    </row>
    <row r="1140">
      <c r="A1140" s="6" t="inlineStr">
        <is>
          <t>sci_ear04_019</t>
        </is>
      </c>
      <c r="B1140" s="6" t="inlineStr">
        <is>
          <t>science_earth_04</t>
        </is>
      </c>
      <c r="C1140" s="6" t="inlineStr">
        <is>
          <t>知識</t>
        </is>
      </c>
      <c r="D1140" s="6" t="inlineStr">
        <is>
          <t>火山砕屑物にあてはまらないものは？</t>
        </is>
      </c>
      <c r="E1140" s="6" t="inlineStr"/>
      <c r="F1140" s="6" t="inlineStr">
        <is>
          <t>溶岩流</t>
        </is>
      </c>
      <c r="G1140" s="6" t="inlineStr">
        <is>
          <t>火山弾</t>
        </is>
      </c>
      <c r="H1140" s="6" t="inlineStr">
        <is>
          <t>火山灰</t>
        </is>
      </c>
      <c r="I1140" s="6" t="inlineStr">
        <is>
          <t>火山れき</t>
        </is>
      </c>
      <c r="J1140" s="7" t="inlineStr">
        <is>
          <t>溶岩流</t>
        </is>
      </c>
      <c r="K1140" s="6" t="n">
        <v>4</v>
      </c>
      <c r="L1140" s="6" t="inlineStr">
        <is>
          <t>溶岩流は液体のマグマが流れたもの。</t>
        </is>
      </c>
      <c r="M1140" s="6" t="inlineStr"/>
    </row>
    <row r="1141">
      <c r="A1141" s="6" t="inlineStr">
        <is>
          <t>sci_ear04_020</t>
        </is>
      </c>
      <c r="B1141" s="6" t="inlineStr">
        <is>
          <t>science_earth_04</t>
        </is>
      </c>
      <c r="C1141" s="6" t="inlineStr">
        <is>
          <t>知識</t>
        </is>
      </c>
      <c r="D1141" s="6" t="inlineStr">
        <is>
          <t>等粒状組織をもつ岩石は？</t>
        </is>
      </c>
      <c r="E1141" s="6" t="inlineStr"/>
      <c r="F1141" s="6" t="inlineStr">
        <is>
          <t>深成岩</t>
        </is>
      </c>
      <c r="G1141" s="6" t="inlineStr">
        <is>
          <t>火山岩</t>
        </is>
      </c>
      <c r="H1141" s="6" t="inlineStr">
        <is>
          <t>堆積岩</t>
        </is>
      </c>
      <c r="I1141" s="7" t="inlineStr">
        <is>
          <t>深成岩</t>
        </is>
      </c>
      <c r="J1141" s="6" t="inlineStr">
        <is>
          <t>凝灰岩</t>
        </is>
      </c>
      <c r="K1141" s="6" t="n">
        <v>3</v>
      </c>
      <c r="L1141" s="6" t="inlineStr">
        <is>
          <t>ゆっくり冷えて、結晶が大きく育つ。</t>
        </is>
      </c>
      <c r="M1141" s="6" t="inlineStr"/>
    </row>
    <row r="1142">
      <c r="A1142" s="6" t="inlineStr">
        <is>
          <t>sci_ear04_021</t>
        </is>
      </c>
      <c r="B1142" s="6" t="inlineStr">
        <is>
          <t>science_earth_04</t>
        </is>
      </c>
      <c r="C1142" s="6" t="inlineStr">
        <is>
          <t>知識</t>
        </is>
      </c>
      <c r="D1142" s="6" t="inlineStr">
        <is>
          <t>斑状組織をもつ岩石は？</t>
        </is>
      </c>
      <c r="E1142" s="6" t="inlineStr"/>
      <c r="F1142" s="6" t="inlineStr">
        <is>
          <t>火山岩</t>
        </is>
      </c>
      <c r="G1142" s="6" t="inlineStr">
        <is>
          <t>深成岩</t>
        </is>
      </c>
      <c r="H1142" s="6" t="inlineStr">
        <is>
          <t>石灰岩</t>
        </is>
      </c>
      <c r="I1142" s="7" t="inlineStr">
        <is>
          <t>火山岩</t>
        </is>
      </c>
      <c r="J1142" s="6" t="inlineStr">
        <is>
          <t>チャート</t>
        </is>
      </c>
      <c r="K1142" s="6" t="n">
        <v>3</v>
      </c>
      <c r="L1142" s="6" t="inlineStr">
        <is>
          <t>斑晶と石基からなる。</t>
        </is>
      </c>
      <c r="M1142" s="6" t="inlineStr"/>
    </row>
    <row r="1143">
      <c r="A1143" s="6" t="inlineStr">
        <is>
          <t>sci_ear04_022</t>
        </is>
      </c>
      <c r="B1143" s="6" t="inlineStr">
        <is>
          <t>science_earth_04</t>
        </is>
      </c>
      <c r="C1143" s="6" t="inlineStr">
        <is>
          <t>知識</t>
        </is>
      </c>
      <c r="D1143" s="6" t="inlineStr">
        <is>
          <t>安山岩と同じような成分をもつ深成岩は？</t>
        </is>
      </c>
      <c r="E1143" s="6" t="inlineStr"/>
      <c r="F1143" s="6" t="inlineStr">
        <is>
          <t>閃緑岩</t>
        </is>
      </c>
      <c r="G1143" s="7" t="inlineStr">
        <is>
          <t>閃緑岩</t>
        </is>
      </c>
      <c r="H1143" s="6" t="inlineStr">
        <is>
          <t>花こう岩</t>
        </is>
      </c>
      <c r="I1143" s="6" t="inlineStr">
        <is>
          <t>流紋岩</t>
        </is>
      </c>
      <c r="J1143" s="6" t="inlineStr">
        <is>
          <t>はんれい岩</t>
        </is>
      </c>
      <c r="K1143" s="6" t="n">
        <v>1</v>
      </c>
      <c r="L1143" s="6" t="inlineStr">
        <is>
          <t>玄武岩↔はんれい岩、安山岩↔閃緑岩、流紋岩↔花こう岩。</t>
        </is>
      </c>
      <c r="M1143" s="6" t="inlineStr"/>
    </row>
    <row r="1144">
      <c r="A1144" s="6" t="inlineStr">
        <is>
          <t>sci_ear04_023</t>
        </is>
      </c>
      <c r="B1144" s="6" t="inlineStr">
        <is>
          <t>science_earth_04</t>
        </is>
      </c>
      <c r="C1144" s="6" t="inlineStr">
        <is>
          <t>知識</t>
        </is>
      </c>
      <c r="D1144" s="6" t="inlineStr">
        <is>
          <t>かんらん石・輝石・角閃石・黒雲母に共通するものは？</t>
        </is>
      </c>
      <c r="E1144" s="6" t="inlineStr"/>
      <c r="F1144" s="6" t="inlineStr">
        <is>
          <t>有色鉱物</t>
        </is>
      </c>
      <c r="G1144" s="6" t="inlineStr">
        <is>
          <t>炭酸塩鉱物</t>
        </is>
      </c>
      <c r="H1144" s="6" t="inlineStr">
        <is>
          <t>無色鉱物</t>
        </is>
      </c>
      <c r="I1144" s="7" t="inlineStr">
        <is>
          <t>有色鉱物</t>
        </is>
      </c>
      <c r="J1144" s="6" t="inlineStr">
        <is>
          <t>粘土鉱物</t>
        </is>
      </c>
      <c r="K1144" s="6" t="n">
        <v>3</v>
      </c>
      <c r="L1144" s="6" t="inlineStr">
        <is>
          <t>鉄やマグネシウムを多くふくみ、黒っぽい。</t>
        </is>
      </c>
      <c r="M1144" s="6" t="inlineStr"/>
    </row>
    <row r="1145">
      <c r="A1145" s="6" t="inlineStr">
        <is>
          <t>sci_ear04_024</t>
        </is>
      </c>
      <c r="B1145" s="6" t="inlineStr">
        <is>
          <t>science_earth_04</t>
        </is>
      </c>
      <c r="C1145" s="6" t="inlineStr">
        <is>
          <t>知識</t>
        </is>
      </c>
      <c r="D1145" s="6" t="inlineStr">
        <is>
          <t>火山の噴火のようすを大きく左右するマグマの性質は？</t>
        </is>
      </c>
      <c r="E1145" s="6" t="inlineStr"/>
      <c r="F1145" s="6" t="inlineStr">
        <is>
          <t>ねばりけ（粘性）</t>
        </is>
      </c>
      <c r="G1145" s="6" t="inlineStr">
        <is>
          <t>色</t>
        </is>
      </c>
      <c r="H1145" s="6" t="inlineStr">
        <is>
          <t>におい</t>
        </is>
      </c>
      <c r="I1145" s="7" t="inlineStr">
        <is>
          <t>ねばりけ（粘性）</t>
        </is>
      </c>
      <c r="J1145" s="6" t="inlineStr">
        <is>
          <t>重さだけ</t>
        </is>
      </c>
      <c r="K1145" s="6" t="n">
        <v>3</v>
      </c>
      <c r="L1145" s="6" t="inlineStr">
        <is>
          <t>粘性で火山の形や噴火の激しさが変わる。</t>
        </is>
      </c>
      <c r="M1145" s="6" t="inlineStr"/>
    </row>
    <row r="1146">
      <c r="A1146" s="6" t="inlineStr">
        <is>
          <t>sci_ear04_025</t>
        </is>
      </c>
      <c r="B1146" s="6" t="inlineStr">
        <is>
          <t>science_earth_04</t>
        </is>
      </c>
      <c r="C1146" s="6" t="inlineStr">
        <is>
          <t>知識</t>
        </is>
      </c>
      <c r="D1146" s="6" t="inlineStr">
        <is>
          <t>マグマだまりとは？</t>
        </is>
      </c>
      <c r="E1146" s="6" t="inlineStr"/>
      <c r="F1146" s="6" t="inlineStr">
        <is>
          <t>地下でマグマがたまっている場所</t>
        </is>
      </c>
      <c r="G1146" s="6" t="inlineStr">
        <is>
          <t>火口にたまった水</t>
        </is>
      </c>
      <c r="H1146" s="6" t="inlineStr">
        <is>
          <t>溶岩がたまった平地</t>
        </is>
      </c>
      <c r="I1146" s="7" t="inlineStr">
        <is>
          <t>地下でマグマがたまっている場所</t>
        </is>
      </c>
      <c r="J1146" s="6" t="inlineStr">
        <is>
          <t>火山灰の層</t>
        </is>
      </c>
      <c r="K1146" s="6" t="n">
        <v>3</v>
      </c>
      <c r="L1146" s="6" t="inlineStr">
        <is>
          <t>地下数 km〜十数 km にある。</t>
        </is>
      </c>
      <c r="M1146" s="6" t="inlineStr"/>
    </row>
    <row r="1147">
      <c r="A1147" s="6" t="inlineStr">
        <is>
          <t>sci_ear04_026</t>
        </is>
      </c>
      <c r="B1147" s="6" t="inlineStr">
        <is>
          <t>science_earth_04</t>
        </is>
      </c>
      <c r="C1147" s="6" t="inlineStr">
        <is>
          <t>知識</t>
        </is>
      </c>
      <c r="D1147" s="6" t="inlineStr">
        <is>
          <t>溶岩ドーム（溶岩円頂丘）をつくるマグマは？</t>
        </is>
      </c>
      <c r="E1147" s="6" t="inlineStr"/>
      <c r="F1147" s="6" t="inlineStr">
        <is>
          <t>ねばりけの大きいマグマ</t>
        </is>
      </c>
      <c r="G1147" s="7" t="inlineStr">
        <is>
          <t>ねばりけの大きいマグマ</t>
        </is>
      </c>
      <c r="H1147" s="6" t="inlineStr">
        <is>
          <t>玄武岩質マグマ</t>
        </is>
      </c>
      <c r="I1147" s="6" t="inlineStr">
        <is>
          <t>ねばりけの小さいマグマ</t>
        </is>
      </c>
      <c r="J1147" s="6" t="inlineStr">
        <is>
          <t>水</t>
        </is>
      </c>
      <c r="K1147" s="6" t="n">
        <v>1</v>
      </c>
      <c r="L1147" s="6" t="inlineStr">
        <is>
          <t>昭和新山や雲仙普賢岳の溶岩ドーム。</t>
        </is>
      </c>
      <c r="M1147" s="6" t="inlineStr"/>
    </row>
    <row r="1148">
      <c r="A1148" s="6" t="inlineStr">
        <is>
          <t>sci_ear04_027</t>
        </is>
      </c>
      <c r="B1148" s="6" t="inlineStr">
        <is>
          <t>science_earth_04</t>
        </is>
      </c>
      <c r="C1148" s="6" t="inlineStr">
        <is>
          <t>計算</t>
        </is>
      </c>
      <c r="D1148" s="6" t="inlineStr">
        <is>
          <t>ある岩石で、有色鉱物の体積割合が 45 % だった。無色鉱物の割合は？</t>
        </is>
      </c>
      <c r="E1148" s="6" t="inlineStr"/>
      <c r="F1148" s="6" t="inlineStr">
        <is>
          <t>55 %</t>
        </is>
      </c>
      <c r="G1148" s="6" t="inlineStr">
        <is>
          <t>45 %</t>
        </is>
      </c>
      <c r="H1148" s="7" t="inlineStr">
        <is>
          <t>55 %</t>
        </is>
      </c>
      <c r="I1148" s="6" t="inlineStr">
        <is>
          <t>100 %</t>
        </is>
      </c>
      <c r="J1148" s="6" t="inlineStr">
        <is>
          <t>5 %</t>
        </is>
      </c>
      <c r="K1148" s="6" t="n">
        <v>2</v>
      </c>
      <c r="L1148" s="6" t="inlineStr">
        <is>
          <t>100 − 45。</t>
        </is>
      </c>
      <c r="M1148" s="6" t="inlineStr"/>
    </row>
    <row r="1149">
      <c r="A1149" s="6" t="inlineStr">
        <is>
          <t>sci_ear04_028</t>
        </is>
      </c>
      <c r="B1149" s="6" t="inlineStr">
        <is>
          <t>science_earth_04</t>
        </is>
      </c>
      <c r="C1149" s="6" t="inlineStr">
        <is>
          <t>計算</t>
        </is>
      </c>
      <c r="D1149" s="6" t="inlineStr">
        <is>
          <t>直径 0.05 cm の結晶が、1 年に 0.001 cm ずつ成長するとすると、何年でできる？（単純計算）</t>
        </is>
      </c>
      <c r="E1149" s="6" t="inlineStr"/>
      <c r="F1149" s="6" t="inlineStr">
        <is>
          <t>50 年</t>
        </is>
      </c>
      <c r="G1149" s="6" t="inlineStr">
        <is>
          <t>0.05 年</t>
        </is>
      </c>
      <c r="H1149" s="6" t="inlineStr">
        <is>
          <t>5 年</t>
        </is>
      </c>
      <c r="I1149" s="6" t="inlineStr">
        <is>
          <t>500 年</t>
        </is>
      </c>
      <c r="J1149" s="7" t="inlineStr">
        <is>
          <t>50 年</t>
        </is>
      </c>
      <c r="K1149" s="6" t="n">
        <v>4</v>
      </c>
      <c r="L1149" s="6" t="inlineStr">
        <is>
          <t>0.05 ÷ 0.001。</t>
        </is>
      </c>
      <c r="M1149" s="6" t="inlineStr"/>
    </row>
    <row r="1150">
      <c r="A1150" s="6" t="inlineStr">
        <is>
          <t>sci_ear04_029</t>
        </is>
      </c>
      <c r="B1150" s="6" t="inlineStr">
        <is>
          <t>science_earth_04</t>
        </is>
      </c>
      <c r="C1150" s="6" t="inlineStr">
        <is>
          <t>計算</t>
        </is>
      </c>
      <c r="D1150" s="6" t="inlineStr">
        <is>
          <t>火山灰が 1 時間に 2 mm 積もった。10 時間では何 cm？</t>
        </is>
      </c>
      <c r="E1150" s="6" t="inlineStr"/>
      <c r="F1150" s="6" t="inlineStr">
        <is>
          <t>2 cm</t>
        </is>
      </c>
      <c r="G1150" s="6" t="inlineStr">
        <is>
          <t>20 cm</t>
        </is>
      </c>
      <c r="H1150" s="7" t="inlineStr">
        <is>
          <t>2 cm</t>
        </is>
      </c>
      <c r="I1150" s="6" t="inlineStr">
        <is>
          <t>0.2 cm</t>
        </is>
      </c>
      <c r="J1150" s="6" t="inlineStr">
        <is>
          <t>10 cm</t>
        </is>
      </c>
      <c r="K1150" s="6" t="n">
        <v>2</v>
      </c>
      <c r="L1150" s="6" t="inlineStr">
        <is>
          <t>20 mm ＝ 2 cm。</t>
        </is>
      </c>
      <c r="M1150" s="6" t="inlineStr"/>
    </row>
    <row r="1151">
      <c r="A1151" s="6" t="inlineStr">
        <is>
          <t>sci_ear04_030</t>
        </is>
      </c>
      <c r="B1151" s="6" t="inlineStr">
        <is>
          <t>science_earth_04</t>
        </is>
      </c>
      <c r="C1151" s="6" t="inlineStr">
        <is>
          <t>計算</t>
        </is>
      </c>
      <c r="D1151" s="6" t="inlineStr">
        <is>
          <t>溶岩流の速さが 1 分間に 50 m のとき、2 km 先の集落に届くのは約何分後？</t>
        </is>
      </c>
      <c r="E1151" s="6" t="inlineStr"/>
      <c r="F1151" s="6" t="inlineStr">
        <is>
          <t>約 40 分後</t>
        </is>
      </c>
      <c r="G1151" s="7" t="inlineStr">
        <is>
          <t>約 40 分後</t>
        </is>
      </c>
      <c r="H1151" s="6" t="inlineStr">
        <is>
          <t>約 100 分後</t>
        </is>
      </c>
      <c r="I1151" s="6" t="inlineStr">
        <is>
          <t>約 4 分後</t>
        </is>
      </c>
      <c r="J1151" s="6" t="inlineStr">
        <is>
          <t>約 25 分後</t>
        </is>
      </c>
      <c r="K1151" s="6" t="n">
        <v>1</v>
      </c>
      <c r="L1151" s="6" t="inlineStr">
        <is>
          <t>2000 ÷ 50。</t>
        </is>
      </c>
      <c r="M1151" s="6" t="inlineStr"/>
    </row>
    <row r="1152">
      <c r="A1152" s="6" t="inlineStr">
        <is>
          <t>sci_ear04_031</t>
        </is>
      </c>
      <c r="B1152" s="6" t="inlineStr">
        <is>
          <t>science_earth_04</t>
        </is>
      </c>
      <c r="C1152" s="6" t="inlineStr">
        <is>
          <t>思考</t>
        </is>
      </c>
      <c r="D1152" s="6" t="inlineStr">
        <is>
          <t>地下深くでできた深成岩が、地表で見られることがある理由は？</t>
        </is>
      </c>
      <c r="E1152" s="6" t="inlineStr"/>
      <c r="F1152" s="6" t="inlineStr">
        <is>
          <t>地殻の隆起と侵食で、上にあった岩石がけずり取られたから</t>
        </is>
      </c>
      <c r="G1152" s="6" t="inlineStr">
        <is>
          <t>マグマが地表に噴き出して固まったから</t>
        </is>
      </c>
      <c r="H1152" s="6" t="inlineStr">
        <is>
          <t>地表で急に冷えてできたから</t>
        </is>
      </c>
      <c r="I1152" s="7" t="inlineStr">
        <is>
          <t>地殻の隆起と侵食で、上にあった岩石がけずり取られたから</t>
        </is>
      </c>
      <c r="J1152" s="6" t="inlineStr">
        <is>
          <t>地下水が岩石を押し上げたから</t>
        </is>
      </c>
      <c r="K1152" s="6" t="n">
        <v>3</v>
      </c>
      <c r="L1152" s="6" t="inlineStr">
        <is>
          <t>長い年月の隆起と侵食で、地下の深成岩（花こう岩など）が地表に現れる。</t>
        </is>
      </c>
      <c r="M1152" s="6" t="inlineStr">
        <is>
          <t>○</t>
        </is>
      </c>
    </row>
    <row r="1153">
      <c r="A1153" s="6" t="inlineStr">
        <is>
          <t>sci_ear04_032</t>
        </is>
      </c>
      <c r="B1153" s="6" t="inlineStr">
        <is>
          <t>science_earth_04</t>
        </is>
      </c>
      <c r="C1153" s="6" t="inlineStr">
        <is>
          <t>思考</t>
        </is>
      </c>
      <c r="D1153" s="6" t="inlineStr">
        <is>
          <t>火山の恵みとして正しくないものは？</t>
        </is>
      </c>
      <c r="E1153" s="6" t="inlineStr"/>
      <c r="F1153" s="6" t="inlineStr">
        <is>
          <t>火砕流が発生すること</t>
        </is>
      </c>
      <c r="G1153" s="6" t="inlineStr">
        <is>
          <t>地熱発電ができる</t>
        </is>
      </c>
      <c r="H1153" s="6" t="inlineStr">
        <is>
          <t>美しい景観が観光資源になる</t>
        </is>
      </c>
      <c r="I1153" s="7" t="inlineStr">
        <is>
          <t>火砕流が発生すること</t>
        </is>
      </c>
      <c r="J1153" s="6" t="inlineStr">
        <is>
          <t>温泉が利用できる</t>
        </is>
      </c>
      <c r="K1153" s="6" t="n">
        <v>3</v>
      </c>
      <c r="L1153" s="6" t="inlineStr">
        <is>
          <t>火砕流は災害。</t>
        </is>
      </c>
      <c r="M1153" s="6" t="inlineStr"/>
    </row>
    <row r="1154">
      <c r="A1154" s="6" t="inlineStr">
        <is>
          <t>sci_ear05_001</t>
        </is>
      </c>
      <c r="B1154" s="6" t="inlineStr">
        <is>
          <t>science_earth_05</t>
        </is>
      </c>
      <c r="C1154" s="6" t="inlineStr">
        <is>
          <t>知識</t>
        </is>
      </c>
      <c r="D1154" s="6" t="inlineStr">
        <is>
          <t>「地層が逆転していなければ、下の地層ほど古い」という法則は？</t>
        </is>
      </c>
      <c r="E1154" s="6" t="inlineStr"/>
      <c r="F1154" s="6" t="inlineStr">
        <is>
          <t>地層累重の法則</t>
        </is>
      </c>
      <c r="G1154" s="6" t="inlineStr">
        <is>
          <t>ケプラーの法則</t>
        </is>
      </c>
      <c r="H1154" s="7" t="inlineStr">
        <is>
          <t>地層累重の法則</t>
        </is>
      </c>
      <c r="I1154" s="6" t="inlineStr">
        <is>
          <t>大森公式</t>
        </is>
      </c>
      <c r="J1154" s="6" t="inlineStr">
        <is>
          <t>分離の法則</t>
        </is>
      </c>
      <c r="K1154" s="6" t="n">
        <v>2</v>
      </c>
      <c r="L1154" s="6" t="inlineStr">
        <is>
          <t>ステノが提唱。</t>
        </is>
      </c>
      <c r="M1154" s="6" t="inlineStr"/>
    </row>
    <row r="1155">
      <c r="A1155" s="6" t="inlineStr">
        <is>
          <t>sci_ear05_002</t>
        </is>
      </c>
      <c r="B1155" s="6" t="inlineStr">
        <is>
          <t>science_earth_05</t>
        </is>
      </c>
      <c r="C1155" s="6" t="inlineStr">
        <is>
          <t>知識</t>
        </is>
      </c>
      <c r="D1155" s="6" t="inlineStr">
        <is>
          <t>地層が堆積したあと、いったん陸上に出て侵食され、再び沈んで堆積した上下の地層の関係は？</t>
        </is>
      </c>
      <c r="E1155" s="6" t="inlineStr"/>
      <c r="F1155" s="6" t="inlineStr">
        <is>
          <t>不整合</t>
        </is>
      </c>
      <c r="G1155" s="6" t="inlineStr">
        <is>
          <t>断層</t>
        </is>
      </c>
      <c r="H1155" s="6" t="inlineStr">
        <is>
          <t>褶曲</t>
        </is>
      </c>
      <c r="I1155" s="6" t="inlineStr">
        <is>
          <t>整合</t>
        </is>
      </c>
      <c r="J1155" s="7" t="inlineStr">
        <is>
          <t>不整合</t>
        </is>
      </c>
      <c r="K1155" s="6" t="n">
        <v>4</v>
      </c>
      <c r="L1155" s="6" t="inlineStr">
        <is>
          <t>不整合面の上には、下の地層の岩石のれきをふくむ基底れき岩が見られることがある。</t>
        </is>
      </c>
      <c r="M1155" s="6" t="inlineStr"/>
    </row>
    <row r="1156">
      <c r="A1156" s="6" t="inlineStr">
        <is>
          <t>sci_ear05_003</t>
        </is>
      </c>
      <c r="B1156" s="6" t="inlineStr">
        <is>
          <t>science_earth_05</t>
        </is>
      </c>
      <c r="C1156" s="6" t="inlineStr">
        <is>
          <t>知識</t>
        </is>
      </c>
      <c r="D1156" s="6" t="inlineStr">
        <is>
          <t>地層ができた時代を知る手がかりになる化石を何という？</t>
        </is>
      </c>
      <c r="E1156" s="6" t="inlineStr"/>
      <c r="F1156" s="6" t="inlineStr">
        <is>
          <t>示準化石</t>
        </is>
      </c>
      <c r="G1156" s="7" t="inlineStr">
        <is>
          <t>示準化石</t>
        </is>
      </c>
      <c r="H1156" s="6" t="inlineStr">
        <is>
          <t>生痕化石</t>
        </is>
      </c>
      <c r="I1156" s="6" t="inlineStr">
        <is>
          <t>示相化石</t>
        </is>
      </c>
      <c r="J1156" s="6" t="inlineStr">
        <is>
          <t>微化石だけ</t>
        </is>
      </c>
      <c r="K1156" s="6" t="n">
        <v>1</v>
      </c>
      <c r="L1156" s="6" t="inlineStr">
        <is>
          <t>短い期間に広い範囲で栄えた生物の化石が適している。</t>
        </is>
      </c>
      <c r="M1156" s="6" t="inlineStr"/>
    </row>
    <row r="1157">
      <c r="A1157" s="6" t="inlineStr">
        <is>
          <t>sci_ear05_004</t>
        </is>
      </c>
      <c r="B1157" s="6" t="inlineStr">
        <is>
          <t>science_earth_05</t>
        </is>
      </c>
      <c r="C1157" s="6" t="inlineStr">
        <is>
          <t>知識</t>
        </is>
      </c>
      <c r="D1157" s="6" t="inlineStr">
        <is>
          <t>その地層ができた当時の環境を知る手がかりになる化石を何という？</t>
        </is>
      </c>
      <c r="E1157" s="6" t="inlineStr"/>
      <c r="F1157" s="6" t="inlineStr">
        <is>
          <t>示相化石</t>
        </is>
      </c>
      <c r="G1157" s="6" t="inlineStr">
        <is>
          <t>示準化石</t>
        </is>
      </c>
      <c r="H1157" s="6" t="inlineStr">
        <is>
          <t>鍵層</t>
        </is>
      </c>
      <c r="I1157" s="7" t="inlineStr">
        <is>
          <t>示相化石</t>
        </is>
      </c>
      <c r="J1157" s="6" t="inlineStr">
        <is>
          <t>標準化石</t>
        </is>
      </c>
      <c r="K1157" s="6" t="n">
        <v>3</v>
      </c>
      <c r="L1157" s="6" t="inlineStr">
        <is>
          <t>例：サンゴ（暖かくきれいな浅い海）、シジミ（河口や湖）。</t>
        </is>
      </c>
      <c r="M1157" s="6" t="inlineStr"/>
    </row>
    <row r="1158">
      <c r="A1158" s="6" t="inlineStr">
        <is>
          <t>sci_ear05_005</t>
        </is>
      </c>
      <c r="B1158" s="6" t="inlineStr">
        <is>
          <t>science_earth_05</t>
        </is>
      </c>
      <c r="C1158" s="6" t="inlineStr">
        <is>
          <t>知識</t>
        </is>
      </c>
      <c r="D1158" s="6" t="inlineStr">
        <is>
          <t>三葉虫が栄えた地質時代は？</t>
        </is>
      </c>
      <c r="E1158" s="6" t="inlineStr"/>
      <c r="F1158" s="6" t="inlineStr">
        <is>
          <t>古生代</t>
        </is>
      </c>
      <c r="G1158" s="6" t="inlineStr">
        <is>
          <t>先カンブリア時代</t>
        </is>
      </c>
      <c r="H1158" s="7" t="inlineStr">
        <is>
          <t>古生代</t>
        </is>
      </c>
      <c r="I1158" s="6" t="inlineStr">
        <is>
          <t>新生代</t>
        </is>
      </c>
      <c r="J1158" s="6" t="inlineStr">
        <is>
          <t>中生代</t>
        </is>
      </c>
      <c r="K1158" s="6" t="n">
        <v>2</v>
      </c>
      <c r="L1158" s="6" t="inlineStr">
        <is>
          <t>古生代：三葉虫・フズリナ、中生代：アンモナイト・恐竜、新生代：ビカリア・マンモス。</t>
        </is>
      </c>
      <c r="M1158" s="6" t="inlineStr"/>
    </row>
    <row r="1159">
      <c r="A1159" s="6" t="inlineStr">
        <is>
          <t>sci_ear05_006</t>
        </is>
      </c>
      <c r="B1159" s="6" t="inlineStr">
        <is>
          <t>science_earth_05</t>
        </is>
      </c>
      <c r="C1159" s="6" t="inlineStr">
        <is>
          <t>知識</t>
        </is>
      </c>
      <c r="D1159" s="6" t="inlineStr">
        <is>
          <t>アンモナイトや恐竜が栄えた地質時代は？</t>
        </is>
      </c>
      <c r="E1159" s="6" t="inlineStr"/>
      <c r="F1159" s="6" t="inlineStr">
        <is>
          <t>中生代</t>
        </is>
      </c>
      <c r="G1159" s="7" t="inlineStr">
        <is>
          <t>中生代</t>
        </is>
      </c>
      <c r="H1159" s="6" t="inlineStr">
        <is>
          <t>第四紀だけ</t>
        </is>
      </c>
      <c r="I1159" s="6" t="inlineStr">
        <is>
          <t>古生代</t>
        </is>
      </c>
      <c r="J1159" s="6" t="inlineStr">
        <is>
          <t>新生代</t>
        </is>
      </c>
      <c r="K1159" s="6" t="n">
        <v>1</v>
      </c>
      <c r="L1159" s="6" t="inlineStr">
        <is>
          <t>中生代の終わり（約 6600 万年前）に大量絶滅した。</t>
        </is>
      </c>
      <c r="M1159" s="6" t="inlineStr"/>
    </row>
    <row r="1160">
      <c r="A1160" s="6" t="inlineStr">
        <is>
          <t>sci_ear05_007</t>
        </is>
      </c>
      <c r="B1160" s="6" t="inlineStr">
        <is>
          <t>science_earth_05</t>
        </is>
      </c>
      <c r="C1160" s="6" t="inlineStr">
        <is>
          <t>知識</t>
        </is>
      </c>
      <c r="D1160" s="6" t="inlineStr">
        <is>
          <t>遠く離れた地層どうしを対比するのに役立つ、広い範囲に同時に堆積した特徴的な層を何という？</t>
        </is>
      </c>
      <c r="E1160" s="6" t="inlineStr"/>
      <c r="F1160" s="6" t="inlineStr">
        <is>
          <t>鍵層</t>
        </is>
      </c>
      <c r="G1160" s="7" t="inlineStr">
        <is>
          <t>鍵層</t>
        </is>
      </c>
      <c r="H1160" s="6" t="inlineStr">
        <is>
          <t>褶曲</t>
        </is>
      </c>
      <c r="I1160" s="6" t="inlineStr">
        <is>
          <t>級化層理</t>
        </is>
      </c>
      <c r="J1160" s="6" t="inlineStr">
        <is>
          <t>不整合面</t>
        </is>
      </c>
      <c r="K1160" s="6" t="n">
        <v>1</v>
      </c>
      <c r="L1160" s="6" t="inlineStr">
        <is>
          <t>火山灰層（凝灰岩）がよく使われる。</t>
        </is>
      </c>
      <c r="M1160" s="6" t="inlineStr"/>
    </row>
    <row r="1161">
      <c r="A1161" s="6" t="inlineStr">
        <is>
          <t>sci_ear05_008</t>
        </is>
      </c>
      <c r="B1161" s="6" t="inlineStr">
        <is>
          <t>science_earth_05</t>
        </is>
      </c>
      <c r="C1161" s="6" t="inlineStr">
        <is>
          <t>知識</t>
        </is>
      </c>
      <c r="D1161" s="6" t="inlineStr">
        <is>
          <t>粒の大きさが 2 mm 以上のれきが固まってできた堆積岩は？</t>
        </is>
      </c>
      <c r="E1161" s="6" t="inlineStr"/>
      <c r="F1161" s="6" t="inlineStr">
        <is>
          <t>れき岩</t>
        </is>
      </c>
      <c r="G1161" s="7" t="inlineStr">
        <is>
          <t>れき岩</t>
        </is>
      </c>
      <c r="H1161" s="6" t="inlineStr">
        <is>
          <t>砂岩</t>
        </is>
      </c>
      <c r="I1161" s="6" t="inlineStr">
        <is>
          <t>チャート</t>
        </is>
      </c>
      <c r="J1161" s="6" t="inlineStr">
        <is>
          <t>泥岩</t>
        </is>
      </c>
      <c r="K1161" s="6" t="n">
        <v>1</v>
      </c>
      <c r="L1161" s="6" t="inlineStr">
        <is>
          <t>れき（2 mm 以上）、砂（1/16〜2 mm）、泥（1/16 mm 未満）。</t>
        </is>
      </c>
      <c r="M1161" s="6" t="inlineStr"/>
    </row>
    <row r="1162">
      <c r="A1162" s="6" t="inlineStr">
        <is>
          <t>sci_ear05_009</t>
        </is>
      </c>
      <c r="B1162" s="6" t="inlineStr">
        <is>
          <t>science_earth_05</t>
        </is>
      </c>
      <c r="C1162" s="6" t="inlineStr">
        <is>
          <t>知識</t>
        </is>
      </c>
      <c r="D1162" s="6" t="inlineStr">
        <is>
          <t>塩酸をかけると二酸化炭素の泡が出る堆積岩は？</t>
        </is>
      </c>
      <c r="E1162" s="6" t="inlineStr"/>
      <c r="F1162" s="6" t="inlineStr">
        <is>
          <t>石灰岩</t>
        </is>
      </c>
      <c r="G1162" s="6" t="inlineStr">
        <is>
          <t>チャート</t>
        </is>
      </c>
      <c r="H1162" s="6" t="inlineStr">
        <is>
          <t>砂岩</t>
        </is>
      </c>
      <c r="I1162" s="7" t="inlineStr">
        <is>
          <t>石灰岩</t>
        </is>
      </c>
      <c r="J1162" s="6" t="inlineStr">
        <is>
          <t>凝灰岩</t>
        </is>
      </c>
      <c r="K1162" s="6" t="n">
        <v>3</v>
      </c>
      <c r="L1162" s="6" t="inlineStr">
        <is>
          <t>主成分は炭酸カルシウム。サンゴやフズリナなどの遺骸が集まってできる。</t>
        </is>
      </c>
      <c r="M1162" s="6" t="inlineStr"/>
    </row>
    <row r="1163">
      <c r="A1163" s="6" t="inlineStr">
        <is>
          <t>sci_ear05_010</t>
        </is>
      </c>
      <c r="B1163" s="6" t="inlineStr">
        <is>
          <t>science_earth_05</t>
        </is>
      </c>
      <c r="C1163" s="6" t="inlineStr">
        <is>
          <t>知識</t>
        </is>
      </c>
      <c r="D1163" s="6" t="inlineStr">
        <is>
          <t>放散虫の殻などが集まってできた、非常にかたい堆積岩は？</t>
        </is>
      </c>
      <c r="E1163" s="6" t="inlineStr"/>
      <c r="F1163" s="6" t="inlineStr">
        <is>
          <t>チャート</t>
        </is>
      </c>
      <c r="G1163" s="6" t="inlineStr">
        <is>
          <t>石灰岩</t>
        </is>
      </c>
      <c r="H1163" s="7" t="inlineStr">
        <is>
          <t>チャート</t>
        </is>
      </c>
      <c r="I1163" s="6" t="inlineStr">
        <is>
          <t>凝灰岩</t>
        </is>
      </c>
      <c r="J1163" s="6" t="inlineStr">
        <is>
          <t>泥岩</t>
        </is>
      </c>
      <c r="K1163" s="6" t="n">
        <v>2</v>
      </c>
      <c r="L1163" s="6" t="inlineStr">
        <is>
          <t>主成分は SiO₂。塩酸をかけても泡は出ない。</t>
        </is>
      </c>
      <c r="M1163" s="6" t="inlineStr"/>
    </row>
    <row r="1164">
      <c r="A1164" s="6" t="inlineStr">
        <is>
          <t>sci_ear05_011</t>
        </is>
      </c>
      <c r="B1164" s="6" t="inlineStr">
        <is>
          <t>science_earth_05</t>
        </is>
      </c>
      <c r="C1164" s="6" t="inlineStr">
        <is>
          <t>知識</t>
        </is>
      </c>
      <c r="D1164" s="6" t="inlineStr">
        <is>
          <t>火山灰などが堆積してできた岩石は？</t>
        </is>
      </c>
      <c r="E1164" s="6" t="inlineStr"/>
      <c r="F1164" s="6" t="inlineStr">
        <is>
          <t>凝灰岩</t>
        </is>
      </c>
      <c r="G1164" s="6" t="inlineStr">
        <is>
          <t>石灰岩</t>
        </is>
      </c>
      <c r="H1164" s="7" t="inlineStr">
        <is>
          <t>凝灰岩</t>
        </is>
      </c>
      <c r="I1164" s="6" t="inlineStr">
        <is>
          <t>花こう岩</t>
        </is>
      </c>
      <c r="J1164" s="6" t="inlineStr">
        <is>
          <t>れき岩</t>
        </is>
      </c>
      <c r="K1164" s="6" t="n">
        <v>2</v>
      </c>
      <c r="L1164" s="6" t="inlineStr">
        <is>
          <t>火山の噴火があったことを示す。</t>
        </is>
      </c>
      <c r="M1164" s="6" t="inlineStr"/>
    </row>
    <row r="1165">
      <c r="A1165" s="6" t="inlineStr">
        <is>
          <t>sci_ear05_012</t>
        </is>
      </c>
      <c r="B1165" s="6" t="inlineStr">
        <is>
          <t>science_earth_05</t>
        </is>
      </c>
      <c r="C1165" s="6" t="inlineStr">
        <is>
          <t>知識</t>
        </is>
      </c>
      <c r="D1165" s="6" t="inlineStr">
        <is>
          <t>恐竜などが大量絶滅したのはいつ？</t>
        </is>
      </c>
      <c r="E1165" s="6" t="inlineStr"/>
      <c r="F1165" s="6" t="inlineStr">
        <is>
          <t>約 6600 万年前（中生代末）</t>
        </is>
      </c>
      <c r="G1165" s="7" t="inlineStr">
        <is>
          <t>約 6600 万年前（中生代末）</t>
        </is>
      </c>
      <c r="H1165" s="6" t="inlineStr">
        <is>
          <t>約 1 万年前</t>
        </is>
      </c>
      <c r="I1165" s="6" t="inlineStr">
        <is>
          <t>約 5 億年前</t>
        </is>
      </c>
      <c r="J1165" s="6" t="inlineStr">
        <is>
          <t>約 2 億 5000 万年前</t>
        </is>
      </c>
      <c r="K1165" s="6" t="n">
        <v>1</v>
      </c>
      <c r="L1165" s="6" t="inlineStr">
        <is>
          <t>巨大隕石の衝突が主な原因と考えられている。</t>
        </is>
      </c>
      <c r="M1165" s="6" t="inlineStr"/>
    </row>
    <row r="1166">
      <c r="A1166" s="6" t="inlineStr">
        <is>
          <t>sci_ear05_013</t>
        </is>
      </c>
      <c r="B1166" s="6" t="inlineStr">
        <is>
          <t>science_earth_05</t>
        </is>
      </c>
      <c r="C1166" s="6" t="inlineStr">
        <is>
          <t>計算</t>
        </is>
      </c>
      <c r="D1166" s="6" t="inlineStr">
        <is>
          <t>放射性元素がもとの 1/4 に減っていた。半減期が 7 億年なら、岩石ができてから何年たった？</t>
        </is>
      </c>
      <c r="E1166" s="6" t="inlineStr"/>
      <c r="F1166" s="6" t="inlineStr">
        <is>
          <t>14 億年</t>
        </is>
      </c>
      <c r="G1166" s="6" t="inlineStr">
        <is>
          <t>3.5 億年</t>
        </is>
      </c>
      <c r="H1166" s="7" t="inlineStr">
        <is>
          <t>14 億年</t>
        </is>
      </c>
      <c r="I1166" s="6" t="inlineStr">
        <is>
          <t>28 億年</t>
        </is>
      </c>
      <c r="J1166" s="6" t="inlineStr">
        <is>
          <t>7 億年</t>
        </is>
      </c>
      <c r="K1166" s="6" t="n">
        <v>2</v>
      </c>
      <c r="L1166" s="6" t="inlineStr">
        <is>
          <t>1/4 は半減期 2 回分。7 億 × 2 ＝ 14 億年。</t>
        </is>
      </c>
      <c r="M1166" s="6" t="inlineStr"/>
    </row>
    <row r="1167">
      <c r="A1167" s="6" t="inlineStr">
        <is>
          <t>sci_ear05_014</t>
        </is>
      </c>
      <c r="B1167" s="6" t="inlineStr">
        <is>
          <t>science_earth_05</t>
        </is>
      </c>
      <c r="C1167" s="6" t="inlineStr">
        <is>
          <t>計算</t>
        </is>
      </c>
      <c r="D1167" s="6" t="inlineStr">
        <is>
          <t>1 年に 0.5 mm ずつ泥がたまる湖で、厚さ 1 m の地層ができるのにかかる年数は？</t>
        </is>
      </c>
      <c r="E1167" s="6" t="inlineStr"/>
      <c r="F1167" s="6" t="inlineStr">
        <is>
          <t>2000 年</t>
        </is>
      </c>
      <c r="G1167" s="6" t="inlineStr">
        <is>
          <t>500 年</t>
        </is>
      </c>
      <c r="H1167" s="6" t="inlineStr">
        <is>
          <t>5000 年</t>
        </is>
      </c>
      <c r="I1167" s="6" t="inlineStr">
        <is>
          <t>200 年</t>
        </is>
      </c>
      <c r="J1167" s="7" t="inlineStr">
        <is>
          <t>2000 年</t>
        </is>
      </c>
      <c r="K1167" s="6" t="n">
        <v>4</v>
      </c>
      <c r="L1167" s="6" t="inlineStr">
        <is>
          <t>1000 mm ÷ 0.5 mm ＝ 2000 年。</t>
        </is>
      </c>
      <c r="M1167" s="6" t="inlineStr"/>
    </row>
    <row r="1168">
      <c r="A1168" s="6" t="inlineStr">
        <is>
          <t>sci_ear05_015</t>
        </is>
      </c>
      <c r="B1168" s="6" t="inlineStr">
        <is>
          <t>science_earth_05</t>
        </is>
      </c>
      <c r="C1168" s="6" t="inlineStr">
        <is>
          <t>思考</t>
        </is>
      </c>
      <c r="D1168" s="6" t="inlineStr">
        <is>
          <t>1 つの地層の中で、下から上へ粒が細かくなっている（級化層理）。わかることは？</t>
        </is>
      </c>
      <c r="E1168" s="6" t="inlineStr"/>
      <c r="F1168" s="6" t="inlineStr">
        <is>
          <t>地層の上下（細かい方が上）</t>
        </is>
      </c>
      <c r="G1168" s="7" t="inlineStr">
        <is>
          <t>地層の上下（細かい方が上）</t>
        </is>
      </c>
      <c r="H1168" s="6" t="inlineStr">
        <is>
          <t>地層ができた時代</t>
        </is>
      </c>
      <c r="I1168" s="6" t="inlineStr">
        <is>
          <t>当時の気温</t>
        </is>
      </c>
      <c r="J1168" s="6" t="inlineStr">
        <is>
          <t>断層の向き</t>
        </is>
      </c>
      <c r="K1168" s="6" t="n">
        <v>1</v>
      </c>
      <c r="L1168" s="6" t="inlineStr">
        <is>
          <t>大きく重い粒ほど先に沈むので、下が粗く上が細かくなる。上下の判定に使える。</t>
        </is>
      </c>
      <c r="M1168" s="6" t="inlineStr"/>
    </row>
    <row r="1169">
      <c r="A1169" s="6" t="inlineStr">
        <is>
          <t>sci_ear05_016</t>
        </is>
      </c>
      <c r="B1169" s="6" t="inlineStr">
        <is>
          <t>science_earth_05</t>
        </is>
      </c>
      <c r="C1169" s="6" t="inlineStr">
        <is>
          <t>思考</t>
        </is>
      </c>
      <c r="D1169" s="6" t="inlineStr">
        <is>
          <t>地層 A の上に不整合面があり、その上に地層 B がある。起こった順として正しいものは？</t>
        </is>
      </c>
      <c r="E1169" s="6" t="inlineStr"/>
      <c r="F1169" s="6" t="inlineStr">
        <is>
          <t>A の堆積 → 隆起・侵食 → 沈降 → B の堆積</t>
        </is>
      </c>
      <c r="G1169" s="7" t="inlineStr">
        <is>
          <t>A の堆積 → 隆起・侵食 → 沈降 → B の堆積</t>
        </is>
      </c>
      <c r="H1169" s="6" t="inlineStr">
        <is>
          <t>A と B が同時に堆積 → 侵食</t>
        </is>
      </c>
      <c r="I1169" s="6" t="inlineStr">
        <is>
          <t>B の堆積 → A の堆積 → 侵食</t>
        </is>
      </c>
      <c r="J1169" s="6" t="inlineStr">
        <is>
          <t>侵食 → A の堆積 → B の堆積</t>
        </is>
      </c>
      <c r="K1169" s="6" t="n">
        <v>1</v>
      </c>
      <c r="L1169" s="6" t="inlineStr">
        <is>
          <t>不整合は、陸上に出て侵食された時期があったことを示す。</t>
        </is>
      </c>
      <c r="M1169" s="6" t="inlineStr"/>
    </row>
    <row r="1170">
      <c r="A1170" s="6" t="inlineStr">
        <is>
          <t>sci_ear05_017</t>
        </is>
      </c>
      <c r="B1170" s="6" t="inlineStr">
        <is>
          <t>science_earth_05</t>
        </is>
      </c>
      <c r="C1170" s="6" t="inlineStr">
        <is>
          <t>知識</t>
        </is>
      </c>
      <c r="D1170" s="6" t="inlineStr">
        <is>
          <t>流水のはたらきのうち、土地をけずるはたらきは？</t>
        </is>
      </c>
      <c r="E1170" s="6" t="inlineStr"/>
      <c r="F1170" s="6" t="inlineStr">
        <is>
          <t>侵食</t>
        </is>
      </c>
      <c r="G1170" s="6" t="inlineStr">
        <is>
          <t>運搬</t>
        </is>
      </c>
      <c r="H1170" s="7" t="inlineStr">
        <is>
          <t>侵食</t>
        </is>
      </c>
      <c r="I1170" s="6" t="inlineStr">
        <is>
          <t>風化</t>
        </is>
      </c>
      <c r="J1170" s="6" t="inlineStr">
        <is>
          <t>堆積</t>
        </is>
      </c>
      <c r="K1170" s="6" t="n">
        <v>2</v>
      </c>
      <c r="L1170" s="6" t="inlineStr">
        <is>
          <t>侵食・運搬・堆積が流水の三作用。</t>
        </is>
      </c>
      <c r="M1170" s="6" t="inlineStr"/>
    </row>
    <row r="1171">
      <c r="A1171" s="6" t="inlineStr">
        <is>
          <t>sci_ear05_018</t>
        </is>
      </c>
      <c r="B1171" s="6" t="inlineStr">
        <is>
          <t>science_earth_05</t>
        </is>
      </c>
      <c r="C1171" s="6" t="inlineStr">
        <is>
          <t>知識</t>
        </is>
      </c>
      <c r="D1171" s="6" t="inlineStr">
        <is>
          <t>岩石が温度変化や水のはたらきで、もろくくずれていく現象は？</t>
        </is>
      </c>
      <c r="E1171" s="6" t="inlineStr"/>
      <c r="F1171" s="6" t="inlineStr">
        <is>
          <t>風化</t>
        </is>
      </c>
      <c r="G1171" s="6" t="inlineStr">
        <is>
          <t>変成</t>
        </is>
      </c>
      <c r="H1171" s="7" t="inlineStr">
        <is>
          <t>風化</t>
        </is>
      </c>
      <c r="I1171" s="6" t="inlineStr">
        <is>
          <t>侵食</t>
        </is>
      </c>
      <c r="J1171" s="6" t="inlineStr">
        <is>
          <t>堆積</t>
        </is>
      </c>
      <c r="K1171" s="6" t="n">
        <v>2</v>
      </c>
      <c r="L1171" s="6" t="inlineStr">
        <is>
          <t>物理的風化と化学的風化がある。</t>
        </is>
      </c>
      <c r="M1171" s="6" t="inlineStr"/>
    </row>
    <row r="1172">
      <c r="A1172" s="6" t="inlineStr">
        <is>
          <t>sci_ear05_019</t>
        </is>
      </c>
      <c r="B1172" s="6" t="inlineStr">
        <is>
          <t>science_earth_05</t>
        </is>
      </c>
      <c r="C1172" s="6" t="inlineStr">
        <is>
          <t>知識</t>
        </is>
      </c>
      <c r="D1172" s="6" t="inlineStr">
        <is>
          <t>粒の大きさで分けたとき、砂の大きさは？</t>
        </is>
      </c>
      <c r="E1172" s="6" t="inlineStr"/>
      <c r="F1172" s="6" t="inlineStr">
        <is>
          <t>1/16 mm〜2 mm</t>
        </is>
      </c>
      <c r="G1172" s="6" t="inlineStr">
        <is>
          <t>1 cm 以上</t>
        </is>
      </c>
      <c r="H1172" s="6" t="inlineStr">
        <is>
          <t>1/16 mm 以下</t>
        </is>
      </c>
      <c r="I1172" s="6" t="inlineStr">
        <is>
          <t>2 mm 以上</t>
        </is>
      </c>
      <c r="J1172" s="7" t="inlineStr">
        <is>
          <t>1/16 mm〜2 mm</t>
        </is>
      </c>
      <c r="K1172" s="6" t="n">
        <v>4</v>
      </c>
      <c r="L1172" s="6" t="inlineStr">
        <is>
          <t>れき＞砂＞泥の順。</t>
        </is>
      </c>
      <c r="M1172" s="6" t="inlineStr"/>
    </row>
    <row r="1173">
      <c r="A1173" s="6" t="inlineStr">
        <is>
          <t>sci_ear05_020</t>
        </is>
      </c>
      <c r="B1173" s="6" t="inlineStr">
        <is>
          <t>science_earth_05</t>
        </is>
      </c>
      <c r="C1173" s="6" t="inlineStr">
        <is>
          <t>知識</t>
        </is>
      </c>
      <c r="D1173" s="6" t="inlineStr">
        <is>
          <t>河口から沖へ向かって堆積する粒の大きさの変化は？</t>
        </is>
      </c>
      <c r="E1173" s="6" t="inlineStr"/>
      <c r="F1173" s="6" t="inlineStr">
        <is>
          <t>しだいに細かくなる</t>
        </is>
      </c>
      <c r="G1173" s="6" t="inlineStr">
        <is>
          <t>変わらない</t>
        </is>
      </c>
      <c r="H1173" s="6" t="inlineStr">
        <is>
          <t>不規則</t>
        </is>
      </c>
      <c r="I1173" s="7" t="inlineStr">
        <is>
          <t>しだいに細かくなる</t>
        </is>
      </c>
      <c r="J1173" s="6" t="inlineStr">
        <is>
          <t>しだいに大きくなる</t>
        </is>
      </c>
      <c r="K1173" s="6" t="n">
        <v>3</v>
      </c>
      <c r="L1173" s="6" t="inlineStr">
        <is>
          <t>大きく重い粒ほど早く沈む。</t>
        </is>
      </c>
      <c r="M1173" s="6" t="inlineStr"/>
    </row>
    <row r="1174">
      <c r="A1174" s="6" t="inlineStr">
        <is>
          <t>sci_ear05_021</t>
        </is>
      </c>
      <c r="B1174" s="6" t="inlineStr">
        <is>
          <t>science_earth_05</t>
        </is>
      </c>
      <c r="C1174" s="6" t="inlineStr">
        <is>
          <t>知識</t>
        </is>
      </c>
      <c r="D1174" s="6" t="inlineStr">
        <is>
          <t>サンゴの化石が見つかった地層は、どんな環境でできた？</t>
        </is>
      </c>
      <c r="E1174" s="6" t="inlineStr"/>
      <c r="F1174" s="6" t="inlineStr">
        <is>
          <t>あたたかく浅いきれいな海</t>
        </is>
      </c>
      <c r="G1174" s="6" t="inlineStr">
        <is>
          <t>寒い深海</t>
        </is>
      </c>
      <c r="H1174" s="6" t="inlineStr">
        <is>
          <t>砂漠</t>
        </is>
      </c>
      <c r="I1174" s="7" t="inlineStr">
        <is>
          <t>あたたかく浅いきれいな海</t>
        </is>
      </c>
      <c r="J1174" s="6" t="inlineStr">
        <is>
          <t>湖</t>
        </is>
      </c>
      <c r="K1174" s="6" t="n">
        <v>3</v>
      </c>
      <c r="L1174" s="6" t="inlineStr">
        <is>
          <t>サンゴは代表的な示相化石。</t>
        </is>
      </c>
      <c r="M1174" s="6" t="inlineStr"/>
    </row>
    <row r="1175">
      <c r="A1175" s="6" t="inlineStr">
        <is>
          <t>sci_ear05_022</t>
        </is>
      </c>
      <c r="B1175" s="6" t="inlineStr">
        <is>
          <t>science_earth_05</t>
        </is>
      </c>
      <c r="C1175" s="6" t="inlineStr">
        <is>
          <t>知識</t>
        </is>
      </c>
      <c r="D1175" s="6" t="inlineStr">
        <is>
          <t>ビカリアやマンモスが示す地質時代は？</t>
        </is>
      </c>
      <c r="E1175" s="6" t="inlineStr"/>
      <c r="F1175" s="6" t="inlineStr">
        <is>
          <t>新生代</t>
        </is>
      </c>
      <c r="G1175" s="7" t="inlineStr">
        <is>
          <t>新生代</t>
        </is>
      </c>
      <c r="H1175" s="6" t="inlineStr">
        <is>
          <t>古生代</t>
        </is>
      </c>
      <c r="I1175" s="6" t="inlineStr">
        <is>
          <t>先カンブリア時代</t>
        </is>
      </c>
      <c r="J1175" s="6" t="inlineStr">
        <is>
          <t>中生代</t>
        </is>
      </c>
      <c r="K1175" s="6" t="n">
        <v>1</v>
      </c>
      <c r="L1175" s="6" t="inlineStr">
        <is>
          <t>どちらも新生代の示準化石。</t>
        </is>
      </c>
      <c r="M1175" s="6" t="inlineStr"/>
    </row>
    <row r="1176">
      <c r="A1176" s="6" t="inlineStr">
        <is>
          <t>sci_ear05_023</t>
        </is>
      </c>
      <c r="B1176" s="6" t="inlineStr">
        <is>
          <t>science_earth_05</t>
        </is>
      </c>
      <c r="C1176" s="6" t="inlineStr">
        <is>
          <t>知識</t>
        </is>
      </c>
      <c r="D1176" s="6" t="inlineStr">
        <is>
          <t>示準化石に適した生物の条件は？</t>
        </is>
      </c>
      <c r="E1176" s="6" t="inlineStr"/>
      <c r="F1176" s="6" t="inlineStr">
        <is>
          <t>生存期間が短く、広い範囲に多く分布した</t>
        </is>
      </c>
      <c r="G1176" s="6" t="inlineStr">
        <is>
          <t>数が少ない</t>
        </is>
      </c>
      <c r="H1176" s="6" t="inlineStr">
        <is>
          <t>生存期間が長い</t>
        </is>
      </c>
      <c r="I1176" s="7" t="inlineStr">
        <is>
          <t>生存期間が短く、広い範囲に多く分布した</t>
        </is>
      </c>
      <c r="J1176" s="6" t="inlineStr">
        <is>
          <t>限られた場所にだけいた</t>
        </is>
      </c>
      <c r="K1176" s="6" t="n">
        <v>3</v>
      </c>
      <c r="L1176" s="6" t="inlineStr">
        <is>
          <t>時代を細かく特定できる。</t>
        </is>
      </c>
      <c r="M1176" s="6" t="inlineStr"/>
    </row>
    <row r="1177">
      <c r="A1177" s="6" t="inlineStr">
        <is>
          <t>sci_ear05_024</t>
        </is>
      </c>
      <c r="B1177" s="6" t="inlineStr">
        <is>
          <t>science_earth_05</t>
        </is>
      </c>
      <c r="C1177" s="6" t="inlineStr">
        <is>
          <t>知識</t>
        </is>
      </c>
      <c r="D1177" s="6" t="inlineStr">
        <is>
          <t>泥が固まってできた堆積岩は？</t>
        </is>
      </c>
      <c r="E1177" s="6" t="inlineStr"/>
      <c r="F1177" s="6" t="inlineStr">
        <is>
          <t>泥岩</t>
        </is>
      </c>
      <c r="G1177" s="7" t="inlineStr">
        <is>
          <t>泥岩</t>
        </is>
      </c>
      <c r="H1177" s="6" t="inlineStr">
        <is>
          <t>れき岩</t>
        </is>
      </c>
      <c r="I1177" s="6" t="inlineStr">
        <is>
          <t>砂岩</t>
        </is>
      </c>
      <c r="J1177" s="6" t="inlineStr">
        <is>
          <t>凝灰岩</t>
        </is>
      </c>
      <c r="K1177" s="6" t="n">
        <v>1</v>
      </c>
      <c r="L1177" s="6" t="inlineStr">
        <is>
          <t>粒が 1/16 mm 以下。</t>
        </is>
      </c>
      <c r="M1177" s="6" t="inlineStr"/>
    </row>
    <row r="1178">
      <c r="A1178" s="6" t="inlineStr">
        <is>
          <t>sci_ear05_025</t>
        </is>
      </c>
      <c r="B1178" s="6" t="inlineStr">
        <is>
          <t>science_earth_05</t>
        </is>
      </c>
      <c r="C1178" s="6" t="inlineStr">
        <is>
          <t>知識</t>
        </is>
      </c>
      <c r="D1178" s="6" t="inlineStr">
        <is>
          <t>地層が曲がったり切れたりしていない場合、上下の関係について正しいのは？</t>
        </is>
      </c>
      <c r="E1178" s="6" t="inlineStr"/>
      <c r="F1178" s="6" t="inlineStr">
        <is>
          <t>上の地層ほど新しい</t>
        </is>
      </c>
      <c r="G1178" s="7" t="inlineStr">
        <is>
          <t>上の地層ほど新しい</t>
        </is>
      </c>
      <c r="H1178" s="6" t="inlineStr">
        <is>
          <t>下の地層ほど新しい</t>
        </is>
      </c>
      <c r="I1178" s="6" t="inlineStr">
        <is>
          <t>色の濃い地層ほど新しい</t>
        </is>
      </c>
      <c r="J1178" s="6" t="inlineStr">
        <is>
          <t>厚い地層ほど新しい</t>
        </is>
      </c>
      <c r="K1178" s="6" t="n">
        <v>1</v>
      </c>
      <c r="L1178" s="6" t="inlineStr">
        <is>
          <t>地層累重の法則。</t>
        </is>
      </c>
      <c r="M1178" s="6" t="inlineStr"/>
    </row>
    <row r="1179">
      <c r="A1179" s="6" t="inlineStr">
        <is>
          <t>sci_ear05_026</t>
        </is>
      </c>
      <c r="B1179" s="6" t="inlineStr">
        <is>
          <t>science_earth_05</t>
        </is>
      </c>
      <c r="C1179" s="6" t="inlineStr">
        <is>
          <t>計算</t>
        </is>
      </c>
      <c r="D1179" s="6" t="inlineStr">
        <is>
          <t>1000 年に 5 cm ずつ堆積する海底で、厚さ 1 m の地層ができるのにかかる時間は？</t>
        </is>
      </c>
      <c r="E1179" s="6" t="inlineStr"/>
      <c r="F1179" s="6" t="inlineStr">
        <is>
          <t>2 万年</t>
        </is>
      </c>
      <c r="G1179" s="6" t="inlineStr">
        <is>
          <t>5000 年</t>
        </is>
      </c>
      <c r="H1179" s="6" t="inlineStr">
        <is>
          <t>20 万年</t>
        </is>
      </c>
      <c r="I1179" s="7" t="inlineStr">
        <is>
          <t>2 万年</t>
        </is>
      </c>
      <c r="J1179" s="6" t="inlineStr">
        <is>
          <t>2000 年</t>
        </is>
      </c>
      <c r="K1179" s="6" t="n">
        <v>3</v>
      </c>
      <c r="L1179" s="6" t="inlineStr">
        <is>
          <t>100 cm ÷ 5 cm × 1000 年。</t>
        </is>
      </c>
      <c r="M1179" s="6" t="inlineStr"/>
    </row>
    <row r="1180">
      <c r="A1180" s="6" t="inlineStr">
        <is>
          <t>sci_ear05_027</t>
        </is>
      </c>
      <c r="B1180" s="6" t="inlineStr">
        <is>
          <t>science_earth_05</t>
        </is>
      </c>
      <c r="C1180" s="6" t="inlineStr">
        <is>
          <t>計算</t>
        </is>
      </c>
      <c r="D1180" s="6" t="inlineStr">
        <is>
          <t>半減期 5730 年の ¹⁴C が、もとの 1/2 に減っていた。およそ何年前のもの？</t>
        </is>
      </c>
      <c r="E1180" s="6" t="inlineStr"/>
      <c r="F1180" s="6" t="inlineStr">
        <is>
          <t>約 5700 年前</t>
        </is>
      </c>
      <c r="G1180" s="6" t="inlineStr">
        <is>
          <t>約 11500 年前</t>
        </is>
      </c>
      <c r="H1180" s="6" t="inlineStr">
        <is>
          <t>約 2900 年前</t>
        </is>
      </c>
      <c r="I1180" s="7" t="inlineStr">
        <is>
          <t>約 5700 年前</t>
        </is>
      </c>
      <c r="J1180" s="6" t="inlineStr">
        <is>
          <t>約 17000 年前</t>
        </is>
      </c>
      <c r="K1180" s="6" t="n">
        <v>3</v>
      </c>
      <c r="L1180" s="6" t="inlineStr">
        <is>
          <t>半減期 1 回分。</t>
        </is>
      </c>
      <c r="M1180" s="6" t="inlineStr"/>
    </row>
    <row r="1181">
      <c r="A1181" s="6" t="inlineStr">
        <is>
          <t>sci_ear05_028</t>
        </is>
      </c>
      <c r="B1181" s="6" t="inlineStr">
        <is>
          <t>science_earth_05</t>
        </is>
      </c>
      <c r="C1181" s="6" t="inlineStr">
        <is>
          <t>計算</t>
        </is>
      </c>
      <c r="D1181" s="6" t="inlineStr">
        <is>
          <t>半減期 5730 年の ¹⁴C が、もとの 1/8 に減っていた。およそ何年前のもの？</t>
        </is>
      </c>
      <c r="E1181" s="6" t="inlineStr"/>
      <c r="F1181" s="6" t="inlineStr">
        <is>
          <t>約 17000 年前</t>
        </is>
      </c>
      <c r="G1181" s="7" t="inlineStr">
        <is>
          <t>約 17000 年前</t>
        </is>
      </c>
      <c r="H1181" s="6" t="inlineStr">
        <is>
          <t>約 46000 年前</t>
        </is>
      </c>
      <c r="I1181" s="6" t="inlineStr">
        <is>
          <t>約 5700 年前</t>
        </is>
      </c>
      <c r="J1181" s="6" t="inlineStr">
        <is>
          <t>約 11500 年前</t>
        </is>
      </c>
      <c r="K1181" s="6" t="n">
        <v>1</v>
      </c>
      <c r="L1181" s="6" t="inlineStr">
        <is>
          <t>半減期 3 回分：5730 × 3。</t>
        </is>
      </c>
      <c r="M1181" s="6" t="inlineStr"/>
    </row>
    <row r="1182">
      <c r="A1182" s="6" t="inlineStr">
        <is>
          <t>sci_ear05_029</t>
        </is>
      </c>
      <c r="B1182" s="6" t="inlineStr">
        <is>
          <t>science_earth_05</t>
        </is>
      </c>
      <c r="C1182" s="6" t="inlineStr">
        <is>
          <t>計算</t>
        </is>
      </c>
      <c r="D1182" s="6" t="inlineStr">
        <is>
          <t>地層 A（下）、B、C（上）が重なり、C の上面が侵食され、その上に D が不整合に重なる。最も古いのは？</t>
        </is>
      </c>
      <c r="E1182" s="6" t="inlineStr"/>
      <c r="F1182" s="6" t="inlineStr">
        <is>
          <t>A</t>
        </is>
      </c>
      <c r="G1182" s="6" t="inlineStr">
        <is>
          <t>C</t>
        </is>
      </c>
      <c r="H1182" s="6" t="inlineStr">
        <is>
          <t>D</t>
        </is>
      </c>
      <c r="I1182" s="7" t="inlineStr">
        <is>
          <t>A</t>
        </is>
      </c>
      <c r="J1182" s="6" t="inlineStr">
        <is>
          <t>B</t>
        </is>
      </c>
      <c r="K1182" s="6" t="n">
        <v>3</v>
      </c>
      <c r="L1182" s="6" t="inlineStr">
        <is>
          <t>下の地層ほど古い。</t>
        </is>
      </c>
      <c r="M1182" s="6" t="inlineStr"/>
    </row>
    <row r="1183">
      <c r="A1183" s="6" t="inlineStr">
        <is>
          <t>sci_ear05_030</t>
        </is>
      </c>
      <c r="B1183" s="6" t="inlineStr">
        <is>
          <t>science_earth_05</t>
        </is>
      </c>
      <c r="C1183" s="6" t="inlineStr">
        <is>
          <t>計算</t>
        </is>
      </c>
      <c r="D1183" s="6" t="inlineStr">
        <is>
          <t>厚さ 30 m の地層が 60 万年かけてできた。平均の堆積速度は 1000 年に何 cm？</t>
        </is>
      </c>
      <c r="E1183" s="6" t="inlineStr"/>
      <c r="F1183" s="6" t="inlineStr">
        <is>
          <t>5 cm</t>
        </is>
      </c>
      <c r="G1183" s="6" t="inlineStr">
        <is>
          <t>0.5 cm</t>
        </is>
      </c>
      <c r="H1183" s="6" t="inlineStr">
        <is>
          <t>20 cm</t>
        </is>
      </c>
      <c r="I1183" s="7" t="inlineStr">
        <is>
          <t>5 cm</t>
        </is>
      </c>
      <c r="J1183" s="6" t="inlineStr">
        <is>
          <t>50 cm</t>
        </is>
      </c>
      <c r="K1183" s="6" t="n">
        <v>3</v>
      </c>
      <c r="L1183" s="6" t="inlineStr">
        <is>
          <t>3000 cm ÷ 600（千年）。</t>
        </is>
      </c>
      <c r="M1183" s="6" t="inlineStr"/>
    </row>
    <row r="1184">
      <c r="A1184" s="6" t="inlineStr">
        <is>
          <t>sci_ear05_031</t>
        </is>
      </c>
      <c r="B1184" s="6" t="inlineStr">
        <is>
          <t>science_earth_05</t>
        </is>
      </c>
      <c r="C1184" s="6" t="inlineStr">
        <is>
          <t>思考</t>
        </is>
      </c>
      <c r="D1184" s="6" t="inlineStr">
        <is>
          <t>地層の中に火山灰の層があると、遠く離れた地層の比較に役立つ理由は？</t>
        </is>
      </c>
      <c r="E1184" s="6" t="inlineStr"/>
      <c r="F1184" s="6" t="inlineStr">
        <is>
          <t>短い期間に広い範囲に降り積もるので、同じ時期の目印になるから</t>
        </is>
      </c>
      <c r="G1184" s="7" t="inlineStr">
        <is>
          <t>短い期間に広い範囲に降り積もるので、同じ時期の目印になるから</t>
        </is>
      </c>
      <c r="H1184" s="6" t="inlineStr">
        <is>
          <t>火山灰はいつも同じ色だから</t>
        </is>
      </c>
      <c r="I1184" s="6" t="inlineStr">
        <is>
          <t>化石をふくむから</t>
        </is>
      </c>
      <c r="J1184" s="6" t="inlineStr">
        <is>
          <t>侵食されないから</t>
        </is>
      </c>
      <c r="K1184" s="6" t="n">
        <v>1</v>
      </c>
      <c r="L1184" s="6" t="inlineStr">
        <is>
          <t>鍵層と呼ばれる。</t>
        </is>
      </c>
      <c r="M1184" s="6" t="inlineStr"/>
    </row>
    <row r="1185">
      <c r="A1185" s="6" t="inlineStr">
        <is>
          <t>sci_ear05_032</t>
        </is>
      </c>
      <c r="B1185" s="6" t="inlineStr">
        <is>
          <t>science_earth_05</t>
        </is>
      </c>
      <c r="C1185" s="6" t="inlineStr">
        <is>
          <t>思考</t>
        </is>
      </c>
      <c r="D1185" s="6" t="inlineStr">
        <is>
          <t>断層が地層 A、B を切り、その上の地層 C は切っていない。断層ができた時期は？</t>
        </is>
      </c>
      <c r="E1185" s="6" t="inlineStr"/>
      <c r="F1185" s="6" t="inlineStr">
        <is>
          <t>A、B が堆積したあと、C が堆積する前</t>
        </is>
      </c>
      <c r="G1185" s="7" t="inlineStr">
        <is>
          <t>A、B が堆積したあと、C が堆積する前</t>
        </is>
      </c>
      <c r="H1185" s="6" t="inlineStr">
        <is>
          <t>A が堆積する前</t>
        </is>
      </c>
      <c r="I1185" s="6" t="inlineStr">
        <is>
          <t>判断できない</t>
        </is>
      </c>
      <c r="J1185" s="6" t="inlineStr">
        <is>
          <t>C が堆積したあと</t>
        </is>
      </c>
      <c r="K1185" s="6" t="n">
        <v>1</v>
      </c>
      <c r="L1185" s="6" t="inlineStr">
        <is>
          <t>切られている地層はそれより古い。</t>
        </is>
      </c>
      <c r="M1185" s="6" t="inlineStr"/>
    </row>
    <row r="1186">
      <c r="A1186" s="6" t="inlineStr">
        <is>
          <t>sci_ear06_001</t>
        </is>
      </c>
      <c r="B1186" s="6" t="inlineStr">
        <is>
          <t>science_earth_06</t>
        </is>
      </c>
      <c r="C1186" s="6" t="inlineStr">
        <is>
          <t>知識</t>
        </is>
      </c>
      <c r="D1186" s="6" t="inlineStr">
        <is>
          <t>地表付近の大気で、体積の割合が最も大きい成分は？</t>
        </is>
      </c>
      <c r="E1186" s="6" t="inlineStr"/>
      <c r="F1186" s="6" t="inlineStr">
        <is>
          <t>窒素</t>
        </is>
      </c>
      <c r="G1186" s="6" t="inlineStr">
        <is>
          <t>酸素</t>
        </is>
      </c>
      <c r="H1186" s="6" t="inlineStr">
        <is>
          <t>二酸化炭素</t>
        </is>
      </c>
      <c r="I1186" s="7" t="inlineStr">
        <is>
          <t>窒素</t>
        </is>
      </c>
      <c r="J1186" s="6" t="inlineStr">
        <is>
          <t>アルゴン</t>
        </is>
      </c>
      <c r="K1186" s="6" t="n">
        <v>3</v>
      </c>
      <c r="L1186" s="6" t="inlineStr">
        <is>
          <t>窒素 約 78 %、酸素 約 21 %、アルゴン 約 0.9 %、二酸化炭素 約 0.04 %。</t>
        </is>
      </c>
      <c r="M1186" s="6" t="inlineStr"/>
    </row>
    <row r="1187">
      <c r="A1187" s="6" t="inlineStr">
        <is>
          <t>sci_ear06_002</t>
        </is>
      </c>
      <c r="B1187" s="6" t="inlineStr">
        <is>
          <t>science_earth_06</t>
        </is>
      </c>
      <c r="C1187" s="6" t="inlineStr">
        <is>
          <t>知識</t>
        </is>
      </c>
      <c r="D1187" s="6" t="inlineStr">
        <is>
          <t>大気の層を下から順に並べたものは？</t>
        </is>
      </c>
      <c r="E1187" s="6" t="inlineStr"/>
      <c r="F1187" s="6" t="inlineStr">
        <is>
          <t>対流圏 → 成層圏 → 中間圏 → 熱圏</t>
        </is>
      </c>
      <c r="G1187" s="6" t="inlineStr">
        <is>
          <t>成層圏 → 対流圏 → 熱圏 → 中間圏</t>
        </is>
      </c>
      <c r="H1187" s="6" t="inlineStr">
        <is>
          <t>熱圏 → 中間圏 → 成層圏 → 対流圏</t>
        </is>
      </c>
      <c r="I1187" s="7" t="inlineStr">
        <is>
          <t>対流圏 → 成層圏 → 中間圏 → 熱圏</t>
        </is>
      </c>
      <c r="J1187" s="6" t="inlineStr">
        <is>
          <t>対流圏 → 中間圏 → 成層圏 → 熱圏</t>
        </is>
      </c>
      <c r="K1187" s="6" t="n">
        <v>3</v>
      </c>
      <c r="L1187" s="6" t="inlineStr">
        <is>
          <t>気温の変化のしかたで区分される。</t>
        </is>
      </c>
      <c r="M1187" s="6" t="inlineStr"/>
    </row>
    <row r="1188">
      <c r="A1188" s="6" t="inlineStr">
        <is>
          <t>sci_ear06_003</t>
        </is>
      </c>
      <c r="B1188" s="6" t="inlineStr">
        <is>
          <t>science_earth_06</t>
        </is>
      </c>
      <c r="C1188" s="6" t="inlineStr">
        <is>
          <t>知識</t>
        </is>
      </c>
      <c r="D1188" s="6" t="inlineStr">
        <is>
          <t>雲ができたり雨が降ったりする天気の変化が起こる層は？</t>
        </is>
      </c>
      <c r="E1188" s="6" t="inlineStr"/>
      <c r="F1188" s="6" t="inlineStr">
        <is>
          <t>対流圏</t>
        </is>
      </c>
      <c r="G1188" s="6" t="inlineStr">
        <is>
          <t>成層圏</t>
        </is>
      </c>
      <c r="H1188" s="7" t="inlineStr">
        <is>
          <t>対流圏</t>
        </is>
      </c>
      <c r="I1188" s="6" t="inlineStr">
        <is>
          <t>中間圏</t>
        </is>
      </c>
      <c r="J1188" s="6" t="inlineStr">
        <is>
          <t>熱圏</t>
        </is>
      </c>
      <c r="K1188" s="6" t="n">
        <v>2</v>
      </c>
      <c r="L1188" s="6" t="inlineStr">
        <is>
          <t>高さ約 10 km まで。高いほど気温が下がり、対流が起こる。</t>
        </is>
      </c>
      <c r="M1188" s="6" t="inlineStr"/>
    </row>
    <row r="1189">
      <c r="A1189" s="6" t="inlineStr">
        <is>
          <t>sci_ear06_004</t>
        </is>
      </c>
      <c r="B1189" s="6" t="inlineStr">
        <is>
          <t>science_earth_06</t>
        </is>
      </c>
      <c r="C1189" s="6" t="inlineStr">
        <is>
          <t>知識</t>
        </is>
      </c>
      <c r="D1189" s="6" t="inlineStr">
        <is>
          <t>オゾン層があり、上空ほど気温が上がる層は？</t>
        </is>
      </c>
      <c r="E1189" s="6" t="inlineStr"/>
      <c r="F1189" s="6" t="inlineStr">
        <is>
          <t>成層圏</t>
        </is>
      </c>
      <c r="G1189" s="6" t="inlineStr">
        <is>
          <t>熱圏</t>
        </is>
      </c>
      <c r="H1189" s="7" t="inlineStr">
        <is>
          <t>成層圏</t>
        </is>
      </c>
      <c r="I1189" s="6" t="inlineStr">
        <is>
          <t>対流圏</t>
        </is>
      </c>
      <c r="J1189" s="6" t="inlineStr">
        <is>
          <t>中間圏</t>
        </is>
      </c>
      <c r="K1189" s="6" t="n">
        <v>2</v>
      </c>
      <c r="L1189" s="6" t="inlineStr">
        <is>
          <t>オゾンが太陽の紫外線を吸収して大気を温める。</t>
        </is>
      </c>
      <c r="M1189" s="6" t="inlineStr"/>
    </row>
    <row r="1190">
      <c r="A1190" s="6" t="inlineStr">
        <is>
          <t>sci_ear06_005</t>
        </is>
      </c>
      <c r="B1190" s="6" t="inlineStr">
        <is>
          <t>science_earth_06</t>
        </is>
      </c>
      <c r="C1190" s="6" t="inlineStr">
        <is>
          <t>知識</t>
        </is>
      </c>
      <c r="D1190" s="6" t="inlineStr">
        <is>
          <t>海面の平均的な気圧（1 気圧）はおよそ？</t>
        </is>
      </c>
      <c r="E1190" s="6" t="inlineStr"/>
      <c r="F1190" s="6" t="inlineStr">
        <is>
          <t>1013 hPa</t>
        </is>
      </c>
      <c r="G1190" s="6" t="inlineStr">
        <is>
          <t>10130 hPa</t>
        </is>
      </c>
      <c r="H1190" s="7" t="inlineStr">
        <is>
          <t>1013 hPa</t>
        </is>
      </c>
      <c r="I1190" s="6" t="inlineStr">
        <is>
          <t>100 hPa</t>
        </is>
      </c>
      <c r="J1190" s="6" t="inlineStr">
        <is>
          <t>760 hPa</t>
        </is>
      </c>
      <c r="K1190" s="6" t="n">
        <v>2</v>
      </c>
      <c r="L1190" s="6" t="inlineStr">
        <is>
          <t>1013 hPa ＝ 1.013 × 10⁵ Pa。上空ほど気圧は低い。</t>
        </is>
      </c>
      <c r="M1190" s="6" t="inlineStr"/>
    </row>
    <row r="1191">
      <c r="A1191" s="6" t="inlineStr">
        <is>
          <t>sci_ear06_006</t>
        </is>
      </c>
      <c r="B1191" s="6" t="inlineStr">
        <is>
          <t>science_earth_06</t>
        </is>
      </c>
      <c r="C1191" s="6" t="inlineStr">
        <is>
          <t>知識</t>
        </is>
      </c>
      <c r="D1191" s="6" t="inlineStr">
        <is>
          <t>空気 1 m³ がふくむことができる水蒸気の最大量を何という？</t>
        </is>
      </c>
      <c r="E1191" s="6" t="inlineStr"/>
      <c r="F1191" s="6" t="inlineStr">
        <is>
          <t>飽和水蒸気量</t>
        </is>
      </c>
      <c r="G1191" s="7" t="inlineStr">
        <is>
          <t>飽和水蒸気量</t>
        </is>
      </c>
      <c r="H1191" s="6" t="inlineStr">
        <is>
          <t>降水量</t>
        </is>
      </c>
      <c r="I1191" s="6" t="inlineStr">
        <is>
          <t>湿度</t>
        </is>
      </c>
      <c r="J1191" s="6" t="inlineStr">
        <is>
          <t>露点</t>
        </is>
      </c>
      <c r="K1191" s="6" t="n">
        <v>1</v>
      </c>
      <c r="L1191" s="6" t="inlineStr">
        <is>
          <t>気温が高いほど大きい。</t>
        </is>
      </c>
      <c r="M1191" s="6" t="inlineStr"/>
    </row>
    <row r="1192">
      <c r="A1192" s="6" t="inlineStr">
        <is>
          <t>sci_ear06_007</t>
        </is>
      </c>
      <c r="B1192" s="6" t="inlineStr">
        <is>
          <t>science_earth_06</t>
        </is>
      </c>
      <c r="C1192" s="6" t="inlineStr">
        <is>
          <t>知識</t>
        </is>
      </c>
      <c r="D1192" s="6" t="inlineStr">
        <is>
          <t>空気を冷やしていったとき、水蒸気が水滴になり始める温度を何という？</t>
        </is>
      </c>
      <c r="E1192" s="6" t="inlineStr"/>
      <c r="F1192" s="6" t="inlineStr">
        <is>
          <t>露点</t>
        </is>
      </c>
      <c r="G1192" s="7" t="inlineStr">
        <is>
          <t>露点</t>
        </is>
      </c>
      <c r="H1192" s="6" t="inlineStr">
        <is>
          <t>沸点</t>
        </is>
      </c>
      <c r="I1192" s="6" t="inlineStr">
        <is>
          <t>凝固点</t>
        </is>
      </c>
      <c r="J1192" s="6" t="inlineStr">
        <is>
          <t>融点</t>
        </is>
      </c>
      <c r="K1192" s="6" t="n">
        <v>1</v>
      </c>
      <c r="L1192" s="6" t="inlineStr">
        <is>
          <t>空気中の水蒸気量が多いほど露点は高い。</t>
        </is>
      </c>
      <c r="M1192" s="6" t="inlineStr"/>
    </row>
    <row r="1193">
      <c r="A1193" s="6" t="inlineStr">
        <is>
          <t>sci_ear06_008</t>
        </is>
      </c>
      <c r="B1193" s="6" t="inlineStr">
        <is>
          <t>science_earth_06</t>
        </is>
      </c>
      <c r="C1193" s="6" t="inlineStr">
        <is>
          <t>知識</t>
        </is>
      </c>
      <c r="D1193" s="6" t="inlineStr">
        <is>
          <t>上昇した空気のかたまりで雲ができるしくみは？</t>
        </is>
      </c>
      <c r="E1193" s="6" t="inlineStr"/>
      <c r="F1193" s="6" t="inlineStr">
        <is>
          <t>断熱膨張で温度が下がり、露点以下になって水蒸気が凝結する</t>
        </is>
      </c>
      <c r="G1193" s="6" t="inlineStr">
        <is>
          <t>空気が圧縮される</t>
        </is>
      </c>
      <c r="H1193" s="6" t="inlineStr">
        <is>
          <t>雨が蒸発する</t>
        </is>
      </c>
      <c r="I1193" s="7" t="inlineStr">
        <is>
          <t>断熱膨張で温度が下がり、露点以下になって水蒸気が凝結する</t>
        </is>
      </c>
      <c r="J1193" s="6" t="inlineStr">
        <is>
          <t>温度が上がって水蒸気が増える</t>
        </is>
      </c>
      <c r="K1193" s="6" t="n">
        <v>3</v>
      </c>
      <c r="L1193" s="6" t="inlineStr">
        <is>
          <t>上空ほど気圧が低いので、上昇した空気は膨張して冷える。</t>
        </is>
      </c>
      <c r="M1193" s="6" t="inlineStr"/>
    </row>
    <row r="1194">
      <c r="A1194" s="6" t="inlineStr">
        <is>
          <t>sci_ear06_009</t>
        </is>
      </c>
      <c r="B1194" s="6" t="inlineStr">
        <is>
          <t>science_earth_06</t>
        </is>
      </c>
      <c r="C1194" s="6" t="inlineStr">
        <is>
          <t>知識</t>
        </is>
      </c>
      <c r="D1194" s="6" t="inlineStr">
        <is>
          <t>赤道付近で上昇し、緯度 30° 付近で下降する大気の循環を何という？</t>
        </is>
      </c>
      <c r="E1194" s="6" t="inlineStr"/>
      <c r="F1194" s="6" t="inlineStr">
        <is>
          <t>ハドレー循環</t>
        </is>
      </c>
      <c r="G1194" s="7" t="inlineStr">
        <is>
          <t>ハドレー循環</t>
        </is>
      </c>
      <c r="H1194" s="6" t="inlineStr">
        <is>
          <t>深層循環</t>
        </is>
      </c>
      <c r="I1194" s="6" t="inlineStr">
        <is>
          <t>ジェット気流</t>
        </is>
      </c>
      <c r="J1194" s="6" t="inlineStr">
        <is>
          <t>偏西風</t>
        </is>
      </c>
      <c r="K1194" s="6" t="n">
        <v>1</v>
      </c>
      <c r="L1194" s="6" t="inlineStr">
        <is>
          <t>地表付近では、30° 付近から赤道へ向かう貿易風が吹く。</t>
        </is>
      </c>
      <c r="M1194" s="6" t="inlineStr"/>
    </row>
    <row r="1195">
      <c r="A1195" s="6" t="inlineStr">
        <is>
          <t>sci_ear06_010</t>
        </is>
      </c>
      <c r="B1195" s="6" t="inlineStr">
        <is>
          <t>science_earth_06</t>
        </is>
      </c>
      <c r="C1195" s="6" t="inlineStr">
        <is>
          <t>知識</t>
        </is>
      </c>
      <c r="D1195" s="6" t="inlineStr">
        <is>
          <t>日本付近の上空を、西から東へ吹いている風は？</t>
        </is>
      </c>
      <c r="E1195" s="6" t="inlineStr"/>
      <c r="F1195" s="6" t="inlineStr">
        <is>
          <t>偏西風</t>
        </is>
      </c>
      <c r="G1195" s="6" t="inlineStr">
        <is>
          <t>季節風</t>
        </is>
      </c>
      <c r="H1195" s="6" t="inlineStr">
        <is>
          <t>極偏東風</t>
        </is>
      </c>
      <c r="I1195" s="6" t="inlineStr">
        <is>
          <t>貿易風</t>
        </is>
      </c>
      <c r="J1195" s="7" t="inlineStr">
        <is>
          <t>偏西風</t>
        </is>
      </c>
      <c r="K1195" s="6" t="n">
        <v>4</v>
      </c>
      <c r="L1195" s="6" t="inlineStr">
        <is>
          <t>中緯度の上空を吹く。天気が西から東へ変わるのはこのため。</t>
        </is>
      </c>
      <c r="M1195" s="6" t="inlineStr"/>
    </row>
    <row r="1196">
      <c r="A1196" s="6" t="inlineStr">
        <is>
          <t>sci_ear06_011</t>
        </is>
      </c>
      <c r="B1196" s="6" t="inlineStr">
        <is>
          <t>science_earth_06</t>
        </is>
      </c>
      <c r="C1196" s="6" t="inlineStr">
        <is>
          <t>知識</t>
        </is>
      </c>
      <c r="D1196" s="6" t="inlineStr">
        <is>
          <t>海水の塩分（塩類の割合）はおよそ？</t>
        </is>
      </c>
      <c r="E1196" s="6" t="inlineStr"/>
      <c r="F1196" s="6" t="inlineStr">
        <is>
          <t>約 3.5 %</t>
        </is>
      </c>
      <c r="G1196" s="7" t="inlineStr">
        <is>
          <t>約 3.5 %</t>
        </is>
      </c>
      <c r="H1196" s="6" t="inlineStr">
        <is>
          <t>約 35 %</t>
        </is>
      </c>
      <c r="I1196" s="6" t="inlineStr">
        <is>
          <t>約 10 %</t>
        </is>
      </c>
      <c r="J1196" s="6" t="inlineStr">
        <is>
          <t>約 0.35 %</t>
        </is>
      </c>
      <c r="K1196" s="6" t="n">
        <v>1</v>
      </c>
      <c r="L1196" s="6" t="inlineStr">
        <is>
          <t>海水 1 kg に約 35 g の塩類。最も多いのは塩化ナトリウム。</t>
        </is>
      </c>
      <c r="M1196" s="6" t="inlineStr"/>
    </row>
    <row r="1197">
      <c r="A1197" s="6" t="inlineStr">
        <is>
          <t>sci_ear06_012</t>
        </is>
      </c>
      <c r="B1197" s="6" t="inlineStr">
        <is>
          <t>science_earth_06</t>
        </is>
      </c>
      <c r="C1197" s="6" t="inlineStr">
        <is>
          <t>知識</t>
        </is>
      </c>
      <c r="D1197" s="6" t="inlineStr">
        <is>
          <t>日本の太平洋側を北上する暖流は？</t>
        </is>
      </c>
      <c r="E1197" s="6" t="inlineStr"/>
      <c r="F1197" s="6" t="inlineStr">
        <is>
          <t>黒潮（日本海流）</t>
        </is>
      </c>
      <c r="G1197" s="6" t="inlineStr">
        <is>
          <t>親潮（千島海流）</t>
        </is>
      </c>
      <c r="H1197" s="6" t="inlineStr">
        <is>
          <t>リマン海流</t>
        </is>
      </c>
      <c r="I1197" s="6" t="inlineStr">
        <is>
          <t>カリフォルニア海流</t>
        </is>
      </c>
      <c r="J1197" s="7" t="inlineStr">
        <is>
          <t>黒潮（日本海流）</t>
        </is>
      </c>
      <c r="K1197" s="6" t="n">
        <v>4</v>
      </c>
      <c r="L1197" s="6" t="inlineStr">
        <is>
          <t>親潮は北から南下する寒流で、栄養塩類が豊富。</t>
        </is>
      </c>
      <c r="M1197" s="6" t="inlineStr"/>
    </row>
    <row r="1198">
      <c r="A1198" s="6" t="inlineStr">
        <is>
          <t>sci_ear06_013</t>
        </is>
      </c>
      <c r="B1198" s="6" t="inlineStr">
        <is>
          <t>science_earth_06</t>
        </is>
      </c>
      <c r="C1198" s="6" t="inlineStr">
        <is>
          <t>計算</t>
        </is>
      </c>
      <c r="D1198" s="6" t="inlineStr">
        <is>
          <t>気温 20 ℃（飽和水蒸気量 17.3 g/m³）の空気が、1 m³ あたり 8.65 g の水蒸気をふくんでいる。湿度は？</t>
        </is>
      </c>
      <c r="E1198" s="6" t="inlineStr"/>
      <c r="F1198" s="6" t="inlineStr">
        <is>
          <t>50 %</t>
        </is>
      </c>
      <c r="G1198" s="6" t="inlineStr">
        <is>
          <t>17.3 %</t>
        </is>
      </c>
      <c r="H1198" s="7" t="inlineStr">
        <is>
          <t>50 %</t>
        </is>
      </c>
      <c r="I1198" s="6" t="inlineStr">
        <is>
          <t>8.65 %</t>
        </is>
      </c>
      <c r="J1198" s="6" t="inlineStr">
        <is>
          <t>200 %</t>
        </is>
      </c>
      <c r="K1198" s="6" t="n">
        <v>2</v>
      </c>
      <c r="L1198" s="6" t="inlineStr">
        <is>
          <t>8.65 ÷ 17.3 × 100 ＝ 50 %。</t>
        </is>
      </c>
      <c r="M1198" s="6" t="inlineStr"/>
    </row>
    <row r="1199">
      <c r="A1199" s="6" t="inlineStr">
        <is>
          <t>sci_ear06_014</t>
        </is>
      </c>
      <c r="B1199" s="6" t="inlineStr">
        <is>
          <t>science_earth_06</t>
        </is>
      </c>
      <c r="C1199" s="6" t="inlineStr">
        <is>
          <t>計算</t>
        </is>
      </c>
      <c r="D1199" s="6" t="inlineStr">
        <is>
          <t>対流圏で気温が 100 m につき 0.65 ℃ 下がるとする。地上 20 ℃ のとき、高さ 1000 m の気温は？</t>
        </is>
      </c>
      <c r="E1199" s="6" t="inlineStr"/>
      <c r="F1199" s="6" t="inlineStr">
        <is>
          <t>13.5 ℃</t>
        </is>
      </c>
      <c r="G1199" s="7" t="inlineStr">
        <is>
          <t>13.5 ℃</t>
        </is>
      </c>
      <c r="H1199" s="6" t="inlineStr">
        <is>
          <t>19.35 ℃</t>
        </is>
      </c>
      <c r="I1199" s="6" t="inlineStr">
        <is>
          <t>6.5 ℃</t>
        </is>
      </c>
      <c r="J1199" s="6" t="inlineStr">
        <is>
          <t>26.5 ℃</t>
        </is>
      </c>
      <c r="K1199" s="6" t="n">
        <v>1</v>
      </c>
      <c r="L1199" s="6" t="inlineStr">
        <is>
          <t>1000 m で 6.5 ℃ 下がるので 20 − 6.5 ＝ 13.5 ℃。</t>
        </is>
      </c>
      <c r="M1199" s="6" t="inlineStr"/>
    </row>
    <row r="1200">
      <c r="A1200" s="6" t="inlineStr">
        <is>
          <t>sci_ear06_015</t>
        </is>
      </c>
      <c r="B1200" s="6" t="inlineStr">
        <is>
          <t>science_earth_06</t>
        </is>
      </c>
      <c r="C1200" s="6" t="inlineStr">
        <is>
          <t>思考</t>
        </is>
      </c>
      <c r="D1200" s="6" t="inlineStr">
        <is>
          <t>冷たい飲み物を入れたコップの表面に水滴がつく理由は？</t>
        </is>
      </c>
      <c r="E1200" s="6" t="inlineStr"/>
      <c r="F1200" s="6" t="inlineStr">
        <is>
          <t>コップのまわりの空気が冷やされて露点以下になったから</t>
        </is>
      </c>
      <c r="G1200" s="6" t="inlineStr">
        <is>
          <t>水が蒸発したから</t>
        </is>
      </c>
      <c r="H1200" s="6" t="inlineStr">
        <is>
          <t>空気の湿度が下がったから</t>
        </is>
      </c>
      <c r="I1200" s="6" t="inlineStr">
        <is>
          <t>コップから水がしみ出たから</t>
        </is>
      </c>
      <c r="J1200" s="7" t="inlineStr">
        <is>
          <t>コップのまわりの空気が冷やされて露点以下になったから</t>
        </is>
      </c>
      <c r="K1200" s="6" t="n">
        <v>4</v>
      </c>
      <c r="L1200" s="6" t="inlineStr">
        <is>
          <t>冷やされた空気中の水蒸気が凝結して水滴になる。</t>
        </is>
      </c>
      <c r="M1200" s="6" t="inlineStr"/>
    </row>
    <row r="1201">
      <c r="A1201" s="6" t="inlineStr">
        <is>
          <t>sci_ear06_016</t>
        </is>
      </c>
      <c r="B1201" s="6" t="inlineStr">
        <is>
          <t>science_earth_06</t>
        </is>
      </c>
      <c r="C1201" s="6" t="inlineStr">
        <is>
          <t>思考</t>
        </is>
      </c>
      <c r="D1201" s="6" t="inlineStr">
        <is>
          <t>湿った空気が山をこえて風下に吹き降りると、高温で乾燥した風になることがある。この現象は？</t>
        </is>
      </c>
      <c r="E1201" s="6" t="inlineStr"/>
      <c r="F1201" s="6" t="inlineStr">
        <is>
          <t>フェーン現象</t>
        </is>
      </c>
      <c r="G1201" s="7" t="inlineStr">
        <is>
          <t>フェーン現象</t>
        </is>
      </c>
      <c r="H1201" s="6" t="inlineStr">
        <is>
          <t>海陸風</t>
        </is>
      </c>
      <c r="I1201" s="6" t="inlineStr">
        <is>
          <t>ヒートアイランド</t>
        </is>
      </c>
      <c r="J1201" s="6" t="inlineStr">
        <is>
          <t>エルニーニョ</t>
        </is>
      </c>
      <c r="K1201" s="6" t="n">
        <v>1</v>
      </c>
      <c r="L1201" s="6" t="inlineStr">
        <is>
          <t>風上側で雨を降らせて水蒸気を失い、風下では乾燥したまま下降して温度が上がる。</t>
        </is>
      </c>
      <c r="M1201" s="6" t="inlineStr"/>
    </row>
    <row r="1202">
      <c r="A1202" s="6" t="inlineStr">
        <is>
          <t>sci_ear06_017</t>
        </is>
      </c>
      <c r="B1202" s="6" t="inlineStr">
        <is>
          <t>science_earth_06</t>
        </is>
      </c>
      <c r="C1202" s="6" t="inlineStr">
        <is>
          <t>知識</t>
        </is>
      </c>
      <c r="D1202" s="6" t="inlineStr">
        <is>
          <t>地表付近の大気で、窒素の次に多い成分は？</t>
        </is>
      </c>
      <c r="E1202" s="6" t="inlineStr"/>
      <c r="F1202" s="6" t="inlineStr">
        <is>
          <t>酸素</t>
        </is>
      </c>
      <c r="G1202" s="6" t="inlineStr">
        <is>
          <t>水蒸気</t>
        </is>
      </c>
      <c r="H1202" s="6" t="inlineStr">
        <is>
          <t>アルゴン</t>
        </is>
      </c>
      <c r="I1202" s="6" t="inlineStr">
        <is>
          <t>二酸化炭素</t>
        </is>
      </c>
      <c r="J1202" s="7" t="inlineStr">
        <is>
          <t>酸素</t>
        </is>
      </c>
      <c r="K1202" s="6" t="n">
        <v>4</v>
      </c>
      <c r="L1202" s="6" t="inlineStr">
        <is>
          <t>窒素約 78 %、酸素約 21 %。</t>
        </is>
      </c>
      <c r="M1202" s="6" t="inlineStr"/>
    </row>
    <row r="1203">
      <c r="A1203" s="6" t="inlineStr">
        <is>
          <t>sci_ear06_018</t>
        </is>
      </c>
      <c r="B1203" s="6" t="inlineStr">
        <is>
          <t>science_earth_06</t>
        </is>
      </c>
      <c r="C1203" s="6" t="inlineStr">
        <is>
          <t>知識</t>
        </is>
      </c>
      <c r="D1203" s="6" t="inlineStr">
        <is>
          <t>対流圏の厚さはおよそ？</t>
        </is>
      </c>
      <c r="E1203" s="6" t="inlineStr"/>
      <c r="F1203" s="6" t="inlineStr">
        <is>
          <t>約 11 km</t>
        </is>
      </c>
      <c r="G1203" s="6" t="inlineStr">
        <is>
          <t>約 50 km</t>
        </is>
      </c>
      <c r="H1203" s="7" t="inlineStr">
        <is>
          <t>約 11 km</t>
        </is>
      </c>
      <c r="I1203" s="6" t="inlineStr">
        <is>
          <t>約 1 km</t>
        </is>
      </c>
      <c r="J1203" s="6" t="inlineStr">
        <is>
          <t>約 100 km</t>
        </is>
      </c>
      <c r="K1203" s="6" t="n">
        <v>2</v>
      </c>
      <c r="L1203" s="6" t="inlineStr">
        <is>
          <t>緯度によってちがい、赤道で厚く極で薄い。</t>
        </is>
      </c>
      <c r="M1203" s="6" t="inlineStr"/>
    </row>
    <row r="1204">
      <c r="A1204" s="6" t="inlineStr">
        <is>
          <t>sci_ear06_019</t>
        </is>
      </c>
      <c r="B1204" s="6" t="inlineStr">
        <is>
          <t>science_earth_06</t>
        </is>
      </c>
      <c r="C1204" s="6" t="inlineStr">
        <is>
          <t>知識</t>
        </is>
      </c>
      <c r="D1204" s="6" t="inlineStr">
        <is>
          <t>オーロラが見られるのは主にどの層？</t>
        </is>
      </c>
      <c r="E1204" s="6" t="inlineStr"/>
      <c r="F1204" s="6" t="inlineStr">
        <is>
          <t>熱圏</t>
        </is>
      </c>
      <c r="G1204" s="6" t="inlineStr">
        <is>
          <t>中間圏</t>
        </is>
      </c>
      <c r="H1204" s="6" t="inlineStr">
        <is>
          <t>対流圏</t>
        </is>
      </c>
      <c r="I1204" s="7" t="inlineStr">
        <is>
          <t>熱圏</t>
        </is>
      </c>
      <c r="J1204" s="6" t="inlineStr">
        <is>
          <t>成層圏</t>
        </is>
      </c>
      <c r="K1204" s="6" t="n">
        <v>3</v>
      </c>
      <c r="L1204" s="6" t="inlineStr">
        <is>
          <t>高さ 100 km 以上。太陽風の粒子が大気の分子を光らせる。</t>
        </is>
      </c>
      <c r="M1204" s="6" t="inlineStr"/>
    </row>
    <row r="1205">
      <c r="A1205" s="6" t="inlineStr">
        <is>
          <t>sci_ear06_020</t>
        </is>
      </c>
      <c r="B1205" s="6" t="inlineStr">
        <is>
          <t>science_earth_06</t>
        </is>
      </c>
      <c r="C1205" s="6" t="inlineStr">
        <is>
          <t>知識</t>
        </is>
      </c>
      <c r="D1205" s="6" t="inlineStr">
        <is>
          <t>上空へ行くほど気圧はどうなる？</t>
        </is>
      </c>
      <c r="E1205" s="6" t="inlineStr"/>
      <c r="F1205" s="6" t="inlineStr">
        <is>
          <t>低くなる</t>
        </is>
      </c>
      <c r="G1205" s="6" t="inlineStr">
        <is>
          <t>一度上がってから下がる</t>
        </is>
      </c>
      <c r="H1205" s="7" t="inlineStr">
        <is>
          <t>低くなる</t>
        </is>
      </c>
      <c r="I1205" s="6" t="inlineStr">
        <is>
          <t>変わらない</t>
        </is>
      </c>
      <c r="J1205" s="6" t="inlineStr">
        <is>
          <t>高くなる</t>
        </is>
      </c>
      <c r="K1205" s="6" t="n">
        <v>2</v>
      </c>
      <c r="L1205" s="6" t="inlineStr">
        <is>
          <t>上にある空気の重さが減る。</t>
        </is>
      </c>
      <c r="M1205" s="6" t="inlineStr"/>
    </row>
    <row r="1206">
      <c r="A1206" s="6" t="inlineStr">
        <is>
          <t>sci_ear06_021</t>
        </is>
      </c>
      <c r="B1206" s="6" t="inlineStr">
        <is>
          <t>science_earth_06</t>
        </is>
      </c>
      <c r="C1206" s="6" t="inlineStr">
        <is>
          <t>知識</t>
        </is>
      </c>
      <c r="D1206" s="6" t="inlineStr">
        <is>
          <t>湿度を表す式は？</t>
        </is>
      </c>
      <c r="E1206" s="6" t="inlineStr"/>
      <c r="F1206" s="6" t="inlineStr">
        <is>
          <t>水蒸気量 ÷ 飽和水蒸気量 × 100</t>
        </is>
      </c>
      <c r="G1206" s="7" t="inlineStr">
        <is>
          <t>水蒸気量 ÷ 飽和水蒸気量 × 100</t>
        </is>
      </c>
      <c r="H1206" s="6" t="inlineStr">
        <is>
          <t>飽和水蒸気量 ÷ 水蒸気量</t>
        </is>
      </c>
      <c r="I1206" s="6" t="inlineStr">
        <is>
          <t>露点 ÷ 気温</t>
        </is>
      </c>
      <c r="J1206" s="6" t="inlineStr">
        <is>
          <t>気温 × 水蒸気量</t>
        </is>
      </c>
      <c r="K1206" s="6" t="n">
        <v>1</v>
      </c>
      <c r="L1206" s="6" t="inlineStr">
        <is>
          <t>相対湿度（%）。</t>
        </is>
      </c>
      <c r="M1206" s="6" t="inlineStr"/>
    </row>
    <row r="1207">
      <c r="A1207" s="6" t="inlineStr">
        <is>
          <t>sci_ear06_022</t>
        </is>
      </c>
      <c r="B1207" s="6" t="inlineStr">
        <is>
          <t>science_earth_06</t>
        </is>
      </c>
      <c r="C1207" s="6" t="inlineStr">
        <is>
          <t>知識</t>
        </is>
      </c>
      <c r="D1207" s="6" t="inlineStr">
        <is>
          <t>気温が上がると、飽和水蒸気量はどうなる？</t>
        </is>
      </c>
      <c r="E1207" s="6" t="inlineStr"/>
      <c r="F1207" s="6" t="inlineStr">
        <is>
          <t>大きくなる</t>
        </is>
      </c>
      <c r="G1207" s="6" t="inlineStr">
        <is>
          <t>変わらない</t>
        </is>
      </c>
      <c r="H1207" s="6" t="inlineStr">
        <is>
          <t>小さくなる</t>
        </is>
      </c>
      <c r="I1207" s="7" t="inlineStr">
        <is>
          <t>大きくなる</t>
        </is>
      </c>
      <c r="J1207" s="6" t="inlineStr">
        <is>
          <t>0 になる</t>
        </is>
      </c>
      <c r="K1207" s="6" t="n">
        <v>3</v>
      </c>
      <c r="L1207" s="6" t="inlineStr">
        <is>
          <t>あたたかい空気ほど多くの水蒸気をふくめる。</t>
        </is>
      </c>
      <c r="M1207" s="6" t="inlineStr"/>
    </row>
    <row r="1208">
      <c r="A1208" s="6" t="inlineStr">
        <is>
          <t>sci_ear06_023</t>
        </is>
      </c>
      <c r="B1208" s="6" t="inlineStr">
        <is>
          <t>science_earth_06</t>
        </is>
      </c>
      <c r="C1208" s="6" t="inlineStr">
        <is>
          <t>知識</t>
        </is>
      </c>
      <c r="D1208" s="6" t="inlineStr">
        <is>
          <t>日本の太平洋側を南下する寒流は？</t>
        </is>
      </c>
      <c r="E1208" s="6" t="inlineStr"/>
      <c r="F1208" s="6" t="inlineStr">
        <is>
          <t>親潮（千島海流）</t>
        </is>
      </c>
      <c r="G1208" s="6" t="inlineStr">
        <is>
          <t>リマン海流だけ</t>
        </is>
      </c>
      <c r="H1208" s="6" t="inlineStr">
        <is>
          <t>黒潮（日本海流）</t>
        </is>
      </c>
      <c r="I1208" s="7" t="inlineStr">
        <is>
          <t>親潮（千島海流）</t>
        </is>
      </c>
      <c r="J1208" s="6" t="inlineStr">
        <is>
          <t>対馬海流</t>
        </is>
      </c>
      <c r="K1208" s="6" t="n">
        <v>3</v>
      </c>
      <c r="L1208" s="6" t="inlineStr">
        <is>
          <t>栄養分が多く、よい漁場になる。</t>
        </is>
      </c>
      <c r="M1208" s="6" t="inlineStr"/>
    </row>
    <row r="1209">
      <c r="A1209" s="6" t="inlineStr">
        <is>
          <t>sci_ear06_024</t>
        </is>
      </c>
      <c r="B1209" s="6" t="inlineStr">
        <is>
          <t>science_earth_06</t>
        </is>
      </c>
      <c r="C1209" s="6" t="inlineStr">
        <is>
          <t>知識</t>
        </is>
      </c>
      <c r="D1209" s="6" t="inlineStr">
        <is>
          <t>地球が太陽から受けとったエネルギーを、最終的にどうしている？</t>
        </is>
      </c>
      <c r="E1209" s="6" t="inlineStr"/>
      <c r="F1209" s="6" t="inlineStr">
        <is>
          <t>同じ量を赤外線として宇宙へ放出している</t>
        </is>
      </c>
      <c r="G1209" s="6" t="inlineStr">
        <is>
          <t>海にだけためている</t>
        </is>
      </c>
      <c r="H1209" s="6" t="inlineStr">
        <is>
          <t>太陽に返している</t>
        </is>
      </c>
      <c r="I1209" s="7" t="inlineStr">
        <is>
          <t>同じ量を赤外線として宇宙へ放出している</t>
        </is>
      </c>
      <c r="J1209" s="6" t="inlineStr">
        <is>
          <t>すべてためこんでいる</t>
        </is>
      </c>
      <c r="K1209" s="6" t="n">
        <v>3</v>
      </c>
      <c r="L1209" s="6" t="inlineStr">
        <is>
          <t>放射平衡により平均気温がほぼ一定に保たれる。</t>
        </is>
      </c>
      <c r="M1209" s="6" t="inlineStr"/>
    </row>
    <row r="1210">
      <c r="A1210" s="6" t="inlineStr">
        <is>
          <t>sci_ear06_025</t>
        </is>
      </c>
      <c r="B1210" s="6" t="inlineStr">
        <is>
          <t>science_earth_06</t>
        </is>
      </c>
      <c r="C1210" s="6" t="inlineStr">
        <is>
          <t>計算</t>
        </is>
      </c>
      <c r="D1210" s="6" t="inlineStr">
        <is>
          <t>気温 30 ℃（飽和水蒸気量 30.4 g/m³）で、水蒸気量 15.2 g/m³ の空気の湿度は？</t>
        </is>
      </c>
      <c r="E1210" s="6" t="inlineStr"/>
      <c r="F1210" s="6" t="inlineStr">
        <is>
          <t>50 %</t>
        </is>
      </c>
      <c r="G1210" s="6" t="inlineStr">
        <is>
          <t>15 %</t>
        </is>
      </c>
      <c r="H1210" s="6" t="inlineStr">
        <is>
          <t>30 %</t>
        </is>
      </c>
      <c r="I1210" s="6" t="inlineStr">
        <is>
          <t>200 %</t>
        </is>
      </c>
      <c r="J1210" s="7" t="inlineStr">
        <is>
          <t>50 %</t>
        </is>
      </c>
      <c r="K1210" s="6" t="n">
        <v>4</v>
      </c>
      <c r="L1210" s="6" t="inlineStr">
        <is>
          <t>15.2 ÷ 30.4 × 100。</t>
        </is>
      </c>
      <c r="M1210" s="6" t="inlineStr"/>
    </row>
    <row r="1211">
      <c r="A1211" s="6" t="inlineStr">
        <is>
          <t>sci_ear06_026</t>
        </is>
      </c>
      <c r="B1211" s="6" t="inlineStr">
        <is>
          <t>science_earth_06</t>
        </is>
      </c>
      <c r="C1211" s="6" t="inlineStr">
        <is>
          <t>計算</t>
        </is>
      </c>
      <c r="D1211" s="6" t="inlineStr">
        <is>
          <t>水蒸気量 12.8 g/m³ の空気の露点は？（10 ℃ で 9.4、15 ℃ で 12.8、20 ℃ で 17.3 g/m³）</t>
        </is>
      </c>
      <c r="E1211" s="6" t="inlineStr"/>
      <c r="F1211" s="6" t="inlineStr">
        <is>
          <t>15 ℃</t>
        </is>
      </c>
      <c r="G1211" s="6" t="inlineStr">
        <is>
          <t>10 ℃</t>
        </is>
      </c>
      <c r="H1211" s="6" t="inlineStr">
        <is>
          <t>12.8 ℃</t>
        </is>
      </c>
      <c r="I1211" s="7" t="inlineStr">
        <is>
          <t>15 ℃</t>
        </is>
      </c>
      <c r="J1211" s="6" t="inlineStr">
        <is>
          <t>20 ℃</t>
        </is>
      </c>
      <c r="K1211" s="6" t="n">
        <v>3</v>
      </c>
      <c r="L1211" s="6" t="inlineStr">
        <is>
          <t>飽和水蒸気量が 12.8 になる温度。</t>
        </is>
      </c>
      <c r="M1211" s="6" t="inlineStr"/>
    </row>
    <row r="1212">
      <c r="A1212" s="6" t="inlineStr">
        <is>
          <t>sci_ear06_027</t>
        </is>
      </c>
      <c r="B1212" s="6" t="inlineStr">
        <is>
          <t>science_earth_06</t>
        </is>
      </c>
      <c r="C1212" s="6" t="inlineStr">
        <is>
          <t>計算</t>
        </is>
      </c>
      <c r="D1212" s="6" t="inlineStr">
        <is>
          <t>前問の空気を 10 ℃ まで冷やすと、1 m³ あたり何 g の水滴ができる？</t>
        </is>
      </c>
      <c r="E1212" s="6" t="inlineStr"/>
      <c r="F1212" s="6" t="inlineStr">
        <is>
          <t>3.4 g</t>
        </is>
      </c>
      <c r="G1212" s="7" t="inlineStr">
        <is>
          <t>3.4 g</t>
        </is>
      </c>
      <c r="H1212" s="6" t="inlineStr">
        <is>
          <t>12.8 g</t>
        </is>
      </c>
      <c r="I1212" s="6" t="inlineStr">
        <is>
          <t>22.2 g</t>
        </is>
      </c>
      <c r="J1212" s="6" t="inlineStr">
        <is>
          <t>9.4 g</t>
        </is>
      </c>
      <c r="K1212" s="6" t="n">
        <v>1</v>
      </c>
      <c r="L1212" s="6" t="inlineStr">
        <is>
          <t>12.8 − 9.4。</t>
        </is>
      </c>
      <c r="M1212" s="6" t="inlineStr"/>
    </row>
    <row r="1213">
      <c r="A1213" s="6" t="inlineStr">
        <is>
          <t>sci_ear06_028</t>
        </is>
      </c>
      <c r="B1213" s="6" t="inlineStr">
        <is>
          <t>science_earth_06</t>
        </is>
      </c>
      <c r="C1213" s="6" t="inlineStr">
        <is>
          <t>計算</t>
        </is>
      </c>
      <c r="D1213" s="6" t="inlineStr">
        <is>
          <t>地上の気温 15 ℃ で、高さ 2000 m の気温は？（100 m につき 0.65 ℃ 下がる）</t>
        </is>
      </c>
      <c r="E1213" s="6" t="inlineStr"/>
      <c r="F1213" s="6" t="inlineStr">
        <is>
          <t>2 ℃</t>
        </is>
      </c>
      <c r="G1213" s="6" t="inlineStr">
        <is>
          <t>28 ℃</t>
        </is>
      </c>
      <c r="H1213" s="7" t="inlineStr">
        <is>
          <t>2 ℃</t>
        </is>
      </c>
      <c r="I1213" s="6" t="inlineStr">
        <is>
          <t>−15 ℃</t>
        </is>
      </c>
      <c r="J1213" s="6" t="inlineStr">
        <is>
          <t>13 ℃</t>
        </is>
      </c>
      <c r="K1213" s="6" t="n">
        <v>2</v>
      </c>
      <c r="L1213" s="6" t="inlineStr">
        <is>
          <t>15 − 13。</t>
        </is>
      </c>
      <c r="M1213" s="6" t="inlineStr"/>
    </row>
    <row r="1214">
      <c r="A1214" s="6" t="inlineStr">
        <is>
          <t>sci_ear06_029</t>
        </is>
      </c>
      <c r="B1214" s="6" t="inlineStr">
        <is>
          <t>science_earth_06</t>
        </is>
      </c>
      <c r="C1214" s="6" t="inlineStr">
        <is>
          <t>計算</t>
        </is>
      </c>
      <c r="D1214" s="6" t="inlineStr">
        <is>
          <t>高さ 3000 m の山頂の気温が 5 ℃ のとき、ふもと（0 m）の気温は？（100 m につき 0.65 ℃）</t>
        </is>
      </c>
      <c r="E1214" s="6" t="inlineStr"/>
      <c r="F1214" s="6" t="inlineStr">
        <is>
          <t>約 24.5 ℃</t>
        </is>
      </c>
      <c r="G1214" s="7" t="inlineStr">
        <is>
          <t>約 24.5 ℃</t>
        </is>
      </c>
      <c r="H1214" s="6" t="inlineStr">
        <is>
          <t>約 20 ℃</t>
        </is>
      </c>
      <c r="I1214" s="6" t="inlineStr">
        <is>
          <t>約 −14.5 ℃</t>
        </is>
      </c>
      <c r="J1214" s="6" t="inlineStr">
        <is>
          <t>約 8 ℃</t>
        </is>
      </c>
      <c r="K1214" s="6" t="n">
        <v>1</v>
      </c>
      <c r="L1214" s="6" t="inlineStr">
        <is>
          <t>5 + 19.5。</t>
        </is>
      </c>
      <c r="M1214" s="6" t="inlineStr"/>
    </row>
    <row r="1215">
      <c r="A1215" s="6" t="inlineStr">
        <is>
          <t>sci_ear06_030</t>
        </is>
      </c>
      <c r="B1215" s="6" t="inlineStr">
        <is>
          <t>science_earth_06</t>
        </is>
      </c>
      <c r="C1215" s="6" t="inlineStr">
        <is>
          <t>計算</t>
        </is>
      </c>
      <c r="D1215" s="6" t="inlineStr">
        <is>
          <t>海水 1 kg に塩類が 35 g ふくまれる。海水 10 kg には塩類が何 g？</t>
        </is>
      </c>
      <c r="E1215" s="6" t="inlineStr"/>
      <c r="F1215" s="6" t="inlineStr">
        <is>
          <t>350 g</t>
        </is>
      </c>
      <c r="G1215" s="7" t="inlineStr">
        <is>
          <t>350 g</t>
        </is>
      </c>
      <c r="H1215" s="6" t="inlineStr">
        <is>
          <t>3.5 g</t>
        </is>
      </c>
      <c r="I1215" s="6" t="inlineStr">
        <is>
          <t>35 g</t>
        </is>
      </c>
      <c r="J1215" s="6" t="inlineStr">
        <is>
          <t>3500 g</t>
        </is>
      </c>
      <c r="K1215" s="6" t="n">
        <v>1</v>
      </c>
      <c r="L1215" s="6" t="inlineStr">
        <is>
          <t>35 × 10。</t>
        </is>
      </c>
      <c r="M1215" s="6" t="inlineStr"/>
    </row>
    <row r="1216">
      <c r="A1216" s="6" t="inlineStr">
        <is>
          <t>sci_ear06_031</t>
        </is>
      </c>
      <c r="B1216" s="6" t="inlineStr">
        <is>
          <t>science_earth_06</t>
        </is>
      </c>
      <c r="C1216" s="6" t="inlineStr">
        <is>
          <t>思考</t>
        </is>
      </c>
      <c r="D1216" s="6" t="inlineStr">
        <is>
          <t>冬の朝、窓ガラスの内側がくもる理由は？</t>
        </is>
      </c>
      <c r="E1216" s="6" t="inlineStr"/>
      <c r="F1216" s="6" t="inlineStr">
        <is>
          <t>部屋のあたたかく湿った空気が、冷たいガラスで冷やされて露点以下になるから</t>
        </is>
      </c>
      <c r="G1216" s="7" t="inlineStr">
        <is>
          <t>部屋のあたたかく湿った空気が、冷たいガラスで冷やされて露点以下になるから</t>
        </is>
      </c>
      <c r="H1216" s="6" t="inlineStr">
        <is>
          <t>部屋の空気が乾燥しているから</t>
        </is>
      </c>
      <c r="I1216" s="6" t="inlineStr">
        <is>
          <t>ガラスから水が出るから</t>
        </is>
      </c>
      <c r="J1216" s="6" t="inlineStr">
        <is>
          <t>外の雨がしみこむから</t>
        </is>
      </c>
      <c r="K1216" s="6" t="n">
        <v>1</v>
      </c>
      <c r="L1216" s="6" t="inlineStr">
        <is>
          <t>水蒸気が凝結して水滴になる。</t>
        </is>
      </c>
      <c r="M1216" s="6" t="inlineStr"/>
    </row>
    <row r="1217">
      <c r="A1217" s="6" t="inlineStr">
        <is>
          <t>sci_ear06_032</t>
        </is>
      </c>
      <c r="B1217" s="6" t="inlineStr">
        <is>
          <t>science_earth_06</t>
        </is>
      </c>
      <c r="C1217" s="6" t="inlineStr">
        <is>
          <t>思考</t>
        </is>
      </c>
      <c r="D1217" s="6" t="inlineStr">
        <is>
          <t>海が地球の気温の変化をやわらげる理由は？</t>
        </is>
      </c>
      <c r="E1217" s="6" t="inlineStr"/>
      <c r="F1217" s="6" t="inlineStr">
        <is>
          <t>水は比熱が大きく、熱をたくわえやすいから</t>
        </is>
      </c>
      <c r="G1217" s="6" t="inlineStr">
        <is>
          <t>海は太陽光を反射するから</t>
        </is>
      </c>
      <c r="H1217" s="6" t="inlineStr">
        <is>
          <t>海は常に凍っているから</t>
        </is>
      </c>
      <c r="I1217" s="6" t="inlineStr">
        <is>
          <t>海は熱を出さないから</t>
        </is>
      </c>
      <c r="J1217" s="7" t="inlineStr">
        <is>
          <t>水は比熱が大きく、熱をたくわえやすいから</t>
        </is>
      </c>
      <c r="K1217" s="6" t="n">
        <v>4</v>
      </c>
      <c r="L1217" s="6" t="inlineStr">
        <is>
          <t>夏に熱をため、冬に放出する。</t>
        </is>
      </c>
      <c r="M1217" s="6" t="inlineStr"/>
    </row>
    <row r="1218">
      <c r="A1218" s="6" t="inlineStr">
        <is>
          <t>sci_ear07_001</t>
        </is>
      </c>
      <c r="B1218" s="6" t="inlineStr">
        <is>
          <t>science_earth_07</t>
        </is>
      </c>
      <c r="C1218" s="6" t="inlineStr">
        <is>
          <t>知識</t>
        </is>
      </c>
      <c r="D1218" s="6" t="inlineStr">
        <is>
          <t>地球の気温を上げる温室効果ガスとして、人間活動によって特に増えているものは？</t>
        </is>
      </c>
      <c r="E1218" s="6" t="inlineStr"/>
      <c r="F1218" s="6" t="inlineStr">
        <is>
          <t>二酸化炭素</t>
        </is>
      </c>
      <c r="G1218" s="6" t="inlineStr">
        <is>
          <t>窒素</t>
        </is>
      </c>
      <c r="H1218" s="7" t="inlineStr">
        <is>
          <t>二酸化炭素</t>
        </is>
      </c>
      <c r="I1218" s="6" t="inlineStr">
        <is>
          <t>アルゴン</t>
        </is>
      </c>
      <c r="J1218" s="6" t="inlineStr">
        <is>
          <t>酸素</t>
        </is>
      </c>
      <c r="K1218" s="6" t="n">
        <v>2</v>
      </c>
      <c r="L1218" s="6" t="inlineStr">
        <is>
          <t>化石燃料の燃焼などで増加。メタンや一酸化二窒素、フロン類も温室効果ガス。</t>
        </is>
      </c>
      <c r="M1218" s="6" t="inlineStr"/>
    </row>
    <row r="1219">
      <c r="A1219" s="6" t="inlineStr">
        <is>
          <t>sci_ear07_002</t>
        </is>
      </c>
      <c r="B1219" s="6" t="inlineStr">
        <is>
          <t>science_earth_07</t>
        </is>
      </c>
      <c r="C1219" s="6" t="inlineStr">
        <is>
          <t>知識</t>
        </is>
      </c>
      <c r="D1219" s="6" t="inlineStr">
        <is>
          <t>温室効果とは？</t>
        </is>
      </c>
      <c r="E1219" s="6" t="inlineStr"/>
      <c r="F1219" s="6" t="inlineStr">
        <is>
          <t>大気が地表からの赤外線を吸収し、再び地表に放射して温めるはたらき</t>
        </is>
      </c>
      <c r="G1219" s="6" t="inlineStr">
        <is>
          <t>海水が熱を運ぶはたらき</t>
        </is>
      </c>
      <c r="H1219" s="7" t="inlineStr">
        <is>
          <t>大気が地表からの赤外線を吸収し、再び地表に放射して温めるはたらき</t>
        </is>
      </c>
      <c r="I1219" s="6" t="inlineStr">
        <is>
          <t>大気が太陽光をすべて反射するはたらき</t>
        </is>
      </c>
      <c r="J1219" s="6" t="inlineStr">
        <is>
          <t>オゾンが紫外線を吸収するはたらき</t>
        </is>
      </c>
      <c r="K1219" s="6" t="n">
        <v>2</v>
      </c>
      <c r="L1219" s="6" t="inlineStr">
        <is>
          <t>温室効果がなければ地表の平均気温は約 −18 ℃ になる。増えすぎると温暖化が進む。</t>
        </is>
      </c>
      <c r="M1219" s="6" t="inlineStr"/>
    </row>
    <row r="1220">
      <c r="A1220" s="6" t="inlineStr">
        <is>
          <t>sci_ear07_003</t>
        </is>
      </c>
      <c r="B1220" s="6" t="inlineStr">
        <is>
          <t>science_earth_07</t>
        </is>
      </c>
      <c r="C1220" s="6" t="inlineStr">
        <is>
          <t>知識</t>
        </is>
      </c>
      <c r="D1220" s="6" t="inlineStr">
        <is>
          <t>オゾン層を破壊した主な原因物質は？</t>
        </is>
      </c>
      <c r="E1220" s="6" t="inlineStr"/>
      <c r="F1220" s="6" t="inlineStr">
        <is>
          <t>フロン類</t>
        </is>
      </c>
      <c r="G1220" s="6" t="inlineStr">
        <is>
          <t>二酸化炭素</t>
        </is>
      </c>
      <c r="H1220" s="6" t="inlineStr">
        <is>
          <t>窒素</t>
        </is>
      </c>
      <c r="I1220" s="6" t="inlineStr">
        <is>
          <t>メタン</t>
        </is>
      </c>
      <c r="J1220" s="7" t="inlineStr">
        <is>
          <t>フロン類</t>
        </is>
      </c>
      <c r="K1220" s="6" t="n">
        <v>4</v>
      </c>
      <c r="L1220" s="6" t="inlineStr">
        <is>
          <t>フロンが成層圏で紫外線により分解され、生じた塩素がオゾンを壊す。現在は国際的に規制されている。</t>
        </is>
      </c>
      <c r="M1220" s="6" t="inlineStr"/>
    </row>
    <row r="1221">
      <c r="A1221" s="6" t="inlineStr">
        <is>
          <t>sci_ear07_004</t>
        </is>
      </c>
      <c r="B1221" s="6" t="inlineStr">
        <is>
          <t>science_earth_07</t>
        </is>
      </c>
      <c r="C1221" s="6" t="inlineStr">
        <is>
          <t>知識</t>
        </is>
      </c>
      <c r="D1221" s="6" t="inlineStr">
        <is>
          <t>南極上空で春にオゾンの量が大きく減る現象を何という？</t>
        </is>
      </c>
      <c r="E1221" s="6" t="inlineStr"/>
      <c r="F1221" s="6" t="inlineStr">
        <is>
          <t>オゾンホール</t>
        </is>
      </c>
      <c r="G1221" s="6" t="inlineStr">
        <is>
          <t>エルニーニョ</t>
        </is>
      </c>
      <c r="H1221" s="6" t="inlineStr">
        <is>
          <t>酸性雨</t>
        </is>
      </c>
      <c r="I1221" s="6" t="inlineStr">
        <is>
          <t>ヒートアイランド</t>
        </is>
      </c>
      <c r="J1221" s="7" t="inlineStr">
        <is>
          <t>オゾンホール</t>
        </is>
      </c>
      <c r="K1221" s="6" t="n">
        <v>4</v>
      </c>
      <c r="L1221" s="6" t="inlineStr">
        <is>
          <t>オゾン層が薄くなると、有害な紫外線が地表に多く届く。</t>
        </is>
      </c>
      <c r="M1221" s="6" t="inlineStr"/>
    </row>
    <row r="1222">
      <c r="A1222" s="6" t="inlineStr">
        <is>
          <t>sci_ear07_005</t>
        </is>
      </c>
      <c r="B1222" s="6" t="inlineStr">
        <is>
          <t>science_earth_07</t>
        </is>
      </c>
      <c r="C1222" s="6" t="inlineStr">
        <is>
          <t>知識</t>
        </is>
      </c>
      <c r="D1222" s="6" t="inlineStr">
        <is>
          <t>酸性雨の主な原因物質は？</t>
        </is>
      </c>
      <c r="E1222" s="6" t="inlineStr"/>
      <c r="F1222" s="6" t="inlineStr">
        <is>
          <t>硫黄酸化物や窒素酸化物</t>
        </is>
      </c>
      <c r="G1222" s="6" t="inlineStr">
        <is>
          <t>二酸化炭素だけ</t>
        </is>
      </c>
      <c r="H1222" s="6" t="inlineStr">
        <is>
          <t>ヘリウム</t>
        </is>
      </c>
      <c r="I1222" s="7" t="inlineStr">
        <is>
          <t>硫黄酸化物や窒素酸化物</t>
        </is>
      </c>
      <c r="J1222" s="6" t="inlineStr">
        <is>
          <t>フロン</t>
        </is>
      </c>
      <c r="K1222" s="6" t="n">
        <v>3</v>
      </c>
      <c r="L1222" s="6" t="inlineStr">
        <is>
          <t>工場や自動車から出る SOₓ・NOₓ が雨に溶けて、強い酸性の雨になる。</t>
        </is>
      </c>
      <c r="M1222" s="6" t="inlineStr"/>
    </row>
    <row r="1223">
      <c r="A1223" s="6" t="inlineStr">
        <is>
          <t>sci_ear07_006</t>
        </is>
      </c>
      <c r="B1223" s="6" t="inlineStr">
        <is>
          <t>science_earth_07</t>
        </is>
      </c>
      <c r="C1223" s="6" t="inlineStr">
        <is>
          <t>知識</t>
        </is>
      </c>
      <c r="D1223" s="6" t="inlineStr">
        <is>
          <t>太平洋の赤道域東部で、海面水温が平年より高い状態が続く現象は？</t>
        </is>
      </c>
      <c r="E1223" s="6" t="inlineStr"/>
      <c r="F1223" s="6" t="inlineStr">
        <is>
          <t>エルニーニョ現象</t>
        </is>
      </c>
      <c r="G1223" s="6" t="inlineStr">
        <is>
          <t>ヒートアイランド現象</t>
        </is>
      </c>
      <c r="H1223" s="6" t="inlineStr">
        <is>
          <t>フェーン現象</t>
        </is>
      </c>
      <c r="I1223" s="7" t="inlineStr">
        <is>
          <t>エルニーニョ現象</t>
        </is>
      </c>
      <c r="J1223" s="6" t="inlineStr">
        <is>
          <t>ラニーニャ現象</t>
        </is>
      </c>
      <c r="K1223" s="6" t="n">
        <v>3</v>
      </c>
      <c r="L1223" s="6" t="inlineStr">
        <is>
          <t>貿易風が弱まることで起こる。世界各地の天候に影響する。</t>
        </is>
      </c>
      <c r="M1223" s="6" t="inlineStr"/>
    </row>
    <row r="1224">
      <c r="A1224" s="6" t="inlineStr">
        <is>
          <t>sci_ear07_007</t>
        </is>
      </c>
      <c r="B1224" s="6" t="inlineStr">
        <is>
          <t>science_earth_07</t>
        </is>
      </c>
      <c r="C1224" s="6" t="inlineStr">
        <is>
          <t>知識</t>
        </is>
      </c>
      <c r="D1224" s="6" t="inlineStr">
        <is>
          <t>都市部の気温が周辺より高くなる現象は？</t>
        </is>
      </c>
      <c r="E1224" s="6" t="inlineStr"/>
      <c r="F1224" s="6" t="inlineStr">
        <is>
          <t>ヒートアイランド現象</t>
        </is>
      </c>
      <c r="G1224" s="6" t="inlineStr">
        <is>
          <t>フェーン現象</t>
        </is>
      </c>
      <c r="H1224" s="6" t="inlineStr">
        <is>
          <t>エルニーニョ現象</t>
        </is>
      </c>
      <c r="I1224" s="6" t="inlineStr">
        <is>
          <t>温室効果だけ</t>
        </is>
      </c>
      <c r="J1224" s="7" t="inlineStr">
        <is>
          <t>ヒートアイランド現象</t>
        </is>
      </c>
      <c r="K1224" s="6" t="n">
        <v>4</v>
      </c>
      <c r="L1224" s="6" t="inlineStr">
        <is>
          <t>アスファルトやコンクリート、人工的な排熱、緑地の減少などが原因。</t>
        </is>
      </c>
      <c r="M1224" s="6" t="inlineStr"/>
    </row>
    <row r="1225">
      <c r="A1225" s="6" t="inlineStr">
        <is>
          <t>sci_ear07_008</t>
        </is>
      </c>
      <c r="B1225" s="6" t="inlineStr">
        <is>
          <t>science_earth_07</t>
        </is>
      </c>
      <c r="C1225" s="6" t="inlineStr">
        <is>
          <t>知識</t>
        </is>
      </c>
      <c r="D1225" s="6" t="inlineStr">
        <is>
          <t>春に中国大陸の砂漠から砂が偏西風で運ばれてくる現象は？</t>
        </is>
      </c>
      <c r="E1225" s="6" t="inlineStr"/>
      <c r="F1225" s="6" t="inlineStr">
        <is>
          <t>黄砂</t>
        </is>
      </c>
      <c r="G1225" s="7" t="inlineStr">
        <is>
          <t>黄砂</t>
        </is>
      </c>
      <c r="H1225" s="6" t="inlineStr">
        <is>
          <t>酸性雨</t>
        </is>
      </c>
      <c r="I1225" s="6" t="inlineStr">
        <is>
          <t>やませ</t>
        </is>
      </c>
      <c r="J1225" s="6" t="inlineStr">
        <is>
          <t>光化学スモッグ</t>
        </is>
      </c>
      <c r="K1225" s="6" t="n">
        <v>1</v>
      </c>
      <c r="L1225" s="6" t="inlineStr">
        <is>
          <t>日本まで届き、視界が悪くなったり、健康に影響したりする。</t>
        </is>
      </c>
      <c r="M1225" s="6" t="inlineStr"/>
    </row>
    <row r="1226">
      <c r="A1226" s="6" t="inlineStr">
        <is>
          <t>sci_ear07_009</t>
        </is>
      </c>
      <c r="B1226" s="6" t="inlineStr">
        <is>
          <t>science_earth_07</t>
        </is>
      </c>
      <c r="C1226" s="6" t="inlineStr">
        <is>
          <t>知識</t>
        </is>
      </c>
      <c r="D1226" s="6" t="inlineStr">
        <is>
          <t>海水に二酸化炭素が多く溶けこみ、pH が下がっていく現象は？</t>
        </is>
      </c>
      <c r="E1226" s="6" t="inlineStr"/>
      <c r="F1226" s="6" t="inlineStr">
        <is>
          <t>海洋酸性化</t>
        </is>
      </c>
      <c r="G1226" s="6" t="inlineStr">
        <is>
          <t>赤潮</t>
        </is>
      </c>
      <c r="H1226" s="6" t="inlineStr">
        <is>
          <t>富栄養化</t>
        </is>
      </c>
      <c r="I1226" s="6" t="inlineStr">
        <is>
          <t>エルニーニョ</t>
        </is>
      </c>
      <c r="J1226" s="7" t="inlineStr">
        <is>
          <t>海洋酸性化</t>
        </is>
      </c>
      <c r="K1226" s="6" t="n">
        <v>4</v>
      </c>
      <c r="L1226" s="6" t="inlineStr">
        <is>
          <t>サンゴや貝など、炭酸カルシウムの殻や骨格をつくる生物に影響する。</t>
        </is>
      </c>
      <c r="M1226" s="6" t="inlineStr"/>
    </row>
    <row r="1227">
      <c r="A1227" s="6" t="inlineStr">
        <is>
          <t>sci_ear07_010</t>
        </is>
      </c>
      <c r="B1227" s="6" t="inlineStr">
        <is>
          <t>science_earth_07</t>
        </is>
      </c>
      <c r="C1227" s="6" t="inlineStr">
        <is>
          <t>知識</t>
        </is>
      </c>
      <c r="D1227" s="6" t="inlineStr">
        <is>
          <t>地球温暖化による海面上昇の主な原因は？</t>
        </is>
      </c>
      <c r="E1227" s="6" t="inlineStr"/>
      <c r="F1227" s="6" t="inlineStr">
        <is>
          <t>海水の熱膨張と、陸上の氷河や氷床の融解</t>
        </is>
      </c>
      <c r="G1227" s="7" t="inlineStr">
        <is>
          <t>海水の熱膨張と、陸上の氷河や氷床の融解</t>
        </is>
      </c>
      <c r="H1227" s="6" t="inlineStr">
        <is>
          <t>雨の減少</t>
        </is>
      </c>
      <c r="I1227" s="6" t="inlineStr">
        <is>
          <t>海水の蒸発</t>
        </is>
      </c>
      <c r="J1227" s="6" t="inlineStr">
        <is>
          <t>海底の隆起</t>
        </is>
      </c>
      <c r="K1227" s="6" t="n">
        <v>1</v>
      </c>
      <c r="L1227" s="6" t="inlineStr">
        <is>
          <t>海に浮かぶ海氷がとけても、海面はほとんど上がらない。</t>
        </is>
      </c>
      <c r="M1227" s="6" t="inlineStr"/>
    </row>
    <row r="1228">
      <c r="A1228" s="6" t="inlineStr">
        <is>
          <t>sci_ear07_011</t>
        </is>
      </c>
      <c r="B1228" s="6" t="inlineStr">
        <is>
          <t>science_earth_07</t>
        </is>
      </c>
      <c r="C1228" s="6" t="inlineStr">
        <is>
          <t>知識</t>
        </is>
      </c>
      <c r="D1228" s="6" t="inlineStr">
        <is>
          <t>洪水や土砂災害などの危険がある場所や避難場所を示した地図は？</t>
        </is>
      </c>
      <c r="E1228" s="6" t="inlineStr"/>
      <c r="F1228" s="6" t="inlineStr">
        <is>
          <t>ハザードマップ</t>
        </is>
      </c>
      <c r="G1228" s="6" t="inlineStr">
        <is>
          <t>海図</t>
        </is>
      </c>
      <c r="H1228" s="6" t="inlineStr">
        <is>
          <t>天気図</t>
        </is>
      </c>
      <c r="I1228" s="6" t="inlineStr">
        <is>
          <t>地形図だけ</t>
        </is>
      </c>
      <c r="J1228" s="7" t="inlineStr">
        <is>
          <t>ハザードマップ</t>
        </is>
      </c>
      <c r="K1228" s="6" t="n">
        <v>4</v>
      </c>
      <c r="L1228" s="6" t="inlineStr">
        <is>
          <t>自然災害に備えて、自分の住む地域の危険を確認しておくことが大切。</t>
        </is>
      </c>
      <c r="M1228" s="6" t="inlineStr"/>
    </row>
    <row r="1229">
      <c r="A1229" s="6" t="inlineStr">
        <is>
          <t>sci_ear07_012</t>
        </is>
      </c>
      <c r="B1229" s="6" t="inlineStr">
        <is>
          <t>science_earth_07</t>
        </is>
      </c>
      <c r="C1229" s="6" t="inlineStr">
        <is>
          <t>知識</t>
        </is>
      </c>
      <c r="D1229" s="6" t="inlineStr">
        <is>
          <t>排気ガス中の窒素酸化物などが紫外線と反応してできる有害な物質による大気汚染は？</t>
        </is>
      </c>
      <c r="E1229" s="6" t="inlineStr"/>
      <c r="F1229" s="6" t="inlineStr">
        <is>
          <t>光化学スモッグ</t>
        </is>
      </c>
      <c r="G1229" s="6" t="inlineStr">
        <is>
          <t>酸性雨だけ</t>
        </is>
      </c>
      <c r="H1229" s="6" t="inlineStr">
        <is>
          <t>黄砂</t>
        </is>
      </c>
      <c r="I1229" s="7" t="inlineStr">
        <is>
          <t>光化学スモッグ</t>
        </is>
      </c>
      <c r="J1229" s="6" t="inlineStr">
        <is>
          <t>オゾンホール</t>
        </is>
      </c>
      <c r="K1229" s="6" t="n">
        <v>3</v>
      </c>
      <c r="L1229" s="6" t="inlineStr">
        <is>
          <t>夏の晴れた風の弱い日に発生しやすい。</t>
        </is>
      </c>
      <c r="M1229" s="6" t="inlineStr"/>
    </row>
    <row r="1230">
      <c r="A1230" s="6" t="inlineStr">
        <is>
          <t>sci_ear07_013</t>
        </is>
      </c>
      <c r="B1230" s="6" t="inlineStr">
        <is>
          <t>science_earth_07</t>
        </is>
      </c>
      <c r="C1230" s="6" t="inlineStr">
        <is>
          <t>計算</t>
        </is>
      </c>
      <c r="D1230" s="6" t="inlineStr">
        <is>
          <t>大気中の CO₂ 濃度が 280 ppm から 420 ppm に増えた。何倍になった？</t>
        </is>
      </c>
      <c r="E1230" s="6" t="inlineStr"/>
      <c r="F1230" s="6" t="inlineStr">
        <is>
          <t>1.5 倍</t>
        </is>
      </c>
      <c r="G1230" s="6" t="inlineStr">
        <is>
          <t>1.4 倍</t>
        </is>
      </c>
      <c r="H1230" s="6" t="inlineStr">
        <is>
          <t>140 倍</t>
        </is>
      </c>
      <c r="I1230" s="7" t="inlineStr">
        <is>
          <t>1.5 倍</t>
        </is>
      </c>
      <c r="J1230" s="6" t="inlineStr">
        <is>
          <t>2.0 倍</t>
        </is>
      </c>
      <c r="K1230" s="6" t="n">
        <v>3</v>
      </c>
      <c r="L1230" s="6" t="inlineStr">
        <is>
          <t>420 ÷ 280 ＝ 1.5 倍。</t>
        </is>
      </c>
      <c r="M1230" s="6" t="inlineStr"/>
    </row>
    <row r="1231">
      <c r="A1231" s="6" t="inlineStr">
        <is>
          <t>sci_ear07_014</t>
        </is>
      </c>
      <c r="B1231" s="6" t="inlineStr">
        <is>
          <t>science_earth_07</t>
        </is>
      </c>
      <c r="C1231" s="6" t="inlineStr">
        <is>
          <t>計算</t>
        </is>
      </c>
      <c r="D1231" s="6" t="inlineStr">
        <is>
          <t>1 ppm は 100 万分の 1。420 ppm を % で表すと？</t>
        </is>
      </c>
      <c r="E1231" s="6" t="inlineStr"/>
      <c r="F1231" s="6" t="inlineStr">
        <is>
          <t>0.042 %</t>
        </is>
      </c>
      <c r="G1231" s="7" t="inlineStr">
        <is>
          <t>0.042 %</t>
        </is>
      </c>
      <c r="H1231" s="6" t="inlineStr">
        <is>
          <t>42 %</t>
        </is>
      </c>
      <c r="I1231" s="6" t="inlineStr">
        <is>
          <t>0.42 %</t>
        </is>
      </c>
      <c r="J1231" s="6" t="inlineStr">
        <is>
          <t>4.2 %</t>
        </is>
      </c>
      <c r="K1231" s="6" t="n">
        <v>1</v>
      </c>
      <c r="L1231" s="6" t="inlineStr">
        <is>
          <t>420 ÷ 1000000 × 100 ＝ 0.042 %。</t>
        </is>
      </c>
      <c r="M1231" s="6" t="inlineStr"/>
    </row>
    <row r="1232">
      <c r="A1232" s="6" t="inlineStr">
        <is>
          <t>sci_ear07_015</t>
        </is>
      </c>
      <c r="B1232" s="6" t="inlineStr">
        <is>
          <t>science_earth_07</t>
        </is>
      </c>
      <c r="C1232" s="6" t="inlineStr">
        <is>
          <t>思考</t>
        </is>
      </c>
      <c r="D1232" s="6" t="inlineStr">
        <is>
          <t>ハワイで観測される大気中の CO₂ 濃度は、毎年夏に少し下がり冬に上がる。主な理由は？</t>
        </is>
      </c>
      <c r="E1232" s="6" t="inlineStr"/>
      <c r="F1232" s="6" t="inlineStr">
        <is>
          <t>北半球の植物が夏に光合成で CO₂ を多く吸収するから</t>
        </is>
      </c>
      <c r="G1232" s="6" t="inlineStr">
        <is>
          <t>冬は海が CO₂ を吸収するから</t>
        </is>
      </c>
      <c r="H1232" s="6" t="inlineStr">
        <is>
          <t>夏は化石燃料を多く燃やすから</t>
        </is>
      </c>
      <c r="I1232" s="7" t="inlineStr">
        <is>
          <t>北半球の植物が夏に光合成で CO₂ を多く吸収するから</t>
        </is>
      </c>
      <c r="J1232" s="6" t="inlineStr">
        <is>
          <t>夏は火山活動が弱まるから</t>
        </is>
      </c>
      <c r="K1232" s="6" t="n">
        <v>3</v>
      </c>
      <c r="L1232" s="6" t="inlineStr">
        <is>
          <t>年々の増加に、植物の活動による季節変化が重なっている。</t>
        </is>
      </c>
      <c r="M1232" s="6" t="inlineStr"/>
    </row>
    <row r="1233">
      <c r="A1233" s="6" t="inlineStr">
        <is>
          <t>sci_ear07_016</t>
        </is>
      </c>
      <c r="B1233" s="6" t="inlineStr">
        <is>
          <t>science_earth_07</t>
        </is>
      </c>
      <c r="C1233" s="6" t="inlineStr">
        <is>
          <t>思考</t>
        </is>
      </c>
      <c r="D1233" s="6" t="inlineStr">
        <is>
          <t>北極の海氷がとけると、温暖化がさらに進みやすくなる理由は？</t>
        </is>
      </c>
      <c r="E1233" s="6" t="inlineStr"/>
      <c r="F1233" s="6" t="inlineStr">
        <is>
          <t>白い氷より海面の方が太陽光を吸収しやすくなるから</t>
        </is>
      </c>
      <c r="G1233" s="7" t="inlineStr">
        <is>
          <t>白い氷より海面の方が太陽光を吸収しやすくなるから</t>
        </is>
      </c>
      <c r="H1233" s="6" t="inlineStr">
        <is>
          <t>海面が上昇するから</t>
        </is>
      </c>
      <c r="I1233" s="6" t="inlineStr">
        <is>
          <t>海水の塩分が上がるから</t>
        </is>
      </c>
      <c r="J1233" s="6" t="inlineStr">
        <is>
          <t>氷がとけると CO₂ が減るから</t>
        </is>
      </c>
      <c r="K1233" s="6" t="n">
        <v>1</v>
      </c>
      <c r="L1233" s="6" t="inlineStr">
        <is>
          <t>氷や雪は太陽光をよく反射する。とけて暗い海面が出ると、吸収する熱が増える（正のフィードバック）。</t>
        </is>
      </c>
      <c r="M1233" s="6" t="inlineStr"/>
    </row>
    <row r="1234">
      <c r="A1234" s="6" t="inlineStr">
        <is>
          <t>sci_ear07_017</t>
        </is>
      </c>
      <c r="B1234" s="6" t="inlineStr">
        <is>
          <t>science_earth_07</t>
        </is>
      </c>
      <c r="C1234" s="6" t="inlineStr">
        <is>
          <t>知識</t>
        </is>
      </c>
      <c r="D1234" s="6" t="inlineStr">
        <is>
          <t>温室効果ガスにあてはまらないものは？</t>
        </is>
      </c>
      <c r="E1234" s="6" t="inlineStr"/>
      <c r="F1234" s="6" t="inlineStr">
        <is>
          <t>窒素</t>
        </is>
      </c>
      <c r="G1234" s="7" t="inlineStr">
        <is>
          <t>窒素</t>
        </is>
      </c>
      <c r="H1234" s="6" t="inlineStr">
        <is>
          <t>メタン</t>
        </is>
      </c>
      <c r="I1234" s="6" t="inlineStr">
        <is>
          <t>水蒸気</t>
        </is>
      </c>
      <c r="J1234" s="6" t="inlineStr">
        <is>
          <t>二酸化炭素</t>
        </is>
      </c>
      <c r="K1234" s="6" t="n">
        <v>1</v>
      </c>
      <c r="L1234" s="6" t="inlineStr">
        <is>
          <t>窒素は赤外線をほとんど吸収しない。</t>
        </is>
      </c>
      <c r="M1234" s="6" t="inlineStr"/>
    </row>
    <row r="1235">
      <c r="A1235" s="6" t="inlineStr">
        <is>
          <t>sci_ear07_018</t>
        </is>
      </c>
      <c r="B1235" s="6" t="inlineStr">
        <is>
          <t>science_earth_07</t>
        </is>
      </c>
      <c r="C1235" s="6" t="inlineStr">
        <is>
          <t>知識</t>
        </is>
      </c>
      <c r="D1235" s="6" t="inlineStr">
        <is>
          <t>オゾン層が生物にとって大切な理由は？</t>
        </is>
      </c>
      <c r="E1235" s="6" t="inlineStr"/>
      <c r="F1235" s="6" t="inlineStr">
        <is>
          <t>太陽からの有害な紫外線を吸収するから</t>
        </is>
      </c>
      <c r="G1235" s="6" t="inlineStr">
        <is>
          <t>雨を降らせるから</t>
        </is>
      </c>
      <c r="H1235" s="7" t="inlineStr">
        <is>
          <t>太陽からの有害な紫外線を吸収するから</t>
        </is>
      </c>
      <c r="I1235" s="6" t="inlineStr">
        <is>
          <t>酸素をつくるから</t>
        </is>
      </c>
      <c r="J1235" s="6" t="inlineStr">
        <is>
          <t>地球をあたためるから</t>
        </is>
      </c>
      <c r="K1235" s="6" t="n">
        <v>2</v>
      </c>
      <c r="L1235" s="6" t="inlineStr">
        <is>
          <t>紫外線は DNA を傷つける。</t>
        </is>
      </c>
      <c r="M1235" s="6" t="inlineStr"/>
    </row>
    <row r="1236">
      <c r="A1236" s="6" t="inlineStr">
        <is>
          <t>sci_ear07_019</t>
        </is>
      </c>
      <c r="B1236" s="6" t="inlineStr">
        <is>
          <t>science_earth_07</t>
        </is>
      </c>
      <c r="C1236" s="6" t="inlineStr">
        <is>
          <t>知識</t>
        </is>
      </c>
      <c r="D1236" s="6" t="inlineStr">
        <is>
          <t>酸性雨の pH の目安は？</t>
        </is>
      </c>
      <c r="E1236" s="6" t="inlineStr"/>
      <c r="F1236" s="6" t="inlineStr">
        <is>
          <t>5.6 より小さい</t>
        </is>
      </c>
      <c r="G1236" s="7" t="inlineStr">
        <is>
          <t>5.6 より小さい</t>
        </is>
      </c>
      <c r="H1236" s="6" t="inlineStr">
        <is>
          <t>ちょうど 7</t>
        </is>
      </c>
      <c r="I1236" s="6" t="inlineStr">
        <is>
          <t>7 より大きい</t>
        </is>
      </c>
      <c r="J1236" s="6" t="inlineStr">
        <is>
          <t>9 より大きい</t>
        </is>
      </c>
      <c r="K1236" s="6" t="n">
        <v>1</v>
      </c>
      <c r="L1236" s="6" t="inlineStr">
        <is>
          <t>ふつうの雨も CO₂ が溶けて pH 5.6 程度。</t>
        </is>
      </c>
      <c r="M1236" s="6" t="inlineStr"/>
    </row>
    <row r="1237">
      <c r="A1237" s="6" t="inlineStr">
        <is>
          <t>sci_ear07_020</t>
        </is>
      </c>
      <c r="B1237" s="6" t="inlineStr">
        <is>
          <t>science_earth_07</t>
        </is>
      </c>
      <c r="C1237" s="6" t="inlineStr">
        <is>
          <t>知識</t>
        </is>
      </c>
      <c r="D1237" s="6" t="inlineStr">
        <is>
          <t>ラニーニャ現象とは？</t>
        </is>
      </c>
      <c r="E1237" s="6" t="inlineStr"/>
      <c r="F1237" s="6" t="inlineStr">
        <is>
          <t>太平洋赤道域東部の海面水温が平年より低い状態が続く現象</t>
        </is>
      </c>
      <c r="G1237" s="6" t="inlineStr">
        <is>
          <t>海面水温が高い状態が続く現象</t>
        </is>
      </c>
      <c r="H1237" s="7" t="inlineStr">
        <is>
          <t>太平洋赤道域東部の海面水温が平年より低い状態が続く現象</t>
        </is>
      </c>
      <c r="I1237" s="6" t="inlineStr">
        <is>
          <t>北極の氷が増える現象</t>
        </is>
      </c>
      <c r="J1237" s="6" t="inlineStr">
        <is>
          <t>台風が発生しない現象</t>
        </is>
      </c>
      <c r="K1237" s="6" t="n">
        <v>2</v>
      </c>
      <c r="L1237" s="6" t="inlineStr">
        <is>
          <t>エルニーニョ現象と逆の状態。</t>
        </is>
      </c>
      <c r="M1237" s="6" t="inlineStr"/>
    </row>
    <row r="1238">
      <c r="A1238" s="6" t="inlineStr">
        <is>
          <t>sci_ear07_021</t>
        </is>
      </c>
      <c r="B1238" s="6" t="inlineStr">
        <is>
          <t>science_earth_07</t>
        </is>
      </c>
      <c r="C1238" s="6" t="inlineStr">
        <is>
          <t>知識</t>
        </is>
      </c>
      <c r="D1238" s="6" t="inlineStr">
        <is>
          <t>線状降水帯とは？</t>
        </is>
      </c>
      <c r="E1238" s="6" t="inlineStr"/>
      <c r="F1238" s="6" t="inlineStr">
        <is>
          <t>発達した積乱雲が次々とできて、同じ場所に強い雨を降らせ続ける帯</t>
        </is>
      </c>
      <c r="G1238" s="7" t="inlineStr">
        <is>
          <t>発達した積乱雲が次々とできて、同じ場所に強い雨を降らせ続ける帯</t>
        </is>
      </c>
      <c r="H1238" s="6" t="inlineStr">
        <is>
          <t>前線の一種</t>
        </is>
      </c>
      <c r="I1238" s="6" t="inlineStr">
        <is>
          <t>雪の降る帯</t>
        </is>
      </c>
      <c r="J1238" s="6" t="inlineStr">
        <is>
          <t>台風の目</t>
        </is>
      </c>
      <c r="K1238" s="6" t="n">
        <v>1</v>
      </c>
      <c r="L1238" s="6" t="inlineStr">
        <is>
          <t>大雨災害の原因になる。</t>
        </is>
      </c>
      <c r="M1238" s="6" t="inlineStr"/>
    </row>
    <row r="1239">
      <c r="A1239" s="6" t="inlineStr">
        <is>
          <t>sci_ear07_022</t>
        </is>
      </c>
      <c r="B1239" s="6" t="inlineStr">
        <is>
          <t>science_earth_07</t>
        </is>
      </c>
      <c r="C1239" s="6" t="inlineStr">
        <is>
          <t>知識</t>
        </is>
      </c>
      <c r="D1239" s="6" t="inlineStr">
        <is>
          <t>土砂災害のうち、土砂と水が一体となって谷を一気に流れ下るものは？</t>
        </is>
      </c>
      <c r="E1239" s="6" t="inlineStr"/>
      <c r="F1239" s="6" t="inlineStr">
        <is>
          <t>土石流</t>
        </is>
      </c>
      <c r="G1239" s="6" t="inlineStr">
        <is>
          <t>地すべり</t>
        </is>
      </c>
      <c r="H1239" s="6" t="inlineStr">
        <is>
          <t>液状化</t>
        </is>
      </c>
      <c r="I1239" s="7" t="inlineStr">
        <is>
          <t>土石流</t>
        </is>
      </c>
      <c r="J1239" s="6" t="inlineStr">
        <is>
          <t>がけ崩れ</t>
        </is>
      </c>
      <c r="K1239" s="6" t="n">
        <v>3</v>
      </c>
      <c r="L1239" s="6" t="inlineStr">
        <is>
          <t>速度が速く、破壊力が大きい。</t>
        </is>
      </c>
      <c r="M1239" s="6" t="inlineStr"/>
    </row>
    <row r="1240">
      <c r="A1240" s="6" t="inlineStr">
        <is>
          <t>sci_ear07_023</t>
        </is>
      </c>
      <c r="B1240" s="6" t="inlineStr">
        <is>
          <t>science_earth_07</t>
        </is>
      </c>
      <c r="C1240" s="6" t="inlineStr">
        <is>
          <t>知識</t>
        </is>
      </c>
      <c r="D1240" s="6" t="inlineStr">
        <is>
          <t>高潮の主な原因は？</t>
        </is>
      </c>
      <c r="E1240" s="6" t="inlineStr"/>
      <c r="F1240" s="6" t="inlineStr">
        <is>
          <t>台風などの低い気圧と強い風</t>
        </is>
      </c>
      <c r="G1240" s="6" t="inlineStr">
        <is>
          <t>地震</t>
        </is>
      </c>
      <c r="H1240" s="6" t="inlineStr">
        <is>
          <t>月の引力だけ</t>
        </is>
      </c>
      <c r="I1240" s="7" t="inlineStr">
        <is>
          <t>台風などの低い気圧と強い風</t>
        </is>
      </c>
      <c r="J1240" s="6" t="inlineStr">
        <is>
          <t>火山の噴火</t>
        </is>
      </c>
      <c r="K1240" s="6" t="n">
        <v>3</v>
      </c>
      <c r="L1240" s="6" t="inlineStr">
        <is>
          <t>気圧が下がると海面が吸い上げられ、風で吹き寄せられる。</t>
        </is>
      </c>
      <c r="M1240" s="6" t="inlineStr"/>
    </row>
    <row r="1241">
      <c r="A1241" s="6" t="inlineStr">
        <is>
          <t>sci_ear07_024</t>
        </is>
      </c>
      <c r="B1241" s="6" t="inlineStr">
        <is>
          <t>science_earth_07</t>
        </is>
      </c>
      <c r="C1241" s="6" t="inlineStr">
        <is>
          <t>知識</t>
        </is>
      </c>
      <c r="D1241" s="6" t="inlineStr">
        <is>
          <t>パリ協定の目的は？</t>
        </is>
      </c>
      <c r="E1241" s="6" t="inlineStr"/>
      <c r="F1241" s="6" t="inlineStr">
        <is>
          <t>世界の平均気温の上昇をおさえること</t>
        </is>
      </c>
      <c r="G1241" s="6" t="inlineStr">
        <is>
          <t>オゾン層を回復させること</t>
        </is>
      </c>
      <c r="H1241" s="6" t="inlineStr">
        <is>
          <t>海洋汚染を防ぐこと</t>
        </is>
      </c>
      <c r="I1241" s="7" t="inlineStr">
        <is>
          <t>世界の平均気温の上昇をおさえること</t>
        </is>
      </c>
      <c r="J1241" s="6" t="inlineStr">
        <is>
          <t>酸性雨をなくすこと</t>
        </is>
      </c>
      <c r="K1241" s="6" t="n">
        <v>3</v>
      </c>
      <c r="L1241" s="6" t="inlineStr">
        <is>
          <t>産業革命前からの上昇を 2 ℃ より十分低く、1.5 ℃ におさえる努力。</t>
        </is>
      </c>
      <c r="M1241" s="6" t="inlineStr"/>
    </row>
    <row r="1242">
      <c r="A1242" s="6" t="inlineStr">
        <is>
          <t>sci_ear07_025</t>
        </is>
      </c>
      <c r="B1242" s="6" t="inlineStr">
        <is>
          <t>science_earth_07</t>
        </is>
      </c>
      <c r="C1242" s="6" t="inlineStr">
        <is>
          <t>計算</t>
        </is>
      </c>
      <c r="D1242" s="6" t="inlineStr">
        <is>
          <t>大気中の CO₂ 濃度が 1 年に 2.5 ppm ずつ増えると、20 年で何 ppm 増える？</t>
        </is>
      </c>
      <c r="E1242" s="6" t="inlineStr"/>
      <c r="F1242" s="6" t="inlineStr">
        <is>
          <t>50 ppm</t>
        </is>
      </c>
      <c r="G1242" s="6" t="inlineStr">
        <is>
          <t>25 ppm</t>
        </is>
      </c>
      <c r="H1242" s="6" t="inlineStr">
        <is>
          <t>500 ppm</t>
        </is>
      </c>
      <c r="I1242" s="7" t="inlineStr">
        <is>
          <t>50 ppm</t>
        </is>
      </c>
      <c r="J1242" s="6" t="inlineStr">
        <is>
          <t>2.5 ppm</t>
        </is>
      </c>
      <c r="K1242" s="6" t="n">
        <v>3</v>
      </c>
      <c r="L1242" s="6" t="inlineStr">
        <is>
          <t>2.5 × 20。</t>
        </is>
      </c>
      <c r="M1242" s="6" t="inlineStr"/>
    </row>
    <row r="1243">
      <c r="A1243" s="6" t="inlineStr">
        <is>
          <t>sci_ear07_026</t>
        </is>
      </c>
      <c r="B1243" s="6" t="inlineStr">
        <is>
          <t>science_earth_07</t>
        </is>
      </c>
      <c r="C1243" s="6" t="inlineStr">
        <is>
          <t>計算</t>
        </is>
      </c>
      <c r="D1243" s="6" t="inlineStr">
        <is>
          <t>CO₂ 濃度 400 ppm は何 % にあたる？</t>
        </is>
      </c>
      <c r="E1243" s="6" t="inlineStr"/>
      <c r="F1243" s="6" t="inlineStr">
        <is>
          <t>0.04 %</t>
        </is>
      </c>
      <c r="G1243" s="6" t="inlineStr">
        <is>
          <t>0.4 %</t>
        </is>
      </c>
      <c r="H1243" s="7" t="inlineStr">
        <is>
          <t>0.04 %</t>
        </is>
      </c>
      <c r="I1243" s="6" t="inlineStr">
        <is>
          <t>4 %</t>
        </is>
      </c>
      <c r="J1243" s="6" t="inlineStr">
        <is>
          <t>40 %</t>
        </is>
      </c>
      <c r="K1243" s="6" t="n">
        <v>2</v>
      </c>
      <c r="L1243" s="6" t="inlineStr">
        <is>
          <t>400 ÷ 1000000 × 100。</t>
        </is>
      </c>
      <c r="M1243" s="6" t="inlineStr"/>
    </row>
    <row r="1244">
      <c r="A1244" s="6" t="inlineStr">
        <is>
          <t>sci_ear07_027</t>
        </is>
      </c>
      <c r="B1244" s="6" t="inlineStr">
        <is>
          <t>science_earth_07</t>
        </is>
      </c>
      <c r="C1244" s="6" t="inlineStr">
        <is>
          <t>計算</t>
        </is>
      </c>
      <c r="D1244" s="6" t="inlineStr">
        <is>
          <t>pH 4 の雨は、pH 6 の雨と比べて水素イオン濃度が何倍？</t>
        </is>
      </c>
      <c r="E1244" s="6" t="inlineStr"/>
      <c r="F1244" s="6" t="inlineStr">
        <is>
          <t>100 倍</t>
        </is>
      </c>
      <c r="G1244" s="6" t="inlineStr">
        <is>
          <t>2 倍</t>
        </is>
      </c>
      <c r="H1244" s="6" t="inlineStr">
        <is>
          <t>10 倍</t>
        </is>
      </c>
      <c r="I1244" s="6" t="inlineStr">
        <is>
          <t>1/100 倍</t>
        </is>
      </c>
      <c r="J1244" s="7" t="inlineStr">
        <is>
          <t>100 倍</t>
        </is>
      </c>
      <c r="K1244" s="6" t="n">
        <v>4</v>
      </c>
      <c r="L1244" s="6" t="inlineStr">
        <is>
          <t>pH が 1 小さいと 10 倍。</t>
        </is>
      </c>
      <c r="M1244" s="6" t="inlineStr"/>
    </row>
    <row r="1245">
      <c r="A1245" s="6" t="inlineStr">
        <is>
          <t>sci_ear07_028</t>
        </is>
      </c>
      <c r="B1245" s="6" t="inlineStr">
        <is>
          <t>science_earth_07</t>
        </is>
      </c>
      <c r="C1245" s="6" t="inlineStr">
        <is>
          <t>計算</t>
        </is>
      </c>
      <c r="D1245" s="6" t="inlineStr">
        <is>
          <t>海面が 1 年に 3.6 mm 上昇すると、50 年で何 cm 上昇する？</t>
        </is>
      </c>
      <c r="E1245" s="6" t="inlineStr"/>
      <c r="F1245" s="6" t="inlineStr">
        <is>
          <t>18 cm</t>
        </is>
      </c>
      <c r="G1245" s="7" t="inlineStr">
        <is>
          <t>18 cm</t>
        </is>
      </c>
      <c r="H1245" s="6" t="inlineStr">
        <is>
          <t>1.8 cm</t>
        </is>
      </c>
      <c r="I1245" s="6" t="inlineStr">
        <is>
          <t>180 cm</t>
        </is>
      </c>
      <c r="J1245" s="6" t="inlineStr">
        <is>
          <t>36 cm</t>
        </is>
      </c>
      <c r="K1245" s="6" t="n">
        <v>1</v>
      </c>
      <c r="L1245" s="6" t="inlineStr">
        <is>
          <t>3.6 × 50 ＝ 180 mm。</t>
        </is>
      </c>
      <c r="M1245" s="6" t="inlineStr"/>
    </row>
    <row r="1246">
      <c r="A1246" s="6" t="inlineStr">
        <is>
          <t>sci_ear07_029</t>
        </is>
      </c>
      <c r="B1246" s="6" t="inlineStr">
        <is>
          <t>science_earth_07</t>
        </is>
      </c>
      <c r="C1246" s="6" t="inlineStr">
        <is>
          <t>思考</t>
        </is>
      </c>
      <c r="D1246" s="6" t="inlineStr">
        <is>
          <t>都市のヒートアイランド現象の原因として正しくないものは？</t>
        </is>
      </c>
      <c r="E1246" s="6" t="inlineStr"/>
      <c r="F1246" s="6" t="inlineStr">
        <is>
          <t>緑地や水面が多いこと</t>
        </is>
      </c>
      <c r="G1246" s="7" t="inlineStr">
        <is>
          <t>緑地や水面が多いこと</t>
        </is>
      </c>
      <c r="H1246" s="6" t="inlineStr">
        <is>
          <t>高い建物で風が通りにくい</t>
        </is>
      </c>
      <c r="I1246" s="6" t="inlineStr">
        <is>
          <t>エアコンや自動車の排熱</t>
        </is>
      </c>
      <c r="J1246" s="6" t="inlineStr">
        <is>
          <t>アスファルトやコンクリートが熱をためる</t>
        </is>
      </c>
      <c r="K1246" s="6" t="n">
        <v>1</v>
      </c>
      <c r="L1246" s="6" t="inlineStr">
        <is>
          <t>緑地や水面は蒸発で熱をうばい、気温を下げる。</t>
        </is>
      </c>
      <c r="M1246" s="6" t="inlineStr"/>
    </row>
    <row r="1247">
      <c r="A1247" s="6" t="inlineStr">
        <is>
          <t>sci_ear07_030</t>
        </is>
      </c>
      <c r="B1247" s="6" t="inlineStr">
        <is>
          <t>science_earth_07</t>
        </is>
      </c>
      <c r="C1247" s="6" t="inlineStr">
        <is>
          <t>思考</t>
        </is>
      </c>
      <c r="D1247" s="6" t="inlineStr">
        <is>
          <t>ハザードマップを事前に確認しておく意味は？</t>
        </is>
      </c>
      <c r="E1247" s="6" t="inlineStr"/>
      <c r="F1247" s="6" t="inlineStr">
        <is>
          <t>自分のいる場所の危険と避難場所・経路を知り、すばやく行動できる</t>
        </is>
      </c>
      <c r="G1247" s="6" t="inlineStr">
        <is>
          <t>天気予報が不要になる</t>
        </is>
      </c>
      <c r="H1247" s="7" t="inlineStr">
        <is>
          <t>自分のいる場所の危険と避難場所・経路を知り、すばやく行動できる</t>
        </is>
      </c>
      <c r="I1247" s="6" t="inlineStr">
        <is>
          <t>災害が起こらなくなる</t>
        </is>
      </c>
      <c r="J1247" s="6" t="inlineStr">
        <is>
          <t>保険料が下がる</t>
        </is>
      </c>
      <c r="K1247" s="6" t="n">
        <v>2</v>
      </c>
      <c r="L1247" s="6" t="inlineStr">
        <is>
          <t>災害が起きてから調べるのでは間に合わない。</t>
        </is>
      </c>
      <c r="M1247" s="6" t="inlineStr"/>
    </row>
    <row r="1248">
      <c r="A1248" s="6" t="inlineStr">
        <is>
          <t>sci_ear07_031</t>
        </is>
      </c>
      <c r="B1248" s="6" t="inlineStr">
        <is>
          <t>science_earth_07</t>
        </is>
      </c>
      <c r="C1248" s="6" t="inlineStr">
        <is>
          <t>知識</t>
        </is>
      </c>
      <c r="D1248" s="6" t="inlineStr">
        <is>
          <t>温室効果ガスのメタンの主な発生源として適切なものは？</t>
        </is>
      </c>
      <c r="E1248" s="6" t="inlineStr"/>
      <c r="F1248" s="6" t="inlineStr">
        <is>
          <t>水田や湿地、牛などの家畜</t>
        </is>
      </c>
      <c r="G1248" s="6" t="inlineStr">
        <is>
          <t>風力発電</t>
        </is>
      </c>
      <c r="H1248" s="6" t="inlineStr">
        <is>
          <t>海水の蒸発</t>
        </is>
      </c>
      <c r="I1248" s="6" t="inlineStr">
        <is>
          <t>オゾン層</t>
        </is>
      </c>
      <c r="J1248" s="7" t="inlineStr">
        <is>
          <t>水田や湿地、牛などの家畜</t>
        </is>
      </c>
      <c r="K1248" s="6" t="n">
        <v>4</v>
      </c>
      <c r="L1248" s="6" t="inlineStr">
        <is>
          <t>メタンは CO₂ より温室効果が強い。家畜の消化や水田・湿地の微生物から出る。</t>
        </is>
      </c>
      <c r="M1248" s="6" t="inlineStr">
        <is>
          <t>○</t>
        </is>
      </c>
    </row>
    <row r="1249">
      <c r="A1249" s="6" t="inlineStr">
        <is>
          <t>sci_ear07_032</t>
        </is>
      </c>
      <c r="B1249" s="6" t="inlineStr">
        <is>
          <t>science_earth_07</t>
        </is>
      </c>
      <c r="C1249" s="6" t="inlineStr">
        <is>
          <t>思考</t>
        </is>
      </c>
      <c r="D1249" s="6" t="inlineStr">
        <is>
          <t>緊急時に「自分の身は自分で守る」自助が重要とされる理由は？</t>
        </is>
      </c>
      <c r="E1249" s="6" t="inlineStr"/>
      <c r="F1249" s="6" t="inlineStr">
        <is>
          <t>大災害の直後は、公的な救助がすぐには届かないことが多いから</t>
        </is>
      </c>
      <c r="G1249" s="6" t="inlineStr">
        <is>
          <t>行政が何もしないから</t>
        </is>
      </c>
      <c r="H1249" s="6" t="inlineStr">
        <is>
          <t>近所の人は助けてくれないから</t>
        </is>
      </c>
      <c r="I1249" s="6" t="inlineStr">
        <is>
          <t>避難所がないから</t>
        </is>
      </c>
      <c r="J1249" s="7" t="inlineStr">
        <is>
          <t>大災害の直後は、公的な救助がすぐには届かないことが多いから</t>
        </is>
      </c>
      <c r="K1249" s="6" t="n">
        <v>4</v>
      </c>
      <c r="L1249" s="6" t="inlineStr">
        <is>
          <t>自助・共助・公助の組み合わせが大切。</t>
        </is>
      </c>
      <c r="M1249" s="6" t="inlineStr"/>
    </row>
    <row r="1250">
      <c r="A1250" s="6" t="inlineStr">
        <is>
          <t>sci_ear08_001</t>
        </is>
      </c>
      <c r="B1250" s="6" t="inlineStr">
        <is>
          <t>science_earth_08</t>
        </is>
      </c>
      <c r="C1250" s="6" t="inlineStr">
        <is>
          <t>知識</t>
        </is>
      </c>
      <c r="D1250" s="6" t="inlineStr">
        <is>
          <t>宇宙が誕生したのはおよそ何年前と考えられている？</t>
        </is>
      </c>
      <c r="E1250" s="6" t="inlineStr"/>
      <c r="F1250" s="6" t="inlineStr">
        <is>
          <t>約 138 億年前</t>
        </is>
      </c>
      <c r="G1250" s="7" t="inlineStr">
        <is>
          <t>約 138 億年前</t>
        </is>
      </c>
      <c r="H1250" s="6" t="inlineStr">
        <is>
          <t>約 46 億年前</t>
        </is>
      </c>
      <c r="I1250" s="6" t="inlineStr">
        <is>
          <t>約 1 兆年前</t>
        </is>
      </c>
      <c r="J1250" s="6" t="inlineStr">
        <is>
          <t>約 6600 万年前</t>
        </is>
      </c>
      <c r="K1250" s="6" t="n">
        <v>1</v>
      </c>
      <c r="L1250" s="6" t="inlineStr">
        <is>
          <t>高温・高密度の状態から膨張を始めた（ビッグバン）。</t>
        </is>
      </c>
      <c r="M1250" s="6" t="inlineStr"/>
    </row>
    <row r="1251">
      <c r="A1251" s="6" t="inlineStr">
        <is>
          <t>sci_ear08_002</t>
        </is>
      </c>
      <c r="B1251" s="6" t="inlineStr">
        <is>
          <t>science_earth_08</t>
        </is>
      </c>
      <c r="C1251" s="6" t="inlineStr">
        <is>
          <t>知識</t>
        </is>
      </c>
      <c r="D1251" s="6" t="inlineStr">
        <is>
          <t>太陽のエネルギー源は？</t>
        </is>
      </c>
      <c r="E1251" s="6" t="inlineStr"/>
      <c r="F1251" s="6" t="inlineStr">
        <is>
          <t>中心部での水素の核融合</t>
        </is>
      </c>
      <c r="G1251" s="6" t="inlineStr">
        <is>
          <t>重力による収縮だけ</t>
        </is>
      </c>
      <c r="H1251" s="6" t="inlineStr">
        <is>
          <t>放射性元素の崩壊だけ</t>
        </is>
      </c>
      <c r="I1251" s="7" t="inlineStr">
        <is>
          <t>中心部での水素の核融合</t>
        </is>
      </c>
      <c r="J1251" s="6" t="inlineStr">
        <is>
          <t>石炭の燃焼</t>
        </is>
      </c>
      <c r="K1251" s="6" t="n">
        <v>3</v>
      </c>
      <c r="L1251" s="6" t="inlineStr">
        <is>
          <t>水素の原子核が融合してヘリウムになり、莫大なエネルギーを出す。</t>
        </is>
      </c>
      <c r="M1251" s="6" t="inlineStr"/>
    </row>
    <row r="1252">
      <c r="A1252" s="6" t="inlineStr">
        <is>
          <t>sci_ear08_003</t>
        </is>
      </c>
      <c r="B1252" s="6" t="inlineStr">
        <is>
          <t>science_earth_08</t>
        </is>
      </c>
      <c r="C1252" s="6" t="inlineStr">
        <is>
          <t>知識</t>
        </is>
      </c>
      <c r="D1252" s="6" t="inlineStr">
        <is>
          <t>太陽の表面（光球）の温度はおよそ？</t>
        </is>
      </c>
      <c r="E1252" s="6" t="inlineStr"/>
      <c r="F1252" s="6" t="inlineStr">
        <is>
          <t>約 6000 K</t>
        </is>
      </c>
      <c r="G1252" s="6" t="inlineStr">
        <is>
          <t>約 600 K</t>
        </is>
      </c>
      <c r="H1252" s="6" t="inlineStr">
        <is>
          <t>約 100 万 K</t>
        </is>
      </c>
      <c r="I1252" s="7" t="inlineStr">
        <is>
          <t>約 6000 K</t>
        </is>
      </c>
      <c r="J1252" s="6" t="inlineStr">
        <is>
          <t>約 1500 万 K</t>
        </is>
      </c>
      <c r="K1252" s="6" t="n">
        <v>3</v>
      </c>
      <c r="L1252" s="6" t="inlineStr">
        <is>
          <t>中心は約 1600 万 K、コロナは約 100 万 K。</t>
        </is>
      </c>
      <c r="M1252" s="6" t="inlineStr"/>
    </row>
    <row r="1253">
      <c r="A1253" s="6" t="inlineStr">
        <is>
          <t>sci_ear08_004</t>
        </is>
      </c>
      <c r="B1253" s="6" t="inlineStr">
        <is>
          <t>science_earth_08</t>
        </is>
      </c>
      <c r="C1253" s="6" t="inlineStr">
        <is>
          <t>知識</t>
        </is>
      </c>
      <c r="D1253" s="6" t="inlineStr">
        <is>
          <t>太陽の黒点が黒く見える理由は？</t>
        </is>
      </c>
      <c r="E1253" s="6" t="inlineStr"/>
      <c r="F1253" s="6" t="inlineStr">
        <is>
          <t>まわりより温度が低いから</t>
        </is>
      </c>
      <c r="G1253" s="6" t="inlineStr">
        <is>
          <t>穴があいているから</t>
        </is>
      </c>
      <c r="H1253" s="6" t="inlineStr">
        <is>
          <t>まわりより温度が高いから</t>
        </is>
      </c>
      <c r="I1253" s="7" t="inlineStr">
        <is>
          <t>まわりより温度が低いから</t>
        </is>
      </c>
      <c r="J1253" s="6" t="inlineStr">
        <is>
          <t>惑星の影だから</t>
        </is>
      </c>
      <c r="K1253" s="6" t="n">
        <v>3</v>
      </c>
      <c r="L1253" s="6" t="inlineStr">
        <is>
          <t>黒点は約 4000 K で、光球（約 6000 K）より低温。</t>
        </is>
      </c>
      <c r="M1253" s="6" t="inlineStr"/>
    </row>
    <row r="1254">
      <c r="A1254" s="6" t="inlineStr">
        <is>
          <t>sci_ear08_005</t>
        </is>
      </c>
      <c r="B1254" s="6" t="inlineStr">
        <is>
          <t>science_earth_08</t>
        </is>
      </c>
      <c r="C1254" s="6" t="inlineStr">
        <is>
          <t>知識</t>
        </is>
      </c>
      <c r="D1254" s="6" t="inlineStr">
        <is>
          <t>太陽系が誕生したのはおよそ何年前？</t>
        </is>
      </c>
      <c r="E1254" s="6" t="inlineStr"/>
      <c r="F1254" s="6" t="inlineStr">
        <is>
          <t>約 46 億年前</t>
        </is>
      </c>
      <c r="G1254" s="6" t="inlineStr">
        <is>
          <t>約 5 億年前</t>
        </is>
      </c>
      <c r="H1254" s="6" t="inlineStr">
        <is>
          <t>約 100 億年前</t>
        </is>
      </c>
      <c r="I1254" s="6" t="inlineStr">
        <is>
          <t>約 138 億年前</t>
        </is>
      </c>
      <c r="J1254" s="7" t="inlineStr">
        <is>
          <t>約 46 億年前</t>
        </is>
      </c>
      <c r="K1254" s="6" t="n">
        <v>4</v>
      </c>
      <c r="L1254" s="6" t="inlineStr">
        <is>
          <t>星間雲が収縮して原始太陽ができ、まわりの円盤から惑星ができた。</t>
        </is>
      </c>
      <c r="M1254" s="6" t="inlineStr"/>
    </row>
    <row r="1255">
      <c r="A1255" s="6" t="inlineStr">
        <is>
          <t>sci_ear08_006</t>
        </is>
      </c>
      <c r="B1255" s="6" t="inlineStr">
        <is>
          <t>science_earth_08</t>
        </is>
      </c>
      <c r="C1255" s="6" t="inlineStr">
        <is>
          <t>知識</t>
        </is>
      </c>
      <c r="D1255" s="6" t="inlineStr">
        <is>
          <t>地球型惑星の特徴は？</t>
        </is>
      </c>
      <c r="E1255" s="6" t="inlineStr"/>
      <c r="F1255" s="6" t="inlineStr">
        <is>
          <t>おもに岩石と金属でできていて、密度が大きい</t>
        </is>
      </c>
      <c r="G1255" s="6" t="inlineStr">
        <is>
          <t>おもにガスでできていて、大きい</t>
        </is>
      </c>
      <c r="H1255" s="6" t="inlineStr">
        <is>
          <t>衛星が多い</t>
        </is>
      </c>
      <c r="I1255" s="7" t="inlineStr">
        <is>
          <t>おもに岩石と金属でできていて、密度が大きい</t>
        </is>
      </c>
      <c r="J1255" s="6" t="inlineStr">
        <is>
          <t>環をもつ</t>
        </is>
      </c>
      <c r="K1255" s="6" t="n">
        <v>3</v>
      </c>
      <c r="L1255" s="6" t="inlineStr">
        <is>
          <t>水星・金星・地球・火星。木星型惑星（木星・土星・天王星・海王星）は大きく、密度が小さい。</t>
        </is>
      </c>
      <c r="M1255" s="6" t="inlineStr"/>
    </row>
    <row r="1256">
      <c r="A1256" s="6" t="inlineStr">
        <is>
          <t>sci_ear08_007</t>
        </is>
      </c>
      <c r="B1256" s="6" t="inlineStr">
        <is>
          <t>science_earth_08</t>
        </is>
      </c>
      <c r="C1256" s="6" t="inlineStr">
        <is>
          <t>知識</t>
        </is>
      </c>
      <c r="D1256" s="6" t="inlineStr">
        <is>
          <t>小惑星が多く集まっている場所は？</t>
        </is>
      </c>
      <c r="E1256" s="6" t="inlineStr"/>
      <c r="F1256" s="6" t="inlineStr">
        <is>
          <t>火星と木星の軌道の間</t>
        </is>
      </c>
      <c r="G1256" s="7" t="inlineStr">
        <is>
          <t>火星と木星の軌道の間</t>
        </is>
      </c>
      <c r="H1256" s="6" t="inlineStr">
        <is>
          <t>地球と金星の間</t>
        </is>
      </c>
      <c r="I1256" s="6" t="inlineStr">
        <is>
          <t>海王星の外側だけ</t>
        </is>
      </c>
      <c r="J1256" s="6" t="inlineStr">
        <is>
          <t>太陽の表面</t>
        </is>
      </c>
      <c r="K1256" s="6" t="n">
        <v>1</v>
      </c>
      <c r="L1256" s="6" t="inlineStr">
        <is>
          <t>小惑星帯（メインベルト）という。</t>
        </is>
      </c>
      <c r="M1256" s="6" t="inlineStr"/>
    </row>
    <row r="1257">
      <c r="A1257" s="6" t="inlineStr">
        <is>
          <t>sci_ear08_008</t>
        </is>
      </c>
      <c r="B1257" s="6" t="inlineStr">
        <is>
          <t>science_earth_08</t>
        </is>
      </c>
      <c r="C1257" s="6" t="inlineStr">
        <is>
          <t>知識</t>
        </is>
      </c>
      <c r="D1257" s="6" t="inlineStr">
        <is>
          <t>恒星のまわりで、惑星の表面に液体の水が存在できる範囲を何という？</t>
        </is>
      </c>
      <c r="E1257" s="6" t="inlineStr"/>
      <c r="F1257" s="6" t="inlineStr">
        <is>
          <t>ハビタブルゾーン</t>
        </is>
      </c>
      <c r="G1257" s="6" t="inlineStr">
        <is>
          <t>オールトの雲</t>
        </is>
      </c>
      <c r="H1257" s="7" t="inlineStr">
        <is>
          <t>ハビタブルゾーン</t>
        </is>
      </c>
      <c r="I1257" s="6" t="inlineStr">
        <is>
          <t>光球</t>
        </is>
      </c>
      <c r="J1257" s="6" t="inlineStr">
        <is>
          <t>小惑星帯</t>
        </is>
      </c>
      <c r="K1257" s="6" t="n">
        <v>2</v>
      </c>
      <c r="L1257" s="6" t="inlineStr">
        <is>
          <t>地球は太陽からちょうどよい距離にあり、液体の水が存在できる。</t>
        </is>
      </c>
      <c r="M1257" s="6" t="inlineStr"/>
    </row>
    <row r="1258">
      <c r="A1258" s="6" t="inlineStr">
        <is>
          <t>sci_ear08_009</t>
        </is>
      </c>
      <c r="B1258" s="6" t="inlineStr">
        <is>
          <t>science_earth_08</t>
        </is>
      </c>
      <c r="C1258" s="6" t="inlineStr">
        <is>
          <t>知識</t>
        </is>
      </c>
      <c r="D1258" s="6" t="inlineStr">
        <is>
          <t>1 光年とは？</t>
        </is>
      </c>
      <c r="E1258" s="6" t="inlineStr"/>
      <c r="F1258" s="6" t="inlineStr">
        <is>
          <t>光が 1 年間に進む距離</t>
        </is>
      </c>
      <c r="G1258" s="6" t="inlineStr">
        <is>
          <t>1 年間の長さ</t>
        </is>
      </c>
      <c r="H1258" s="6" t="inlineStr">
        <is>
          <t>地球と太陽の距離</t>
        </is>
      </c>
      <c r="I1258" s="6" t="inlineStr">
        <is>
          <t>光が 1 秒間に進む距離</t>
        </is>
      </c>
      <c r="J1258" s="7" t="inlineStr">
        <is>
          <t>光が 1 年間に進む距離</t>
        </is>
      </c>
      <c r="K1258" s="6" t="n">
        <v>4</v>
      </c>
      <c r="L1258" s="6" t="inlineStr">
        <is>
          <t>約 9.5 × 10¹² km。</t>
        </is>
      </c>
      <c r="M1258" s="6" t="inlineStr"/>
    </row>
    <row r="1259">
      <c r="A1259" s="6" t="inlineStr">
        <is>
          <t>sci_ear08_010</t>
        </is>
      </c>
      <c r="B1259" s="6" t="inlineStr">
        <is>
          <t>science_earth_08</t>
        </is>
      </c>
      <c r="C1259" s="6" t="inlineStr">
        <is>
          <t>知識</t>
        </is>
      </c>
      <c r="D1259" s="6" t="inlineStr">
        <is>
          <t>太陽の外側に広がる、非常に高温でうすいガスの層は？</t>
        </is>
      </c>
      <c r="E1259" s="6" t="inlineStr"/>
      <c r="F1259" s="6" t="inlineStr">
        <is>
          <t>コロナ</t>
        </is>
      </c>
      <c r="G1259" s="6" t="inlineStr">
        <is>
          <t>黒点</t>
        </is>
      </c>
      <c r="H1259" s="7" t="inlineStr">
        <is>
          <t>コロナ</t>
        </is>
      </c>
      <c r="I1259" s="6" t="inlineStr">
        <is>
          <t>対流層</t>
        </is>
      </c>
      <c r="J1259" s="6" t="inlineStr">
        <is>
          <t>光球</t>
        </is>
      </c>
      <c r="K1259" s="6" t="n">
        <v>2</v>
      </c>
      <c r="L1259" s="6" t="inlineStr">
        <is>
          <t>皆既日食のときに見える。約 100 万 K。</t>
        </is>
      </c>
      <c r="M1259" s="6" t="inlineStr"/>
    </row>
    <row r="1260">
      <c r="A1260" s="6" t="inlineStr">
        <is>
          <t>sci_ear08_011</t>
        </is>
      </c>
      <c r="B1260" s="6" t="inlineStr">
        <is>
          <t>science_earth_08</t>
        </is>
      </c>
      <c r="C1260" s="6" t="inlineStr">
        <is>
          <t>知識</t>
        </is>
      </c>
      <c r="D1260" s="6" t="inlineStr">
        <is>
          <t>太陽系で最も大きい惑星は？</t>
        </is>
      </c>
      <c r="E1260" s="6" t="inlineStr"/>
      <c r="F1260" s="6" t="inlineStr">
        <is>
          <t>木星</t>
        </is>
      </c>
      <c r="G1260" s="6" t="inlineStr">
        <is>
          <t>土星</t>
        </is>
      </c>
      <c r="H1260" s="6" t="inlineStr">
        <is>
          <t>地球</t>
        </is>
      </c>
      <c r="I1260" s="7" t="inlineStr">
        <is>
          <t>木星</t>
        </is>
      </c>
      <c r="J1260" s="6" t="inlineStr">
        <is>
          <t>海王星</t>
        </is>
      </c>
      <c r="K1260" s="6" t="n">
        <v>3</v>
      </c>
      <c r="L1260" s="6" t="inlineStr">
        <is>
          <t>直径は地球の約 11 倍。おもに水素とヘリウムからなる。</t>
        </is>
      </c>
      <c r="M1260" s="6" t="inlineStr"/>
    </row>
    <row r="1261">
      <c r="A1261" s="6" t="inlineStr">
        <is>
          <t>sci_ear08_012</t>
        </is>
      </c>
      <c r="B1261" s="6" t="inlineStr">
        <is>
          <t>science_earth_08</t>
        </is>
      </c>
      <c r="C1261" s="6" t="inlineStr">
        <is>
          <t>知識</t>
        </is>
      </c>
      <c r="D1261" s="6" t="inlineStr">
        <is>
          <t>太陽の表面で起こる爆発現象で、地球の通信障害やオーロラの原因になるものは？</t>
        </is>
      </c>
      <c r="E1261" s="6" t="inlineStr"/>
      <c r="F1261" s="6" t="inlineStr">
        <is>
          <t>フレア</t>
        </is>
      </c>
      <c r="G1261" s="6" t="inlineStr">
        <is>
          <t>粒状斑</t>
        </is>
      </c>
      <c r="H1261" s="6" t="inlineStr">
        <is>
          <t>日食</t>
        </is>
      </c>
      <c r="I1261" s="7" t="inlineStr">
        <is>
          <t>フレア</t>
        </is>
      </c>
      <c r="J1261" s="6" t="inlineStr">
        <is>
          <t>黒点</t>
        </is>
      </c>
      <c r="K1261" s="6" t="n">
        <v>3</v>
      </c>
      <c r="L1261" s="6" t="inlineStr">
        <is>
          <t>フレアで放出された電気を帯びた粒子が地球に届くと、磁気嵐やオーロラが起こる。</t>
        </is>
      </c>
      <c r="M1261" s="6" t="inlineStr"/>
    </row>
    <row r="1262">
      <c r="A1262" s="6" t="inlineStr">
        <is>
          <t>sci_ear08_013</t>
        </is>
      </c>
      <c r="B1262" s="6" t="inlineStr">
        <is>
          <t>science_earth_08</t>
        </is>
      </c>
      <c r="C1262" s="6" t="inlineStr">
        <is>
          <t>計算</t>
        </is>
      </c>
      <c r="D1262" s="6" t="inlineStr">
        <is>
          <t>地球と太陽の距離を 1.5 × 10⁸ km、光の速さを 3.0 × 10⁵ km/s とすると、太陽の光が地球に届くまでの時間は？</t>
        </is>
      </c>
      <c r="E1262" s="6" t="inlineStr"/>
      <c r="F1262" s="6" t="inlineStr">
        <is>
          <t>500 秒（約 8 分）</t>
        </is>
      </c>
      <c r="G1262" s="6" t="inlineStr">
        <is>
          <t>5000 秒</t>
        </is>
      </c>
      <c r="H1262" s="6" t="inlineStr">
        <is>
          <t>0.5 秒</t>
        </is>
      </c>
      <c r="I1262" s="7" t="inlineStr">
        <is>
          <t>500 秒（約 8 分）</t>
        </is>
      </c>
      <c r="J1262" s="6" t="inlineStr">
        <is>
          <t>50 秒</t>
        </is>
      </c>
      <c r="K1262" s="6" t="n">
        <v>3</v>
      </c>
      <c r="L1262" s="6" t="inlineStr">
        <is>
          <t>1.5 × 10⁸ ÷ 3.0 × 10⁵ ＝ 500 秒。</t>
        </is>
      </c>
      <c r="M1262" s="6" t="inlineStr"/>
    </row>
    <row r="1263">
      <c r="A1263" s="6" t="inlineStr">
        <is>
          <t>sci_ear08_014</t>
        </is>
      </c>
      <c r="B1263" s="6" t="inlineStr">
        <is>
          <t>science_earth_08</t>
        </is>
      </c>
      <c r="C1263" s="6" t="inlineStr">
        <is>
          <t>計算</t>
        </is>
      </c>
      <c r="D1263" s="6" t="inlineStr">
        <is>
          <t>光の速さ 3.0 × 10⁵ km/s、1 年を 3.2 × 10⁷ 秒とすると、1 光年はおよそ？</t>
        </is>
      </c>
      <c r="E1263" s="6" t="inlineStr"/>
      <c r="F1263" s="6" t="inlineStr">
        <is>
          <t>9.6 × 10¹² km</t>
        </is>
      </c>
      <c r="G1263" s="6" t="inlineStr">
        <is>
          <t>9.6 × 10⁵ km</t>
        </is>
      </c>
      <c r="H1263" s="6" t="inlineStr">
        <is>
          <t>1.5 × 10⁸ km</t>
        </is>
      </c>
      <c r="I1263" s="7" t="inlineStr">
        <is>
          <t>9.6 × 10¹² km</t>
        </is>
      </c>
      <c r="J1263" s="6" t="inlineStr">
        <is>
          <t>3.0 × 10⁵ km</t>
        </is>
      </c>
      <c r="K1263" s="6" t="n">
        <v>3</v>
      </c>
      <c r="L1263" s="6" t="inlineStr">
        <is>
          <t>3.0 × 10⁵ × 3.2 × 10⁷ ≒ 9.6 × 10¹² km（正確には約 9.5 × 10¹² km）。</t>
        </is>
      </c>
      <c r="M1263" s="6" t="inlineStr"/>
    </row>
    <row r="1264">
      <c r="A1264" s="6" t="inlineStr">
        <is>
          <t>sci_ear08_015</t>
        </is>
      </c>
      <c r="B1264" s="6" t="inlineStr">
        <is>
          <t>science_earth_08</t>
        </is>
      </c>
      <c r="C1264" s="6" t="inlineStr">
        <is>
          <t>思考</t>
        </is>
      </c>
      <c r="D1264" s="6" t="inlineStr">
        <is>
          <t>黒点を毎日観察すると、少しずつ東から西へ移動していた。わかることは？</t>
        </is>
      </c>
      <c r="E1264" s="6" t="inlineStr"/>
      <c r="F1264" s="6" t="inlineStr">
        <is>
          <t>太陽が自転している</t>
        </is>
      </c>
      <c r="G1264" s="7" t="inlineStr">
        <is>
          <t>太陽が自転している</t>
        </is>
      </c>
      <c r="H1264" s="6" t="inlineStr">
        <is>
          <t>黒点が太陽から飛び出している</t>
        </is>
      </c>
      <c r="I1264" s="6" t="inlineStr">
        <is>
          <t>太陽が膨張している</t>
        </is>
      </c>
      <c r="J1264" s="6" t="inlineStr">
        <is>
          <t>地球が公転している</t>
        </is>
      </c>
      <c r="K1264" s="6" t="n">
        <v>1</v>
      </c>
      <c r="L1264" s="6" t="inlineStr">
        <is>
          <t>周辺部では黒点が細長く見えることから、太陽が球形であることもわかる。</t>
        </is>
      </c>
      <c r="M1264" s="6" t="inlineStr"/>
    </row>
    <row r="1265">
      <c r="A1265" s="6" t="inlineStr">
        <is>
          <t>sci_ear08_016</t>
        </is>
      </c>
      <c r="B1265" s="6" t="inlineStr">
        <is>
          <t>science_earth_08</t>
        </is>
      </c>
      <c r="C1265" s="6" t="inlineStr">
        <is>
          <t>思考</t>
        </is>
      </c>
      <c r="D1265" s="6" t="inlineStr">
        <is>
          <t>地球に液体の水が豊富に存在できる理由として最も重要なものは？</t>
        </is>
      </c>
      <c r="E1265" s="6" t="inlineStr"/>
      <c r="F1265" s="6" t="inlineStr">
        <is>
          <t>太陽からの距離がちょうどよく、温度が適当だから</t>
        </is>
      </c>
      <c r="G1265" s="6" t="inlineStr">
        <is>
          <t>月があるから</t>
        </is>
      </c>
      <c r="H1265" s="7" t="inlineStr">
        <is>
          <t>太陽からの距離がちょうどよく、温度が適当だから</t>
        </is>
      </c>
      <c r="I1265" s="6" t="inlineStr">
        <is>
          <t>地球が最も大きい惑星だから</t>
        </is>
      </c>
      <c r="J1265" s="6" t="inlineStr">
        <is>
          <t>自転していないから</t>
        </is>
      </c>
      <c r="K1265" s="6" t="n">
        <v>2</v>
      </c>
      <c r="L1265" s="6" t="inlineStr">
        <is>
          <t>太陽に近すぎると水は蒸発し、遠すぎると凍ってしまう。</t>
        </is>
      </c>
      <c r="M1265" s="6" t="inlineStr"/>
    </row>
    <row r="1266">
      <c r="A1266" s="6" t="inlineStr">
        <is>
          <t>sci_ear08_017</t>
        </is>
      </c>
      <c r="B1266" s="6" t="inlineStr">
        <is>
          <t>science_earth_08</t>
        </is>
      </c>
      <c r="C1266" s="6" t="inlineStr">
        <is>
          <t>知識</t>
        </is>
      </c>
      <c r="D1266" s="6" t="inlineStr">
        <is>
          <t>太陽に最も近い惑星は？</t>
        </is>
      </c>
      <c r="E1266" s="6" t="inlineStr"/>
      <c r="F1266" s="6" t="inlineStr">
        <is>
          <t>水星</t>
        </is>
      </c>
      <c r="G1266" s="6" t="inlineStr">
        <is>
          <t>火星</t>
        </is>
      </c>
      <c r="H1266" s="6" t="inlineStr">
        <is>
          <t>金星</t>
        </is>
      </c>
      <c r="I1266" s="7" t="inlineStr">
        <is>
          <t>水星</t>
        </is>
      </c>
      <c r="J1266" s="6" t="inlineStr">
        <is>
          <t>地球</t>
        </is>
      </c>
      <c r="K1266" s="6" t="n">
        <v>3</v>
      </c>
      <c r="L1266" s="6" t="inlineStr">
        <is>
          <t>水・金・地・火・木・土・天・海の順。</t>
        </is>
      </c>
      <c r="M1266" s="6" t="inlineStr"/>
    </row>
    <row r="1267">
      <c r="A1267" s="6" t="inlineStr">
        <is>
          <t>sci_ear08_018</t>
        </is>
      </c>
      <c r="B1267" s="6" t="inlineStr">
        <is>
          <t>science_earth_08</t>
        </is>
      </c>
      <c r="C1267" s="6" t="inlineStr">
        <is>
          <t>知識</t>
        </is>
      </c>
      <c r="D1267" s="6" t="inlineStr">
        <is>
          <t>木星型惑星の特徴は？</t>
        </is>
      </c>
      <c r="E1267" s="6" t="inlineStr"/>
      <c r="F1267" s="6" t="inlineStr">
        <is>
          <t>大きく、密度が小さく、主に気体でできている</t>
        </is>
      </c>
      <c r="G1267" s="6" t="inlineStr">
        <is>
          <t>小さく、密度が大きい</t>
        </is>
      </c>
      <c r="H1267" s="6" t="inlineStr">
        <is>
          <t>衛星をもたない</t>
        </is>
      </c>
      <c r="I1267" s="7" t="inlineStr">
        <is>
          <t>大きく、密度が小さく、主に気体でできている</t>
        </is>
      </c>
      <c r="J1267" s="6" t="inlineStr">
        <is>
          <t>岩石だけでできている</t>
        </is>
      </c>
      <c r="K1267" s="6" t="n">
        <v>3</v>
      </c>
      <c r="L1267" s="6" t="inlineStr">
        <is>
          <t>木星・土星・天王星・海王星。</t>
        </is>
      </c>
      <c r="M1267" s="6" t="inlineStr"/>
    </row>
    <row r="1268">
      <c r="A1268" s="6" t="inlineStr">
        <is>
          <t>sci_ear08_019</t>
        </is>
      </c>
      <c r="B1268" s="6" t="inlineStr">
        <is>
          <t>science_earth_08</t>
        </is>
      </c>
      <c r="C1268" s="6" t="inlineStr">
        <is>
          <t>知識</t>
        </is>
      </c>
      <c r="D1268" s="6" t="inlineStr">
        <is>
          <t>太陽の表面に見られる、周囲より温度が低い部分は？</t>
        </is>
      </c>
      <c r="E1268" s="6" t="inlineStr"/>
      <c r="F1268" s="6" t="inlineStr">
        <is>
          <t>黒点</t>
        </is>
      </c>
      <c r="G1268" s="6" t="inlineStr">
        <is>
          <t>白斑</t>
        </is>
      </c>
      <c r="H1268" s="7" t="inlineStr">
        <is>
          <t>黒点</t>
        </is>
      </c>
      <c r="I1268" s="6" t="inlineStr">
        <is>
          <t>コロナ</t>
        </is>
      </c>
      <c r="J1268" s="6" t="inlineStr">
        <is>
          <t>プロミネンス</t>
        </is>
      </c>
      <c r="K1268" s="6" t="n">
        <v>2</v>
      </c>
      <c r="L1268" s="6" t="inlineStr">
        <is>
          <t>約 4000 K で、周囲より暗く見える。</t>
        </is>
      </c>
      <c r="M1268" s="6" t="inlineStr">
        <is>
          <t>○</t>
        </is>
      </c>
    </row>
    <row r="1269">
      <c r="A1269" s="6" t="inlineStr">
        <is>
          <t>sci_ear08_020</t>
        </is>
      </c>
      <c r="B1269" s="6" t="inlineStr">
        <is>
          <t>science_earth_08</t>
        </is>
      </c>
      <c r="C1269" s="6" t="inlineStr">
        <is>
          <t>知識</t>
        </is>
      </c>
      <c r="D1269" s="6" t="inlineStr">
        <is>
          <t>太陽の表面から吹き出す炎のようなガスは？</t>
        </is>
      </c>
      <c r="E1269" s="6" t="inlineStr"/>
      <c r="F1269" s="6" t="inlineStr">
        <is>
          <t>プロミネンス（紅炎）</t>
        </is>
      </c>
      <c r="G1269" s="6" t="inlineStr">
        <is>
          <t>粒状斑</t>
        </is>
      </c>
      <c r="H1269" s="6" t="inlineStr">
        <is>
          <t>コロナ</t>
        </is>
      </c>
      <c r="I1269" s="7" t="inlineStr">
        <is>
          <t>プロミネンス（紅炎）</t>
        </is>
      </c>
      <c r="J1269" s="6" t="inlineStr">
        <is>
          <t>黒点</t>
        </is>
      </c>
      <c r="K1269" s="6" t="n">
        <v>3</v>
      </c>
      <c r="L1269" s="6" t="inlineStr">
        <is>
          <t>皆既日食のときによく見える。</t>
        </is>
      </c>
      <c r="M1269" s="6" t="inlineStr"/>
    </row>
    <row r="1270">
      <c r="A1270" s="6" t="inlineStr">
        <is>
          <t>sci_ear08_021</t>
        </is>
      </c>
      <c r="B1270" s="6" t="inlineStr">
        <is>
          <t>science_earth_08</t>
        </is>
      </c>
      <c r="C1270" s="6" t="inlineStr">
        <is>
          <t>知識</t>
        </is>
      </c>
      <c r="D1270" s="6" t="inlineStr">
        <is>
          <t>天文単位（au）とは？</t>
        </is>
      </c>
      <c r="E1270" s="6" t="inlineStr"/>
      <c r="F1270" s="6" t="inlineStr">
        <is>
          <t>地球と太陽の平均距離</t>
        </is>
      </c>
      <c r="G1270" s="6" t="inlineStr">
        <is>
          <t>光が 1 年で進む距離</t>
        </is>
      </c>
      <c r="H1270" s="7" t="inlineStr">
        <is>
          <t>地球と太陽の平均距離</t>
        </is>
      </c>
      <c r="I1270" s="6" t="inlineStr">
        <is>
          <t>太陽の直径</t>
        </is>
      </c>
      <c r="J1270" s="6" t="inlineStr">
        <is>
          <t>月と地球の距離</t>
        </is>
      </c>
      <c r="K1270" s="6" t="n">
        <v>2</v>
      </c>
      <c r="L1270" s="6" t="inlineStr">
        <is>
          <t>約 1.5 億 km。</t>
        </is>
      </c>
      <c r="M1270" s="6" t="inlineStr"/>
    </row>
    <row r="1271">
      <c r="A1271" s="6" t="inlineStr">
        <is>
          <t>sci_ear08_022</t>
        </is>
      </c>
      <c r="B1271" s="6" t="inlineStr">
        <is>
          <t>science_earth_08</t>
        </is>
      </c>
      <c r="C1271" s="6" t="inlineStr">
        <is>
          <t>知識</t>
        </is>
      </c>
      <c r="D1271" s="6" t="inlineStr">
        <is>
          <t>すい星の尾ができる理由は？</t>
        </is>
      </c>
      <c r="E1271" s="6" t="inlineStr"/>
      <c r="F1271" s="6" t="inlineStr">
        <is>
          <t>太陽に近づくと、氷やちりが蒸発・放出されるから</t>
        </is>
      </c>
      <c r="G1271" s="6" t="inlineStr">
        <is>
          <t>地球の大気とぶつかるから</t>
        </is>
      </c>
      <c r="H1271" s="7" t="inlineStr">
        <is>
          <t>太陽に近づくと、氷やちりが蒸発・放出されるから</t>
        </is>
      </c>
      <c r="I1271" s="6" t="inlineStr">
        <is>
          <t>自分で光っているから</t>
        </is>
      </c>
      <c r="J1271" s="6" t="inlineStr">
        <is>
          <t>燃えているから</t>
        </is>
      </c>
      <c r="K1271" s="6" t="n">
        <v>2</v>
      </c>
      <c r="L1271" s="6" t="inlineStr">
        <is>
          <t>尾は太陽と反対方向に伸びる。</t>
        </is>
      </c>
      <c r="M1271" s="6" t="inlineStr"/>
    </row>
    <row r="1272">
      <c r="A1272" s="6" t="inlineStr">
        <is>
          <t>sci_ear08_023</t>
        </is>
      </c>
      <c r="B1272" s="6" t="inlineStr">
        <is>
          <t>science_earth_08</t>
        </is>
      </c>
      <c r="C1272" s="6" t="inlineStr">
        <is>
          <t>知識</t>
        </is>
      </c>
      <c r="D1272" s="6" t="inlineStr">
        <is>
          <t>宇宙で最初にできた元素は？</t>
        </is>
      </c>
      <c r="E1272" s="6" t="inlineStr"/>
      <c r="F1272" s="6" t="inlineStr">
        <is>
          <t>水素とヘリウム</t>
        </is>
      </c>
      <c r="G1272" s="7" t="inlineStr">
        <is>
          <t>水素とヘリウム</t>
        </is>
      </c>
      <c r="H1272" s="6" t="inlineStr">
        <is>
          <t>鉄</t>
        </is>
      </c>
      <c r="I1272" s="6" t="inlineStr">
        <is>
          <t>ウラン</t>
        </is>
      </c>
      <c r="J1272" s="6" t="inlineStr">
        <is>
          <t>炭素と酸素</t>
        </is>
      </c>
      <c r="K1272" s="6" t="n">
        <v>1</v>
      </c>
      <c r="L1272" s="6" t="inlineStr">
        <is>
          <t>より重い元素は恒星の内部などで合成された。</t>
        </is>
      </c>
      <c r="M1272" s="6" t="inlineStr"/>
    </row>
    <row r="1273">
      <c r="A1273" s="6" t="inlineStr">
        <is>
          <t>sci_ear08_024</t>
        </is>
      </c>
      <c r="B1273" s="6" t="inlineStr">
        <is>
          <t>science_earth_08</t>
        </is>
      </c>
      <c r="C1273" s="6" t="inlineStr">
        <is>
          <t>知識</t>
        </is>
      </c>
      <c r="D1273" s="6" t="inlineStr">
        <is>
          <t>惑星が自分で光らないのに明るく見える理由は？</t>
        </is>
      </c>
      <c r="E1273" s="6" t="inlineStr"/>
      <c r="F1273" s="6" t="inlineStr">
        <is>
          <t>太陽の光を反射しているから</t>
        </is>
      </c>
      <c r="G1273" s="6" t="inlineStr">
        <is>
          <t>核融合しているから</t>
        </is>
      </c>
      <c r="H1273" s="6" t="inlineStr">
        <is>
          <t>地球の光を反射しているから</t>
        </is>
      </c>
      <c r="I1273" s="7" t="inlineStr">
        <is>
          <t>太陽の光を反射しているから</t>
        </is>
      </c>
      <c r="J1273" s="6" t="inlineStr">
        <is>
          <t>燃えているから</t>
        </is>
      </c>
      <c r="K1273" s="6" t="n">
        <v>3</v>
      </c>
      <c r="L1273" s="6" t="inlineStr">
        <is>
          <t>恒星は自ら光る。</t>
        </is>
      </c>
      <c r="M1273" s="6" t="inlineStr"/>
    </row>
    <row r="1274">
      <c r="A1274" s="6" t="inlineStr">
        <is>
          <t>sci_ear08_025</t>
        </is>
      </c>
      <c r="B1274" s="6" t="inlineStr">
        <is>
          <t>science_earth_08</t>
        </is>
      </c>
      <c r="C1274" s="6" t="inlineStr">
        <is>
          <t>知識</t>
        </is>
      </c>
      <c r="D1274" s="6" t="inlineStr">
        <is>
          <t>月について正しいものは？</t>
        </is>
      </c>
      <c r="E1274" s="6" t="inlineStr"/>
      <c r="F1274" s="6" t="inlineStr">
        <is>
          <t>地球の衛星で、いつも同じ面を地球に向けている</t>
        </is>
      </c>
      <c r="G1274" s="6" t="inlineStr">
        <is>
          <t>大気が豊富にある</t>
        </is>
      </c>
      <c r="H1274" s="6" t="inlineStr">
        <is>
          <t>惑星の一つである</t>
        </is>
      </c>
      <c r="I1274" s="7" t="inlineStr">
        <is>
          <t>地球の衛星で、いつも同じ面を地球に向けている</t>
        </is>
      </c>
      <c r="J1274" s="6" t="inlineStr">
        <is>
          <t>自分で光っている</t>
        </is>
      </c>
      <c r="K1274" s="6" t="n">
        <v>3</v>
      </c>
      <c r="L1274" s="6" t="inlineStr">
        <is>
          <t>自転周期と公転周期が等しい。</t>
        </is>
      </c>
      <c r="M1274" s="6" t="inlineStr"/>
    </row>
    <row r="1275">
      <c r="A1275" s="6" t="inlineStr">
        <is>
          <t>sci_ear08_026</t>
        </is>
      </c>
      <c r="B1275" s="6" t="inlineStr">
        <is>
          <t>science_earth_08</t>
        </is>
      </c>
      <c r="C1275" s="6" t="inlineStr">
        <is>
          <t>計算</t>
        </is>
      </c>
      <c r="D1275" s="6" t="inlineStr">
        <is>
          <t>太陽から約 7.8 億 km はなれた木星まで、太陽の光が届くのにかかる時間はおよそ？（光速 3.0 × 10⁵ km/s）</t>
        </is>
      </c>
      <c r="E1275" s="6" t="inlineStr"/>
      <c r="F1275" s="6" t="inlineStr">
        <is>
          <t>約 43 分</t>
        </is>
      </c>
      <c r="G1275" s="7" t="inlineStr">
        <is>
          <t>約 43 分</t>
        </is>
      </c>
      <c r="H1275" s="6" t="inlineStr">
        <is>
          <t>約 8 分</t>
        </is>
      </c>
      <c r="I1275" s="6" t="inlineStr">
        <is>
          <t>約 26 秒</t>
        </is>
      </c>
      <c r="J1275" s="6" t="inlineStr">
        <is>
          <t>約 4 時間</t>
        </is>
      </c>
      <c r="K1275" s="6" t="n">
        <v>1</v>
      </c>
      <c r="L1275" s="6" t="inlineStr">
        <is>
          <t>7.8 × 10⁸ ÷ 3.0 × 10⁵ ＝ 2600 秒 ≒ 43 分。</t>
        </is>
      </c>
      <c r="M1275" s="6" t="inlineStr">
        <is>
          <t>○</t>
        </is>
      </c>
    </row>
    <row r="1276">
      <c r="A1276" s="6" t="inlineStr">
        <is>
          <t>sci_ear08_027</t>
        </is>
      </c>
      <c r="B1276" s="6" t="inlineStr">
        <is>
          <t>science_earth_08</t>
        </is>
      </c>
      <c r="C1276" s="6" t="inlineStr">
        <is>
          <t>計算</t>
        </is>
      </c>
      <c r="D1276" s="6" t="inlineStr">
        <is>
          <t>月までの距離 3.8 × 10⁵ km を光が進む時間は？（光速 3.0 × 10⁵ km/s）</t>
        </is>
      </c>
      <c r="E1276" s="6" t="inlineStr"/>
      <c r="F1276" s="6" t="inlineStr">
        <is>
          <t>約 1.3 秒</t>
        </is>
      </c>
      <c r="G1276" s="6" t="inlineStr">
        <is>
          <t>約 8 分</t>
        </is>
      </c>
      <c r="H1276" s="6" t="inlineStr">
        <is>
          <t>約 13 秒</t>
        </is>
      </c>
      <c r="I1276" s="6" t="inlineStr">
        <is>
          <t>約 0.13 秒</t>
        </is>
      </c>
      <c r="J1276" s="7" t="inlineStr">
        <is>
          <t>約 1.3 秒</t>
        </is>
      </c>
      <c r="K1276" s="6" t="n">
        <v>4</v>
      </c>
      <c r="L1276" s="6" t="inlineStr">
        <is>
          <t>3.8 ÷ 3.0。</t>
        </is>
      </c>
      <c r="M1276" s="6" t="inlineStr"/>
    </row>
    <row r="1277">
      <c r="A1277" s="6" t="inlineStr">
        <is>
          <t>sci_ear08_028</t>
        </is>
      </c>
      <c r="B1277" s="6" t="inlineStr">
        <is>
          <t>science_earth_08</t>
        </is>
      </c>
      <c r="C1277" s="6" t="inlineStr">
        <is>
          <t>計算</t>
        </is>
      </c>
      <c r="D1277" s="6" t="inlineStr">
        <is>
          <t>太陽の直径は地球の約 109 倍。体積は地球のおよそ何倍？</t>
        </is>
      </c>
      <c r="E1277" s="6" t="inlineStr"/>
      <c r="F1277" s="6" t="inlineStr">
        <is>
          <t>約 130 万倍</t>
        </is>
      </c>
      <c r="G1277" s="6" t="inlineStr">
        <is>
          <t>約 1 万倍</t>
        </is>
      </c>
      <c r="H1277" s="7" t="inlineStr">
        <is>
          <t>約 130 万倍</t>
        </is>
      </c>
      <c r="I1277" s="6" t="inlineStr">
        <is>
          <t>約 1 億倍</t>
        </is>
      </c>
      <c r="J1277" s="6" t="inlineStr">
        <is>
          <t>約 109 倍</t>
        </is>
      </c>
      <c r="K1277" s="6" t="n">
        <v>2</v>
      </c>
      <c r="L1277" s="6" t="inlineStr">
        <is>
          <t>109³ ≒ 1.3 × 10⁶。</t>
        </is>
      </c>
      <c r="M1277" s="6" t="inlineStr"/>
    </row>
    <row r="1278">
      <c r="A1278" s="6" t="inlineStr">
        <is>
          <t>sci_ear08_029</t>
        </is>
      </c>
      <c r="B1278" s="6" t="inlineStr">
        <is>
          <t>science_earth_08</t>
        </is>
      </c>
      <c r="C1278" s="6" t="inlineStr">
        <is>
          <t>計算</t>
        </is>
      </c>
      <c r="D1278" s="6" t="inlineStr">
        <is>
          <t>火星は太陽から約 1.5 au。火星と太陽の距離は約何 km？（1 au ＝ 1.5 × 10⁸ km）</t>
        </is>
      </c>
      <c r="E1278" s="6" t="inlineStr"/>
      <c r="F1278" s="6" t="inlineStr">
        <is>
          <t>約 2.3 × 10⁸ km</t>
        </is>
      </c>
      <c r="G1278" s="6" t="inlineStr">
        <is>
          <t>約 1.5 × 10⁸ km</t>
        </is>
      </c>
      <c r="H1278" s="6" t="inlineStr">
        <is>
          <t>約 3.0 × 10⁸ km</t>
        </is>
      </c>
      <c r="I1278" s="7" t="inlineStr">
        <is>
          <t>約 2.3 × 10⁸ km</t>
        </is>
      </c>
      <c r="J1278" s="6" t="inlineStr">
        <is>
          <t>約 1.0 × 10⁸ km</t>
        </is>
      </c>
      <c r="K1278" s="6" t="n">
        <v>3</v>
      </c>
      <c r="L1278" s="6" t="inlineStr">
        <is>
          <t>1.5 × 1.5 × 10⁸。</t>
        </is>
      </c>
      <c r="M1278" s="6" t="inlineStr"/>
    </row>
    <row r="1279">
      <c r="A1279" s="6" t="inlineStr">
        <is>
          <t>sci_ear08_030</t>
        </is>
      </c>
      <c r="B1279" s="6" t="inlineStr">
        <is>
          <t>science_earth_08</t>
        </is>
      </c>
      <c r="C1279" s="6" t="inlineStr">
        <is>
          <t>計算</t>
        </is>
      </c>
      <c r="D1279" s="6" t="inlineStr">
        <is>
          <t>黒点が 27 日で太陽を 1 周する（見かけ）。1 日に何度動いて見える？</t>
        </is>
      </c>
      <c r="E1279" s="6" t="inlineStr"/>
      <c r="F1279" s="6" t="inlineStr">
        <is>
          <t>約 13°</t>
        </is>
      </c>
      <c r="G1279" s="6" t="inlineStr">
        <is>
          <t>約 1°</t>
        </is>
      </c>
      <c r="H1279" s="6" t="inlineStr">
        <is>
          <t>約 360°</t>
        </is>
      </c>
      <c r="I1279" s="6" t="inlineStr">
        <is>
          <t>約 27°</t>
        </is>
      </c>
      <c r="J1279" s="7" t="inlineStr">
        <is>
          <t>約 13°</t>
        </is>
      </c>
      <c r="K1279" s="6" t="n">
        <v>4</v>
      </c>
      <c r="L1279" s="6" t="inlineStr">
        <is>
          <t>360 ÷ 27。</t>
        </is>
      </c>
      <c r="M1279" s="6" t="inlineStr"/>
    </row>
    <row r="1280">
      <c r="A1280" s="6" t="inlineStr">
        <is>
          <t>sci_ear08_031</t>
        </is>
      </c>
      <c r="B1280" s="6" t="inlineStr">
        <is>
          <t>science_earth_08</t>
        </is>
      </c>
      <c r="C1280" s="6" t="inlineStr">
        <is>
          <t>思考</t>
        </is>
      </c>
      <c r="D1280" s="6" t="inlineStr">
        <is>
          <t>金星の表面温度が水星より高い理由は？</t>
        </is>
      </c>
      <c r="E1280" s="6" t="inlineStr"/>
      <c r="F1280" s="6" t="inlineStr">
        <is>
          <t>厚い二酸化炭素の大気による強い温室効果があるから</t>
        </is>
      </c>
      <c r="G1280" s="6" t="inlineStr">
        <is>
          <t>太陽に最も近いから</t>
        </is>
      </c>
      <c r="H1280" s="7" t="inlineStr">
        <is>
          <t>厚い二酸化炭素の大気による強い温室効果があるから</t>
        </is>
      </c>
      <c r="I1280" s="6" t="inlineStr">
        <is>
          <t>内部に大きな熱源があるから</t>
        </is>
      </c>
      <c r="J1280" s="6" t="inlineStr">
        <is>
          <t>自転が速いから</t>
        </is>
      </c>
      <c r="K1280" s="6" t="n">
        <v>2</v>
      </c>
      <c r="L1280" s="6" t="inlineStr">
        <is>
          <t>水星の方が太陽に近いが、大気がほとんどない。</t>
        </is>
      </c>
      <c r="M1280" s="6" t="inlineStr"/>
    </row>
    <row r="1281">
      <c r="A1281" s="6" t="inlineStr">
        <is>
          <t>sci_ear08_032</t>
        </is>
      </c>
      <c r="B1281" s="6" t="inlineStr">
        <is>
          <t>science_earth_08</t>
        </is>
      </c>
      <c r="C1281" s="6" t="inlineStr">
        <is>
          <t>思考</t>
        </is>
      </c>
      <c r="D1281" s="6" t="inlineStr">
        <is>
          <t>地球に生命が生まれ育つことができた条件として重要でないものは？</t>
        </is>
      </c>
      <c r="E1281" s="6" t="inlineStr"/>
      <c r="F1281" s="6" t="inlineStr">
        <is>
          <t>地球に環があること</t>
        </is>
      </c>
      <c r="G1281" s="7" t="inlineStr">
        <is>
          <t>地球に環があること</t>
        </is>
      </c>
      <c r="H1281" s="6" t="inlineStr">
        <is>
          <t>液体の水が存在できる距離にある</t>
        </is>
      </c>
      <c r="I1281" s="6" t="inlineStr">
        <is>
          <t>大気を保てる大きさ（重力）がある</t>
        </is>
      </c>
      <c r="J1281" s="6" t="inlineStr">
        <is>
          <t>磁場が有害な粒子を防いでいる</t>
        </is>
      </c>
      <c r="K1281" s="6" t="n">
        <v>1</v>
      </c>
      <c r="L1281" s="6" t="inlineStr">
        <is>
          <t>地球には環（リング）はない。</t>
        </is>
      </c>
      <c r="M1281" s="6" t="inlineStr"/>
    </row>
    <row r="1282">
      <c r="A1282" s="6" t="inlineStr">
        <is>
          <t>sci_ear09_001</t>
        </is>
      </c>
      <c r="B1282" s="6" t="inlineStr">
        <is>
          <t>science_earth_09</t>
        </is>
      </c>
      <c r="C1282" s="6" t="inlineStr">
        <is>
          <t>知識</t>
        </is>
      </c>
      <c r="D1282" s="6" t="inlineStr">
        <is>
          <t>マントルと外核の境界を何という？</t>
        </is>
      </c>
      <c r="E1282" s="6" t="inlineStr"/>
      <c r="F1282" s="6" t="inlineStr">
        <is>
          <t>グーテンベルク不連続面</t>
        </is>
      </c>
      <c r="G1282" s="7" t="inlineStr">
        <is>
          <t>グーテンベルク不連続面</t>
        </is>
      </c>
      <c r="H1282" s="6" t="inlineStr">
        <is>
          <t>レーマン不連続面</t>
        </is>
      </c>
      <c r="I1282" s="6" t="inlineStr">
        <is>
          <t>モホロビチッチ不連続面</t>
        </is>
      </c>
      <c r="J1282" s="6" t="inlineStr">
        <is>
          <t>プレート境界</t>
        </is>
      </c>
      <c r="K1282" s="6" t="n">
        <v>1</v>
      </c>
      <c r="L1282" s="6" t="inlineStr">
        <is>
          <t>深さ約 2900 km。ここで S 波が伝わらなくなる。</t>
        </is>
      </c>
      <c r="M1282" s="6" t="inlineStr"/>
    </row>
    <row r="1283">
      <c r="A1283" s="6" t="inlineStr">
        <is>
          <t>sci_ear09_002</t>
        </is>
      </c>
      <c r="B1283" s="6" t="inlineStr">
        <is>
          <t>science_earth_09</t>
        </is>
      </c>
      <c r="C1283" s="6" t="inlineStr">
        <is>
          <t>知識</t>
        </is>
      </c>
      <c r="D1283" s="6" t="inlineStr">
        <is>
          <t>内核の存在を発見した人物は？</t>
        </is>
      </c>
      <c r="E1283" s="6" t="inlineStr"/>
      <c r="F1283" s="6" t="inlineStr">
        <is>
          <t>レーマン</t>
        </is>
      </c>
      <c r="G1283" s="6" t="inlineStr">
        <is>
          <t>ハッブル</t>
        </is>
      </c>
      <c r="H1283" s="6" t="inlineStr">
        <is>
          <t>グーテンベルク</t>
        </is>
      </c>
      <c r="I1283" s="7" t="inlineStr">
        <is>
          <t>レーマン</t>
        </is>
      </c>
      <c r="J1283" s="6" t="inlineStr">
        <is>
          <t>ウェゲナー</t>
        </is>
      </c>
      <c r="K1283" s="6" t="n">
        <v>3</v>
      </c>
      <c r="L1283" s="6" t="inlineStr">
        <is>
          <t>P 波のシャドーゾーンに弱い P 波が届くことから、固体の内核があると考えた。</t>
        </is>
      </c>
      <c r="M1283" s="6" t="inlineStr"/>
    </row>
    <row r="1284">
      <c r="A1284" s="6" t="inlineStr">
        <is>
          <t>sci_ear09_003</t>
        </is>
      </c>
      <c r="B1284" s="6" t="inlineStr">
        <is>
          <t>science_earth_09</t>
        </is>
      </c>
      <c r="C1284" s="6" t="inlineStr">
        <is>
          <t>知識</t>
        </is>
      </c>
      <c r="D1284" s="6" t="inlineStr">
        <is>
          <t>S 波が外核を伝わらないことからわかることは？</t>
        </is>
      </c>
      <c r="E1284" s="6" t="inlineStr"/>
      <c r="F1284" s="6" t="inlineStr">
        <is>
          <t>外核は液体である</t>
        </is>
      </c>
      <c r="G1284" s="6" t="inlineStr">
        <is>
          <t>外核は岩石でできている</t>
        </is>
      </c>
      <c r="H1284" s="7" t="inlineStr">
        <is>
          <t>外核は液体である</t>
        </is>
      </c>
      <c r="I1284" s="6" t="inlineStr">
        <is>
          <t>外核は空どうである</t>
        </is>
      </c>
      <c r="J1284" s="6" t="inlineStr">
        <is>
          <t>外核は固体である</t>
        </is>
      </c>
      <c r="K1284" s="6" t="n">
        <v>2</v>
      </c>
      <c r="L1284" s="6" t="inlineStr">
        <is>
          <t>S 波（横波）は液体の中を伝わらない。</t>
        </is>
      </c>
      <c r="M1284" s="6" t="inlineStr"/>
    </row>
    <row r="1285">
      <c r="A1285" s="6" t="inlineStr">
        <is>
          <t>sci_ear09_004</t>
        </is>
      </c>
      <c r="B1285" s="6" t="inlineStr">
        <is>
          <t>science_earth_09</t>
        </is>
      </c>
      <c r="C1285" s="6" t="inlineStr">
        <is>
          <t>知識</t>
        </is>
      </c>
      <c r="D1285" s="6" t="inlineStr">
        <is>
          <t>震央からの角距離が約 103°〜143° の範囲で P 波が届きにくい領域を何という？</t>
        </is>
      </c>
      <c r="E1285" s="6" t="inlineStr"/>
      <c r="F1285" s="6" t="inlineStr">
        <is>
          <t>シャドーゾーン</t>
        </is>
      </c>
      <c r="G1285" s="7" t="inlineStr">
        <is>
          <t>シャドーゾーン</t>
        </is>
      </c>
      <c r="H1285" s="6" t="inlineStr">
        <is>
          <t>ホットスポット</t>
        </is>
      </c>
      <c r="I1285" s="6" t="inlineStr">
        <is>
          <t>震央</t>
        </is>
      </c>
      <c r="J1285" s="6" t="inlineStr">
        <is>
          <t>プルーム</t>
        </is>
      </c>
      <c r="K1285" s="6" t="n">
        <v>1</v>
      </c>
      <c r="L1285" s="6" t="inlineStr">
        <is>
          <t>外核で P 波が屈折して、この範囲に届きにくくなる。</t>
        </is>
      </c>
      <c r="M1285" s="6" t="inlineStr"/>
    </row>
    <row r="1286">
      <c r="A1286" s="6" t="inlineStr">
        <is>
          <t>sci_ear09_005</t>
        </is>
      </c>
      <c r="B1286" s="6" t="inlineStr">
        <is>
          <t>science_earth_09</t>
        </is>
      </c>
      <c r="C1286" s="6" t="inlineStr">
        <is>
          <t>知識</t>
        </is>
      </c>
      <c r="D1286" s="6" t="inlineStr">
        <is>
          <t>地球内部の熱の源として考えられているものは？</t>
        </is>
      </c>
      <c r="E1286" s="6" t="inlineStr"/>
      <c r="F1286" s="6" t="inlineStr">
        <is>
          <t>放射性元素の崩壊による熱と、地球ができたときの熱</t>
        </is>
      </c>
      <c r="G1286" s="6" t="inlineStr">
        <is>
          <t>大気の摩擦</t>
        </is>
      </c>
      <c r="H1286" s="6" t="inlineStr">
        <is>
          <t>海水の熱</t>
        </is>
      </c>
      <c r="I1286" s="7" t="inlineStr">
        <is>
          <t>放射性元素の崩壊による熱と、地球ができたときの熱</t>
        </is>
      </c>
      <c r="J1286" s="6" t="inlineStr">
        <is>
          <t>太陽光だけ</t>
        </is>
      </c>
      <c r="K1286" s="6" t="n">
        <v>3</v>
      </c>
      <c r="L1286" s="6" t="inlineStr">
        <is>
          <t>ウラン・トリウム・カリウムなどの放射性元素が崩壊するときに熱を出す。</t>
        </is>
      </c>
      <c r="M1286" s="6" t="inlineStr"/>
    </row>
    <row r="1287">
      <c r="A1287" s="6" t="inlineStr">
        <is>
          <t>sci_ear09_006</t>
        </is>
      </c>
      <c r="B1287" s="6" t="inlineStr">
        <is>
          <t>science_earth_09</t>
        </is>
      </c>
      <c r="C1287" s="6" t="inlineStr">
        <is>
          <t>知識</t>
        </is>
      </c>
      <c r="D1287" s="6" t="inlineStr">
        <is>
          <t>地下の温度は、深くなるにつれてどのくらい上がる？（地表付近の平均）</t>
        </is>
      </c>
      <c r="E1287" s="6" t="inlineStr"/>
      <c r="F1287" s="6" t="inlineStr">
        <is>
          <t>100 m につき約 3 ℃</t>
        </is>
      </c>
      <c r="G1287" s="6" t="inlineStr">
        <is>
          <t>1 km につき約 0.3 ℃</t>
        </is>
      </c>
      <c r="H1287" s="6" t="inlineStr">
        <is>
          <t>100 m につき約 30 ℃</t>
        </is>
      </c>
      <c r="I1287" s="7" t="inlineStr">
        <is>
          <t>100 m につき約 3 ℃</t>
        </is>
      </c>
      <c r="J1287" s="6" t="inlineStr">
        <is>
          <t>変わらない</t>
        </is>
      </c>
      <c r="K1287" s="6" t="n">
        <v>3</v>
      </c>
      <c r="L1287" s="6" t="inlineStr">
        <is>
          <t>地温勾配。場所によってちがい、火山地域では大きい。</t>
        </is>
      </c>
      <c r="M1287" s="6" t="inlineStr"/>
    </row>
    <row r="1288">
      <c r="A1288" s="6" t="inlineStr">
        <is>
          <t>sci_ear09_007</t>
        </is>
      </c>
      <c r="B1288" s="6" t="inlineStr">
        <is>
          <t>science_earth_09</t>
        </is>
      </c>
      <c r="C1288" s="6" t="inlineStr">
        <is>
          <t>知識</t>
        </is>
      </c>
      <c r="D1288" s="6" t="inlineStr">
        <is>
          <t>マントルの中で、高温の物質がゆっくり上昇する大規模な流れを何という？</t>
        </is>
      </c>
      <c r="E1288" s="6" t="inlineStr"/>
      <c r="F1288" s="6" t="inlineStr">
        <is>
          <t>プルーム</t>
        </is>
      </c>
      <c r="G1288" s="6" t="inlineStr">
        <is>
          <t>深層循環</t>
        </is>
      </c>
      <c r="H1288" s="6" t="inlineStr">
        <is>
          <t>ジェット気流</t>
        </is>
      </c>
      <c r="I1288" s="7" t="inlineStr">
        <is>
          <t>プルーム</t>
        </is>
      </c>
      <c r="J1288" s="6" t="inlineStr">
        <is>
          <t>火砕流</t>
        </is>
      </c>
      <c r="K1288" s="6" t="n">
        <v>3</v>
      </c>
      <c r="L1288" s="6" t="inlineStr">
        <is>
          <t>ホットプルームは上昇流、コールドプルームは沈みこんだプレートなどの下降流。</t>
        </is>
      </c>
      <c r="M1288" s="6" t="inlineStr"/>
    </row>
    <row r="1289">
      <c r="A1289" s="6" t="inlineStr">
        <is>
          <t>sci_ear09_008</t>
        </is>
      </c>
      <c r="B1289" s="6" t="inlineStr">
        <is>
          <t>science_earth_09</t>
        </is>
      </c>
      <c r="C1289" s="6" t="inlineStr">
        <is>
          <t>知識</t>
        </is>
      </c>
      <c r="D1289" s="6" t="inlineStr">
        <is>
          <t>地震波の速さの分布を調べて、地球内部の温度のちがいなどを立体的に調べる方法は？</t>
        </is>
      </c>
      <c r="E1289" s="6" t="inlineStr"/>
      <c r="F1289" s="6" t="inlineStr">
        <is>
          <t>地震波トモグラフィー</t>
        </is>
      </c>
      <c r="G1289" s="6" t="inlineStr">
        <is>
          <t>年周視差</t>
        </is>
      </c>
      <c r="H1289" s="7" t="inlineStr">
        <is>
          <t>地震波トモグラフィー</t>
        </is>
      </c>
      <c r="I1289" s="6" t="inlineStr">
        <is>
          <t>PCR 法</t>
        </is>
      </c>
      <c r="J1289" s="6" t="inlineStr">
        <is>
          <t>ボーリングだけ</t>
        </is>
      </c>
      <c r="K1289" s="6" t="n">
        <v>2</v>
      </c>
      <c r="L1289" s="6" t="inlineStr">
        <is>
          <t>地震波が遅い所は周囲より高温と考えられる。</t>
        </is>
      </c>
      <c r="M1289" s="6" t="inlineStr"/>
    </row>
    <row r="1290">
      <c r="A1290" s="6" t="inlineStr">
        <is>
          <t>sci_ear09_009</t>
        </is>
      </c>
      <c r="B1290" s="6" t="inlineStr">
        <is>
          <t>science_earth_09</t>
        </is>
      </c>
      <c r="C1290" s="6" t="inlineStr">
        <is>
          <t>知識</t>
        </is>
      </c>
      <c r="D1290" s="6" t="inlineStr">
        <is>
          <t>地殻が、密度の大きいマントルの上に浮かんでつり合っているという考え方は？</t>
        </is>
      </c>
      <c r="E1290" s="6" t="inlineStr"/>
      <c r="F1290" s="6" t="inlineStr">
        <is>
          <t>アイソスタシー（地殻均衡）</t>
        </is>
      </c>
      <c r="G1290" s="6" t="inlineStr">
        <is>
          <t>大陸移動説</t>
        </is>
      </c>
      <c r="H1290" s="7" t="inlineStr">
        <is>
          <t>アイソスタシー（地殻均衡）</t>
        </is>
      </c>
      <c r="I1290" s="6" t="inlineStr">
        <is>
          <t>プレートテクトニクス</t>
        </is>
      </c>
      <c r="J1290" s="6" t="inlineStr">
        <is>
          <t>地層累重の法則</t>
        </is>
      </c>
      <c r="K1290" s="6" t="n">
        <v>2</v>
      </c>
      <c r="L1290" s="6" t="inlineStr">
        <is>
          <t>厚い地殻（山脈など）ほど、下に深く根をはっている。</t>
        </is>
      </c>
      <c r="M1290" s="6" t="inlineStr"/>
    </row>
    <row r="1291">
      <c r="A1291" s="6" t="inlineStr">
        <is>
          <t>sci_ear09_010</t>
        </is>
      </c>
      <c r="B1291" s="6" t="inlineStr">
        <is>
          <t>science_earth_09</t>
        </is>
      </c>
      <c r="C1291" s="6" t="inlineStr">
        <is>
          <t>知識</t>
        </is>
      </c>
      <c r="D1291" s="6" t="inlineStr">
        <is>
          <t>地磁気が生まれる原因と考えられているものは？</t>
        </is>
      </c>
      <c r="E1291" s="6" t="inlineStr"/>
      <c r="F1291" s="6" t="inlineStr">
        <is>
          <t>外核の液体の鉄の対流</t>
        </is>
      </c>
      <c r="G1291" s="6" t="inlineStr">
        <is>
          <t>太陽の磁場</t>
        </is>
      </c>
      <c r="H1291" s="7" t="inlineStr">
        <is>
          <t>外核の液体の鉄の対流</t>
        </is>
      </c>
      <c r="I1291" s="6" t="inlineStr">
        <is>
          <t>月の引力</t>
        </is>
      </c>
      <c r="J1291" s="6" t="inlineStr">
        <is>
          <t>地殻の磁石</t>
        </is>
      </c>
      <c r="K1291" s="6" t="n">
        <v>2</v>
      </c>
      <c r="L1291" s="6" t="inlineStr">
        <is>
          <t>導体の流れが電流を生み、磁場をつくる（ダイナモ理論）。</t>
        </is>
      </c>
      <c r="M1291" s="6" t="inlineStr"/>
    </row>
    <row r="1292">
      <c r="A1292" s="6" t="inlineStr">
        <is>
          <t>sci_ear09_011</t>
        </is>
      </c>
      <c r="B1292" s="6" t="inlineStr">
        <is>
          <t>science_earth_09</t>
        </is>
      </c>
      <c r="C1292" s="6" t="inlineStr">
        <is>
          <t>知識</t>
        </is>
      </c>
      <c r="D1292" s="6" t="inlineStr">
        <is>
          <t>過去の地磁気について正しいものは？</t>
        </is>
      </c>
      <c r="E1292" s="6" t="inlineStr"/>
      <c r="F1292" s="6" t="inlineStr">
        <is>
          <t>何度も N と S が逆転した</t>
        </is>
      </c>
      <c r="G1292" s="6" t="inlineStr">
        <is>
          <t>一度も変化していない</t>
        </is>
      </c>
      <c r="H1292" s="7" t="inlineStr">
        <is>
          <t>何度も N と S が逆転した</t>
        </is>
      </c>
      <c r="I1292" s="6" t="inlineStr">
        <is>
          <t>恐竜の時代には存在しなかった</t>
        </is>
      </c>
      <c r="J1292" s="6" t="inlineStr">
        <is>
          <t>だんだん強くなり続けている</t>
        </is>
      </c>
      <c r="K1292" s="6" t="n">
        <v>2</v>
      </c>
      <c r="L1292" s="6" t="inlineStr">
        <is>
          <t>岩石に残された磁気（古地磁気）から、地磁気の逆転の歴史がわかる。</t>
        </is>
      </c>
      <c r="M1292" s="6" t="inlineStr"/>
    </row>
    <row r="1293">
      <c r="A1293" s="6" t="inlineStr">
        <is>
          <t>sci_ear09_012</t>
        </is>
      </c>
      <c r="B1293" s="6" t="inlineStr">
        <is>
          <t>science_earth_09</t>
        </is>
      </c>
      <c r="C1293" s="6" t="inlineStr">
        <is>
          <t>知識</t>
        </is>
      </c>
      <c r="D1293" s="6" t="inlineStr">
        <is>
          <t>地下から地表へ流れ出る熱の量を何という？</t>
        </is>
      </c>
      <c r="E1293" s="6" t="inlineStr"/>
      <c r="F1293" s="6" t="inlineStr">
        <is>
          <t>地殻熱流量</t>
        </is>
      </c>
      <c r="G1293" s="6" t="inlineStr">
        <is>
          <t>日射量</t>
        </is>
      </c>
      <c r="H1293" s="6" t="inlineStr">
        <is>
          <t>比熱</t>
        </is>
      </c>
      <c r="I1293" s="7" t="inlineStr">
        <is>
          <t>地殻熱流量</t>
        </is>
      </c>
      <c r="J1293" s="6" t="inlineStr">
        <is>
          <t>潜熱</t>
        </is>
      </c>
      <c r="K1293" s="6" t="n">
        <v>3</v>
      </c>
      <c r="L1293" s="6" t="inlineStr">
        <is>
          <t>海嶺や火山地域で大きく、海溝付近で小さい。</t>
        </is>
      </c>
      <c r="M1293" s="6" t="inlineStr"/>
    </row>
    <row r="1294">
      <c r="A1294" s="6" t="inlineStr">
        <is>
          <t>sci_ear09_013</t>
        </is>
      </c>
      <c r="B1294" s="6" t="inlineStr">
        <is>
          <t>science_earth_09</t>
        </is>
      </c>
      <c r="C1294" s="6" t="inlineStr">
        <is>
          <t>知識</t>
        </is>
      </c>
      <c r="D1294" s="6" t="inlineStr">
        <is>
          <t>マントル全体が、長い時間をかけてゆっくり動く流れを何という？</t>
        </is>
      </c>
      <c r="E1294" s="6" t="inlineStr"/>
      <c r="F1294" s="6" t="inlineStr">
        <is>
          <t>マントル対流</t>
        </is>
      </c>
      <c r="G1294" s="7" t="inlineStr">
        <is>
          <t>マントル対流</t>
        </is>
      </c>
      <c r="H1294" s="6" t="inlineStr">
        <is>
          <t>海流</t>
        </is>
      </c>
      <c r="I1294" s="6" t="inlineStr">
        <is>
          <t>偏西風</t>
        </is>
      </c>
      <c r="J1294" s="6" t="inlineStr">
        <is>
          <t>潮汐</t>
        </is>
      </c>
      <c r="K1294" s="6" t="n">
        <v>1</v>
      </c>
      <c r="L1294" s="6" t="inlineStr">
        <is>
          <t>マントルは固体だが、数億年の時間では流動する。</t>
        </is>
      </c>
      <c r="M1294" s="6" t="inlineStr"/>
    </row>
    <row r="1295">
      <c r="A1295" s="6" t="inlineStr">
        <is>
          <t>sci_ear09_014</t>
        </is>
      </c>
      <c r="B1295" s="6" t="inlineStr">
        <is>
          <t>science_earth_09</t>
        </is>
      </c>
      <c r="C1295" s="6" t="inlineStr">
        <is>
          <t>計算</t>
        </is>
      </c>
      <c r="D1295" s="6" t="inlineStr">
        <is>
          <t>地表の温度が 15 ℃、地温勾配が 100 m につき 3 ℃ のとき、深さ 2 km の温度は？</t>
        </is>
      </c>
      <c r="E1295" s="6" t="inlineStr"/>
      <c r="F1295" s="6" t="inlineStr">
        <is>
          <t>75 ℃</t>
        </is>
      </c>
      <c r="G1295" s="6" t="inlineStr">
        <is>
          <t>21 ℃</t>
        </is>
      </c>
      <c r="H1295" s="6" t="inlineStr">
        <is>
          <t>45 ℃</t>
        </is>
      </c>
      <c r="I1295" s="7" t="inlineStr">
        <is>
          <t>75 ℃</t>
        </is>
      </c>
      <c r="J1295" s="6" t="inlineStr">
        <is>
          <t>615 ℃</t>
        </is>
      </c>
      <c r="K1295" s="6" t="n">
        <v>3</v>
      </c>
      <c r="L1295" s="6" t="inlineStr">
        <is>
          <t>2000 m で 3 × 20 ＝ 60 ℃ 上がるので 15 ＋ 60 ＝ 75 ℃。</t>
        </is>
      </c>
      <c r="M1295" s="6" t="inlineStr"/>
    </row>
    <row r="1296">
      <c r="A1296" s="6" t="inlineStr">
        <is>
          <t>sci_ear09_015</t>
        </is>
      </c>
      <c r="B1296" s="6" t="inlineStr">
        <is>
          <t>science_earth_09</t>
        </is>
      </c>
      <c r="C1296" s="6" t="inlineStr">
        <is>
          <t>思考</t>
        </is>
      </c>
      <c r="D1296" s="6" t="inlineStr">
        <is>
          <t>震央から約 103° 以上離れた地点では S 波が観測されない。わかることは？</t>
        </is>
      </c>
      <c r="E1296" s="6" t="inlineStr"/>
      <c r="F1296" s="6" t="inlineStr">
        <is>
          <t>地球の中心部に液体の層（外核）がある</t>
        </is>
      </c>
      <c r="G1296" s="7" t="inlineStr">
        <is>
          <t>地球の中心部に液体の層（外核）がある</t>
        </is>
      </c>
      <c r="H1296" s="6" t="inlineStr">
        <is>
          <t>マントルが液体である</t>
        </is>
      </c>
      <c r="I1296" s="6" t="inlineStr">
        <is>
          <t>地殻が非常に厚い</t>
        </is>
      </c>
      <c r="J1296" s="6" t="inlineStr">
        <is>
          <t>内核が液体である</t>
        </is>
      </c>
      <c r="K1296" s="6" t="n">
        <v>1</v>
      </c>
      <c r="L1296" s="6" t="inlineStr">
        <is>
          <t>S 波が液体の外核を通れないため、その「影」ができる。</t>
        </is>
      </c>
      <c r="M1296" s="6" t="inlineStr"/>
    </row>
    <row r="1297">
      <c r="A1297" s="6" t="inlineStr">
        <is>
          <t>sci_ear09_016</t>
        </is>
      </c>
      <c r="B1297" s="6" t="inlineStr">
        <is>
          <t>science_earth_09</t>
        </is>
      </c>
      <c r="C1297" s="6" t="inlineStr">
        <is>
          <t>思考</t>
        </is>
      </c>
      <c r="D1297" s="6" t="inlineStr">
        <is>
          <t>氷河期にあった厚い氷床がとけたスカンジナビア半島は、今も少しずつ隆起している。説明するものは？</t>
        </is>
      </c>
      <c r="E1297" s="6" t="inlineStr"/>
      <c r="F1297" s="6" t="inlineStr">
        <is>
          <t>アイソスタシー（重い氷がなくなり、地殻が浮き上がって新たなつり合いに向かう）</t>
        </is>
      </c>
      <c r="G1297" s="6" t="inlineStr">
        <is>
          <t>火山活動</t>
        </is>
      </c>
      <c r="H1297" s="6" t="inlineStr">
        <is>
          <t>プレートの沈みこみ</t>
        </is>
      </c>
      <c r="I1297" s="6" t="inlineStr">
        <is>
          <t>海面の低下</t>
        </is>
      </c>
      <c r="J1297" s="7" t="inlineStr">
        <is>
          <t>アイソスタシー（重い氷がなくなり、地殻が浮き上がって新たなつり合いに向かう）</t>
        </is>
      </c>
      <c r="K1297" s="6" t="n">
        <v>4</v>
      </c>
      <c r="L1297" s="6" t="inlineStr">
        <is>
          <t>氷の重さでしずんでいた地殻が、ゆっくり浮き上がっている。</t>
        </is>
      </c>
      <c r="M1297" s="6" t="inlineStr"/>
    </row>
    <row r="1298">
      <c r="A1298" s="6" t="inlineStr">
        <is>
          <t>sci_ear09_017</t>
        </is>
      </c>
      <c r="B1298" s="6" t="inlineStr">
        <is>
          <t>science_earth_09</t>
        </is>
      </c>
      <c r="C1298" s="6" t="inlineStr">
        <is>
          <t>知識</t>
        </is>
      </c>
      <c r="D1298" s="6" t="inlineStr">
        <is>
          <t>P 波は液体の外核を伝わるか？</t>
        </is>
      </c>
      <c r="E1298" s="6" t="inlineStr"/>
      <c r="F1298" s="6" t="inlineStr">
        <is>
          <t>伝わるが、速さが遅くなり屈折する</t>
        </is>
      </c>
      <c r="G1298" s="6" t="inlineStr">
        <is>
          <t>速くなる</t>
        </is>
      </c>
      <c r="H1298" s="6" t="inlineStr">
        <is>
          <t>伝わらない</t>
        </is>
      </c>
      <c r="I1298" s="6" t="inlineStr">
        <is>
          <t>反射されてもどる</t>
        </is>
      </c>
      <c r="J1298" s="7" t="inlineStr">
        <is>
          <t>伝わるが、速さが遅くなり屈折する</t>
        </is>
      </c>
      <c r="K1298" s="6" t="n">
        <v>4</v>
      </c>
      <c r="L1298" s="6" t="inlineStr">
        <is>
          <t>P 波は固体・液体・気体すべてを伝わる。</t>
        </is>
      </c>
      <c r="M1298" s="6" t="inlineStr"/>
    </row>
    <row r="1299">
      <c r="A1299" s="6" t="inlineStr">
        <is>
          <t>sci_ear09_018</t>
        </is>
      </c>
      <c r="B1299" s="6" t="inlineStr">
        <is>
          <t>science_earth_09</t>
        </is>
      </c>
      <c r="C1299" s="6" t="inlineStr">
        <is>
          <t>知識</t>
        </is>
      </c>
      <c r="D1299" s="6" t="inlineStr">
        <is>
          <t>P 波のシャドーゾーンができる理由は？</t>
        </is>
      </c>
      <c r="E1299" s="6" t="inlineStr"/>
      <c r="F1299" s="6" t="inlineStr">
        <is>
          <t>外核との境界で P 波が大きく屈折するから</t>
        </is>
      </c>
      <c r="G1299" s="6" t="inlineStr">
        <is>
          <t>地殻が厚いから</t>
        </is>
      </c>
      <c r="H1299" s="7" t="inlineStr">
        <is>
          <t>外核との境界で P 波が大きく屈折するから</t>
        </is>
      </c>
      <c r="I1299" s="6" t="inlineStr">
        <is>
          <t>P 波が吸収されるから</t>
        </is>
      </c>
      <c r="J1299" s="6" t="inlineStr">
        <is>
          <t>S 波がじゃまをするから</t>
        </is>
      </c>
      <c r="K1299" s="6" t="n">
        <v>2</v>
      </c>
      <c r="L1299" s="6" t="inlineStr">
        <is>
          <t>震央から約 103°〜143° の範囲に P 波が直接届きにくい。</t>
        </is>
      </c>
      <c r="M1299" s="6" t="inlineStr"/>
    </row>
    <row r="1300">
      <c r="A1300" s="6" t="inlineStr">
        <is>
          <t>sci_ear09_019</t>
        </is>
      </c>
      <c r="B1300" s="6" t="inlineStr">
        <is>
          <t>science_earth_09</t>
        </is>
      </c>
      <c r="C1300" s="6" t="inlineStr">
        <is>
          <t>知識</t>
        </is>
      </c>
      <c r="D1300" s="6" t="inlineStr">
        <is>
          <t>外核と内核の境界の深さはおよそ？</t>
        </is>
      </c>
      <c r="E1300" s="6" t="inlineStr"/>
      <c r="F1300" s="6" t="inlineStr">
        <is>
          <t>約 5100 km</t>
        </is>
      </c>
      <c r="G1300" s="6" t="inlineStr">
        <is>
          <t>約 2900 km</t>
        </is>
      </c>
      <c r="H1300" s="6" t="inlineStr">
        <is>
          <t>約 670 km</t>
        </is>
      </c>
      <c r="I1300" s="6" t="inlineStr">
        <is>
          <t>約 35 km</t>
        </is>
      </c>
      <c r="J1300" s="7" t="inlineStr">
        <is>
          <t>約 5100 km</t>
        </is>
      </c>
      <c r="K1300" s="6" t="n">
        <v>4</v>
      </c>
      <c r="L1300" s="6" t="inlineStr">
        <is>
          <t>その内側が固体の内核。</t>
        </is>
      </c>
      <c r="M1300" s="6" t="inlineStr"/>
    </row>
    <row r="1301">
      <c r="A1301" s="6" t="inlineStr">
        <is>
          <t>sci_ear09_020</t>
        </is>
      </c>
      <c r="B1301" s="6" t="inlineStr">
        <is>
          <t>science_earth_09</t>
        </is>
      </c>
      <c r="C1301" s="6" t="inlineStr">
        <is>
          <t>知識</t>
        </is>
      </c>
      <c r="D1301" s="6" t="inlineStr">
        <is>
          <t>マントルの上部と下部の境界はおよそどの深さ？</t>
        </is>
      </c>
      <c r="E1301" s="6" t="inlineStr"/>
      <c r="F1301" s="6" t="inlineStr">
        <is>
          <t>約 660 km</t>
        </is>
      </c>
      <c r="G1301" s="6" t="inlineStr">
        <is>
          <t>約 5100 km</t>
        </is>
      </c>
      <c r="H1301" s="6" t="inlineStr">
        <is>
          <t>約 100 km</t>
        </is>
      </c>
      <c r="I1301" s="7" t="inlineStr">
        <is>
          <t>約 660 km</t>
        </is>
      </c>
      <c r="J1301" s="6" t="inlineStr">
        <is>
          <t>約 2900 km</t>
        </is>
      </c>
      <c r="K1301" s="6" t="n">
        <v>3</v>
      </c>
      <c r="L1301" s="6" t="inlineStr">
        <is>
          <t>鉱物の結晶構造が変わる。</t>
        </is>
      </c>
      <c r="M1301" s="6" t="inlineStr"/>
    </row>
    <row r="1302">
      <c r="A1302" s="6" t="inlineStr">
        <is>
          <t>sci_ear09_021</t>
        </is>
      </c>
      <c r="B1302" s="6" t="inlineStr">
        <is>
          <t>science_earth_09</t>
        </is>
      </c>
      <c r="C1302" s="6" t="inlineStr">
        <is>
          <t>知識</t>
        </is>
      </c>
      <c r="D1302" s="6" t="inlineStr">
        <is>
          <t>地下の岩石中にふくまれる放射性元素の崩壊は、地球内部に何をもたらす？</t>
        </is>
      </c>
      <c r="E1302" s="6" t="inlineStr"/>
      <c r="F1302" s="6" t="inlineStr">
        <is>
          <t>熱</t>
        </is>
      </c>
      <c r="G1302" s="6" t="inlineStr">
        <is>
          <t>磁場の消滅</t>
        </is>
      </c>
      <c r="H1302" s="6" t="inlineStr">
        <is>
          <t>水</t>
        </is>
      </c>
      <c r="I1302" s="6" t="inlineStr">
        <is>
          <t>酸素</t>
        </is>
      </c>
      <c r="J1302" s="7" t="inlineStr">
        <is>
          <t>熱</t>
        </is>
      </c>
      <c r="K1302" s="6" t="n">
        <v>4</v>
      </c>
      <c r="L1302" s="6" t="inlineStr">
        <is>
          <t>ウラン・トリウム・カリウムなどの崩壊熱。</t>
        </is>
      </c>
      <c r="M1302" s="6" t="inlineStr"/>
    </row>
    <row r="1303">
      <c r="A1303" s="6" t="inlineStr">
        <is>
          <t>sci_ear09_022</t>
        </is>
      </c>
      <c r="B1303" s="6" t="inlineStr">
        <is>
          <t>science_earth_09</t>
        </is>
      </c>
      <c r="C1303" s="6" t="inlineStr">
        <is>
          <t>知識</t>
        </is>
      </c>
      <c r="D1303" s="6" t="inlineStr">
        <is>
          <t>アイソスタシーとは？</t>
        </is>
      </c>
      <c r="E1303" s="6" t="inlineStr"/>
      <c r="F1303" s="6" t="inlineStr">
        <is>
          <t>地殻がマントルの上に浮いたようにしてつり合っている状態</t>
        </is>
      </c>
      <c r="G1303" s="6" t="inlineStr">
        <is>
          <t>プレートが止まった状態</t>
        </is>
      </c>
      <c r="H1303" s="6" t="inlineStr">
        <is>
          <t>地磁気が逆転した状態</t>
        </is>
      </c>
      <c r="I1303" s="7" t="inlineStr">
        <is>
          <t>地殻がマントルの上に浮いたようにしてつり合っている状態</t>
        </is>
      </c>
      <c r="J1303" s="6" t="inlineStr">
        <is>
          <t>地震のゆれが止まった状態</t>
        </is>
      </c>
      <c r="K1303" s="6" t="n">
        <v>3</v>
      </c>
      <c r="L1303" s="6" t="inlineStr">
        <is>
          <t>山の下では地殻が厚く根をはっている。</t>
        </is>
      </c>
      <c r="M1303" s="6" t="inlineStr"/>
    </row>
    <row r="1304">
      <c r="A1304" s="6" t="inlineStr">
        <is>
          <t>sci_ear09_023</t>
        </is>
      </c>
      <c r="B1304" s="6" t="inlineStr">
        <is>
          <t>science_earth_09</t>
        </is>
      </c>
      <c r="C1304" s="6" t="inlineStr">
        <is>
          <t>知識</t>
        </is>
      </c>
      <c r="D1304" s="6" t="inlineStr">
        <is>
          <t>プルームテクトニクスで、アフリカや南太平洋の下にある大規模な上昇流を何という？</t>
        </is>
      </c>
      <c r="E1304" s="6" t="inlineStr"/>
      <c r="F1304" s="6" t="inlineStr">
        <is>
          <t>スーパープルーム（ホットプルーム）</t>
        </is>
      </c>
      <c r="G1304" s="6" t="inlineStr">
        <is>
          <t>コールドプルーム</t>
        </is>
      </c>
      <c r="H1304" s="7" t="inlineStr">
        <is>
          <t>スーパープルーム（ホットプルーム）</t>
        </is>
      </c>
      <c r="I1304" s="6" t="inlineStr">
        <is>
          <t>深発地震面</t>
        </is>
      </c>
      <c r="J1304" s="6" t="inlineStr">
        <is>
          <t>海溝</t>
        </is>
      </c>
      <c r="K1304" s="6" t="n">
        <v>2</v>
      </c>
      <c r="L1304" s="6" t="inlineStr">
        <is>
          <t>地震波トモグラフィで見つかった。</t>
        </is>
      </c>
      <c r="M1304" s="6" t="inlineStr"/>
    </row>
    <row r="1305">
      <c r="A1305" s="6" t="inlineStr">
        <is>
          <t>sci_ear09_024</t>
        </is>
      </c>
      <c r="B1305" s="6" t="inlineStr">
        <is>
          <t>science_earth_09</t>
        </is>
      </c>
      <c r="C1305" s="6" t="inlineStr">
        <is>
          <t>知識</t>
        </is>
      </c>
      <c r="D1305" s="6" t="inlineStr">
        <is>
          <t>地磁気が逆転してきた証拠は？</t>
        </is>
      </c>
      <c r="E1305" s="6" t="inlineStr"/>
      <c r="F1305" s="6" t="inlineStr">
        <is>
          <t>岩石に残された磁気（古地磁気）の向き</t>
        </is>
      </c>
      <c r="G1305" s="6" t="inlineStr">
        <is>
          <t>化石の種類</t>
        </is>
      </c>
      <c r="H1305" s="6" t="inlineStr">
        <is>
          <t>火山の高さ</t>
        </is>
      </c>
      <c r="I1305" s="7" t="inlineStr">
        <is>
          <t>岩石に残された磁気（古地磁気）の向き</t>
        </is>
      </c>
      <c r="J1305" s="6" t="inlineStr">
        <is>
          <t>地層の厚さ</t>
        </is>
      </c>
      <c r="K1305" s="6" t="n">
        <v>3</v>
      </c>
      <c r="L1305" s="6" t="inlineStr">
        <is>
          <t>海底の磁気の縞模様が有名。</t>
        </is>
      </c>
      <c r="M1305" s="6" t="inlineStr"/>
    </row>
    <row r="1306">
      <c r="A1306" s="6" t="inlineStr">
        <is>
          <t>sci_ear09_025</t>
        </is>
      </c>
      <c r="B1306" s="6" t="inlineStr">
        <is>
          <t>science_earth_09</t>
        </is>
      </c>
      <c r="C1306" s="6" t="inlineStr">
        <is>
          <t>知識</t>
        </is>
      </c>
      <c r="D1306" s="6" t="inlineStr">
        <is>
          <t>地球の磁場が生物にとって大切な理由は？</t>
        </is>
      </c>
      <c r="E1306" s="6" t="inlineStr"/>
      <c r="F1306" s="6" t="inlineStr">
        <is>
          <t>太陽風などの高エネルギーの粒子をさえぎるから</t>
        </is>
      </c>
      <c r="G1306" s="6" t="inlineStr">
        <is>
          <t>気温を下げるから</t>
        </is>
      </c>
      <c r="H1306" s="7" t="inlineStr">
        <is>
          <t>太陽風などの高エネルギーの粒子をさえぎるから</t>
        </is>
      </c>
      <c r="I1306" s="6" t="inlineStr">
        <is>
          <t>酸素をつくるから</t>
        </is>
      </c>
      <c r="J1306" s="6" t="inlineStr">
        <is>
          <t>雨を降らせるから</t>
        </is>
      </c>
      <c r="K1306" s="6" t="n">
        <v>2</v>
      </c>
      <c r="L1306" s="6" t="inlineStr">
        <is>
          <t>磁気圏が生命を守っている。</t>
        </is>
      </c>
      <c r="M1306" s="6" t="inlineStr"/>
    </row>
    <row r="1307">
      <c r="A1307" s="6" t="inlineStr">
        <is>
          <t>sci_ear09_026</t>
        </is>
      </c>
      <c r="B1307" s="6" t="inlineStr">
        <is>
          <t>science_earth_09</t>
        </is>
      </c>
      <c r="C1307" s="6" t="inlineStr">
        <is>
          <t>計算</t>
        </is>
      </c>
      <c r="D1307" s="6" t="inlineStr">
        <is>
          <t>地温勾配が 100 m につき 3 ℃ のとき、地表 15 ℃ で深さ 1000 m の温度は？</t>
        </is>
      </c>
      <c r="E1307" s="6" t="inlineStr"/>
      <c r="F1307" s="6" t="inlineStr">
        <is>
          <t>45 ℃</t>
        </is>
      </c>
      <c r="G1307" s="7" t="inlineStr">
        <is>
          <t>45 ℃</t>
        </is>
      </c>
      <c r="H1307" s="6" t="inlineStr">
        <is>
          <t>315 ℃</t>
        </is>
      </c>
      <c r="I1307" s="6" t="inlineStr">
        <is>
          <t>30 ℃</t>
        </is>
      </c>
      <c r="J1307" s="6" t="inlineStr">
        <is>
          <t>18 ℃</t>
        </is>
      </c>
      <c r="K1307" s="6" t="n">
        <v>1</v>
      </c>
      <c r="L1307" s="6" t="inlineStr">
        <is>
          <t>15 + 30。</t>
        </is>
      </c>
      <c r="M1307" s="6" t="inlineStr"/>
    </row>
    <row r="1308">
      <c r="A1308" s="6" t="inlineStr">
        <is>
          <t>sci_ear09_027</t>
        </is>
      </c>
      <c r="B1308" s="6" t="inlineStr">
        <is>
          <t>science_earth_09</t>
        </is>
      </c>
      <c r="C1308" s="6" t="inlineStr">
        <is>
          <t>計算</t>
        </is>
      </c>
      <c r="D1308" s="6" t="inlineStr">
        <is>
          <t>地温勾配が 1 km につき 25 ℃ のとき、深さ 4 km の温度は地表より何 ℃ 高い？</t>
        </is>
      </c>
      <c r="E1308" s="6" t="inlineStr"/>
      <c r="F1308" s="6" t="inlineStr">
        <is>
          <t>100 ℃</t>
        </is>
      </c>
      <c r="G1308" s="7" t="inlineStr">
        <is>
          <t>100 ℃</t>
        </is>
      </c>
      <c r="H1308" s="6" t="inlineStr">
        <is>
          <t>25 ℃</t>
        </is>
      </c>
      <c r="I1308" s="6" t="inlineStr">
        <is>
          <t>29 ℃</t>
        </is>
      </c>
      <c r="J1308" s="6" t="inlineStr">
        <is>
          <t>6.25 ℃</t>
        </is>
      </c>
      <c r="K1308" s="6" t="n">
        <v>1</v>
      </c>
      <c r="L1308" s="6" t="inlineStr">
        <is>
          <t>25 × 4。</t>
        </is>
      </c>
      <c r="M1308" s="6" t="inlineStr"/>
    </row>
    <row r="1309">
      <c r="A1309" s="6" t="inlineStr">
        <is>
          <t>sci_ear09_028</t>
        </is>
      </c>
      <c r="B1309" s="6" t="inlineStr">
        <is>
          <t>science_earth_09</t>
        </is>
      </c>
      <c r="C1309" s="6" t="inlineStr">
        <is>
          <t>計算</t>
        </is>
      </c>
      <c r="D1309" s="6" t="inlineStr">
        <is>
          <t>地球の半径 6400 km のうち、核（半径約 3500 km）の半径の割合はおよそ？</t>
        </is>
      </c>
      <c r="E1309" s="6" t="inlineStr"/>
      <c r="F1309" s="6" t="inlineStr">
        <is>
          <t>約 55 %</t>
        </is>
      </c>
      <c r="G1309" s="6" t="inlineStr">
        <is>
          <t>約 10 %</t>
        </is>
      </c>
      <c r="H1309" s="6" t="inlineStr">
        <is>
          <t>約 25 %</t>
        </is>
      </c>
      <c r="I1309" s="6" t="inlineStr">
        <is>
          <t>約 80 %</t>
        </is>
      </c>
      <c r="J1309" s="7" t="inlineStr">
        <is>
          <t>約 55 %</t>
        </is>
      </c>
      <c r="K1309" s="6" t="n">
        <v>4</v>
      </c>
      <c r="L1309" s="6" t="inlineStr">
        <is>
          <t>3500 ÷ 6400。</t>
        </is>
      </c>
      <c r="M1309" s="6" t="inlineStr"/>
    </row>
    <row r="1310">
      <c r="A1310" s="6" t="inlineStr">
        <is>
          <t>sci_ear09_029</t>
        </is>
      </c>
      <c r="B1310" s="6" t="inlineStr">
        <is>
          <t>science_earth_09</t>
        </is>
      </c>
      <c r="C1310" s="6" t="inlineStr">
        <is>
          <t>計算</t>
        </is>
      </c>
      <c r="D1310" s="6" t="inlineStr">
        <is>
          <t>ある地点の地殻熱流量が 60 mW/m²。1 km² あたりでは何 kW？</t>
        </is>
      </c>
      <c r="E1310" s="6" t="inlineStr"/>
      <c r="F1310" s="6" t="inlineStr">
        <is>
          <t>60 kW</t>
        </is>
      </c>
      <c r="G1310" s="6" t="inlineStr">
        <is>
          <t>6 kW</t>
        </is>
      </c>
      <c r="H1310" s="6" t="inlineStr">
        <is>
          <t>0.06 kW</t>
        </is>
      </c>
      <c r="I1310" s="6" t="inlineStr">
        <is>
          <t>600 kW</t>
        </is>
      </c>
      <c r="J1310" s="7" t="inlineStr">
        <is>
          <t>60 kW</t>
        </is>
      </c>
      <c r="K1310" s="6" t="n">
        <v>4</v>
      </c>
      <c r="L1310" s="6" t="inlineStr">
        <is>
          <t>1 km² ＝ 10⁶ m²。60 × 10⁻³ × 10⁶ W。</t>
        </is>
      </c>
      <c r="M1310" s="6" t="inlineStr"/>
    </row>
    <row r="1311">
      <c r="A1311" s="6" t="inlineStr">
        <is>
          <t>sci_ear09_030</t>
        </is>
      </c>
      <c r="B1311" s="6" t="inlineStr">
        <is>
          <t>science_earth_09</t>
        </is>
      </c>
      <c r="C1311" s="6" t="inlineStr">
        <is>
          <t>計算</t>
        </is>
      </c>
      <c r="D1311" s="6" t="inlineStr">
        <is>
          <t>密度 2.7 の地殻が密度 3.3 のマントルに浮いている。高さ 3 km の山の下の「根」の深さの単純計算での比は？（山の高さ：根 ＝ 0.6：2.7）</t>
        </is>
      </c>
      <c r="E1311" s="6" t="inlineStr"/>
      <c r="F1311" s="6" t="inlineStr">
        <is>
          <t>約 13.5 km</t>
        </is>
      </c>
      <c r="G1311" s="6" t="inlineStr">
        <is>
          <t>約 3 km</t>
        </is>
      </c>
      <c r="H1311" s="7" t="inlineStr">
        <is>
          <t>約 13.5 km</t>
        </is>
      </c>
      <c r="I1311" s="6" t="inlineStr">
        <is>
          <t>約 1 km</t>
        </is>
      </c>
      <c r="J1311" s="6" t="inlineStr">
        <is>
          <t>約 30 km</t>
        </is>
      </c>
      <c r="K1311" s="6" t="n">
        <v>2</v>
      </c>
      <c r="L1311" s="6" t="inlineStr">
        <is>
          <t>3 × 2.7 ÷ 0.6 ＝ 13.5（アイソスタシーの単純なモデル）。</t>
        </is>
      </c>
      <c r="M1311" s="6" t="inlineStr"/>
    </row>
    <row r="1312">
      <c r="A1312" s="6" t="inlineStr">
        <is>
          <t>sci_ear09_031</t>
        </is>
      </c>
      <c r="B1312" s="6" t="inlineStr">
        <is>
          <t>science_earth_09</t>
        </is>
      </c>
      <c r="C1312" s="6" t="inlineStr">
        <is>
          <t>思考</t>
        </is>
      </c>
      <c r="D1312" s="6" t="inlineStr">
        <is>
          <t>「S 波が外核を通らない」ことが、外核が液体である根拠になる理由は？</t>
        </is>
      </c>
      <c r="E1312" s="6" t="inlineStr"/>
      <c r="F1312" s="6" t="inlineStr">
        <is>
          <t>S 波は横波で、液体中を伝わらないから</t>
        </is>
      </c>
      <c r="G1312" s="6" t="inlineStr">
        <is>
          <t>S 波は縦波だから</t>
        </is>
      </c>
      <c r="H1312" s="6" t="inlineStr">
        <is>
          <t>S 波は速すぎるから</t>
        </is>
      </c>
      <c r="I1312" s="7" t="inlineStr">
        <is>
          <t>S 波は横波で、液体中を伝わらないから</t>
        </is>
      </c>
      <c r="J1312" s="6" t="inlineStr">
        <is>
          <t>外核が真空だから</t>
        </is>
      </c>
      <c r="K1312" s="6" t="n">
        <v>3</v>
      </c>
      <c r="L1312" s="6" t="inlineStr">
        <is>
          <t>液体はずれに対する抵抗がないので横波が伝わらない。</t>
        </is>
      </c>
      <c r="M1312" s="6" t="inlineStr"/>
    </row>
    <row r="1313">
      <c r="A1313" s="6" t="inlineStr">
        <is>
          <t>sci_ear09_032</t>
        </is>
      </c>
      <c r="B1313" s="6" t="inlineStr">
        <is>
          <t>science_earth_09</t>
        </is>
      </c>
      <c r="C1313" s="6" t="inlineStr">
        <is>
          <t>知識</t>
        </is>
      </c>
      <c r="D1313" s="6" t="inlineStr">
        <is>
          <t>外核がある深さの範囲はおよそ？</t>
        </is>
      </c>
      <c r="E1313" s="6" t="inlineStr"/>
      <c r="F1313" s="6" t="inlineStr">
        <is>
          <t>約 2900 〜 5100 km</t>
        </is>
      </c>
      <c r="G1313" s="6" t="inlineStr">
        <is>
          <t>約 660 〜 2900 km</t>
        </is>
      </c>
      <c r="H1313" s="6" t="inlineStr">
        <is>
          <t>地表 〜 約 100 km</t>
        </is>
      </c>
      <c r="I1313" s="7" t="inlineStr">
        <is>
          <t>約 2900 〜 5100 km</t>
        </is>
      </c>
      <c r="J1313" s="6" t="inlineStr">
        <is>
          <t>約 5100 〜 6400 km</t>
        </is>
      </c>
      <c r="K1313" s="6" t="n">
        <v>3</v>
      </c>
      <c r="L1313" s="6" t="inlineStr">
        <is>
          <t>マントルの下、グーテンベルク不連続面（約 2900 km）から内核との境界（約 5100 km）まで。</t>
        </is>
      </c>
      <c r="M1313" s="6" t="inlineStr">
        <is>
          <t>○</t>
        </is>
      </c>
    </row>
    <row r="1314">
      <c r="A1314" s="6" t="inlineStr">
        <is>
          <t>sci_ear10_001</t>
        </is>
      </c>
      <c r="B1314" s="6" t="inlineStr">
        <is>
          <t>science_earth_10</t>
        </is>
      </c>
      <c r="C1314" s="6" t="inlineStr">
        <is>
          <t>知識</t>
        </is>
      </c>
      <c r="D1314" s="6" t="inlineStr">
        <is>
          <t>地層が波のように曲がった構造を何という？</t>
        </is>
      </c>
      <c r="E1314" s="6" t="inlineStr"/>
      <c r="F1314" s="6" t="inlineStr">
        <is>
          <t>褶曲</t>
        </is>
      </c>
      <c r="G1314" s="6" t="inlineStr">
        <is>
          <t>級化層理</t>
        </is>
      </c>
      <c r="H1314" s="6" t="inlineStr">
        <is>
          <t>断層</t>
        </is>
      </c>
      <c r="I1314" s="7" t="inlineStr">
        <is>
          <t>褶曲</t>
        </is>
      </c>
      <c r="J1314" s="6" t="inlineStr">
        <is>
          <t>不整合</t>
        </is>
      </c>
      <c r="K1314" s="6" t="n">
        <v>3</v>
      </c>
      <c r="L1314" s="6" t="inlineStr">
        <is>
          <t>山のように盛り上がった部分が背斜、谷のように下がった部分が向斜。</t>
        </is>
      </c>
      <c r="M1314" s="6" t="inlineStr"/>
    </row>
    <row r="1315">
      <c r="A1315" s="6" t="inlineStr">
        <is>
          <t>sci_ear10_002</t>
        </is>
      </c>
      <c r="B1315" s="6" t="inlineStr">
        <is>
          <t>science_earth_10</t>
        </is>
      </c>
      <c r="C1315" s="6" t="inlineStr">
        <is>
          <t>知識</t>
        </is>
      </c>
      <c r="D1315" s="6" t="inlineStr">
        <is>
          <t>地層を引っ張る力でできる断層は？</t>
        </is>
      </c>
      <c r="E1315" s="6" t="inlineStr"/>
      <c r="F1315" s="6" t="inlineStr">
        <is>
          <t>正断層</t>
        </is>
      </c>
      <c r="G1315" s="7" t="inlineStr">
        <is>
          <t>正断層</t>
        </is>
      </c>
      <c r="H1315" s="6" t="inlineStr">
        <is>
          <t>トランスフォーム断層</t>
        </is>
      </c>
      <c r="I1315" s="6" t="inlineStr">
        <is>
          <t>横ずれ断層</t>
        </is>
      </c>
      <c r="J1315" s="6" t="inlineStr">
        <is>
          <t>逆断層</t>
        </is>
      </c>
      <c r="K1315" s="6" t="n">
        <v>1</v>
      </c>
      <c r="L1315" s="6" t="inlineStr">
        <is>
          <t>上盤がずり下がる。</t>
        </is>
      </c>
      <c r="M1315" s="6" t="inlineStr"/>
    </row>
    <row r="1316">
      <c r="A1316" s="6" t="inlineStr">
        <is>
          <t>sci_ear10_003</t>
        </is>
      </c>
      <c r="B1316" s="6" t="inlineStr">
        <is>
          <t>science_earth_10</t>
        </is>
      </c>
      <c r="C1316" s="6" t="inlineStr">
        <is>
          <t>知識</t>
        </is>
      </c>
      <c r="D1316" s="6" t="inlineStr">
        <is>
          <t>海洋プレート上の堆積物などがはぎとられて、陸側に押しつけられてできた地質体を何という？</t>
        </is>
      </c>
      <c r="E1316" s="6" t="inlineStr"/>
      <c r="F1316" s="6" t="inlineStr">
        <is>
          <t>付加体</t>
        </is>
      </c>
      <c r="G1316" s="7" t="inlineStr">
        <is>
          <t>付加体</t>
        </is>
      </c>
      <c r="H1316" s="6" t="inlineStr">
        <is>
          <t>カルデラ</t>
        </is>
      </c>
      <c r="I1316" s="6" t="inlineStr">
        <is>
          <t>扇状地</t>
        </is>
      </c>
      <c r="J1316" s="6" t="inlineStr">
        <is>
          <t>溶岩台地</t>
        </is>
      </c>
      <c r="K1316" s="6" t="n">
        <v>1</v>
      </c>
      <c r="L1316" s="6" t="inlineStr">
        <is>
          <t>日本列島の土台の多くは付加体でできている。</t>
        </is>
      </c>
      <c r="M1316" s="6" t="inlineStr"/>
    </row>
    <row r="1317">
      <c r="A1317" s="6" t="inlineStr">
        <is>
          <t>sci_ear10_004</t>
        </is>
      </c>
      <c r="B1317" s="6" t="inlineStr">
        <is>
          <t>science_earth_10</t>
        </is>
      </c>
      <c r="C1317" s="6" t="inlineStr">
        <is>
          <t>知識</t>
        </is>
      </c>
      <c r="D1317" s="6" t="inlineStr">
        <is>
          <t>高い温度や圧力のもとで、岩石の組織や鉱物が変化してできた岩石は？</t>
        </is>
      </c>
      <c r="E1317" s="6" t="inlineStr"/>
      <c r="F1317" s="6" t="inlineStr">
        <is>
          <t>変成岩</t>
        </is>
      </c>
      <c r="G1317" s="6" t="inlineStr">
        <is>
          <t>火成岩</t>
        </is>
      </c>
      <c r="H1317" s="7" t="inlineStr">
        <is>
          <t>変成岩</t>
        </is>
      </c>
      <c r="I1317" s="6" t="inlineStr">
        <is>
          <t>堆積岩</t>
        </is>
      </c>
      <c r="J1317" s="6" t="inlineStr">
        <is>
          <t>化石</t>
        </is>
      </c>
      <c r="K1317" s="6" t="n">
        <v>2</v>
      </c>
      <c r="L1317" s="6" t="inlineStr">
        <is>
          <t>広範囲の広域変成作用では片岩・片麻岩、マグマの熱による接触変成作用ではホルンフェルスや結晶質石灰岩ができる。</t>
        </is>
      </c>
      <c r="M1317" s="6" t="inlineStr"/>
    </row>
    <row r="1318">
      <c r="A1318" s="6" t="inlineStr">
        <is>
          <t>sci_ear10_005</t>
        </is>
      </c>
      <c r="B1318" s="6" t="inlineStr">
        <is>
          <t>science_earth_10</t>
        </is>
      </c>
      <c r="C1318" s="6" t="inlineStr">
        <is>
          <t>知識</t>
        </is>
      </c>
      <c r="D1318" s="6" t="inlineStr">
        <is>
          <t>石灰岩がマグマの熱で変成してできる岩石は？</t>
        </is>
      </c>
      <c r="E1318" s="6" t="inlineStr"/>
      <c r="F1318" s="6" t="inlineStr">
        <is>
          <t>結晶質石灰岩（大理石）</t>
        </is>
      </c>
      <c r="G1318" s="6" t="inlineStr">
        <is>
          <t>花こう岩</t>
        </is>
      </c>
      <c r="H1318" s="6" t="inlineStr">
        <is>
          <t>ホルンフェルス</t>
        </is>
      </c>
      <c r="I1318" s="6" t="inlineStr">
        <is>
          <t>チャート</t>
        </is>
      </c>
      <c r="J1318" s="7" t="inlineStr">
        <is>
          <t>結晶質石灰岩（大理石）</t>
        </is>
      </c>
      <c r="K1318" s="6" t="n">
        <v>4</v>
      </c>
      <c r="L1318" s="6" t="inlineStr">
        <is>
          <t>方解石の結晶が大きく成長する。泥岩や砂岩はホルンフェルスになる。</t>
        </is>
      </c>
      <c r="M1318" s="6" t="inlineStr"/>
    </row>
    <row r="1319">
      <c r="A1319" s="6" t="inlineStr">
        <is>
          <t>sci_ear10_006</t>
        </is>
      </c>
      <c r="B1319" s="6" t="inlineStr">
        <is>
          <t>science_earth_10</t>
        </is>
      </c>
      <c r="C1319" s="6" t="inlineStr">
        <is>
          <t>知識</t>
        </is>
      </c>
      <c r="D1319" s="6" t="inlineStr">
        <is>
          <t>ヒマラヤ山脈やアルプス山脈のように、造山運動が起きている（起きた）帯状の地域を何という？</t>
        </is>
      </c>
      <c r="E1319" s="6" t="inlineStr"/>
      <c r="F1319" s="6" t="inlineStr">
        <is>
          <t>造山帯</t>
        </is>
      </c>
      <c r="G1319" s="7" t="inlineStr">
        <is>
          <t>造山帯</t>
        </is>
      </c>
      <c r="H1319" s="6" t="inlineStr">
        <is>
          <t>安定陸塊</t>
        </is>
      </c>
      <c r="I1319" s="6" t="inlineStr">
        <is>
          <t>海嶺</t>
        </is>
      </c>
      <c r="J1319" s="6" t="inlineStr">
        <is>
          <t>大陸棚</t>
        </is>
      </c>
      <c r="K1319" s="6" t="n">
        <v>1</v>
      </c>
      <c r="L1319" s="6" t="inlineStr">
        <is>
          <t>プレートの収束境界に沿って分布する。</t>
        </is>
      </c>
      <c r="M1319" s="6" t="inlineStr"/>
    </row>
    <row r="1320">
      <c r="A1320" s="6" t="inlineStr">
        <is>
          <t>sci_ear10_007</t>
        </is>
      </c>
      <c r="B1320" s="6" t="inlineStr">
        <is>
          <t>science_earth_10</t>
        </is>
      </c>
      <c r="C1320" s="6" t="inlineStr">
        <is>
          <t>知識</t>
        </is>
      </c>
      <c r="D1320" s="6" t="inlineStr">
        <is>
          <t>日本列島のように、海溝に沿って弓なりに並んだ列島を何という？</t>
        </is>
      </c>
      <c r="E1320" s="6" t="inlineStr"/>
      <c r="F1320" s="6" t="inlineStr">
        <is>
          <t>島弧</t>
        </is>
      </c>
      <c r="G1320" s="6" t="inlineStr">
        <is>
          <t>大陸</t>
        </is>
      </c>
      <c r="H1320" s="6" t="inlineStr">
        <is>
          <t>海嶺</t>
        </is>
      </c>
      <c r="I1320" s="7" t="inlineStr">
        <is>
          <t>島弧</t>
        </is>
      </c>
      <c r="J1320" s="6" t="inlineStr">
        <is>
          <t>ホットスポット</t>
        </is>
      </c>
      <c r="K1320" s="6" t="n">
        <v>3</v>
      </c>
      <c r="L1320" s="6" t="inlineStr">
        <is>
          <t>海洋プレートの沈みこみによってできる。</t>
        </is>
      </c>
      <c r="M1320" s="6" t="inlineStr"/>
    </row>
    <row r="1321">
      <c r="A1321" s="6" t="inlineStr">
        <is>
          <t>sci_ear10_008</t>
        </is>
      </c>
      <c r="B1321" s="6" t="inlineStr">
        <is>
          <t>science_earth_10</t>
        </is>
      </c>
      <c r="C1321" s="6" t="inlineStr">
        <is>
          <t>知識</t>
        </is>
      </c>
      <c r="D1321" s="6" t="inlineStr">
        <is>
          <t>海岸付近で、土地の隆起と波の侵食によって階段状になった地形を何という？</t>
        </is>
      </c>
      <c r="E1321" s="6" t="inlineStr"/>
      <c r="F1321" s="6" t="inlineStr">
        <is>
          <t>海岸段丘</t>
        </is>
      </c>
      <c r="G1321" s="6" t="inlineStr">
        <is>
          <t>扇状地</t>
        </is>
      </c>
      <c r="H1321" s="7" t="inlineStr">
        <is>
          <t>海岸段丘</t>
        </is>
      </c>
      <c r="I1321" s="6" t="inlineStr">
        <is>
          <t>リアス海岸</t>
        </is>
      </c>
      <c r="J1321" s="6" t="inlineStr">
        <is>
          <t>三角州</t>
        </is>
      </c>
      <c r="K1321" s="6" t="n">
        <v>2</v>
      </c>
      <c r="L1321" s="6" t="inlineStr">
        <is>
          <t>地震などで何度も隆起した証拠。例：室戸岬。</t>
        </is>
      </c>
      <c r="M1321" s="6" t="inlineStr"/>
    </row>
    <row r="1322">
      <c r="A1322" s="6" t="inlineStr">
        <is>
          <t>sci_ear10_009</t>
        </is>
      </c>
      <c r="B1322" s="6" t="inlineStr">
        <is>
          <t>science_earth_10</t>
        </is>
      </c>
      <c r="C1322" s="6" t="inlineStr">
        <is>
          <t>知識</t>
        </is>
      </c>
      <c r="D1322" s="6" t="inlineStr">
        <is>
          <t>山地が沈んで谷に海水が入りこみ、入り組んだ海岸線になった地形を何という？</t>
        </is>
      </c>
      <c r="E1322" s="6" t="inlineStr"/>
      <c r="F1322" s="6" t="inlineStr">
        <is>
          <t>リアス海岸</t>
        </is>
      </c>
      <c r="G1322" s="6" t="inlineStr">
        <is>
          <t>海岸段丘</t>
        </is>
      </c>
      <c r="H1322" s="6" t="inlineStr">
        <is>
          <t>三角州</t>
        </is>
      </c>
      <c r="I1322" s="6" t="inlineStr">
        <is>
          <t>砂州</t>
        </is>
      </c>
      <c r="J1322" s="7" t="inlineStr">
        <is>
          <t>リアス海岸</t>
        </is>
      </c>
      <c r="K1322" s="6" t="n">
        <v>4</v>
      </c>
      <c r="L1322" s="6" t="inlineStr">
        <is>
          <t>例：三陸海岸南部、志摩半島。</t>
        </is>
      </c>
      <c r="M1322" s="6" t="inlineStr"/>
    </row>
    <row r="1323">
      <c r="A1323" s="6" t="inlineStr">
        <is>
          <t>sci_ear10_010</t>
        </is>
      </c>
      <c r="B1323" s="6" t="inlineStr">
        <is>
          <t>science_earth_10</t>
        </is>
      </c>
      <c r="C1323" s="6" t="inlineStr">
        <is>
          <t>知識</t>
        </is>
      </c>
      <c r="D1323" s="6" t="inlineStr">
        <is>
          <t>人工衛星からの電波を使って、地面の動きを精密に観測するシステムは？</t>
        </is>
      </c>
      <c r="E1323" s="6" t="inlineStr"/>
      <c r="F1323" s="6" t="inlineStr">
        <is>
          <t>GNSS（GPS など）</t>
        </is>
      </c>
      <c r="G1323" s="6" t="inlineStr">
        <is>
          <t>電子顕微鏡</t>
        </is>
      </c>
      <c r="H1323" s="7" t="inlineStr">
        <is>
          <t>GNSS（GPS など）</t>
        </is>
      </c>
      <c r="I1323" s="6" t="inlineStr">
        <is>
          <t>地震計だけ</t>
        </is>
      </c>
      <c r="J1323" s="6" t="inlineStr">
        <is>
          <t>気象レーダー</t>
        </is>
      </c>
      <c r="K1323" s="6" t="n">
        <v>2</v>
      </c>
      <c r="L1323" s="6" t="inlineStr">
        <is>
          <t>日本列島が年に数 cm ずつゆがんでいる様子などが観測されている。</t>
        </is>
      </c>
      <c r="M1323" s="6" t="inlineStr"/>
    </row>
    <row r="1324">
      <c r="A1324" s="6" t="inlineStr">
        <is>
          <t>sci_ear10_011</t>
        </is>
      </c>
      <c r="B1324" s="6" t="inlineStr">
        <is>
          <t>science_earth_10</t>
        </is>
      </c>
      <c r="C1324" s="6" t="inlineStr">
        <is>
          <t>知識</t>
        </is>
      </c>
      <c r="D1324" s="6" t="inlineStr">
        <is>
          <t>地層の水平方向のずれが主な断層を何という？</t>
        </is>
      </c>
      <c r="E1324" s="6" t="inlineStr"/>
      <c r="F1324" s="6" t="inlineStr">
        <is>
          <t>横ずれ断層</t>
        </is>
      </c>
      <c r="G1324" s="6" t="inlineStr">
        <is>
          <t>褶曲</t>
        </is>
      </c>
      <c r="H1324" s="6" t="inlineStr">
        <is>
          <t>正断層</t>
        </is>
      </c>
      <c r="I1324" s="6" t="inlineStr">
        <is>
          <t>逆断層</t>
        </is>
      </c>
      <c r="J1324" s="7" t="inlineStr">
        <is>
          <t>横ずれ断層</t>
        </is>
      </c>
      <c r="K1324" s="6" t="n">
        <v>4</v>
      </c>
      <c r="L1324" s="6" t="inlineStr">
        <is>
          <t>向かって右側が手前に来るのが右横ずれ、左側が手前に来るのが左横ずれ。</t>
        </is>
      </c>
      <c r="M1324" s="6" t="inlineStr"/>
    </row>
    <row r="1325">
      <c r="A1325" s="6" t="inlineStr">
        <is>
          <t>sci_ear10_012</t>
        </is>
      </c>
      <c r="B1325" s="6" t="inlineStr">
        <is>
          <t>science_earth_10</t>
        </is>
      </c>
      <c r="C1325" s="6" t="inlineStr">
        <is>
          <t>知識</t>
        </is>
      </c>
      <c r="D1325" s="6" t="inlineStr">
        <is>
          <t>川の両側に見られる、階段状の平らな地形を何という？</t>
        </is>
      </c>
      <c r="E1325" s="6" t="inlineStr"/>
      <c r="F1325" s="6" t="inlineStr">
        <is>
          <t>河岸段丘</t>
        </is>
      </c>
      <c r="G1325" s="6" t="inlineStr">
        <is>
          <t>海岸段丘</t>
        </is>
      </c>
      <c r="H1325" s="7" t="inlineStr">
        <is>
          <t>河岸段丘</t>
        </is>
      </c>
      <c r="I1325" s="6" t="inlineStr">
        <is>
          <t>カルデラ</t>
        </is>
      </c>
      <c r="J1325" s="6" t="inlineStr">
        <is>
          <t>扇状地</t>
        </is>
      </c>
      <c r="K1325" s="6" t="n">
        <v>2</v>
      </c>
      <c r="L1325" s="6" t="inlineStr">
        <is>
          <t>土地の隆起などで川が下方へ侵食をくり返してできる。</t>
        </is>
      </c>
      <c r="M1325" s="6" t="inlineStr"/>
    </row>
    <row r="1326">
      <c r="A1326" s="6" t="inlineStr">
        <is>
          <t>sci_ear10_013</t>
        </is>
      </c>
      <c r="B1326" s="6" t="inlineStr">
        <is>
          <t>science_earth_10</t>
        </is>
      </c>
      <c r="C1326" s="6" t="inlineStr">
        <is>
          <t>知識</t>
        </is>
      </c>
      <c r="D1326" s="6" t="inlineStr">
        <is>
          <t>日本列島を大きく西南日本の内帯と外帯に分ける大断層は？</t>
        </is>
      </c>
      <c r="E1326" s="6" t="inlineStr"/>
      <c r="F1326" s="6" t="inlineStr">
        <is>
          <t>中央構造線</t>
        </is>
      </c>
      <c r="G1326" s="6" t="inlineStr">
        <is>
          <t>日本海溝</t>
        </is>
      </c>
      <c r="H1326" s="6" t="inlineStr">
        <is>
          <t>フォッサマグナ</t>
        </is>
      </c>
      <c r="I1326" s="7" t="inlineStr">
        <is>
          <t>中央構造線</t>
        </is>
      </c>
      <c r="J1326" s="6" t="inlineStr">
        <is>
          <t>南海トラフ</t>
        </is>
      </c>
      <c r="K1326" s="6" t="n">
        <v>3</v>
      </c>
      <c r="L1326" s="6" t="inlineStr">
        <is>
          <t>九州から関東までのびる。フォッサマグナは本州中部の大きな溝状の地帯。</t>
        </is>
      </c>
      <c r="M1326" s="6" t="inlineStr"/>
    </row>
    <row r="1327">
      <c r="A1327" s="6" t="inlineStr">
        <is>
          <t>sci_ear10_014</t>
        </is>
      </c>
      <c r="B1327" s="6" t="inlineStr">
        <is>
          <t>science_earth_10</t>
        </is>
      </c>
      <c r="C1327" s="6" t="inlineStr">
        <is>
          <t>計算</t>
        </is>
      </c>
      <c r="D1327" s="6" t="inlineStr">
        <is>
          <t>12 万年前にできた海岸段丘の面が、現在は海抜 120 m にある。平均の隆起速度は？</t>
        </is>
      </c>
      <c r="E1327" s="6" t="inlineStr"/>
      <c r="F1327" s="6" t="inlineStr">
        <is>
          <t>1 mm/年</t>
        </is>
      </c>
      <c r="G1327" s="6" t="inlineStr">
        <is>
          <t>1 cm/年</t>
        </is>
      </c>
      <c r="H1327" s="7" t="inlineStr">
        <is>
          <t>1 mm/年</t>
        </is>
      </c>
      <c r="I1327" s="6" t="inlineStr">
        <is>
          <t>0.1 mm/年</t>
        </is>
      </c>
      <c r="J1327" s="6" t="inlineStr">
        <is>
          <t>10 cm/年</t>
        </is>
      </c>
      <c r="K1327" s="6" t="n">
        <v>2</v>
      </c>
      <c r="L1327" s="6" t="inlineStr">
        <is>
          <t>120 m ＝ 120000 mm。÷ 120000 年 ＝ 1 mm/年。</t>
        </is>
      </c>
      <c r="M1327" s="6" t="inlineStr"/>
    </row>
    <row r="1328">
      <c r="A1328" s="6" t="inlineStr">
        <is>
          <t>sci_ear10_015</t>
        </is>
      </c>
      <c r="B1328" s="6" t="inlineStr">
        <is>
          <t>science_earth_10</t>
        </is>
      </c>
      <c r="C1328" s="6" t="inlineStr">
        <is>
          <t>思考</t>
        </is>
      </c>
      <c r="D1328" s="6" t="inlineStr">
        <is>
          <t>海岸段丘の段が何段もある。わかることは？</t>
        </is>
      </c>
      <c r="E1328" s="6" t="inlineStr"/>
      <c r="F1328" s="6" t="inlineStr">
        <is>
          <t>土地の隆起が何回もくり返された</t>
        </is>
      </c>
      <c r="G1328" s="7" t="inlineStr">
        <is>
          <t>土地の隆起が何回もくり返された</t>
        </is>
      </c>
      <c r="H1328" s="6" t="inlineStr">
        <is>
          <t>一度だけ急に沈んだ</t>
        </is>
      </c>
      <c r="I1328" s="6" t="inlineStr">
        <is>
          <t>海面が上がり続けた</t>
        </is>
      </c>
      <c r="J1328" s="6" t="inlineStr">
        <is>
          <t>火山の噴火があった</t>
        </is>
      </c>
      <c r="K1328" s="6" t="n">
        <v>1</v>
      </c>
      <c r="L1328" s="6" t="inlineStr">
        <is>
          <t>平らな面（波食棚）が隆起するたびに、新しい段ができる。</t>
        </is>
      </c>
      <c r="M1328" s="6" t="inlineStr"/>
    </row>
    <row r="1329">
      <c r="A1329" s="6" t="inlineStr">
        <is>
          <t>sci_ear10_016</t>
        </is>
      </c>
      <c r="B1329" s="6" t="inlineStr">
        <is>
          <t>science_earth_10</t>
        </is>
      </c>
      <c r="C1329" s="6" t="inlineStr">
        <is>
          <t>思考</t>
        </is>
      </c>
      <c r="D1329" s="6" t="inlineStr">
        <is>
          <t>日本の付加体の岩石の年代は、ふつう海溝から離れる（陸側に行く）ほど古い。その理由は？</t>
        </is>
      </c>
      <c r="E1329" s="6" t="inlineStr"/>
      <c r="F1329" s="6" t="inlineStr">
        <is>
          <t>新しい堆積物が、海溝側から古い付加体の下に次々と押しこまれていくから</t>
        </is>
      </c>
      <c r="G1329" s="6" t="inlineStr">
        <is>
          <t>陸側の岩石が風化するから</t>
        </is>
      </c>
      <c r="H1329" s="7" t="inlineStr">
        <is>
          <t>新しい堆積物が、海溝側から古い付加体の下に次々と押しこまれていくから</t>
        </is>
      </c>
      <c r="I1329" s="6" t="inlineStr">
        <is>
          <t>陸側で新しい岩石ができるから</t>
        </is>
      </c>
      <c r="J1329" s="6" t="inlineStr">
        <is>
          <t>偶然である</t>
        </is>
      </c>
      <c r="K1329" s="6" t="n">
        <v>2</v>
      </c>
      <c r="L1329" s="6" t="inlineStr">
        <is>
          <t>付加体は海溝側に成長していくので、陸側ほど古い。</t>
        </is>
      </c>
      <c r="M1329" s="6" t="inlineStr"/>
    </row>
    <row r="1330">
      <c r="A1330" s="6" t="inlineStr">
        <is>
          <t>sci_ear10_017</t>
        </is>
      </c>
      <c r="B1330" s="6" t="inlineStr">
        <is>
          <t>science_earth_10</t>
        </is>
      </c>
      <c r="C1330" s="6" t="inlineStr">
        <is>
          <t>知識</t>
        </is>
      </c>
      <c r="D1330" s="6" t="inlineStr">
        <is>
          <t>地層が山のように上に曲がった部分を何という？</t>
        </is>
      </c>
      <c r="E1330" s="6" t="inlineStr"/>
      <c r="F1330" s="6" t="inlineStr">
        <is>
          <t>背斜</t>
        </is>
      </c>
      <c r="G1330" s="7" t="inlineStr">
        <is>
          <t>背斜</t>
        </is>
      </c>
      <c r="H1330" s="6" t="inlineStr">
        <is>
          <t>断層</t>
        </is>
      </c>
      <c r="I1330" s="6" t="inlineStr">
        <is>
          <t>向斜</t>
        </is>
      </c>
      <c r="J1330" s="6" t="inlineStr">
        <is>
          <t>不整合</t>
        </is>
      </c>
      <c r="K1330" s="6" t="n">
        <v>1</v>
      </c>
      <c r="L1330" s="6" t="inlineStr">
        <is>
          <t>下に曲がった部分は向斜。</t>
        </is>
      </c>
      <c r="M1330" s="6" t="inlineStr"/>
    </row>
    <row r="1331">
      <c r="A1331" s="6" t="inlineStr">
        <is>
          <t>sci_ear10_018</t>
        </is>
      </c>
      <c r="B1331" s="6" t="inlineStr">
        <is>
          <t>science_earth_10</t>
        </is>
      </c>
      <c r="C1331" s="6" t="inlineStr">
        <is>
          <t>知識</t>
        </is>
      </c>
      <c r="D1331" s="6" t="inlineStr">
        <is>
          <t>付加体をつくる岩石として見られるものは？</t>
        </is>
      </c>
      <c r="E1331" s="6" t="inlineStr"/>
      <c r="F1331" s="6" t="inlineStr">
        <is>
          <t>海洋プレート上のチャートや玄武岩と、陸から来た砂岩・泥岩</t>
        </is>
      </c>
      <c r="G1331" s="7" t="inlineStr">
        <is>
          <t>海洋プレート上のチャートや玄武岩と、陸から来た砂岩・泥岩</t>
        </is>
      </c>
      <c r="H1331" s="6" t="inlineStr">
        <is>
          <t>火山灰だけ</t>
        </is>
      </c>
      <c r="I1331" s="6" t="inlineStr">
        <is>
          <t>石灰岩だけ</t>
        </is>
      </c>
      <c r="J1331" s="6" t="inlineStr">
        <is>
          <t>花こう岩だけ</t>
        </is>
      </c>
      <c r="K1331" s="6" t="n">
        <v>1</v>
      </c>
      <c r="L1331" s="6" t="inlineStr">
        <is>
          <t>海底の堆積物がはぎとられ、陸側に押しつけられる。</t>
        </is>
      </c>
      <c r="M1331" s="6" t="inlineStr"/>
    </row>
    <row r="1332">
      <c r="A1332" s="6" t="inlineStr">
        <is>
          <t>sci_ear10_019</t>
        </is>
      </c>
      <c r="B1332" s="6" t="inlineStr">
        <is>
          <t>science_earth_10</t>
        </is>
      </c>
      <c r="C1332" s="6" t="inlineStr">
        <is>
          <t>知識</t>
        </is>
      </c>
      <c r="D1332" s="6" t="inlineStr">
        <is>
          <t>マグマの熱で周囲の岩石が変化する変成作用を何という？</t>
        </is>
      </c>
      <c r="E1332" s="6" t="inlineStr"/>
      <c r="F1332" s="6" t="inlineStr">
        <is>
          <t>接触変成作用</t>
        </is>
      </c>
      <c r="G1332" s="7" t="inlineStr">
        <is>
          <t>接触変成作用</t>
        </is>
      </c>
      <c r="H1332" s="6" t="inlineStr">
        <is>
          <t>続成作用</t>
        </is>
      </c>
      <c r="I1332" s="6" t="inlineStr">
        <is>
          <t>風化</t>
        </is>
      </c>
      <c r="J1332" s="6" t="inlineStr">
        <is>
          <t>広域変成作用</t>
        </is>
      </c>
      <c r="K1332" s="6" t="n">
        <v>1</v>
      </c>
      <c r="L1332" s="6" t="inlineStr">
        <is>
          <t>ホルンフェルスや大理石ができる。</t>
        </is>
      </c>
      <c r="M1332" s="6" t="inlineStr"/>
    </row>
    <row r="1333">
      <c r="A1333" s="6" t="inlineStr">
        <is>
          <t>sci_ear10_020</t>
        </is>
      </c>
      <c r="B1333" s="6" t="inlineStr">
        <is>
          <t>science_earth_10</t>
        </is>
      </c>
      <c r="C1333" s="6" t="inlineStr">
        <is>
          <t>知識</t>
        </is>
      </c>
      <c r="D1333" s="6" t="inlineStr">
        <is>
          <t>プレートの沈みこみ帯など広い範囲で、高い温度・圧力でできる変成岩は？</t>
        </is>
      </c>
      <c r="E1333" s="6" t="inlineStr"/>
      <c r="F1333" s="6" t="inlineStr">
        <is>
          <t>片麻岩・結晶片岩</t>
        </is>
      </c>
      <c r="G1333" s="7" t="inlineStr">
        <is>
          <t>片麻岩・結晶片岩</t>
        </is>
      </c>
      <c r="H1333" s="6" t="inlineStr">
        <is>
          <t>チャート</t>
        </is>
      </c>
      <c r="I1333" s="6" t="inlineStr">
        <is>
          <t>大理石</t>
        </is>
      </c>
      <c r="J1333" s="6" t="inlineStr">
        <is>
          <t>ホルンフェルス</t>
        </is>
      </c>
      <c r="K1333" s="6" t="n">
        <v>1</v>
      </c>
      <c r="L1333" s="6" t="inlineStr">
        <is>
          <t>広域変成作用によってできる。</t>
        </is>
      </c>
      <c r="M1333" s="6" t="inlineStr"/>
    </row>
    <row r="1334">
      <c r="A1334" s="6" t="inlineStr">
        <is>
          <t>sci_ear10_021</t>
        </is>
      </c>
      <c r="B1334" s="6" t="inlineStr">
        <is>
          <t>science_earth_10</t>
        </is>
      </c>
      <c r="C1334" s="6" t="inlineStr">
        <is>
          <t>知識</t>
        </is>
      </c>
      <c r="D1334" s="6" t="inlineStr">
        <is>
          <t>泥岩がマグマの熱で変成してできる、かたく緻密な岩石は？</t>
        </is>
      </c>
      <c r="E1334" s="6" t="inlineStr"/>
      <c r="F1334" s="6" t="inlineStr">
        <is>
          <t>ホルンフェルス</t>
        </is>
      </c>
      <c r="G1334" s="6" t="inlineStr">
        <is>
          <t>片麻岩</t>
        </is>
      </c>
      <c r="H1334" s="7" t="inlineStr">
        <is>
          <t>ホルンフェルス</t>
        </is>
      </c>
      <c r="I1334" s="6" t="inlineStr">
        <is>
          <t>大理石</t>
        </is>
      </c>
      <c r="J1334" s="6" t="inlineStr">
        <is>
          <t>凝灰岩</t>
        </is>
      </c>
      <c r="K1334" s="6" t="n">
        <v>2</v>
      </c>
      <c r="L1334" s="6" t="inlineStr">
        <is>
          <t>接触変成岩。</t>
        </is>
      </c>
      <c r="M1334" s="6" t="inlineStr"/>
    </row>
    <row r="1335">
      <c r="A1335" s="6" t="inlineStr">
        <is>
          <t>sci_ear10_022</t>
        </is>
      </c>
      <c r="B1335" s="6" t="inlineStr">
        <is>
          <t>science_earth_10</t>
        </is>
      </c>
      <c r="C1335" s="6" t="inlineStr">
        <is>
          <t>知識</t>
        </is>
      </c>
      <c r="D1335" s="6" t="inlineStr">
        <is>
          <t>扇状地ができやすい場所は？</t>
        </is>
      </c>
      <c r="E1335" s="6" t="inlineStr"/>
      <c r="F1335" s="6" t="inlineStr">
        <is>
          <t>川が山地から平地に出るところ</t>
        </is>
      </c>
      <c r="G1335" s="6" t="inlineStr">
        <is>
          <t>海岸</t>
        </is>
      </c>
      <c r="H1335" s="6" t="inlineStr">
        <is>
          <t>山頂</t>
        </is>
      </c>
      <c r="I1335" s="7" t="inlineStr">
        <is>
          <t>川が山地から平地に出るところ</t>
        </is>
      </c>
      <c r="J1335" s="6" t="inlineStr">
        <is>
          <t>河口</t>
        </is>
      </c>
      <c r="K1335" s="6" t="n">
        <v>3</v>
      </c>
      <c r="L1335" s="6" t="inlineStr">
        <is>
          <t>流れが急にゆるやかになり、土砂が扇形にたまる。</t>
        </is>
      </c>
      <c r="M1335" s="6" t="inlineStr"/>
    </row>
    <row r="1336">
      <c r="A1336" s="6" t="inlineStr">
        <is>
          <t>sci_ear10_023</t>
        </is>
      </c>
      <c r="B1336" s="6" t="inlineStr">
        <is>
          <t>science_earth_10</t>
        </is>
      </c>
      <c r="C1336" s="6" t="inlineStr">
        <is>
          <t>知識</t>
        </is>
      </c>
      <c r="D1336" s="6" t="inlineStr">
        <is>
          <t>河口付近で運ばれた土砂が堆積してできる地形は？</t>
        </is>
      </c>
      <c r="E1336" s="6" t="inlineStr"/>
      <c r="F1336" s="6" t="inlineStr">
        <is>
          <t>三角州</t>
        </is>
      </c>
      <c r="G1336" s="6" t="inlineStr">
        <is>
          <t>V 字谷</t>
        </is>
      </c>
      <c r="H1336" s="7" t="inlineStr">
        <is>
          <t>三角州</t>
        </is>
      </c>
      <c r="I1336" s="6" t="inlineStr">
        <is>
          <t>扇状地</t>
        </is>
      </c>
      <c r="J1336" s="6" t="inlineStr">
        <is>
          <t>河岸段丘</t>
        </is>
      </c>
      <c r="K1336" s="6" t="n">
        <v>2</v>
      </c>
      <c r="L1336" s="6" t="inlineStr">
        <is>
          <t>流れが遅くなり、細かい土砂がたまる。</t>
        </is>
      </c>
      <c r="M1336" s="6" t="inlineStr"/>
    </row>
    <row r="1337">
      <c r="A1337" s="6" t="inlineStr">
        <is>
          <t>sci_ear10_024</t>
        </is>
      </c>
      <c r="B1337" s="6" t="inlineStr">
        <is>
          <t>science_earth_10</t>
        </is>
      </c>
      <c r="C1337" s="6" t="inlineStr">
        <is>
          <t>知識</t>
        </is>
      </c>
      <c r="D1337" s="6" t="inlineStr">
        <is>
          <t>日本列島の骨格をつくっている主な構造として正しいものは？</t>
        </is>
      </c>
      <c r="E1337" s="6" t="inlineStr"/>
      <c r="F1337" s="6" t="inlineStr">
        <is>
          <t>古い時代から次々に付加した付加体</t>
        </is>
      </c>
      <c r="G1337" s="6" t="inlineStr">
        <is>
          <t>火山だけ</t>
        </is>
      </c>
      <c r="H1337" s="6" t="inlineStr">
        <is>
          <t>一枚の大陸</t>
        </is>
      </c>
      <c r="I1337" s="7" t="inlineStr">
        <is>
          <t>古い時代から次々に付加した付加体</t>
        </is>
      </c>
      <c r="J1337" s="6" t="inlineStr">
        <is>
          <t>深海の堆積物だけ</t>
        </is>
      </c>
      <c r="K1337" s="6" t="n">
        <v>3</v>
      </c>
      <c r="L1337" s="6" t="inlineStr">
        <is>
          <t>日本列島の多くは付加体からできている。</t>
        </is>
      </c>
      <c r="M1337" s="6" t="inlineStr"/>
    </row>
    <row r="1338">
      <c r="A1338" s="6" t="inlineStr">
        <is>
          <t>sci_ear10_025</t>
        </is>
      </c>
      <c r="B1338" s="6" t="inlineStr">
        <is>
          <t>science_earth_10</t>
        </is>
      </c>
      <c r="C1338" s="6" t="inlineStr">
        <is>
          <t>計算</t>
        </is>
      </c>
      <c r="D1338" s="6" t="inlineStr">
        <is>
          <t>海岸段丘の面が 10 万年で 50 m 隆起した。平均の隆起速度は 1000 年に何 m？</t>
        </is>
      </c>
      <c r="E1338" s="6" t="inlineStr"/>
      <c r="F1338" s="6" t="inlineStr">
        <is>
          <t>0.5 m</t>
        </is>
      </c>
      <c r="G1338" s="6" t="inlineStr">
        <is>
          <t>5 m</t>
        </is>
      </c>
      <c r="H1338" s="6" t="inlineStr">
        <is>
          <t>0.05 m</t>
        </is>
      </c>
      <c r="I1338" s="6" t="inlineStr">
        <is>
          <t>50 m</t>
        </is>
      </c>
      <c r="J1338" s="7" t="inlineStr">
        <is>
          <t>0.5 m</t>
        </is>
      </c>
      <c r="K1338" s="6" t="n">
        <v>4</v>
      </c>
      <c r="L1338" s="6" t="inlineStr">
        <is>
          <t>50 ÷ 100（千年単位）。</t>
        </is>
      </c>
      <c r="M1338" s="6" t="inlineStr"/>
    </row>
    <row r="1339">
      <c r="A1339" s="6" t="inlineStr">
        <is>
          <t>sci_ear10_026</t>
        </is>
      </c>
      <c r="B1339" s="6" t="inlineStr">
        <is>
          <t>science_earth_10</t>
        </is>
      </c>
      <c r="C1339" s="6" t="inlineStr">
        <is>
          <t>計算</t>
        </is>
      </c>
      <c r="D1339" s="6" t="inlineStr">
        <is>
          <t>年 2 mm ずつ隆起する土地は、1 万年で何 m 高くなる？</t>
        </is>
      </c>
      <c r="E1339" s="6" t="inlineStr"/>
      <c r="F1339" s="6" t="inlineStr">
        <is>
          <t>20 m</t>
        </is>
      </c>
      <c r="G1339" s="6" t="inlineStr">
        <is>
          <t>200 m</t>
        </is>
      </c>
      <c r="H1339" s="6" t="inlineStr">
        <is>
          <t>2 m</t>
        </is>
      </c>
      <c r="I1339" s="7" t="inlineStr">
        <is>
          <t>20 m</t>
        </is>
      </c>
      <c r="J1339" s="6" t="inlineStr">
        <is>
          <t>0.2 m</t>
        </is>
      </c>
      <c r="K1339" s="6" t="n">
        <v>3</v>
      </c>
      <c r="L1339" s="6" t="inlineStr">
        <is>
          <t>2 mm × 10000 ＝ 20000 mm。</t>
        </is>
      </c>
      <c r="M1339" s="6" t="inlineStr"/>
    </row>
    <row r="1340">
      <c r="A1340" s="6" t="inlineStr">
        <is>
          <t>sci_ear10_027</t>
        </is>
      </c>
      <c r="B1340" s="6" t="inlineStr">
        <is>
          <t>science_earth_10</t>
        </is>
      </c>
      <c r="C1340" s="6" t="inlineStr">
        <is>
          <t>計算</t>
        </is>
      </c>
      <c r="D1340" s="6" t="inlineStr">
        <is>
          <t>河岸段丘が 3 段ある。できた回数から考えて、土地の隆起（または侵食の活発化）は少なくとも何回あった？</t>
        </is>
      </c>
      <c r="E1340" s="6" t="inlineStr"/>
      <c r="F1340" s="6" t="inlineStr">
        <is>
          <t>3 回</t>
        </is>
      </c>
      <c r="G1340" s="6" t="inlineStr">
        <is>
          <t>6 回</t>
        </is>
      </c>
      <c r="H1340" s="6" t="inlineStr">
        <is>
          <t>0 回</t>
        </is>
      </c>
      <c r="I1340" s="6" t="inlineStr">
        <is>
          <t>1 回</t>
        </is>
      </c>
      <c r="J1340" s="7" t="inlineStr">
        <is>
          <t>3 回</t>
        </is>
      </c>
      <c r="K1340" s="6" t="n">
        <v>4</v>
      </c>
      <c r="L1340" s="6" t="inlineStr">
        <is>
          <t>段が1つできるごとに1回。</t>
        </is>
      </c>
      <c r="M1340" s="6" t="inlineStr"/>
    </row>
    <row r="1341">
      <c r="A1341" s="6" t="inlineStr">
        <is>
          <t>sci_ear10_028</t>
        </is>
      </c>
      <c r="B1341" s="6" t="inlineStr">
        <is>
          <t>science_earth_10</t>
        </is>
      </c>
      <c r="C1341" s="6" t="inlineStr">
        <is>
          <t>計算</t>
        </is>
      </c>
      <c r="D1341" s="6" t="inlineStr">
        <is>
          <t>GNSS 観測で、ある地点が 1 年に 4 cm 西へ動いていた。10 年で何 cm？</t>
        </is>
      </c>
      <c r="E1341" s="6" t="inlineStr"/>
      <c r="F1341" s="6" t="inlineStr">
        <is>
          <t>40 cm</t>
        </is>
      </c>
      <c r="G1341" s="6" t="inlineStr">
        <is>
          <t>400 cm</t>
        </is>
      </c>
      <c r="H1341" s="6" t="inlineStr">
        <is>
          <t>4 cm</t>
        </is>
      </c>
      <c r="I1341" s="6" t="inlineStr">
        <is>
          <t>14 cm</t>
        </is>
      </c>
      <c r="J1341" s="7" t="inlineStr">
        <is>
          <t>40 cm</t>
        </is>
      </c>
      <c r="K1341" s="6" t="n">
        <v>4</v>
      </c>
      <c r="L1341" s="6" t="inlineStr">
        <is>
          <t>4 × 10。</t>
        </is>
      </c>
      <c r="M1341" s="6" t="inlineStr"/>
    </row>
    <row r="1342">
      <c r="A1342" s="6" t="inlineStr">
        <is>
          <t>sci_ear10_029</t>
        </is>
      </c>
      <c r="B1342" s="6" t="inlineStr">
        <is>
          <t>science_earth_10</t>
        </is>
      </c>
      <c r="C1342" s="6" t="inlineStr">
        <is>
          <t>思考</t>
        </is>
      </c>
      <c r="D1342" s="6" t="inlineStr">
        <is>
          <t>海岸段丘の最も高い段と最も低い段で、できた時代が古いのは？</t>
        </is>
      </c>
      <c r="E1342" s="6" t="inlineStr"/>
      <c r="F1342" s="6" t="inlineStr">
        <is>
          <t>最も高い段</t>
        </is>
      </c>
      <c r="G1342" s="7" t="inlineStr">
        <is>
          <t>最も高い段</t>
        </is>
      </c>
      <c r="H1342" s="6" t="inlineStr">
        <is>
          <t>最も低い段</t>
        </is>
      </c>
      <c r="I1342" s="6" t="inlineStr">
        <is>
          <t>判断できない</t>
        </is>
      </c>
      <c r="J1342" s="6" t="inlineStr">
        <is>
          <t>同じ</t>
        </is>
      </c>
      <c r="K1342" s="6" t="n">
        <v>1</v>
      </c>
      <c r="L1342" s="6" t="inlineStr">
        <is>
          <t>隆起をくり返すので、高い段ほど古い。</t>
        </is>
      </c>
      <c r="M1342" s="6" t="inlineStr"/>
    </row>
    <row r="1343">
      <c r="A1343" s="6" t="inlineStr">
        <is>
          <t>sci_ear10_030</t>
        </is>
      </c>
      <c r="B1343" s="6" t="inlineStr">
        <is>
          <t>science_earth_10</t>
        </is>
      </c>
      <c r="C1343" s="6" t="inlineStr">
        <is>
          <t>思考</t>
        </is>
      </c>
      <c r="D1343" s="6" t="inlineStr">
        <is>
          <t>リアス海岸が港として利用されやすい理由は？</t>
        </is>
      </c>
      <c r="E1343" s="6" t="inlineStr"/>
      <c r="F1343" s="6" t="inlineStr">
        <is>
          <t>湾が深く入り組み、波がおだやかだから</t>
        </is>
      </c>
      <c r="G1343" s="6" t="inlineStr">
        <is>
          <t>平野が広いから</t>
        </is>
      </c>
      <c r="H1343" s="7" t="inlineStr">
        <is>
          <t>湾が深く入り組み、波がおだやかだから</t>
        </is>
      </c>
      <c r="I1343" s="6" t="inlineStr">
        <is>
          <t>川が多いから</t>
        </is>
      </c>
      <c r="J1343" s="6" t="inlineStr">
        <is>
          <t>砂浜が広いから</t>
        </is>
      </c>
      <c r="K1343" s="6" t="n">
        <v>2</v>
      </c>
      <c r="L1343" s="6" t="inlineStr">
        <is>
          <t>一方で津波が湾の奥で高くなりやすい。</t>
        </is>
      </c>
      <c r="M1343" s="6" t="inlineStr"/>
    </row>
    <row r="1344">
      <c r="A1344" s="6" t="inlineStr">
        <is>
          <t>sci_ear10_031</t>
        </is>
      </c>
      <c r="B1344" s="6" t="inlineStr">
        <is>
          <t>science_earth_10</t>
        </is>
      </c>
      <c r="C1344" s="6" t="inlineStr">
        <is>
          <t>思考</t>
        </is>
      </c>
      <c r="D1344" s="6" t="inlineStr">
        <is>
          <t>大理石が石灰岩からできたことを確かめる方法は？</t>
        </is>
      </c>
      <c r="E1344" s="6" t="inlineStr"/>
      <c r="F1344" s="6" t="inlineStr">
        <is>
          <t>うすい塩酸をかけて二酸化炭素が出るか調べる</t>
        </is>
      </c>
      <c r="G1344" s="6" t="inlineStr">
        <is>
          <t>磁石を近づける</t>
        </is>
      </c>
      <c r="H1344" s="7" t="inlineStr">
        <is>
          <t>うすい塩酸をかけて二酸化炭素が出るか調べる</t>
        </is>
      </c>
      <c r="I1344" s="6" t="inlineStr">
        <is>
          <t>火であぶる</t>
        </is>
      </c>
      <c r="J1344" s="6" t="inlineStr">
        <is>
          <t>水に入れて浮くか調べる</t>
        </is>
      </c>
      <c r="K1344" s="6" t="n">
        <v>2</v>
      </c>
      <c r="L1344" s="6" t="inlineStr">
        <is>
          <t>どちらも炭酸カルシウムが主成分。</t>
        </is>
      </c>
      <c r="M1344" s="6" t="inlineStr"/>
    </row>
    <row r="1345">
      <c r="A1345" s="6" t="inlineStr">
        <is>
          <t>sci_ear10_032</t>
        </is>
      </c>
      <c r="B1345" s="6" t="inlineStr">
        <is>
          <t>science_earth_10</t>
        </is>
      </c>
      <c r="C1345" s="6" t="inlineStr">
        <is>
          <t>思考</t>
        </is>
      </c>
      <c r="D1345" s="6" t="inlineStr">
        <is>
          <t>山地で V 字谷ができる理由は？</t>
        </is>
      </c>
      <c r="E1345" s="6" t="inlineStr"/>
      <c r="F1345" s="6" t="inlineStr">
        <is>
          <t>流れの速い川が谷底を深くけずるから</t>
        </is>
      </c>
      <c r="G1345" s="6" t="inlineStr">
        <is>
          <t>風がけずるから</t>
        </is>
      </c>
      <c r="H1345" s="6" t="inlineStr">
        <is>
          <t>氷河がけずるから</t>
        </is>
      </c>
      <c r="I1345" s="7" t="inlineStr">
        <is>
          <t>流れの速い川が谷底を深くけずるから</t>
        </is>
      </c>
      <c r="J1345" s="6" t="inlineStr">
        <is>
          <t>断層で割れるから</t>
        </is>
      </c>
      <c r="K1345" s="6" t="n">
        <v>3</v>
      </c>
      <c r="L1345" s="6" t="inlineStr">
        <is>
          <t>氷河がけずると U 字谷になる。</t>
        </is>
      </c>
      <c r="M1345" s="6" t="inlineStr"/>
    </row>
    <row r="1346">
      <c r="A1346" s="6" t="inlineStr">
        <is>
          <t>sci_ear11_001</t>
        </is>
      </c>
      <c r="B1346" s="6" t="inlineStr">
        <is>
          <t>science_earth_11</t>
        </is>
      </c>
      <c r="C1346" s="6" t="inlineStr">
        <is>
          <t>知識</t>
        </is>
      </c>
      <c r="D1346" s="6" t="inlineStr">
        <is>
          <t>地球が誕生したのはおよそ何年前？</t>
        </is>
      </c>
      <c r="E1346" s="6" t="inlineStr"/>
      <c r="F1346" s="6" t="inlineStr">
        <is>
          <t>約 46 億年前</t>
        </is>
      </c>
      <c r="G1346" s="6" t="inlineStr">
        <is>
          <t>約 138 億年前</t>
        </is>
      </c>
      <c r="H1346" s="7" t="inlineStr">
        <is>
          <t>約 46 億年前</t>
        </is>
      </c>
      <c r="I1346" s="6" t="inlineStr">
        <is>
          <t>約 2 億年前</t>
        </is>
      </c>
      <c r="J1346" s="6" t="inlineStr">
        <is>
          <t>約 5 億年前</t>
        </is>
      </c>
      <c r="K1346" s="6" t="n">
        <v>2</v>
      </c>
      <c r="L1346" s="6" t="inlineStr">
        <is>
          <t>微惑星の衝突・合体によってできた。</t>
        </is>
      </c>
      <c r="M1346" s="6" t="inlineStr"/>
    </row>
    <row r="1347">
      <c r="A1347" s="6" t="inlineStr">
        <is>
          <t>sci_ear11_002</t>
        </is>
      </c>
      <c r="B1347" s="6" t="inlineStr">
        <is>
          <t>science_earth_11</t>
        </is>
      </c>
      <c r="C1347" s="6" t="inlineStr">
        <is>
          <t>知識</t>
        </is>
      </c>
      <c r="D1347" s="6" t="inlineStr">
        <is>
          <t>地質時代で、最も長い期間を占めるのは？</t>
        </is>
      </c>
      <c r="E1347" s="6" t="inlineStr"/>
      <c r="F1347" s="6" t="inlineStr">
        <is>
          <t>先カンブリア時代</t>
        </is>
      </c>
      <c r="G1347" s="6" t="inlineStr">
        <is>
          <t>古生代</t>
        </is>
      </c>
      <c r="H1347" s="6" t="inlineStr">
        <is>
          <t>中生代</t>
        </is>
      </c>
      <c r="I1347" s="7" t="inlineStr">
        <is>
          <t>先カンブリア時代</t>
        </is>
      </c>
      <c r="J1347" s="6" t="inlineStr">
        <is>
          <t>新生代</t>
        </is>
      </c>
      <c r="K1347" s="6" t="n">
        <v>3</v>
      </c>
      <c r="L1347" s="6" t="inlineStr">
        <is>
          <t>約 46 億年前〜約 5.4 億年前。地球の歴史の約 9 割を占める。</t>
        </is>
      </c>
      <c r="M1347" s="6" t="inlineStr"/>
    </row>
    <row r="1348">
      <c r="A1348" s="6" t="inlineStr">
        <is>
          <t>sci_ear11_003</t>
        </is>
      </c>
      <c r="B1348" s="6" t="inlineStr">
        <is>
          <t>science_earth_11</t>
        </is>
      </c>
      <c r="C1348" s="6" t="inlineStr">
        <is>
          <t>知識</t>
        </is>
      </c>
      <c r="D1348" s="6" t="inlineStr">
        <is>
          <t>海水中の鉄イオンが酸素と結びついて沈殿してできた、先カンブリア時代の地層は？</t>
        </is>
      </c>
      <c r="E1348" s="6" t="inlineStr"/>
      <c r="F1348" s="6" t="inlineStr">
        <is>
          <t>縞状鉄鉱層</t>
        </is>
      </c>
      <c r="G1348" s="6" t="inlineStr">
        <is>
          <t>付加体</t>
        </is>
      </c>
      <c r="H1348" s="6" t="inlineStr">
        <is>
          <t>ストロマトライト</t>
        </is>
      </c>
      <c r="I1348" s="6" t="inlineStr">
        <is>
          <t>石炭層</t>
        </is>
      </c>
      <c r="J1348" s="7" t="inlineStr">
        <is>
          <t>縞状鉄鉱層</t>
        </is>
      </c>
      <c r="K1348" s="6" t="n">
        <v>4</v>
      </c>
      <c r="L1348" s="6" t="inlineStr">
        <is>
          <t>シアノバクテリアの光合成で酸素が増えた証拠。今の鉄資源の多くはここから得られる。</t>
        </is>
      </c>
      <c r="M1348" s="6" t="inlineStr"/>
    </row>
    <row r="1349">
      <c r="A1349" s="6" t="inlineStr">
        <is>
          <t>sci_ear11_004</t>
        </is>
      </c>
      <c r="B1349" s="6" t="inlineStr">
        <is>
          <t>science_earth_11</t>
        </is>
      </c>
      <c r="C1349" s="6" t="inlineStr">
        <is>
          <t>知識</t>
        </is>
      </c>
      <c r="D1349" s="6" t="inlineStr">
        <is>
          <t>地球全体が氷におおわれたと考えられている出来事を何という？</t>
        </is>
      </c>
      <c r="E1349" s="6" t="inlineStr"/>
      <c r="F1349" s="6" t="inlineStr">
        <is>
          <t>全球凍結（スノーボールアース）</t>
        </is>
      </c>
      <c r="G1349" s="6" t="inlineStr">
        <is>
          <t>カンブリア紀の大爆発</t>
        </is>
      </c>
      <c r="H1349" s="6" t="inlineStr">
        <is>
          <t>氷期</t>
        </is>
      </c>
      <c r="I1349" s="7" t="inlineStr">
        <is>
          <t>全球凍結（スノーボールアース）</t>
        </is>
      </c>
      <c r="J1349" s="6" t="inlineStr">
        <is>
          <t>大量絶滅</t>
        </is>
      </c>
      <c r="K1349" s="6" t="n">
        <v>3</v>
      </c>
      <c r="L1349" s="6" t="inlineStr">
        <is>
          <t>原生代に何度か起こったと考えられている。</t>
        </is>
      </c>
      <c r="M1349" s="6" t="inlineStr"/>
    </row>
    <row r="1350">
      <c r="A1350" s="6" t="inlineStr">
        <is>
          <t>sci_ear11_005</t>
        </is>
      </c>
      <c r="B1350" s="6" t="inlineStr">
        <is>
          <t>science_earth_11</t>
        </is>
      </c>
      <c r="C1350" s="6" t="inlineStr">
        <is>
          <t>知識</t>
        </is>
      </c>
      <c r="D1350" s="6" t="inlineStr">
        <is>
          <t>先カンブリア時代の終わりごろに現れた、やわらかいからだをもつ大型の生物群は？</t>
        </is>
      </c>
      <c r="E1350" s="6" t="inlineStr"/>
      <c r="F1350" s="6" t="inlineStr">
        <is>
          <t>エディアカラ生物群</t>
        </is>
      </c>
      <c r="G1350" s="6" t="inlineStr">
        <is>
          <t>三葉虫</t>
        </is>
      </c>
      <c r="H1350" s="6" t="inlineStr">
        <is>
          <t>恐竜</t>
        </is>
      </c>
      <c r="I1350" s="7" t="inlineStr">
        <is>
          <t>エディアカラ生物群</t>
        </is>
      </c>
      <c r="J1350" s="6" t="inlineStr">
        <is>
          <t>バージェス動物群</t>
        </is>
      </c>
      <c r="K1350" s="6" t="n">
        <v>3</v>
      </c>
      <c r="L1350" s="6" t="inlineStr">
        <is>
          <t>かたい殻や骨格をもたない生物の化石が見つかっている。</t>
        </is>
      </c>
      <c r="M1350" s="6" t="inlineStr"/>
    </row>
    <row r="1351">
      <c r="A1351" s="6" t="inlineStr">
        <is>
          <t>sci_ear11_006</t>
        </is>
      </c>
      <c r="B1351" s="6" t="inlineStr">
        <is>
          <t>science_earth_11</t>
        </is>
      </c>
      <c r="C1351" s="6" t="inlineStr">
        <is>
          <t>知識</t>
        </is>
      </c>
      <c r="D1351" s="6" t="inlineStr">
        <is>
          <t>シダ植物が大森林をつくり、のちに石炭のもとになった時代は？</t>
        </is>
      </c>
      <c r="E1351" s="6" t="inlineStr"/>
      <c r="F1351" s="6" t="inlineStr">
        <is>
          <t>石炭紀</t>
        </is>
      </c>
      <c r="G1351" s="6" t="inlineStr">
        <is>
          <t>白亜紀</t>
        </is>
      </c>
      <c r="H1351" s="6" t="inlineStr">
        <is>
          <t>第四紀</t>
        </is>
      </c>
      <c r="I1351" s="7" t="inlineStr">
        <is>
          <t>石炭紀</t>
        </is>
      </c>
      <c r="J1351" s="6" t="inlineStr">
        <is>
          <t>カンブリア紀</t>
        </is>
      </c>
      <c r="K1351" s="6" t="n">
        <v>3</v>
      </c>
      <c r="L1351" s="6" t="inlineStr">
        <is>
          <t>古生代の後半。</t>
        </is>
      </c>
      <c r="M1351" s="6" t="inlineStr"/>
    </row>
    <row r="1352">
      <c r="A1352" s="6" t="inlineStr">
        <is>
          <t>sci_ear11_007</t>
        </is>
      </c>
      <c r="B1352" s="6" t="inlineStr">
        <is>
          <t>science_earth_11</t>
        </is>
      </c>
      <c r="C1352" s="6" t="inlineStr">
        <is>
          <t>知識</t>
        </is>
      </c>
      <c r="D1352" s="6" t="inlineStr">
        <is>
          <t>生物の歴史で最大の大量絶滅が起こったのは？</t>
        </is>
      </c>
      <c r="E1352" s="6" t="inlineStr"/>
      <c r="F1352" s="6" t="inlineStr">
        <is>
          <t>古生代の終わり（ペルム紀末）</t>
        </is>
      </c>
      <c r="G1352" s="7" t="inlineStr">
        <is>
          <t>古生代の終わり（ペルム紀末）</t>
        </is>
      </c>
      <c r="H1352" s="6" t="inlineStr">
        <is>
          <t>中生代の終わり</t>
        </is>
      </c>
      <c r="I1352" s="6" t="inlineStr">
        <is>
          <t>新生代の初め</t>
        </is>
      </c>
      <c r="J1352" s="6" t="inlineStr">
        <is>
          <t>カンブリア紀の初め</t>
        </is>
      </c>
      <c r="K1352" s="6" t="n">
        <v>1</v>
      </c>
      <c r="L1352" s="6" t="inlineStr">
        <is>
          <t>海の生物の 9 割以上が絶滅したと考えられている。</t>
        </is>
      </c>
      <c r="M1352" s="6" t="inlineStr"/>
    </row>
    <row r="1353">
      <c r="A1353" s="6" t="inlineStr">
        <is>
          <t>sci_ear11_008</t>
        </is>
      </c>
      <c r="B1353" s="6" t="inlineStr">
        <is>
          <t>science_earth_11</t>
        </is>
      </c>
      <c r="C1353" s="6" t="inlineStr">
        <is>
          <t>知識</t>
        </is>
      </c>
      <c r="D1353" s="6" t="inlineStr">
        <is>
          <t>魚類から両生類が現れ、脊椎動物が陸上に進出したのは？</t>
        </is>
      </c>
      <c r="E1353" s="6" t="inlineStr"/>
      <c r="F1353" s="6" t="inlineStr">
        <is>
          <t>古生代のデボン紀ごろ</t>
        </is>
      </c>
      <c r="G1353" s="7" t="inlineStr">
        <is>
          <t>古生代のデボン紀ごろ</t>
        </is>
      </c>
      <c r="H1353" s="6" t="inlineStr">
        <is>
          <t>先カンブリア時代</t>
        </is>
      </c>
      <c r="I1353" s="6" t="inlineStr">
        <is>
          <t>新生代の第四紀</t>
        </is>
      </c>
      <c r="J1353" s="6" t="inlineStr">
        <is>
          <t>中生代の白亜紀</t>
        </is>
      </c>
      <c r="K1353" s="6" t="n">
        <v>1</v>
      </c>
      <c r="L1353" s="6" t="inlineStr">
        <is>
          <t>古生代は魚類が繁栄し、後半に両生類・は虫類が現れた。</t>
        </is>
      </c>
      <c r="M1353" s="6" t="inlineStr"/>
    </row>
    <row r="1354">
      <c r="A1354" s="6" t="inlineStr">
        <is>
          <t>sci_ear11_009</t>
        </is>
      </c>
      <c r="B1354" s="6" t="inlineStr">
        <is>
          <t>science_earth_11</t>
        </is>
      </c>
      <c r="C1354" s="6" t="inlineStr">
        <is>
          <t>知識</t>
        </is>
      </c>
      <c r="D1354" s="6" t="inlineStr">
        <is>
          <t>中生代の三畳紀に現れたとされる脊椎動物のなかまは？</t>
        </is>
      </c>
      <c r="E1354" s="6" t="inlineStr"/>
      <c r="F1354" s="6" t="inlineStr">
        <is>
          <t>哺乳類</t>
        </is>
      </c>
      <c r="G1354" s="6" t="inlineStr">
        <is>
          <t>昆虫類</t>
        </is>
      </c>
      <c r="H1354" s="7" t="inlineStr">
        <is>
          <t>哺乳類</t>
        </is>
      </c>
      <c r="I1354" s="6" t="inlineStr">
        <is>
          <t>両生類</t>
        </is>
      </c>
      <c r="J1354" s="6" t="inlineStr">
        <is>
          <t>魚類</t>
        </is>
      </c>
      <c r="K1354" s="6" t="n">
        <v>2</v>
      </c>
      <c r="L1354" s="6" t="inlineStr">
        <is>
          <t>中生代には恐竜が繁栄し、哺乳類や鳥類も現れた。</t>
        </is>
      </c>
      <c r="M1354" s="6" t="inlineStr">
        <is>
          <t>○</t>
        </is>
      </c>
    </row>
    <row r="1355">
      <c r="A1355" s="6" t="inlineStr">
        <is>
          <t>sci_ear11_010</t>
        </is>
      </c>
      <c r="B1355" s="6" t="inlineStr">
        <is>
          <t>science_earth_11</t>
        </is>
      </c>
      <c r="C1355" s="6" t="inlineStr">
        <is>
          <t>知識</t>
        </is>
      </c>
      <c r="D1355" s="6" t="inlineStr">
        <is>
          <t>新生代に繁栄した生物は？</t>
        </is>
      </c>
      <c r="E1355" s="6" t="inlineStr"/>
      <c r="F1355" s="6" t="inlineStr">
        <is>
          <t>ほ乳類と被子植物</t>
        </is>
      </c>
      <c r="G1355" s="6" t="inlineStr">
        <is>
          <t>アンモナイトとフズリナ</t>
        </is>
      </c>
      <c r="H1355" s="7" t="inlineStr">
        <is>
          <t>ほ乳類と被子植物</t>
        </is>
      </c>
      <c r="I1355" s="6" t="inlineStr">
        <is>
          <t>三葉虫と裸子植物</t>
        </is>
      </c>
      <c r="J1355" s="6" t="inlineStr">
        <is>
          <t>恐竜とシダ植物</t>
        </is>
      </c>
      <c r="K1355" s="6" t="n">
        <v>2</v>
      </c>
      <c r="L1355" s="6" t="inlineStr">
        <is>
          <t>恐竜の絶滅後、ほ乳類が多様化した。</t>
        </is>
      </c>
      <c r="M1355" s="6" t="inlineStr"/>
    </row>
    <row r="1356">
      <c r="A1356" s="6" t="inlineStr">
        <is>
          <t>sci_ear11_011</t>
        </is>
      </c>
      <c r="B1356" s="6" t="inlineStr">
        <is>
          <t>science_earth_11</t>
        </is>
      </c>
      <c r="C1356" s="6" t="inlineStr">
        <is>
          <t>知識</t>
        </is>
      </c>
      <c r="D1356" s="6" t="inlineStr">
        <is>
          <t>最も新しい地質時代で、氷期と間氷期がくり返されているのは？</t>
        </is>
      </c>
      <c r="E1356" s="6" t="inlineStr"/>
      <c r="F1356" s="6" t="inlineStr">
        <is>
          <t>第四紀</t>
        </is>
      </c>
      <c r="G1356" s="6" t="inlineStr">
        <is>
          <t>ペルム紀</t>
        </is>
      </c>
      <c r="H1356" s="6" t="inlineStr">
        <is>
          <t>カンブリア紀</t>
        </is>
      </c>
      <c r="I1356" s="6" t="inlineStr">
        <is>
          <t>白亜紀</t>
        </is>
      </c>
      <c r="J1356" s="7" t="inlineStr">
        <is>
          <t>第四紀</t>
        </is>
      </c>
      <c r="K1356" s="6" t="n">
        <v>4</v>
      </c>
      <c r="L1356" s="6" t="inlineStr">
        <is>
          <t>約 260 万年前から現在まで。人類が発展した時代。</t>
        </is>
      </c>
      <c r="M1356" s="6" t="inlineStr"/>
    </row>
    <row r="1357">
      <c r="A1357" s="6" t="inlineStr">
        <is>
          <t>sci_ear11_012</t>
        </is>
      </c>
      <c r="B1357" s="6" t="inlineStr">
        <is>
          <t>science_earth_11</t>
        </is>
      </c>
      <c r="C1357" s="6" t="inlineStr">
        <is>
          <t>知識</t>
        </is>
      </c>
      <c r="D1357" s="6" t="inlineStr">
        <is>
          <t>人類（猿人）が現れたのはおよそいつ？</t>
        </is>
      </c>
      <c r="E1357" s="6" t="inlineStr"/>
      <c r="F1357" s="6" t="inlineStr">
        <is>
          <t>約 700 万年前</t>
        </is>
      </c>
      <c r="G1357" s="6" t="inlineStr">
        <is>
          <t>約 5 億年前</t>
        </is>
      </c>
      <c r="H1357" s="6" t="inlineStr">
        <is>
          <t>約 1 万年前</t>
        </is>
      </c>
      <c r="I1357" s="7" t="inlineStr">
        <is>
          <t>約 700 万年前</t>
        </is>
      </c>
      <c r="J1357" s="6" t="inlineStr">
        <is>
          <t>約 6600 万年前</t>
        </is>
      </c>
      <c r="K1357" s="6" t="n">
        <v>3</v>
      </c>
      <c r="L1357" s="6" t="inlineStr">
        <is>
          <t>アフリカで誕生したと考えられている。</t>
        </is>
      </c>
      <c r="M1357" s="6" t="inlineStr"/>
    </row>
    <row r="1358">
      <c r="A1358" s="6" t="inlineStr">
        <is>
          <t>sci_ear11_013</t>
        </is>
      </c>
      <c r="B1358" s="6" t="inlineStr">
        <is>
          <t>science_earth_11</t>
        </is>
      </c>
      <c r="C1358" s="6" t="inlineStr">
        <is>
          <t>知識</t>
        </is>
      </c>
      <c r="D1358" s="6" t="inlineStr">
        <is>
          <t>陸上に植物が進出できるようになった大気の変化は？</t>
        </is>
      </c>
      <c r="E1358" s="6" t="inlineStr"/>
      <c r="F1358" s="6" t="inlineStr">
        <is>
          <t>オゾン層ができて有害な紫外線が弱まった</t>
        </is>
      </c>
      <c r="G1358" s="6" t="inlineStr">
        <is>
          <t>二酸化炭素がなくなった</t>
        </is>
      </c>
      <c r="H1358" s="6" t="inlineStr">
        <is>
          <t>気温が 100 ℃ をこえた</t>
        </is>
      </c>
      <c r="I1358" s="6" t="inlineStr">
        <is>
          <t>窒素がなくなった</t>
        </is>
      </c>
      <c r="J1358" s="7" t="inlineStr">
        <is>
          <t>オゾン層ができて有害な紫外線が弱まった</t>
        </is>
      </c>
      <c r="K1358" s="6" t="n">
        <v>4</v>
      </c>
      <c r="L1358" s="6" t="inlineStr">
        <is>
          <t>酸素の増加によってオゾン層ができた。</t>
        </is>
      </c>
      <c r="M1358" s="6" t="inlineStr"/>
    </row>
    <row r="1359">
      <c r="A1359" s="6" t="inlineStr">
        <is>
          <t>sci_ear11_014</t>
        </is>
      </c>
      <c r="B1359" s="6" t="inlineStr">
        <is>
          <t>science_earth_11</t>
        </is>
      </c>
      <c r="C1359" s="6" t="inlineStr">
        <is>
          <t>知識</t>
        </is>
      </c>
      <c r="D1359" s="6" t="inlineStr">
        <is>
          <t>地球最古の岩石や鉱物の年代はおよそ？</t>
        </is>
      </c>
      <c r="E1359" s="6" t="inlineStr"/>
      <c r="F1359" s="6" t="inlineStr">
        <is>
          <t>約 40 億年前（鉱物は約 44 億年前）</t>
        </is>
      </c>
      <c r="G1359" s="6" t="inlineStr">
        <is>
          <t>約 5 億年前</t>
        </is>
      </c>
      <c r="H1359" s="6" t="inlineStr">
        <is>
          <t>約 138 億年前</t>
        </is>
      </c>
      <c r="I1359" s="7" t="inlineStr">
        <is>
          <t>約 40 億年前（鉱物は約 44 億年前）</t>
        </is>
      </c>
      <c r="J1359" s="6" t="inlineStr">
        <is>
          <t>約 1 億年前</t>
        </is>
      </c>
      <c r="K1359" s="6" t="n">
        <v>3</v>
      </c>
      <c r="L1359" s="6" t="inlineStr">
        <is>
          <t>カナダの岩石やオーストラリアのジルコンが知られている。</t>
        </is>
      </c>
      <c r="M1359" s="6" t="inlineStr"/>
    </row>
    <row r="1360">
      <c r="A1360" s="6" t="inlineStr">
        <is>
          <t>sci_ear11_015</t>
        </is>
      </c>
      <c r="B1360" s="6" t="inlineStr">
        <is>
          <t>science_earth_11</t>
        </is>
      </c>
      <c r="C1360" s="6" t="inlineStr">
        <is>
          <t>思考</t>
        </is>
      </c>
      <c r="D1360" s="6" t="inlineStr">
        <is>
          <t>白亜紀末の地層から、地表にはふつう少ないイリジウムが多くふくまれる層が世界中で見つかった。考えられることは？</t>
        </is>
      </c>
      <c r="E1360" s="6" t="inlineStr"/>
      <c r="F1360" s="6" t="inlineStr">
        <is>
          <t>巨大な隕石が衝突した</t>
        </is>
      </c>
      <c r="G1360" s="6" t="inlineStr">
        <is>
          <t>巨大な火山が噴火しただけ</t>
        </is>
      </c>
      <c r="H1360" s="6" t="inlineStr">
        <is>
          <t>氷河が広がった</t>
        </is>
      </c>
      <c r="I1360" s="7" t="inlineStr">
        <is>
          <t>巨大な隕石が衝突した</t>
        </is>
      </c>
      <c r="J1360" s="6" t="inlineStr">
        <is>
          <t>海が干上がった</t>
        </is>
      </c>
      <c r="K1360" s="6" t="n">
        <v>3</v>
      </c>
      <c r="L1360" s="6" t="inlineStr">
        <is>
          <t>イリジウムは隕石に多い元素。メキシコのユカタン半島にクレーターが見つかっている。</t>
        </is>
      </c>
      <c r="M1360" s="6" t="inlineStr"/>
    </row>
    <row r="1361">
      <c r="A1361" s="6" t="inlineStr">
        <is>
          <t>sci_ear11_016</t>
        </is>
      </c>
      <c r="B1361" s="6" t="inlineStr">
        <is>
          <t>science_earth_11</t>
        </is>
      </c>
      <c r="C1361" s="6" t="inlineStr">
        <is>
          <t>思考</t>
        </is>
      </c>
      <c r="D1361" s="6" t="inlineStr">
        <is>
          <t>約 25 億〜19 億年前の地層に縞状鉄鉱層が多い。考えられることは？</t>
        </is>
      </c>
      <c r="E1361" s="6" t="inlineStr"/>
      <c r="F1361" s="6" t="inlineStr">
        <is>
          <t>光合成生物がつくった酸素で、海水中の鉄が酸化されて沈殿した</t>
        </is>
      </c>
      <c r="G1361" s="7" t="inlineStr">
        <is>
          <t>光合成生物がつくった酸素で、海水中の鉄が酸化されて沈殿した</t>
        </is>
      </c>
      <c r="H1361" s="6" t="inlineStr">
        <is>
          <t>海水温が下がった</t>
        </is>
      </c>
      <c r="I1361" s="6" t="inlineStr">
        <is>
          <t>海水が蒸発した</t>
        </is>
      </c>
      <c r="J1361" s="6" t="inlineStr">
        <is>
          <t>隕石がたくさん落ちた</t>
        </is>
      </c>
      <c r="K1361" s="6" t="n">
        <v>1</v>
      </c>
      <c r="L1361" s="6" t="inlineStr">
        <is>
          <t>その後、海水中の鉄が減ると、酸素が大気中にたまるようになった。</t>
        </is>
      </c>
      <c r="M1361" s="6" t="inlineStr"/>
    </row>
    <row r="1362">
      <c r="A1362" s="6" t="inlineStr">
        <is>
          <t>sci_ear11_017</t>
        </is>
      </c>
      <c r="B1362" s="6" t="inlineStr">
        <is>
          <t>science_earth_11</t>
        </is>
      </c>
      <c r="C1362" s="6" t="inlineStr">
        <is>
          <t>知識</t>
        </is>
      </c>
      <c r="D1362" s="6" t="inlineStr">
        <is>
          <t>原始地球の表面をおおっていたと考えられているものは？</t>
        </is>
      </c>
      <c r="E1362" s="6" t="inlineStr"/>
      <c r="F1362" s="6" t="inlineStr">
        <is>
          <t>マグマオーシャン（マグマの海）</t>
        </is>
      </c>
      <c r="G1362" s="6" t="inlineStr">
        <is>
          <t>砂漠</t>
        </is>
      </c>
      <c r="H1362" s="7" t="inlineStr">
        <is>
          <t>マグマオーシャン（マグマの海）</t>
        </is>
      </c>
      <c r="I1362" s="6" t="inlineStr">
        <is>
          <t>森林</t>
        </is>
      </c>
      <c r="J1362" s="6" t="inlineStr">
        <is>
          <t>厚い氷</t>
        </is>
      </c>
      <c r="K1362" s="6" t="n">
        <v>2</v>
      </c>
      <c r="L1362" s="6" t="inlineStr">
        <is>
          <t>微惑星の衝突の熱で表面がとけていた。</t>
        </is>
      </c>
      <c r="M1362" s="6" t="inlineStr"/>
    </row>
    <row r="1363">
      <c r="A1363" s="6" t="inlineStr">
        <is>
          <t>sci_ear11_018</t>
        </is>
      </c>
      <c r="B1363" s="6" t="inlineStr">
        <is>
          <t>science_earth_11</t>
        </is>
      </c>
      <c r="C1363" s="6" t="inlineStr">
        <is>
          <t>知識</t>
        </is>
      </c>
      <c r="D1363" s="6" t="inlineStr">
        <is>
          <t>原始海洋ができた理由は？</t>
        </is>
      </c>
      <c r="E1363" s="6" t="inlineStr"/>
      <c r="F1363" s="6" t="inlineStr">
        <is>
          <t>地表が冷え、大気中の水蒸気が雨となって降り注いだから</t>
        </is>
      </c>
      <c r="G1363" s="6" t="inlineStr">
        <is>
          <t>宇宙から氷が落ちてきたから</t>
        </is>
      </c>
      <c r="H1363" s="7" t="inlineStr">
        <is>
          <t>地表が冷え、大気中の水蒸気が雨となって降り注いだから</t>
        </is>
      </c>
      <c r="I1363" s="6" t="inlineStr">
        <is>
          <t>植物が水をつくったから</t>
        </is>
      </c>
      <c r="J1363" s="6" t="inlineStr">
        <is>
          <t>火山から水だけが出たから</t>
        </is>
      </c>
      <c r="K1363" s="6" t="n">
        <v>2</v>
      </c>
      <c r="L1363" s="6" t="inlineStr">
        <is>
          <t>大量の雨がたまって海になった。</t>
        </is>
      </c>
      <c r="M1363" s="6" t="inlineStr"/>
    </row>
    <row r="1364">
      <c r="A1364" s="6" t="inlineStr">
        <is>
          <t>sci_ear11_019</t>
        </is>
      </c>
      <c r="B1364" s="6" t="inlineStr">
        <is>
          <t>science_earth_11</t>
        </is>
      </c>
      <c r="C1364" s="6" t="inlineStr">
        <is>
          <t>知識</t>
        </is>
      </c>
      <c r="D1364" s="6" t="inlineStr">
        <is>
          <t>地球最古の生物の化石とされるものは、およそ何年前？</t>
        </is>
      </c>
      <c r="E1364" s="6" t="inlineStr"/>
      <c r="F1364" s="6" t="inlineStr">
        <is>
          <t>約 35〜40 億年前</t>
        </is>
      </c>
      <c r="G1364" s="6" t="inlineStr">
        <is>
          <t>約 100 億年前</t>
        </is>
      </c>
      <c r="H1364" s="7" t="inlineStr">
        <is>
          <t>約 35〜40 億年前</t>
        </is>
      </c>
      <c r="I1364" s="6" t="inlineStr">
        <is>
          <t>約 5 億年前</t>
        </is>
      </c>
      <c r="J1364" s="6" t="inlineStr">
        <is>
          <t>約 1 億年前</t>
        </is>
      </c>
      <c r="K1364" s="6" t="n">
        <v>2</v>
      </c>
      <c r="L1364" s="6" t="inlineStr">
        <is>
          <t>原核生物の化石。</t>
        </is>
      </c>
      <c r="M1364" s="6" t="inlineStr"/>
    </row>
    <row r="1365">
      <c r="A1365" s="6" t="inlineStr">
        <is>
          <t>sci_ear11_020</t>
        </is>
      </c>
      <c r="B1365" s="6" t="inlineStr">
        <is>
          <t>science_earth_11</t>
        </is>
      </c>
      <c r="C1365" s="6" t="inlineStr">
        <is>
          <t>知識</t>
        </is>
      </c>
      <c r="D1365" s="6" t="inlineStr">
        <is>
          <t>シアノバクテリアがつくった層状の岩石を何という？</t>
        </is>
      </c>
      <c r="E1365" s="6" t="inlineStr"/>
      <c r="F1365" s="6" t="inlineStr">
        <is>
          <t>ストロマトライト</t>
        </is>
      </c>
      <c r="G1365" s="6" t="inlineStr">
        <is>
          <t>チャート</t>
        </is>
      </c>
      <c r="H1365" s="6" t="inlineStr">
        <is>
          <t>石灰岩</t>
        </is>
      </c>
      <c r="I1365" s="7" t="inlineStr">
        <is>
          <t>ストロマトライト</t>
        </is>
      </c>
      <c r="J1365" s="6" t="inlineStr">
        <is>
          <t>縞状鉄鉱層</t>
        </is>
      </c>
      <c r="K1365" s="6" t="n">
        <v>3</v>
      </c>
      <c r="L1365" s="6" t="inlineStr">
        <is>
          <t>光合成で酸素を出し、大気の組成を変えた。</t>
        </is>
      </c>
      <c r="M1365" s="6" t="inlineStr"/>
    </row>
    <row r="1366">
      <c r="A1366" s="6" t="inlineStr">
        <is>
          <t>sci_ear11_021</t>
        </is>
      </c>
      <c r="B1366" s="6" t="inlineStr">
        <is>
          <t>science_earth_11</t>
        </is>
      </c>
      <c r="C1366" s="6" t="inlineStr">
        <is>
          <t>知識</t>
        </is>
      </c>
      <c r="D1366" s="6" t="inlineStr">
        <is>
          <t>カンブリア紀に生物の種類が爆発的に増えた出来事を何という？</t>
        </is>
      </c>
      <c r="E1366" s="6" t="inlineStr"/>
      <c r="F1366" s="6" t="inlineStr">
        <is>
          <t>カンブリア紀の大爆発</t>
        </is>
      </c>
      <c r="G1366" s="7" t="inlineStr">
        <is>
          <t>カンブリア紀の大爆発</t>
        </is>
      </c>
      <c r="H1366" s="6" t="inlineStr">
        <is>
          <t>大陸移動</t>
        </is>
      </c>
      <c r="I1366" s="6" t="inlineStr">
        <is>
          <t>全球凍結</t>
        </is>
      </c>
      <c r="J1366" s="6" t="inlineStr">
        <is>
          <t>大量絶滅</t>
        </is>
      </c>
      <c r="K1366" s="6" t="n">
        <v>1</v>
      </c>
      <c r="L1366" s="6" t="inlineStr">
        <is>
          <t>かたい殻や骨をもつ動物が多く現れた。</t>
        </is>
      </c>
      <c r="M1366" s="6" t="inlineStr"/>
    </row>
    <row r="1367">
      <c r="A1367" s="6" t="inlineStr">
        <is>
          <t>sci_ear11_022</t>
        </is>
      </c>
      <c r="B1367" s="6" t="inlineStr">
        <is>
          <t>science_earth_11</t>
        </is>
      </c>
      <c r="C1367" s="6" t="inlineStr">
        <is>
          <t>知識</t>
        </is>
      </c>
      <c r="D1367" s="6" t="inlineStr">
        <is>
          <t>三葉虫・フズリナが示す時代は？</t>
        </is>
      </c>
      <c r="E1367" s="6" t="inlineStr"/>
      <c r="F1367" s="6" t="inlineStr">
        <is>
          <t>古生代</t>
        </is>
      </c>
      <c r="G1367" s="6" t="inlineStr">
        <is>
          <t>先カンブリア時代</t>
        </is>
      </c>
      <c r="H1367" s="6" t="inlineStr">
        <is>
          <t>新生代</t>
        </is>
      </c>
      <c r="I1367" s="6" t="inlineStr">
        <is>
          <t>中生代</t>
        </is>
      </c>
      <c r="J1367" s="7" t="inlineStr">
        <is>
          <t>古生代</t>
        </is>
      </c>
      <c r="K1367" s="6" t="n">
        <v>4</v>
      </c>
      <c r="L1367" s="6" t="inlineStr">
        <is>
          <t>どちらも古生代の示準化石。</t>
        </is>
      </c>
      <c r="M1367" s="6" t="inlineStr"/>
    </row>
    <row r="1368">
      <c r="A1368" s="6" t="inlineStr">
        <is>
          <t>sci_ear11_023</t>
        </is>
      </c>
      <c r="B1368" s="6" t="inlineStr">
        <is>
          <t>science_earth_11</t>
        </is>
      </c>
      <c r="C1368" s="6" t="inlineStr">
        <is>
          <t>知識</t>
        </is>
      </c>
      <c r="D1368" s="6" t="inlineStr">
        <is>
          <t>中生代の示準化石は？</t>
        </is>
      </c>
      <c r="E1368" s="6" t="inlineStr"/>
      <c r="F1368" s="6" t="inlineStr">
        <is>
          <t>アンモナイト</t>
        </is>
      </c>
      <c r="G1368" s="6" t="inlineStr">
        <is>
          <t>ビカリア</t>
        </is>
      </c>
      <c r="H1368" s="6" t="inlineStr">
        <is>
          <t>マンモス</t>
        </is>
      </c>
      <c r="I1368" s="7" t="inlineStr">
        <is>
          <t>アンモナイト</t>
        </is>
      </c>
      <c r="J1368" s="6" t="inlineStr">
        <is>
          <t>三葉虫</t>
        </is>
      </c>
      <c r="K1368" s="6" t="n">
        <v>3</v>
      </c>
      <c r="L1368" s="6" t="inlineStr">
        <is>
          <t>恐竜も中生代。</t>
        </is>
      </c>
      <c r="M1368" s="6" t="inlineStr"/>
    </row>
    <row r="1369">
      <c r="A1369" s="6" t="inlineStr">
        <is>
          <t>sci_ear11_024</t>
        </is>
      </c>
      <c r="B1369" s="6" t="inlineStr">
        <is>
          <t>science_earth_11</t>
        </is>
      </c>
      <c r="C1369" s="6" t="inlineStr">
        <is>
          <t>知識</t>
        </is>
      </c>
      <c r="D1369" s="6" t="inlineStr">
        <is>
          <t>最初に陸上に進出した植物のなかまは？</t>
        </is>
      </c>
      <c r="E1369" s="6" t="inlineStr"/>
      <c r="F1369" s="6" t="inlineStr">
        <is>
          <t>コケ植物やシダ植物の祖先</t>
        </is>
      </c>
      <c r="G1369" s="7" t="inlineStr">
        <is>
          <t>コケ植物やシダ植物の祖先</t>
        </is>
      </c>
      <c r="H1369" s="6" t="inlineStr">
        <is>
          <t>海藻</t>
        </is>
      </c>
      <c r="I1369" s="6" t="inlineStr">
        <is>
          <t>被子植物</t>
        </is>
      </c>
      <c r="J1369" s="6" t="inlineStr">
        <is>
          <t>裸子植物</t>
        </is>
      </c>
      <c r="K1369" s="6" t="n">
        <v>1</v>
      </c>
      <c r="L1369" s="6" t="inlineStr">
        <is>
          <t>古生代オルドビス紀〜シルル紀。</t>
        </is>
      </c>
      <c r="M1369" s="6" t="inlineStr"/>
    </row>
    <row r="1370">
      <c r="A1370" s="6" t="inlineStr">
        <is>
          <t>sci_ear11_025</t>
        </is>
      </c>
      <c r="B1370" s="6" t="inlineStr">
        <is>
          <t>science_earth_11</t>
        </is>
      </c>
      <c r="C1370" s="6" t="inlineStr">
        <is>
          <t>知識</t>
        </is>
      </c>
      <c r="D1370" s="6" t="inlineStr">
        <is>
          <t>古生代の終わり（ペルム紀末）の大量絶滅の特徴は？</t>
        </is>
      </c>
      <c r="E1370" s="6" t="inlineStr"/>
      <c r="F1370" s="6" t="inlineStr">
        <is>
          <t>海の生物種の 90 % 以上が絶滅したとされる最大の絶滅</t>
        </is>
      </c>
      <c r="G1370" s="6" t="inlineStr">
        <is>
          <t>氷河がなくなった</t>
        </is>
      </c>
      <c r="H1370" s="7" t="inlineStr">
        <is>
          <t>海の生物種の 90 % 以上が絶滅したとされる最大の絶滅</t>
        </is>
      </c>
      <c r="I1370" s="6" t="inlineStr">
        <is>
          <t>恐竜が絶滅した</t>
        </is>
      </c>
      <c r="J1370" s="6" t="inlineStr">
        <is>
          <t>人類が現れた</t>
        </is>
      </c>
      <c r="K1370" s="6" t="n">
        <v>2</v>
      </c>
      <c r="L1370" s="6" t="inlineStr">
        <is>
          <t>史上最大の大量絶滅。</t>
        </is>
      </c>
      <c r="M1370" s="6" t="inlineStr"/>
    </row>
    <row r="1371">
      <c r="A1371" s="6" t="inlineStr">
        <is>
          <t>sci_ear11_026</t>
        </is>
      </c>
      <c r="B1371" s="6" t="inlineStr">
        <is>
          <t>science_earth_11</t>
        </is>
      </c>
      <c r="C1371" s="6" t="inlineStr">
        <is>
          <t>知識</t>
        </is>
      </c>
      <c r="D1371" s="6" t="inlineStr">
        <is>
          <t>新生代に哺乳類が大きく発展できた理由として考えられることは？</t>
        </is>
      </c>
      <c r="E1371" s="6" t="inlineStr"/>
      <c r="F1371" s="6" t="inlineStr">
        <is>
          <t>恐竜が絶滅し、空いた生活場所に広がったから</t>
        </is>
      </c>
      <c r="G1371" s="6" t="inlineStr">
        <is>
          <t>海にしか住めなかったから</t>
        </is>
      </c>
      <c r="H1371" s="7" t="inlineStr">
        <is>
          <t>恐竜が絶滅し、空いた生活場所に広がったから</t>
        </is>
      </c>
      <c r="I1371" s="6" t="inlineStr">
        <is>
          <t>体が小さくなったから</t>
        </is>
      </c>
      <c r="J1371" s="6" t="inlineStr">
        <is>
          <t>寒さに弱かったから</t>
        </is>
      </c>
      <c r="K1371" s="6" t="n">
        <v>2</v>
      </c>
      <c r="L1371" s="6" t="inlineStr">
        <is>
          <t>適応放散と呼ばれる。</t>
        </is>
      </c>
      <c r="M1371" s="6" t="inlineStr"/>
    </row>
    <row r="1372">
      <c r="A1372" s="6" t="inlineStr">
        <is>
          <t>sci_ear11_027</t>
        </is>
      </c>
      <c r="B1372" s="6" t="inlineStr">
        <is>
          <t>science_earth_11</t>
        </is>
      </c>
      <c r="C1372" s="6" t="inlineStr">
        <is>
          <t>計算</t>
        </is>
      </c>
      <c r="D1372" s="6" t="inlineStr">
        <is>
          <t>地球の歴史 46 億年を 1 年（365 日）とすると、1 日はおよそ何年？</t>
        </is>
      </c>
      <c r="E1372" s="6" t="inlineStr"/>
      <c r="F1372" s="6" t="inlineStr">
        <is>
          <t>約 1260 万年</t>
        </is>
      </c>
      <c r="G1372" s="7" t="inlineStr">
        <is>
          <t>約 1260 万年</t>
        </is>
      </c>
      <c r="H1372" s="6" t="inlineStr">
        <is>
          <t>約 126 万年</t>
        </is>
      </c>
      <c r="I1372" s="6" t="inlineStr">
        <is>
          <t>約 1 億年</t>
        </is>
      </c>
      <c r="J1372" s="6" t="inlineStr">
        <is>
          <t>約 12.6 万年</t>
        </is>
      </c>
      <c r="K1372" s="6" t="n">
        <v>1</v>
      </c>
      <c r="L1372" s="6" t="inlineStr">
        <is>
          <t>46 億 ÷ 365。</t>
        </is>
      </c>
      <c r="M1372" s="6" t="inlineStr"/>
    </row>
    <row r="1373">
      <c r="A1373" s="6" t="inlineStr">
        <is>
          <t>sci_ear11_028</t>
        </is>
      </c>
      <c r="B1373" s="6" t="inlineStr">
        <is>
          <t>science_earth_11</t>
        </is>
      </c>
      <c r="C1373" s="6" t="inlineStr">
        <is>
          <t>計算</t>
        </is>
      </c>
      <c r="D1373" s="6" t="inlineStr">
        <is>
          <t>前問の縮尺で、約 5.4 億年前のカンブリア紀の始まりは、年末から約何日前？</t>
        </is>
      </c>
      <c r="E1373" s="6" t="inlineStr"/>
      <c r="F1373" s="6" t="inlineStr">
        <is>
          <t>約 43 日前</t>
        </is>
      </c>
      <c r="G1373" s="7" t="inlineStr">
        <is>
          <t>約 43 日前</t>
        </is>
      </c>
      <c r="H1373" s="6" t="inlineStr">
        <is>
          <t>約 200 日前</t>
        </is>
      </c>
      <c r="I1373" s="6" t="inlineStr">
        <is>
          <t>約 1 日前</t>
        </is>
      </c>
      <c r="J1373" s="6" t="inlineStr">
        <is>
          <t>約 4 日前</t>
        </is>
      </c>
      <c r="K1373" s="6" t="n">
        <v>1</v>
      </c>
      <c r="L1373" s="6" t="inlineStr">
        <is>
          <t>5.4 億 ÷ 1260 万 ≒ 43。</t>
        </is>
      </c>
      <c r="M1373" s="6" t="inlineStr"/>
    </row>
    <row r="1374">
      <c r="A1374" s="6" t="inlineStr">
        <is>
          <t>sci_ear11_029</t>
        </is>
      </c>
      <c r="B1374" s="6" t="inlineStr">
        <is>
          <t>science_earth_11</t>
        </is>
      </c>
      <c r="C1374" s="6" t="inlineStr">
        <is>
          <t>計算</t>
        </is>
      </c>
      <c r="D1374" s="6" t="inlineStr">
        <is>
          <t>前問の縮尺で、約 6600 万年前の恐竜の絶滅は、年末から約何日前？</t>
        </is>
      </c>
      <c r="E1374" s="6" t="inlineStr"/>
      <c r="F1374" s="6" t="inlineStr">
        <is>
          <t>約 5 日前</t>
        </is>
      </c>
      <c r="G1374" s="6" t="inlineStr">
        <is>
          <t>約 100 日前</t>
        </is>
      </c>
      <c r="H1374" s="6" t="inlineStr">
        <is>
          <t>約 0.5 日前</t>
        </is>
      </c>
      <c r="I1374" s="7" t="inlineStr">
        <is>
          <t>約 5 日前</t>
        </is>
      </c>
      <c r="J1374" s="6" t="inlineStr">
        <is>
          <t>約 50 日前</t>
        </is>
      </c>
      <c r="K1374" s="6" t="n">
        <v>3</v>
      </c>
      <c r="L1374" s="6" t="inlineStr">
        <is>
          <t>6600 万 ÷ 1260 万 ≒ 5.2。</t>
        </is>
      </c>
      <c r="M1374" s="6" t="inlineStr"/>
    </row>
    <row r="1375">
      <c r="A1375" s="6" t="inlineStr">
        <is>
          <t>sci_ear11_030</t>
        </is>
      </c>
      <c r="B1375" s="6" t="inlineStr">
        <is>
          <t>science_earth_11</t>
        </is>
      </c>
      <c r="C1375" s="6" t="inlineStr">
        <is>
          <t>計算</t>
        </is>
      </c>
      <c r="D1375" s="6" t="inlineStr">
        <is>
          <t>古生代は約 5.4 億年前〜約 2.5 億年前。期間はおよそ？</t>
        </is>
      </c>
      <c r="E1375" s="6" t="inlineStr"/>
      <c r="F1375" s="6" t="inlineStr">
        <is>
          <t>約 2.9 億年</t>
        </is>
      </c>
      <c r="G1375" s="7" t="inlineStr">
        <is>
          <t>約 2.9 億年</t>
        </is>
      </c>
      <c r="H1375" s="6" t="inlineStr">
        <is>
          <t>約 1 億年</t>
        </is>
      </c>
      <c r="I1375" s="6" t="inlineStr">
        <is>
          <t>約 7.9 億年</t>
        </is>
      </c>
      <c r="J1375" s="6" t="inlineStr">
        <is>
          <t>約 5.4 億年</t>
        </is>
      </c>
      <c r="K1375" s="6" t="n">
        <v>1</v>
      </c>
      <c r="L1375" s="6" t="inlineStr">
        <is>
          <t>5.4 − 2.5。</t>
        </is>
      </c>
      <c r="M1375" s="6" t="inlineStr"/>
    </row>
    <row r="1376">
      <c r="A1376" s="6" t="inlineStr">
        <is>
          <t>sci_ear11_031</t>
        </is>
      </c>
      <c r="B1376" s="6" t="inlineStr">
        <is>
          <t>science_earth_11</t>
        </is>
      </c>
      <c r="C1376" s="6" t="inlineStr">
        <is>
          <t>思考</t>
        </is>
      </c>
      <c r="D1376" s="6" t="inlineStr">
        <is>
          <t>大気中の酸素が増えたことで起こった変化として正しいものは？</t>
        </is>
      </c>
      <c r="E1376" s="6" t="inlineStr"/>
      <c r="F1376" s="6" t="inlineStr">
        <is>
          <t>オゾン層ができ、生物が陸上に進出できるようになった</t>
        </is>
      </c>
      <c r="G1376" s="6" t="inlineStr">
        <is>
          <t>海がなくなった</t>
        </is>
      </c>
      <c r="H1376" s="6" t="inlineStr">
        <is>
          <t>気温が急に上がった</t>
        </is>
      </c>
      <c r="I1376" s="6" t="inlineStr">
        <is>
          <t>二酸化炭素が増えた</t>
        </is>
      </c>
      <c r="J1376" s="7" t="inlineStr">
        <is>
          <t>オゾン層ができ、生物が陸上に進出できるようになった</t>
        </is>
      </c>
      <c r="K1376" s="6" t="n">
        <v>4</v>
      </c>
      <c r="L1376" s="6" t="inlineStr">
        <is>
          <t>オゾン層が紫外線を防ぐようになった。</t>
        </is>
      </c>
      <c r="M1376" s="6" t="inlineStr"/>
    </row>
    <row r="1377">
      <c r="A1377" s="6" t="inlineStr">
        <is>
          <t>sci_ear11_032</t>
        </is>
      </c>
      <c r="B1377" s="6" t="inlineStr">
        <is>
          <t>science_earth_11</t>
        </is>
      </c>
      <c r="C1377" s="6" t="inlineStr">
        <is>
          <t>思考</t>
        </is>
      </c>
      <c r="D1377" s="6" t="inlineStr">
        <is>
          <t>示準化石として使える生物の条件にあてはまらないのは？</t>
        </is>
      </c>
      <c r="E1377" s="6" t="inlineStr"/>
      <c r="F1377" s="6" t="inlineStr">
        <is>
          <t>長い期間、形を変えずに生きた</t>
        </is>
      </c>
      <c r="G1377" s="6" t="inlineStr">
        <is>
          <t>個体数が多い</t>
        </is>
      </c>
      <c r="H1377" s="7" t="inlineStr">
        <is>
          <t>長い期間、形を変えずに生きた</t>
        </is>
      </c>
      <c r="I1377" s="6" t="inlineStr">
        <is>
          <t>生存期間が短い</t>
        </is>
      </c>
      <c r="J1377" s="6" t="inlineStr">
        <is>
          <t>分布が広い</t>
        </is>
      </c>
      <c r="K1377" s="6" t="n">
        <v>2</v>
      </c>
      <c r="L1377" s="6" t="inlineStr">
        <is>
          <t>長い期間生きた生物は時代を特定しにくい（例：シーラカンス）。</t>
        </is>
      </c>
      <c r="M1377" s="6" t="inlineStr"/>
    </row>
    <row r="1378">
      <c r="A1378" s="6" t="inlineStr">
        <is>
          <t>sci_ear12_001</t>
        </is>
      </c>
      <c r="B1378" s="6" t="inlineStr">
        <is>
          <t>science_earth_12</t>
        </is>
      </c>
      <c r="C1378" s="6" t="inlineStr">
        <is>
          <t>知識</t>
        </is>
      </c>
      <c r="D1378" s="6" t="inlineStr">
        <is>
          <t>水蒸気が凝結していない空気のかたまりが上昇するとき、温度はどのくらい下がる？</t>
        </is>
      </c>
      <c r="E1378" s="6" t="inlineStr"/>
      <c r="F1378" s="6" t="inlineStr">
        <is>
          <t>100 m につき約 1 ℃（乾燥断熱減率）</t>
        </is>
      </c>
      <c r="G1378" s="6" t="inlineStr">
        <is>
          <t>100 m につき約 3 ℃</t>
        </is>
      </c>
      <c r="H1378" s="7" t="inlineStr">
        <is>
          <t>100 m につき約 1 ℃（乾燥断熱減率）</t>
        </is>
      </c>
      <c r="I1378" s="6" t="inlineStr">
        <is>
          <t>100 m につき約 0.5 ℃</t>
        </is>
      </c>
      <c r="J1378" s="6" t="inlineStr">
        <is>
          <t>変わらない</t>
        </is>
      </c>
      <c r="K1378" s="6" t="n">
        <v>2</v>
      </c>
      <c r="L1378" s="6" t="inlineStr">
        <is>
          <t>雲ができている（飽和した）空気では、凝結熱が出るので約 0.5 ℃/100 m（湿潤断熱減率）。</t>
        </is>
      </c>
      <c r="M1378" s="6" t="inlineStr"/>
    </row>
    <row r="1379">
      <c r="A1379" s="6" t="inlineStr">
        <is>
          <t>sci_ear12_002</t>
        </is>
      </c>
      <c r="B1379" s="6" t="inlineStr">
        <is>
          <t>science_earth_12</t>
        </is>
      </c>
      <c r="C1379" s="6" t="inlineStr">
        <is>
          <t>知識</t>
        </is>
      </c>
      <c r="D1379" s="6" t="inlineStr">
        <is>
          <t>上昇した空気のかたまりの中で、水蒸気の凝結が始まる高さを何という？</t>
        </is>
      </c>
      <c r="E1379" s="6" t="inlineStr"/>
      <c r="F1379" s="6" t="inlineStr">
        <is>
          <t>凝結高度</t>
        </is>
      </c>
      <c r="G1379" s="6" t="inlineStr">
        <is>
          <t>雲頂</t>
        </is>
      </c>
      <c r="H1379" s="6" t="inlineStr">
        <is>
          <t>圏界面</t>
        </is>
      </c>
      <c r="I1379" s="7" t="inlineStr">
        <is>
          <t>凝結高度</t>
        </is>
      </c>
      <c r="J1379" s="6" t="inlineStr">
        <is>
          <t>森林限界</t>
        </is>
      </c>
      <c r="K1379" s="6" t="n">
        <v>3</v>
      </c>
      <c r="L1379" s="6" t="inlineStr">
        <is>
          <t>雲の底（雲底）の高さにあたる。</t>
        </is>
      </c>
      <c r="M1379" s="6" t="inlineStr"/>
    </row>
    <row r="1380">
      <c r="A1380" s="6" t="inlineStr">
        <is>
          <t>sci_ear12_003</t>
        </is>
      </c>
      <c r="B1380" s="6" t="inlineStr">
        <is>
          <t>science_earth_12</t>
        </is>
      </c>
      <c r="C1380" s="6" t="inlineStr">
        <is>
          <t>知識</t>
        </is>
      </c>
      <c r="D1380" s="6" t="inlineStr">
        <is>
          <t>太陽放射の強さが最も大きい波長域は？</t>
        </is>
      </c>
      <c r="E1380" s="6" t="inlineStr"/>
      <c r="F1380" s="6" t="inlineStr">
        <is>
          <t>可視光線</t>
        </is>
      </c>
      <c r="G1380" s="6" t="inlineStr">
        <is>
          <t>赤外線</t>
        </is>
      </c>
      <c r="H1380" s="7" t="inlineStr">
        <is>
          <t>可視光線</t>
        </is>
      </c>
      <c r="I1380" s="6" t="inlineStr">
        <is>
          <t>電波</t>
        </is>
      </c>
      <c r="J1380" s="6" t="inlineStr">
        <is>
          <t>X 線</t>
        </is>
      </c>
      <c r="K1380" s="6" t="n">
        <v>2</v>
      </c>
      <c r="L1380" s="6" t="inlineStr">
        <is>
          <t>地球放射（地表や大気からの放射）は主に赤外線。</t>
        </is>
      </c>
      <c r="M1380" s="6" t="inlineStr"/>
    </row>
    <row r="1381">
      <c r="A1381" s="6" t="inlineStr">
        <is>
          <t>sci_ear12_004</t>
        </is>
      </c>
      <c r="B1381" s="6" t="inlineStr">
        <is>
          <t>science_earth_12</t>
        </is>
      </c>
      <c r="C1381" s="6" t="inlineStr">
        <is>
          <t>知識</t>
        </is>
      </c>
      <c r="D1381" s="6" t="inlineStr">
        <is>
          <t>地球全体の熱収支で、熱が余っているのは？</t>
        </is>
      </c>
      <c r="E1381" s="6" t="inlineStr"/>
      <c r="F1381" s="6" t="inlineStr">
        <is>
          <t>低緯度</t>
        </is>
      </c>
      <c r="G1381" s="6" t="inlineStr">
        <is>
          <t>両極</t>
        </is>
      </c>
      <c r="H1381" s="7" t="inlineStr">
        <is>
          <t>低緯度</t>
        </is>
      </c>
      <c r="I1381" s="6" t="inlineStr">
        <is>
          <t>高緯度</t>
        </is>
      </c>
      <c r="J1381" s="6" t="inlineStr">
        <is>
          <t>どこも同じ</t>
        </is>
      </c>
      <c r="K1381" s="6" t="n">
        <v>2</v>
      </c>
      <c r="L1381" s="6" t="inlineStr">
        <is>
          <t>低緯度では受ける太陽放射が多く、大気や海洋の流れが高緯度へ熱を運んでいる。</t>
        </is>
      </c>
      <c r="M1381" s="6" t="inlineStr"/>
    </row>
    <row r="1382">
      <c r="A1382" s="6" t="inlineStr">
        <is>
          <t>sci_ear12_005</t>
        </is>
      </c>
      <c r="B1382" s="6" t="inlineStr">
        <is>
          <t>science_earth_12</t>
        </is>
      </c>
      <c r="C1382" s="6" t="inlineStr">
        <is>
          <t>知識</t>
        </is>
      </c>
      <c r="D1382" s="6" t="inlineStr">
        <is>
          <t>緯度 30° 付近から赤道に向かって吹く東よりの風は？</t>
        </is>
      </c>
      <c r="E1382" s="6" t="inlineStr"/>
      <c r="F1382" s="6" t="inlineStr">
        <is>
          <t>貿易風</t>
        </is>
      </c>
      <c r="G1382" s="6" t="inlineStr">
        <is>
          <t>偏西風</t>
        </is>
      </c>
      <c r="H1382" s="7" t="inlineStr">
        <is>
          <t>貿易風</t>
        </is>
      </c>
      <c r="I1382" s="6" t="inlineStr">
        <is>
          <t>極偏東風</t>
        </is>
      </c>
      <c r="J1382" s="6" t="inlineStr">
        <is>
          <t>季節風</t>
        </is>
      </c>
      <c r="K1382" s="6" t="n">
        <v>2</v>
      </c>
      <c r="L1382" s="6" t="inlineStr">
        <is>
          <t>ハドレー循環の地表付近の流れ。転向力で東よりの風になる。</t>
        </is>
      </c>
      <c r="M1382" s="6" t="inlineStr"/>
    </row>
    <row r="1383">
      <c r="A1383" s="6" t="inlineStr">
        <is>
          <t>sci_ear12_006</t>
        </is>
      </c>
      <c r="B1383" s="6" t="inlineStr">
        <is>
          <t>science_earth_12</t>
        </is>
      </c>
      <c r="C1383" s="6" t="inlineStr">
        <is>
          <t>知識</t>
        </is>
      </c>
      <c r="D1383" s="6" t="inlineStr">
        <is>
          <t>北半球で、動いている物体の向きを右へ曲げるように見えるはたらきを何という？</t>
        </is>
      </c>
      <c r="E1383" s="6" t="inlineStr"/>
      <c r="F1383" s="6" t="inlineStr">
        <is>
          <t>転向力（コリオリの力）</t>
        </is>
      </c>
      <c r="G1383" s="6" t="inlineStr">
        <is>
          <t>浮力</t>
        </is>
      </c>
      <c r="H1383" s="6" t="inlineStr">
        <is>
          <t>遠心力だけ</t>
        </is>
      </c>
      <c r="I1383" s="6" t="inlineStr">
        <is>
          <t>摩擦力</t>
        </is>
      </c>
      <c r="J1383" s="7" t="inlineStr">
        <is>
          <t>転向力（コリオリの力）</t>
        </is>
      </c>
      <c r="K1383" s="6" t="n">
        <v>4</v>
      </c>
      <c r="L1383" s="6" t="inlineStr">
        <is>
          <t>地球の自転によるみかけの力。南半球では左へ曲げる。</t>
        </is>
      </c>
      <c r="M1383" s="6" t="inlineStr"/>
    </row>
    <row r="1384">
      <c r="A1384" s="6" t="inlineStr">
        <is>
          <t>sci_ear12_007</t>
        </is>
      </c>
      <c r="B1384" s="6" t="inlineStr">
        <is>
          <t>science_earth_12</t>
        </is>
      </c>
      <c r="C1384" s="6" t="inlineStr">
        <is>
          <t>知識</t>
        </is>
      </c>
      <c r="D1384" s="6" t="inlineStr">
        <is>
          <t>上空で、気圧傾度力と転向力がつり合って等圧線に平行に吹く風を何という？</t>
        </is>
      </c>
      <c r="E1384" s="6" t="inlineStr"/>
      <c r="F1384" s="6" t="inlineStr">
        <is>
          <t>地衡風</t>
        </is>
      </c>
      <c r="G1384" s="6" t="inlineStr">
        <is>
          <t>季節風</t>
        </is>
      </c>
      <c r="H1384" s="6" t="inlineStr">
        <is>
          <t>地上風</t>
        </is>
      </c>
      <c r="I1384" s="7" t="inlineStr">
        <is>
          <t>地衡風</t>
        </is>
      </c>
      <c r="J1384" s="6" t="inlineStr">
        <is>
          <t>海陸風</t>
        </is>
      </c>
      <c r="K1384" s="6" t="n">
        <v>3</v>
      </c>
      <c r="L1384" s="6" t="inlineStr">
        <is>
          <t>北半球では、低気圧を左に見て吹く。</t>
        </is>
      </c>
      <c r="M1384" s="6" t="inlineStr"/>
    </row>
    <row r="1385">
      <c r="A1385" s="6" t="inlineStr">
        <is>
          <t>sci_ear12_008</t>
        </is>
      </c>
      <c r="B1385" s="6" t="inlineStr">
        <is>
          <t>science_earth_12</t>
        </is>
      </c>
      <c r="C1385" s="6" t="inlineStr">
        <is>
          <t>知識</t>
        </is>
      </c>
      <c r="D1385" s="6" t="inlineStr">
        <is>
          <t>地上付近の風が等圧線を横切って低圧側に吹きこむ理由は？</t>
        </is>
      </c>
      <c r="E1385" s="6" t="inlineStr"/>
      <c r="F1385" s="6" t="inlineStr">
        <is>
          <t>地表との摩擦力がはたらくから</t>
        </is>
      </c>
      <c r="G1385" s="7" t="inlineStr">
        <is>
          <t>地表との摩擦力がはたらくから</t>
        </is>
      </c>
      <c r="H1385" s="6" t="inlineStr">
        <is>
          <t>転向力が強くなるから</t>
        </is>
      </c>
      <c r="I1385" s="6" t="inlineStr">
        <is>
          <t>上空の風と同じだから</t>
        </is>
      </c>
      <c r="J1385" s="6" t="inlineStr">
        <is>
          <t>気圧差がないから</t>
        </is>
      </c>
      <c r="K1385" s="6" t="n">
        <v>1</v>
      </c>
      <c r="L1385" s="6" t="inlineStr">
        <is>
          <t>摩擦で風が弱まり、転向力も弱くなるので、低圧側へ斜めに吹く。</t>
        </is>
      </c>
      <c r="M1385" s="6" t="inlineStr"/>
    </row>
    <row r="1386">
      <c r="A1386" s="6" t="inlineStr">
        <is>
          <t>sci_ear12_009</t>
        </is>
      </c>
      <c r="B1386" s="6" t="inlineStr">
        <is>
          <t>science_earth_12</t>
        </is>
      </c>
      <c r="C1386" s="6" t="inlineStr">
        <is>
          <t>知識</t>
        </is>
      </c>
      <c r="D1386" s="6" t="inlineStr">
        <is>
          <t>中緯度の上空を西から東へ吹く、特に強い風の帯を何という？</t>
        </is>
      </c>
      <c r="E1386" s="6" t="inlineStr"/>
      <c r="F1386" s="6" t="inlineStr">
        <is>
          <t>ジェット気流</t>
        </is>
      </c>
      <c r="G1386" s="7" t="inlineStr">
        <is>
          <t>ジェット気流</t>
        </is>
      </c>
      <c r="H1386" s="6" t="inlineStr">
        <is>
          <t>貿易風</t>
        </is>
      </c>
      <c r="I1386" s="6" t="inlineStr">
        <is>
          <t>やませ</t>
        </is>
      </c>
      <c r="J1386" s="6" t="inlineStr">
        <is>
          <t>海風</t>
        </is>
      </c>
      <c r="K1386" s="6" t="n">
        <v>1</v>
      </c>
      <c r="L1386" s="6" t="inlineStr">
        <is>
          <t>偏西風の中で特に強い部分。冬に強い。</t>
        </is>
      </c>
      <c r="M1386" s="6" t="inlineStr"/>
    </row>
    <row r="1387">
      <c r="A1387" s="6" t="inlineStr">
        <is>
          <t>sci_ear12_010</t>
        </is>
      </c>
      <c r="B1387" s="6" t="inlineStr">
        <is>
          <t>science_earth_12</t>
        </is>
      </c>
      <c r="C1387" s="6" t="inlineStr">
        <is>
          <t>知識</t>
        </is>
      </c>
      <c r="D1387" s="6" t="inlineStr">
        <is>
          <t>大陸と海洋の温まり方のちがいによって、季節によって向きが変わる風は？</t>
        </is>
      </c>
      <c r="E1387" s="6" t="inlineStr"/>
      <c r="F1387" s="6" t="inlineStr">
        <is>
          <t>季節風（モンスーン）</t>
        </is>
      </c>
      <c r="G1387" s="6" t="inlineStr">
        <is>
          <t>偏西風</t>
        </is>
      </c>
      <c r="H1387" s="6" t="inlineStr">
        <is>
          <t>貿易風</t>
        </is>
      </c>
      <c r="I1387" s="7" t="inlineStr">
        <is>
          <t>季節風（モンスーン）</t>
        </is>
      </c>
      <c r="J1387" s="6" t="inlineStr">
        <is>
          <t>地衡風</t>
        </is>
      </c>
      <c r="K1387" s="6" t="n">
        <v>3</v>
      </c>
      <c r="L1387" s="6" t="inlineStr">
        <is>
          <t>日本では冬は北西、夏は南東の季節風が吹く。</t>
        </is>
      </c>
      <c r="M1387" s="6" t="inlineStr"/>
    </row>
    <row r="1388">
      <c r="A1388" s="6" t="inlineStr">
        <is>
          <t>sci_ear12_011</t>
        </is>
      </c>
      <c r="B1388" s="6" t="inlineStr">
        <is>
          <t>science_earth_12</t>
        </is>
      </c>
      <c r="C1388" s="6" t="inlineStr">
        <is>
          <t>知識</t>
        </is>
      </c>
      <c r="D1388" s="6" t="inlineStr">
        <is>
          <t>空気のかたまりが上昇しやすく、積乱雲が発達しやすい大気の状態を何という？</t>
        </is>
      </c>
      <c r="E1388" s="6" t="inlineStr"/>
      <c r="F1388" s="6" t="inlineStr">
        <is>
          <t>不安定</t>
        </is>
      </c>
      <c r="G1388" s="7" t="inlineStr">
        <is>
          <t>不安定</t>
        </is>
      </c>
      <c r="H1388" s="6" t="inlineStr">
        <is>
          <t>安定</t>
        </is>
      </c>
      <c r="I1388" s="6" t="inlineStr">
        <is>
          <t>中立</t>
        </is>
      </c>
      <c r="J1388" s="6" t="inlineStr">
        <is>
          <t>飽和</t>
        </is>
      </c>
      <c r="K1388" s="6" t="n">
        <v>1</v>
      </c>
      <c r="L1388" s="6" t="inlineStr">
        <is>
          <t>上空に冷たい空気が入ったり、地表が強く温められたりすると不安定になる。</t>
        </is>
      </c>
      <c r="M1388" s="6" t="inlineStr"/>
    </row>
    <row r="1389">
      <c r="A1389" s="6" t="inlineStr">
        <is>
          <t>sci_ear12_012</t>
        </is>
      </c>
      <c r="B1389" s="6" t="inlineStr">
        <is>
          <t>science_earth_12</t>
        </is>
      </c>
      <c r="C1389" s="6" t="inlineStr">
        <is>
          <t>知識</t>
        </is>
      </c>
      <c r="D1389" s="6" t="inlineStr">
        <is>
          <t>晴れた日の昼、海岸で海から陸に向かって吹く風は？</t>
        </is>
      </c>
      <c r="E1389" s="6" t="inlineStr"/>
      <c r="F1389" s="6" t="inlineStr">
        <is>
          <t>海風</t>
        </is>
      </c>
      <c r="G1389" s="6" t="inlineStr">
        <is>
          <t>陸風</t>
        </is>
      </c>
      <c r="H1389" s="6" t="inlineStr">
        <is>
          <t>貿易風</t>
        </is>
      </c>
      <c r="I1389" s="6" t="inlineStr">
        <is>
          <t>偏西風</t>
        </is>
      </c>
      <c r="J1389" s="7" t="inlineStr">
        <is>
          <t>海風</t>
        </is>
      </c>
      <c r="K1389" s="6" t="n">
        <v>4</v>
      </c>
      <c r="L1389" s="6" t="inlineStr">
        <is>
          <t>昼は陸の方が早く温まり、陸上で上昇気流が起こる。夜は逆に陸風が吹く。</t>
        </is>
      </c>
      <c r="M1389" s="6" t="inlineStr"/>
    </row>
    <row r="1390">
      <c r="A1390" s="6" t="inlineStr">
        <is>
          <t>sci_ear12_013</t>
        </is>
      </c>
      <c r="B1390" s="6" t="inlineStr">
        <is>
          <t>science_earth_12</t>
        </is>
      </c>
      <c r="C1390" s="6" t="inlineStr">
        <is>
          <t>計算</t>
        </is>
      </c>
      <c r="D1390" s="6" t="inlineStr">
        <is>
          <t>地上 25 ℃ の空気が、飽和せずに 1000 m 上昇した。温度は？</t>
        </is>
      </c>
      <c r="E1390" s="6" t="inlineStr"/>
      <c r="F1390" s="6" t="inlineStr">
        <is>
          <t>15 ℃</t>
        </is>
      </c>
      <c r="G1390" s="7" t="inlineStr">
        <is>
          <t>15 ℃</t>
        </is>
      </c>
      <c r="H1390" s="6" t="inlineStr">
        <is>
          <t>5 ℃</t>
        </is>
      </c>
      <c r="I1390" s="6" t="inlineStr">
        <is>
          <t>20 ℃</t>
        </is>
      </c>
      <c r="J1390" s="6" t="inlineStr">
        <is>
          <t>22 ℃</t>
        </is>
      </c>
      <c r="K1390" s="6" t="n">
        <v>1</v>
      </c>
      <c r="L1390" s="6" t="inlineStr">
        <is>
          <t>乾燥断熱減率 1 ℃/100 m で 10 ℃ 下がる。25 − 10 ＝ 15 ℃。</t>
        </is>
      </c>
      <c r="M1390" s="6" t="inlineStr"/>
    </row>
    <row r="1391">
      <c r="A1391" s="6" t="inlineStr">
        <is>
          <t>sci_ear12_014</t>
        </is>
      </c>
      <c r="B1391" s="6" t="inlineStr">
        <is>
          <t>science_earth_12</t>
        </is>
      </c>
      <c r="C1391" s="6" t="inlineStr">
        <is>
          <t>計算</t>
        </is>
      </c>
      <c r="D1391" s="6" t="inlineStr">
        <is>
          <t>地上の気温 20 ℃、露点 12 ℃ の空気が上昇したとき、雲ができ始める高さはおよそ？（凝結高度 ≒ 125 ×（気温 − 露点）m）</t>
        </is>
      </c>
      <c r="E1391" s="6" t="inlineStr"/>
      <c r="F1391" s="6" t="inlineStr">
        <is>
          <t>1000 m</t>
        </is>
      </c>
      <c r="G1391" s="6" t="inlineStr">
        <is>
          <t>125 m</t>
        </is>
      </c>
      <c r="H1391" s="6" t="inlineStr">
        <is>
          <t>8 m</t>
        </is>
      </c>
      <c r="I1391" s="7" t="inlineStr">
        <is>
          <t>1000 m</t>
        </is>
      </c>
      <c r="J1391" s="6" t="inlineStr">
        <is>
          <t>2500 m</t>
        </is>
      </c>
      <c r="K1391" s="6" t="n">
        <v>3</v>
      </c>
      <c r="L1391" s="6" t="inlineStr">
        <is>
          <t>125 × (20 − 12) ＝ 1000 m。</t>
        </is>
      </c>
      <c r="M1391" s="6" t="inlineStr"/>
    </row>
    <row r="1392">
      <c r="A1392" s="6" t="inlineStr">
        <is>
          <t>sci_ear12_015</t>
        </is>
      </c>
      <c r="B1392" s="6" t="inlineStr">
        <is>
          <t>science_earth_12</t>
        </is>
      </c>
      <c r="C1392" s="6" t="inlineStr">
        <is>
          <t>計算</t>
        </is>
      </c>
      <c r="D1392" s="6" t="inlineStr">
        <is>
          <t>地上 20 ℃ の空気が高さ 2000 m の山をこえる。1000 m で雲ができ、山頂までは湿潤断熱減率 0.5 ℃/100 m、風下では乾燥断熱減率 1 ℃/100 m で下降する。風下のふもと（0 m）の気温は？</t>
        </is>
      </c>
      <c r="E1392" s="6" t="inlineStr"/>
      <c r="F1392" s="6" t="inlineStr">
        <is>
          <t>25 ℃</t>
        </is>
      </c>
      <c r="G1392" s="7" t="inlineStr">
        <is>
          <t>25 ℃</t>
        </is>
      </c>
      <c r="H1392" s="6" t="inlineStr">
        <is>
          <t>15 ℃</t>
        </is>
      </c>
      <c r="I1392" s="6" t="inlineStr">
        <is>
          <t>30 ℃</t>
        </is>
      </c>
      <c r="J1392" s="6" t="inlineStr">
        <is>
          <t>20 ℃</t>
        </is>
      </c>
      <c r="K1392" s="6" t="n">
        <v>1</v>
      </c>
      <c r="L1392" s="6" t="inlineStr">
        <is>
          <t>0→1000 m：20 → 10 ℃、1000→2000 m：10 → 5 ℃、下降 2000 m：5 ＋ 20 ＝ 25 ℃。フェーン現象。</t>
        </is>
      </c>
      <c r="M1392" s="6" t="inlineStr"/>
    </row>
    <row r="1393">
      <c r="A1393" s="6" t="inlineStr">
        <is>
          <t>sci_ear12_016</t>
        </is>
      </c>
      <c r="B1393" s="6" t="inlineStr">
        <is>
          <t>science_earth_12</t>
        </is>
      </c>
      <c r="C1393" s="6" t="inlineStr">
        <is>
          <t>思考</t>
        </is>
      </c>
      <c r="D1393" s="6" t="inlineStr">
        <is>
          <t>北半球の上空で、地衡風が吹いているとき、風下を向いて立つと高気圧はどちら側にある？</t>
        </is>
      </c>
      <c r="E1393" s="6" t="inlineStr"/>
      <c r="F1393" s="6" t="inlineStr">
        <is>
          <t>右側</t>
        </is>
      </c>
      <c r="G1393" s="6" t="inlineStr">
        <is>
          <t>前方</t>
        </is>
      </c>
      <c r="H1393" s="6" t="inlineStr">
        <is>
          <t>左側</t>
        </is>
      </c>
      <c r="I1393" s="7" t="inlineStr">
        <is>
          <t>右側</t>
        </is>
      </c>
      <c r="J1393" s="6" t="inlineStr">
        <is>
          <t>後方</t>
        </is>
      </c>
      <c r="K1393" s="6" t="n">
        <v>3</v>
      </c>
      <c r="L1393" s="6" t="inlineStr">
        <is>
          <t>北半球の地衡風は、高気圧を右に、低気圧を左に見て吹く。</t>
        </is>
      </c>
      <c r="M1393" s="6" t="inlineStr"/>
    </row>
    <row r="1394">
      <c r="A1394" s="6" t="inlineStr">
        <is>
          <t>sci_ear12_017</t>
        </is>
      </c>
      <c r="B1394" s="6" t="inlineStr">
        <is>
          <t>science_earth_12</t>
        </is>
      </c>
      <c r="C1394" s="6" t="inlineStr">
        <is>
          <t>知識</t>
        </is>
      </c>
      <c r="D1394" s="6" t="inlineStr">
        <is>
          <t>乾燥断熱減率はおよそ？</t>
        </is>
      </c>
      <c r="E1394" s="6" t="inlineStr"/>
      <c r="F1394" s="6" t="inlineStr">
        <is>
          <t>100 m につき約 1 ℃</t>
        </is>
      </c>
      <c r="G1394" s="6" t="inlineStr">
        <is>
          <t>100 m につき約 0.1 ℃</t>
        </is>
      </c>
      <c r="H1394" s="6" t="inlineStr">
        <is>
          <t>100 m につき約 0.5 ℃</t>
        </is>
      </c>
      <c r="I1394" s="6" t="inlineStr">
        <is>
          <t>100 m につき約 3 ℃</t>
        </is>
      </c>
      <c r="J1394" s="7" t="inlineStr">
        <is>
          <t>100 m につき約 1 ℃</t>
        </is>
      </c>
      <c r="K1394" s="6" t="n">
        <v>4</v>
      </c>
      <c r="L1394" s="6" t="inlineStr">
        <is>
          <t>飽和していない空気が上昇するときの温度の下がり方。</t>
        </is>
      </c>
      <c r="M1394" s="6" t="inlineStr"/>
    </row>
    <row r="1395">
      <c r="A1395" s="6" t="inlineStr">
        <is>
          <t>sci_ear12_018</t>
        </is>
      </c>
      <c r="B1395" s="6" t="inlineStr">
        <is>
          <t>science_earth_12</t>
        </is>
      </c>
      <c r="C1395" s="6" t="inlineStr">
        <is>
          <t>知識</t>
        </is>
      </c>
      <c r="D1395" s="6" t="inlineStr">
        <is>
          <t>湿潤断熱減率はおよそ？</t>
        </is>
      </c>
      <c r="E1395" s="6" t="inlineStr"/>
      <c r="F1395" s="6" t="inlineStr">
        <is>
          <t>100 m につき約 0.5 ℃</t>
        </is>
      </c>
      <c r="G1395" s="6" t="inlineStr">
        <is>
          <t>100 m につき約 1 ℃</t>
        </is>
      </c>
      <c r="H1395" s="7" t="inlineStr">
        <is>
          <t>100 m につき約 0.5 ℃</t>
        </is>
      </c>
      <c r="I1395" s="6" t="inlineStr">
        <is>
          <t>0 ℃</t>
        </is>
      </c>
      <c r="J1395" s="6" t="inlineStr">
        <is>
          <t>100 m につき約 2 ℃</t>
        </is>
      </c>
      <c r="K1395" s="6" t="n">
        <v>2</v>
      </c>
      <c r="L1395" s="6" t="inlineStr">
        <is>
          <t>凝結熱が出るので、乾燥断熱減率より小さい。</t>
        </is>
      </c>
      <c r="M1395" s="6" t="inlineStr"/>
    </row>
    <row r="1396">
      <c r="A1396" s="6" t="inlineStr">
        <is>
          <t>sci_ear12_019</t>
        </is>
      </c>
      <c r="B1396" s="6" t="inlineStr">
        <is>
          <t>science_earth_12</t>
        </is>
      </c>
      <c r="C1396" s="6" t="inlineStr">
        <is>
          <t>知識</t>
        </is>
      </c>
      <c r="D1396" s="6" t="inlineStr">
        <is>
          <t>地球放射（地球が出す電磁波）の主な波長域は？</t>
        </is>
      </c>
      <c r="E1396" s="6" t="inlineStr"/>
      <c r="F1396" s="6" t="inlineStr">
        <is>
          <t>赤外線</t>
        </is>
      </c>
      <c r="G1396" s="6" t="inlineStr">
        <is>
          <t>X 線</t>
        </is>
      </c>
      <c r="H1396" s="6" t="inlineStr">
        <is>
          <t>可視光線だけ</t>
        </is>
      </c>
      <c r="I1396" s="6" t="inlineStr">
        <is>
          <t>紫外線</t>
        </is>
      </c>
      <c r="J1396" s="7" t="inlineStr">
        <is>
          <t>赤外線</t>
        </is>
      </c>
      <c r="K1396" s="6" t="n">
        <v>4</v>
      </c>
      <c r="L1396" s="6" t="inlineStr">
        <is>
          <t>地表の温度に対応した長い波長。</t>
        </is>
      </c>
      <c r="M1396" s="6" t="inlineStr"/>
    </row>
    <row r="1397">
      <c r="A1397" s="6" t="inlineStr">
        <is>
          <t>sci_ear12_020</t>
        </is>
      </c>
      <c r="B1397" s="6" t="inlineStr">
        <is>
          <t>science_earth_12</t>
        </is>
      </c>
      <c r="C1397" s="6" t="inlineStr">
        <is>
          <t>知識</t>
        </is>
      </c>
      <c r="D1397" s="6" t="inlineStr">
        <is>
          <t>低緯度から高緯度へ熱を運んでいるものは？</t>
        </is>
      </c>
      <c r="E1397" s="6" t="inlineStr"/>
      <c r="F1397" s="6" t="inlineStr">
        <is>
          <t>大気の循環と海流</t>
        </is>
      </c>
      <c r="G1397" s="6" t="inlineStr">
        <is>
          <t>地震</t>
        </is>
      </c>
      <c r="H1397" s="7" t="inlineStr">
        <is>
          <t>大気の循環と海流</t>
        </is>
      </c>
      <c r="I1397" s="6" t="inlineStr">
        <is>
          <t>地磁気</t>
        </is>
      </c>
      <c r="J1397" s="6" t="inlineStr">
        <is>
          <t>火山</t>
        </is>
      </c>
      <c r="K1397" s="6" t="n">
        <v>2</v>
      </c>
      <c r="L1397" s="6" t="inlineStr">
        <is>
          <t>熱の過不足をならしている。</t>
        </is>
      </c>
      <c r="M1397" s="6" t="inlineStr"/>
    </row>
    <row r="1398">
      <c r="A1398" s="6" t="inlineStr">
        <is>
          <t>sci_ear12_021</t>
        </is>
      </c>
      <c r="B1398" s="6" t="inlineStr">
        <is>
          <t>science_earth_12</t>
        </is>
      </c>
      <c r="C1398" s="6" t="inlineStr">
        <is>
          <t>知識</t>
        </is>
      </c>
      <c r="D1398" s="6" t="inlineStr">
        <is>
          <t>極付近で冷えて下降し、地上で低緯度側へ吹き出す風は？</t>
        </is>
      </c>
      <c r="E1398" s="6" t="inlineStr"/>
      <c r="F1398" s="6" t="inlineStr">
        <is>
          <t>極偏東風</t>
        </is>
      </c>
      <c r="G1398" s="7" t="inlineStr">
        <is>
          <t>極偏東風</t>
        </is>
      </c>
      <c r="H1398" s="6" t="inlineStr">
        <is>
          <t>季節風</t>
        </is>
      </c>
      <c r="I1398" s="6" t="inlineStr">
        <is>
          <t>偏西風</t>
        </is>
      </c>
      <c r="J1398" s="6" t="inlineStr">
        <is>
          <t>貿易風</t>
        </is>
      </c>
      <c r="K1398" s="6" t="n">
        <v>1</v>
      </c>
      <c r="L1398" s="6" t="inlineStr">
        <is>
          <t>極高圧帯から吹き出す東よりの風。</t>
        </is>
      </c>
      <c r="M1398" s="6" t="inlineStr">
        <is>
          <t>○</t>
        </is>
      </c>
    </row>
    <row r="1399">
      <c r="A1399" s="6" t="inlineStr">
        <is>
          <t>sci_ear12_022</t>
        </is>
      </c>
      <c r="B1399" s="6" t="inlineStr">
        <is>
          <t>science_earth_12</t>
        </is>
      </c>
      <c r="C1399" s="6" t="inlineStr">
        <is>
          <t>知識</t>
        </is>
      </c>
      <c r="D1399" s="6" t="inlineStr">
        <is>
          <t>亜熱帯高圧帯ができる緯度はおよそ？</t>
        </is>
      </c>
      <c r="E1399" s="6" t="inlineStr"/>
      <c r="F1399" s="6" t="inlineStr">
        <is>
          <t>緯度 30° 付近</t>
        </is>
      </c>
      <c r="G1399" s="7" t="inlineStr">
        <is>
          <t>緯度 30° 付近</t>
        </is>
      </c>
      <c r="H1399" s="6" t="inlineStr">
        <is>
          <t>赤道付近</t>
        </is>
      </c>
      <c r="I1399" s="6" t="inlineStr">
        <is>
          <t>極付近</t>
        </is>
      </c>
      <c r="J1399" s="6" t="inlineStr">
        <is>
          <t>緯度 60° 付近</t>
        </is>
      </c>
      <c r="K1399" s="6" t="n">
        <v>1</v>
      </c>
      <c r="L1399" s="6" t="inlineStr">
        <is>
          <t>ハドレー循環の下降流がある。</t>
        </is>
      </c>
      <c r="M1399" s="6" t="inlineStr"/>
    </row>
    <row r="1400">
      <c r="A1400" s="6" t="inlineStr">
        <is>
          <t>sci_ear12_023</t>
        </is>
      </c>
      <c r="B1400" s="6" t="inlineStr">
        <is>
          <t>science_earth_12</t>
        </is>
      </c>
      <c r="C1400" s="6" t="inlineStr">
        <is>
          <t>知識</t>
        </is>
      </c>
      <c r="D1400" s="6" t="inlineStr">
        <is>
          <t>熱帯収束帯（赤道低圧帯）で多い天気は？</t>
        </is>
      </c>
      <c r="E1400" s="6" t="inlineStr"/>
      <c r="F1400" s="6" t="inlineStr">
        <is>
          <t>強い上昇気流による積乱雲と大雨</t>
        </is>
      </c>
      <c r="G1400" s="6" t="inlineStr">
        <is>
          <t>雪が多い</t>
        </is>
      </c>
      <c r="H1400" s="6" t="inlineStr">
        <is>
          <t>晴天が続く</t>
        </is>
      </c>
      <c r="I1400" s="6" t="inlineStr">
        <is>
          <t>乾燥した強風</t>
        </is>
      </c>
      <c r="J1400" s="7" t="inlineStr">
        <is>
          <t>強い上昇気流による積乱雲と大雨</t>
        </is>
      </c>
      <c r="K1400" s="6" t="n">
        <v>4</v>
      </c>
      <c r="L1400" s="6" t="inlineStr">
        <is>
          <t>貿易風が集まり上昇する。</t>
        </is>
      </c>
      <c r="M1400" s="6" t="inlineStr"/>
    </row>
    <row r="1401">
      <c r="A1401" s="6" t="inlineStr">
        <is>
          <t>sci_ear12_024</t>
        </is>
      </c>
      <c r="B1401" s="6" t="inlineStr">
        <is>
          <t>science_earth_12</t>
        </is>
      </c>
      <c r="C1401" s="6" t="inlineStr">
        <is>
          <t>知識</t>
        </is>
      </c>
      <c r="D1401" s="6" t="inlineStr">
        <is>
          <t>転向力（コリオリの力）が生じる理由は？</t>
        </is>
      </c>
      <c r="E1401" s="6" t="inlineStr"/>
      <c r="F1401" s="6" t="inlineStr">
        <is>
          <t>地球が自転しているから</t>
        </is>
      </c>
      <c r="G1401" s="6" t="inlineStr">
        <is>
          <t>気圧の差があるから</t>
        </is>
      </c>
      <c r="H1401" s="6" t="inlineStr">
        <is>
          <t>月の引力があるから</t>
        </is>
      </c>
      <c r="I1401" s="7" t="inlineStr">
        <is>
          <t>地球が自転しているから</t>
        </is>
      </c>
      <c r="J1401" s="6" t="inlineStr">
        <is>
          <t>地球が公転しているから</t>
        </is>
      </c>
      <c r="K1401" s="6" t="n">
        <v>3</v>
      </c>
      <c r="L1401" s="6" t="inlineStr">
        <is>
          <t>北半球では進行方向の右向きに見える。</t>
        </is>
      </c>
      <c r="M1401" s="6" t="inlineStr"/>
    </row>
    <row r="1402">
      <c r="A1402" s="6" t="inlineStr">
        <is>
          <t>sci_ear12_025</t>
        </is>
      </c>
      <c r="B1402" s="6" t="inlineStr">
        <is>
          <t>science_earth_12</t>
        </is>
      </c>
      <c r="C1402" s="6" t="inlineStr">
        <is>
          <t>知識</t>
        </is>
      </c>
      <c r="D1402" s="6" t="inlineStr">
        <is>
          <t>地衡風の向きは、北半球で等圧線に対してどうなっている？</t>
        </is>
      </c>
      <c r="E1402" s="6" t="inlineStr"/>
      <c r="F1402" s="6" t="inlineStr">
        <is>
          <t>等圧線に平行で、高圧側を右に見て吹く</t>
        </is>
      </c>
      <c r="G1402" s="6" t="inlineStr">
        <is>
          <t>低圧側を右に見て吹く</t>
        </is>
      </c>
      <c r="H1402" s="6" t="inlineStr">
        <is>
          <t>高圧側へ吹く</t>
        </is>
      </c>
      <c r="I1402" s="7" t="inlineStr">
        <is>
          <t>等圧線に平行で、高圧側を右に見て吹く</t>
        </is>
      </c>
      <c r="J1402" s="6" t="inlineStr">
        <is>
          <t>等圧線に垂直</t>
        </is>
      </c>
      <c r="K1402" s="6" t="n">
        <v>3</v>
      </c>
      <c r="L1402" s="6" t="inlineStr">
        <is>
          <t>気圧傾度力と転向力がつり合う。</t>
        </is>
      </c>
      <c r="M1402" s="6" t="inlineStr"/>
    </row>
    <row r="1403">
      <c r="A1403" s="6" t="inlineStr">
        <is>
          <t>sci_ear12_026</t>
        </is>
      </c>
      <c r="B1403" s="6" t="inlineStr">
        <is>
          <t>science_earth_12</t>
        </is>
      </c>
      <c r="C1403" s="6" t="inlineStr">
        <is>
          <t>計算</t>
        </is>
      </c>
      <c r="D1403" s="6" t="inlineStr">
        <is>
          <t>地上 30 ℃ の飽和していない空気が 1500 m 上昇すると、気温は？（乾燥断熱減率 1 ℃/100 m）</t>
        </is>
      </c>
      <c r="E1403" s="6" t="inlineStr"/>
      <c r="F1403" s="6" t="inlineStr">
        <is>
          <t>15 ℃</t>
        </is>
      </c>
      <c r="G1403" s="7" t="inlineStr">
        <is>
          <t>15 ℃</t>
        </is>
      </c>
      <c r="H1403" s="6" t="inlineStr">
        <is>
          <t>25 ℃</t>
        </is>
      </c>
      <c r="I1403" s="6" t="inlineStr">
        <is>
          <t>0 ℃</t>
        </is>
      </c>
      <c r="J1403" s="6" t="inlineStr">
        <is>
          <t>28.5 ℃</t>
        </is>
      </c>
      <c r="K1403" s="6" t="n">
        <v>1</v>
      </c>
      <c r="L1403" s="6" t="inlineStr">
        <is>
          <t>30 − 15。</t>
        </is>
      </c>
      <c r="M1403" s="6" t="inlineStr"/>
    </row>
    <row r="1404">
      <c r="A1404" s="6" t="inlineStr">
        <is>
          <t>sci_ear12_027</t>
        </is>
      </c>
      <c r="B1404" s="6" t="inlineStr">
        <is>
          <t>science_earth_12</t>
        </is>
      </c>
      <c r="C1404" s="6" t="inlineStr">
        <is>
          <t>計算</t>
        </is>
      </c>
      <c r="D1404" s="6" t="inlineStr">
        <is>
          <t>地上の気温 25 ℃、露点 17 ℃ の空気が上昇したとき、雲ができ始める高さはおよそ？（露点は 100 m で 0.2 ℃ 下がるとする）</t>
        </is>
      </c>
      <c r="E1404" s="6" t="inlineStr"/>
      <c r="F1404" s="6" t="inlineStr">
        <is>
          <t>1000 m</t>
        </is>
      </c>
      <c r="G1404" s="6" t="inlineStr">
        <is>
          <t>800 m</t>
        </is>
      </c>
      <c r="H1404" s="6" t="inlineStr">
        <is>
          <t>1700 m</t>
        </is>
      </c>
      <c r="I1404" s="7" t="inlineStr">
        <is>
          <t>1000 m</t>
        </is>
      </c>
      <c r="J1404" s="6" t="inlineStr">
        <is>
          <t>500 m</t>
        </is>
      </c>
      <c r="K1404" s="6" t="n">
        <v>3</v>
      </c>
      <c r="L1404" s="6" t="inlineStr">
        <is>
          <t>1 ℃/100 m と 0.2 ℃/100 m の差 0.8 ℃/100 m で、差 8 ℃ が縮まるのは 1000 m。</t>
        </is>
      </c>
      <c r="M1404" s="6" t="inlineStr"/>
    </row>
    <row r="1405">
      <c r="A1405" s="6" t="inlineStr">
        <is>
          <t>sci_ear12_028</t>
        </is>
      </c>
      <c r="B1405" s="6" t="inlineStr">
        <is>
          <t>science_earth_12</t>
        </is>
      </c>
      <c r="C1405" s="6" t="inlineStr">
        <is>
          <t>計算</t>
        </is>
      </c>
      <c r="D1405" s="6" t="inlineStr">
        <is>
          <t>雲底 1000 m の空気が山頂 2000 m まで上昇した。雲底の気温が 15 ℃ のとき、山頂の気温は？（湿潤断熱減率 0.5 ℃/100 m）</t>
        </is>
      </c>
      <c r="E1405" s="6" t="inlineStr"/>
      <c r="F1405" s="6" t="inlineStr">
        <is>
          <t>10 ℃</t>
        </is>
      </c>
      <c r="G1405" s="6" t="inlineStr">
        <is>
          <t>12 ℃</t>
        </is>
      </c>
      <c r="H1405" s="6" t="inlineStr">
        <is>
          <t>0 ℃</t>
        </is>
      </c>
      <c r="I1405" s="6" t="inlineStr">
        <is>
          <t>5 ℃</t>
        </is>
      </c>
      <c r="J1405" s="7" t="inlineStr">
        <is>
          <t>10 ℃</t>
        </is>
      </c>
      <c r="K1405" s="6" t="n">
        <v>4</v>
      </c>
      <c r="L1405" s="6" t="inlineStr">
        <is>
          <t>15 − 5。</t>
        </is>
      </c>
      <c r="M1405" s="6" t="inlineStr"/>
    </row>
    <row r="1406">
      <c r="A1406" s="6" t="inlineStr">
        <is>
          <t>sci_ear12_029</t>
        </is>
      </c>
      <c r="B1406" s="6" t="inlineStr">
        <is>
          <t>science_earth_12</t>
        </is>
      </c>
      <c r="C1406" s="6" t="inlineStr">
        <is>
          <t>計算</t>
        </is>
      </c>
      <c r="D1406" s="6" t="inlineStr">
        <is>
          <t>前問の空気が、雲がなくなって山頂から 0 m まで吹き下りた。ふもとの気温は？（乾燥断熱減率 1 ℃/100 m）</t>
        </is>
      </c>
      <c r="E1406" s="6" t="inlineStr"/>
      <c r="F1406" s="6" t="inlineStr">
        <is>
          <t>30 ℃</t>
        </is>
      </c>
      <c r="G1406" s="6" t="inlineStr">
        <is>
          <t>20 ℃</t>
        </is>
      </c>
      <c r="H1406" s="6" t="inlineStr">
        <is>
          <t>25 ℃</t>
        </is>
      </c>
      <c r="I1406" s="6" t="inlineStr">
        <is>
          <t>10 ℃</t>
        </is>
      </c>
      <c r="J1406" s="7" t="inlineStr">
        <is>
          <t>30 ℃</t>
        </is>
      </c>
      <c r="K1406" s="6" t="n">
        <v>4</v>
      </c>
      <c r="L1406" s="6" t="inlineStr">
        <is>
          <t>10 + 20。フェーン現象。</t>
        </is>
      </c>
      <c r="M1406" s="6" t="inlineStr"/>
    </row>
    <row r="1407">
      <c r="A1407" s="6" t="inlineStr">
        <is>
          <t>sci_ear12_030</t>
        </is>
      </c>
      <c r="B1407" s="6" t="inlineStr">
        <is>
          <t>science_earth_12</t>
        </is>
      </c>
      <c r="C1407" s="6" t="inlineStr">
        <is>
          <t>計算</t>
        </is>
      </c>
      <c r="D1407" s="6" t="inlineStr">
        <is>
          <t>太陽定数が約 1.37 kW/m²。受けた日射の約 30 % を反射するとき、吸収する割合は？</t>
        </is>
      </c>
      <c r="E1407" s="6" t="inlineStr"/>
      <c r="F1407" s="6" t="inlineStr">
        <is>
          <t>約 70 %</t>
        </is>
      </c>
      <c r="G1407" s="6" t="inlineStr">
        <is>
          <t>約 50 %</t>
        </is>
      </c>
      <c r="H1407" s="6" t="inlineStr">
        <is>
          <t>約 30 %</t>
        </is>
      </c>
      <c r="I1407" s="6" t="inlineStr">
        <is>
          <t>約 100 %</t>
        </is>
      </c>
      <c r="J1407" s="7" t="inlineStr">
        <is>
          <t>約 70 %</t>
        </is>
      </c>
      <c r="K1407" s="6" t="n">
        <v>4</v>
      </c>
      <c r="L1407" s="6" t="inlineStr">
        <is>
          <t>100 − 30。</t>
        </is>
      </c>
      <c r="M1407" s="6" t="inlineStr"/>
    </row>
    <row r="1408">
      <c r="A1408" s="6" t="inlineStr">
        <is>
          <t>sci_ear12_031</t>
        </is>
      </c>
      <c r="B1408" s="6" t="inlineStr">
        <is>
          <t>science_earth_12</t>
        </is>
      </c>
      <c r="C1408" s="6" t="inlineStr">
        <is>
          <t>思考</t>
        </is>
      </c>
      <c r="D1408" s="6" t="inlineStr">
        <is>
          <t>「海風」が昼に吹く理由は？</t>
        </is>
      </c>
      <c r="E1408" s="6" t="inlineStr"/>
      <c r="F1408" s="6" t="inlineStr">
        <is>
          <t>陸の方が早く温まって上昇気流ができ、気圧が低くなるから</t>
        </is>
      </c>
      <c r="G1408" s="7" t="inlineStr">
        <is>
          <t>陸の方が早く温まって上昇気流ができ、気圧が低くなるから</t>
        </is>
      </c>
      <c r="H1408" s="6" t="inlineStr">
        <is>
          <t>海の方が温まりやすいから</t>
        </is>
      </c>
      <c r="I1408" s="6" t="inlineStr">
        <is>
          <t>夜に冷えるから</t>
        </is>
      </c>
      <c r="J1408" s="6" t="inlineStr">
        <is>
          <t>地球が自転しているから</t>
        </is>
      </c>
      <c r="K1408" s="6" t="n">
        <v>1</v>
      </c>
      <c r="L1408" s="6" t="inlineStr">
        <is>
          <t>夜は逆に陸の方が冷えて陸風が吹く。</t>
        </is>
      </c>
      <c r="M1408" s="6" t="inlineStr"/>
    </row>
    <row r="1409">
      <c r="A1409" s="6" t="inlineStr">
        <is>
          <t>sci_ear12_032</t>
        </is>
      </c>
      <c r="B1409" s="6" t="inlineStr">
        <is>
          <t>science_earth_12</t>
        </is>
      </c>
      <c r="C1409" s="6" t="inlineStr">
        <is>
          <t>思考</t>
        </is>
      </c>
      <c r="D1409" s="6" t="inlineStr">
        <is>
          <t>北半球の低気圧のまわりで風が反時計回りに吹きこむ理由は？</t>
        </is>
      </c>
      <c r="E1409" s="6" t="inlineStr"/>
      <c r="F1409" s="6" t="inlineStr">
        <is>
          <t>気圧傾度力で中心に向かう風が、転向力で右にそらされるから</t>
        </is>
      </c>
      <c r="G1409" s="6" t="inlineStr">
        <is>
          <t>低気圧が回転しているから</t>
        </is>
      </c>
      <c r="H1409" s="7" t="inlineStr">
        <is>
          <t>気圧傾度力で中心に向かう風が、転向力で右にそらされるから</t>
        </is>
      </c>
      <c r="I1409" s="6" t="inlineStr">
        <is>
          <t>地球の公転の影響</t>
        </is>
      </c>
      <c r="J1409" s="6" t="inlineStr">
        <is>
          <t>南風が強いから</t>
        </is>
      </c>
      <c r="K1409" s="6" t="n">
        <v>2</v>
      </c>
      <c r="L1409" s="6" t="inlineStr">
        <is>
          <t>摩擦で等圧線を斜めに横切りながら吹きこむ。</t>
        </is>
      </c>
      <c r="M1409" s="6" t="inlineStr"/>
    </row>
    <row r="1410">
      <c r="A1410" s="6" t="inlineStr">
        <is>
          <t>sci_ear13_001</t>
        </is>
      </c>
      <c r="B1410" s="6" t="inlineStr">
        <is>
          <t>science_earth_13</t>
        </is>
      </c>
      <c r="C1410" s="6" t="inlineStr">
        <is>
          <t>知識</t>
        </is>
      </c>
      <c r="D1410" s="6" t="inlineStr">
        <is>
          <t>海水にふくまれる塩類で最も多いものは？</t>
        </is>
      </c>
      <c r="E1410" s="6" t="inlineStr"/>
      <c r="F1410" s="6" t="inlineStr">
        <is>
          <t>塩化ナトリウム</t>
        </is>
      </c>
      <c r="G1410" s="6" t="inlineStr">
        <is>
          <t>硫酸カルシウム</t>
        </is>
      </c>
      <c r="H1410" s="6" t="inlineStr">
        <is>
          <t>塩化マグネシウム</t>
        </is>
      </c>
      <c r="I1410" s="7" t="inlineStr">
        <is>
          <t>塩化ナトリウム</t>
        </is>
      </c>
      <c r="J1410" s="6" t="inlineStr">
        <is>
          <t>炭酸カルシウム</t>
        </is>
      </c>
      <c r="K1410" s="6" t="n">
        <v>3</v>
      </c>
      <c r="L1410" s="6" t="inlineStr">
        <is>
          <t>塩類の約 78 % が塩化ナトリウム。塩類の組成の割合は、どの海でもほぼ一定。</t>
        </is>
      </c>
      <c r="M1410" s="6" t="inlineStr"/>
    </row>
    <row r="1411">
      <c r="A1411" s="6" t="inlineStr">
        <is>
          <t>sci_ear13_002</t>
        </is>
      </c>
      <c r="B1411" s="6" t="inlineStr">
        <is>
          <t>science_earth_13</t>
        </is>
      </c>
      <c r="C1411" s="6" t="inlineStr">
        <is>
          <t>知識</t>
        </is>
      </c>
      <c r="D1411" s="6" t="inlineStr">
        <is>
          <t>海洋を深さで分けたとき、表層の下で水温が急に下がる層を何という？</t>
        </is>
      </c>
      <c r="E1411" s="6" t="inlineStr"/>
      <c r="F1411" s="6" t="inlineStr">
        <is>
          <t>水温躍層</t>
        </is>
      </c>
      <c r="G1411" s="6" t="inlineStr">
        <is>
          <t>深層</t>
        </is>
      </c>
      <c r="H1411" s="6" t="inlineStr">
        <is>
          <t>成層圏</t>
        </is>
      </c>
      <c r="I1411" s="6" t="inlineStr">
        <is>
          <t>混合層</t>
        </is>
      </c>
      <c r="J1411" s="7" t="inlineStr">
        <is>
          <t>水温躍層</t>
        </is>
      </c>
      <c r="K1411" s="6" t="n">
        <v>4</v>
      </c>
      <c r="L1411" s="6" t="inlineStr">
        <is>
          <t>表層混合層 → 水温躍層 → 深層。深層は低温（2〜3 ℃ 程度）でほぼ一定。</t>
        </is>
      </c>
      <c r="M1411" s="6" t="inlineStr"/>
    </row>
    <row r="1412">
      <c r="A1412" s="6" t="inlineStr">
        <is>
          <t>sci_ear13_003</t>
        </is>
      </c>
      <c r="B1412" s="6" t="inlineStr">
        <is>
          <t>science_earth_13</t>
        </is>
      </c>
      <c r="C1412" s="6" t="inlineStr">
        <is>
          <t>知識</t>
        </is>
      </c>
      <c r="D1412" s="6" t="inlineStr">
        <is>
          <t>主に風によって動かされる海の表層の流れを何という？</t>
        </is>
      </c>
      <c r="E1412" s="6" t="inlineStr"/>
      <c r="F1412" s="6" t="inlineStr">
        <is>
          <t>風成循環</t>
        </is>
      </c>
      <c r="G1412" s="7" t="inlineStr">
        <is>
          <t>風成循環</t>
        </is>
      </c>
      <c r="H1412" s="6" t="inlineStr">
        <is>
          <t>潮汐</t>
        </is>
      </c>
      <c r="I1412" s="6" t="inlineStr">
        <is>
          <t>湧昇</t>
        </is>
      </c>
      <c r="J1412" s="6" t="inlineStr">
        <is>
          <t>深層循環</t>
        </is>
      </c>
      <c r="K1412" s="6" t="n">
        <v>1</v>
      </c>
      <c r="L1412" s="6" t="inlineStr">
        <is>
          <t>北太平洋では時計回りの大きな環流になっている。</t>
        </is>
      </c>
      <c r="M1412" s="6" t="inlineStr"/>
    </row>
    <row r="1413">
      <c r="A1413" s="6" t="inlineStr">
        <is>
          <t>sci_ear13_004</t>
        </is>
      </c>
      <c r="B1413" s="6" t="inlineStr">
        <is>
          <t>science_earth_13</t>
        </is>
      </c>
      <c r="C1413" s="6" t="inlineStr">
        <is>
          <t>知識</t>
        </is>
      </c>
      <c r="D1413" s="6" t="inlineStr">
        <is>
          <t>大洋の西側で海流が特に強く速くなることを何という？</t>
        </is>
      </c>
      <c r="E1413" s="6" t="inlineStr"/>
      <c r="F1413" s="6" t="inlineStr">
        <is>
          <t>西岸強化</t>
        </is>
      </c>
      <c r="G1413" s="6" t="inlineStr">
        <is>
          <t>湧昇</t>
        </is>
      </c>
      <c r="H1413" s="6" t="inlineStr">
        <is>
          <t>沈みこみ</t>
        </is>
      </c>
      <c r="I1413" s="7" t="inlineStr">
        <is>
          <t>西岸強化</t>
        </is>
      </c>
      <c r="J1413" s="6" t="inlineStr">
        <is>
          <t>東岸強化</t>
        </is>
      </c>
      <c r="K1413" s="6" t="n">
        <v>3</v>
      </c>
      <c r="L1413" s="6" t="inlineStr">
        <is>
          <t>北太平洋の黒潮、北大西洋のメキシコ湾流がその例。</t>
        </is>
      </c>
      <c r="M1413" s="6" t="inlineStr"/>
    </row>
    <row r="1414">
      <c r="A1414" s="6" t="inlineStr">
        <is>
          <t>sci_ear13_005</t>
        </is>
      </c>
      <c r="B1414" s="6" t="inlineStr">
        <is>
          <t>science_earth_13</t>
        </is>
      </c>
      <c r="C1414" s="6" t="inlineStr">
        <is>
          <t>知識</t>
        </is>
      </c>
      <c r="D1414" s="6" t="inlineStr">
        <is>
          <t>海水の温度と塩分による密度のちがいで起こる、海の深いところの大規模な循環は？</t>
        </is>
      </c>
      <c r="E1414" s="6" t="inlineStr"/>
      <c r="F1414" s="6" t="inlineStr">
        <is>
          <t>深層循環（熱塩循環）</t>
        </is>
      </c>
      <c r="G1414" s="7" t="inlineStr">
        <is>
          <t>深層循環（熱塩循環）</t>
        </is>
      </c>
      <c r="H1414" s="6" t="inlineStr">
        <is>
          <t>潮汐</t>
        </is>
      </c>
      <c r="I1414" s="6" t="inlineStr">
        <is>
          <t>風成循環</t>
        </is>
      </c>
      <c r="J1414" s="6" t="inlineStr">
        <is>
          <t>津波</t>
        </is>
      </c>
      <c r="K1414" s="6" t="n">
        <v>1</v>
      </c>
      <c r="L1414" s="6" t="inlineStr">
        <is>
          <t>一周するのに 1000 年以上かかると考えられている。</t>
        </is>
      </c>
      <c r="M1414" s="6" t="inlineStr"/>
    </row>
    <row r="1415">
      <c r="A1415" s="6" t="inlineStr">
        <is>
          <t>sci_ear13_006</t>
        </is>
      </c>
      <c r="B1415" s="6" t="inlineStr">
        <is>
          <t>science_earth_13</t>
        </is>
      </c>
      <c r="C1415" s="6" t="inlineStr">
        <is>
          <t>知識</t>
        </is>
      </c>
      <c r="D1415" s="6" t="inlineStr">
        <is>
          <t>深層循環で、表層の海水が深層へ沈みこむ主な場所は？</t>
        </is>
      </c>
      <c r="E1415" s="6" t="inlineStr"/>
      <c r="F1415" s="6" t="inlineStr">
        <is>
          <t>北大西洋のグリーンランド沖と南極の周辺</t>
        </is>
      </c>
      <c r="G1415" s="6" t="inlineStr">
        <is>
          <t>太平洋の中央</t>
        </is>
      </c>
      <c r="H1415" s="7" t="inlineStr">
        <is>
          <t>北大西洋のグリーンランド沖と南極の周辺</t>
        </is>
      </c>
      <c r="I1415" s="6" t="inlineStr">
        <is>
          <t>赤道付近</t>
        </is>
      </c>
      <c r="J1415" s="6" t="inlineStr">
        <is>
          <t>日本海溝</t>
        </is>
      </c>
      <c r="K1415" s="6" t="n">
        <v>2</v>
      </c>
      <c r="L1415" s="6" t="inlineStr">
        <is>
          <t>冷たく、海氷ができるときに塩分が濃くなって密度が大きくなる。</t>
        </is>
      </c>
      <c r="M1415" s="6" t="inlineStr"/>
    </row>
    <row r="1416">
      <c r="A1416" s="6" t="inlineStr">
        <is>
          <t>sci_ear13_007</t>
        </is>
      </c>
      <c r="B1416" s="6" t="inlineStr">
        <is>
          <t>science_earth_13</t>
        </is>
      </c>
      <c r="C1416" s="6" t="inlineStr">
        <is>
          <t>知識</t>
        </is>
      </c>
      <c r="D1416" s="6" t="inlineStr">
        <is>
          <t>深いところの冷たい海水がわき上がってくる現象を何という？</t>
        </is>
      </c>
      <c r="E1416" s="6" t="inlineStr"/>
      <c r="F1416" s="6" t="inlineStr">
        <is>
          <t>湧昇</t>
        </is>
      </c>
      <c r="G1416" s="6" t="inlineStr">
        <is>
          <t>潮汐</t>
        </is>
      </c>
      <c r="H1416" s="6" t="inlineStr">
        <is>
          <t>沈みこみ</t>
        </is>
      </c>
      <c r="I1416" s="6" t="inlineStr">
        <is>
          <t>西岸強化</t>
        </is>
      </c>
      <c r="J1416" s="7" t="inlineStr">
        <is>
          <t>湧昇</t>
        </is>
      </c>
      <c r="K1416" s="6" t="n">
        <v>4</v>
      </c>
      <c r="L1416" s="6" t="inlineStr">
        <is>
          <t>栄養塩類が多いので、プランクトンが増えて好漁場になる（例：ペルー沖）。</t>
        </is>
      </c>
      <c r="M1416" s="6" t="inlineStr"/>
    </row>
    <row r="1417">
      <c r="A1417" s="6" t="inlineStr">
        <is>
          <t>sci_ear13_008</t>
        </is>
      </c>
      <c r="B1417" s="6" t="inlineStr">
        <is>
          <t>science_earth_13</t>
        </is>
      </c>
      <c r="C1417" s="6" t="inlineStr">
        <is>
          <t>知識</t>
        </is>
      </c>
      <c r="D1417" s="6" t="inlineStr">
        <is>
          <t>潮の満ち引き（潮汐）の主な原因は？</t>
        </is>
      </c>
      <c r="E1417" s="6" t="inlineStr"/>
      <c r="F1417" s="6" t="inlineStr">
        <is>
          <t>月（と太陽）の引力</t>
        </is>
      </c>
      <c r="G1417" s="6" t="inlineStr">
        <is>
          <t>海流</t>
        </is>
      </c>
      <c r="H1417" s="6" t="inlineStr">
        <is>
          <t>風</t>
        </is>
      </c>
      <c r="I1417" s="6" t="inlineStr">
        <is>
          <t>地震</t>
        </is>
      </c>
      <c r="J1417" s="7" t="inlineStr">
        <is>
          <t>月（と太陽）の引力</t>
        </is>
      </c>
      <c r="K1417" s="6" t="n">
        <v>4</v>
      </c>
      <c r="L1417" s="6" t="inlineStr">
        <is>
          <t>満潮・干潮はふつう 1 日に 2 回ずつ起こる。</t>
        </is>
      </c>
      <c r="M1417" s="6" t="inlineStr"/>
    </row>
    <row r="1418">
      <c r="A1418" s="6" t="inlineStr">
        <is>
          <t>sci_ear13_009</t>
        </is>
      </c>
      <c r="B1418" s="6" t="inlineStr">
        <is>
          <t>science_earth_13</t>
        </is>
      </c>
      <c r="C1418" s="6" t="inlineStr">
        <is>
          <t>知識</t>
        </is>
      </c>
      <c r="D1418" s="6" t="inlineStr">
        <is>
          <t>潮の満ち引きの差が最も大きくなる「大潮」が起こるのは？</t>
        </is>
      </c>
      <c r="E1418" s="6" t="inlineStr"/>
      <c r="F1418" s="6" t="inlineStr">
        <is>
          <t>新月と満月のころ</t>
        </is>
      </c>
      <c r="G1418" s="7" t="inlineStr">
        <is>
          <t>新月と満月のころ</t>
        </is>
      </c>
      <c r="H1418" s="6" t="inlineStr">
        <is>
          <t>冬至と夏至</t>
        </is>
      </c>
      <c r="I1418" s="6" t="inlineStr">
        <is>
          <t>上弦と下弦の月のころ</t>
        </is>
      </c>
      <c r="J1418" s="6" t="inlineStr">
        <is>
          <t>日食のときだけ</t>
        </is>
      </c>
      <c r="K1418" s="6" t="n">
        <v>1</v>
      </c>
      <c r="L1418" s="6" t="inlineStr">
        <is>
          <t>太陽・月・地球が一直線に並び、引力の効果が重なる。</t>
        </is>
      </c>
      <c r="M1418" s="6" t="inlineStr"/>
    </row>
    <row r="1419">
      <c r="A1419" s="6" t="inlineStr">
        <is>
          <t>sci_ear13_010</t>
        </is>
      </c>
      <c r="B1419" s="6" t="inlineStr">
        <is>
          <t>science_earth_13</t>
        </is>
      </c>
      <c r="C1419" s="6" t="inlineStr">
        <is>
          <t>知識</t>
        </is>
      </c>
      <c r="D1419" s="6" t="inlineStr">
        <is>
          <t>海洋が気候をおだやかにする理由は？</t>
        </is>
      </c>
      <c r="E1419" s="6" t="inlineStr"/>
      <c r="F1419" s="6" t="inlineStr">
        <is>
          <t>水は熱容量が大きく、温まりにくく冷めにくいから</t>
        </is>
      </c>
      <c r="G1419" s="7" t="inlineStr">
        <is>
          <t>水は熱容量が大きく、温まりにくく冷めにくいから</t>
        </is>
      </c>
      <c r="H1419" s="6" t="inlineStr">
        <is>
          <t>海水は熱を通さないから</t>
        </is>
      </c>
      <c r="I1419" s="6" t="inlineStr">
        <is>
          <t>海は常に 0 ℃ だから</t>
        </is>
      </c>
      <c r="J1419" s="6" t="inlineStr">
        <is>
          <t>海水は光を反射するから</t>
        </is>
      </c>
      <c r="K1419" s="6" t="n">
        <v>1</v>
      </c>
      <c r="L1419" s="6" t="inlineStr">
        <is>
          <t>海に近い地域は、内陸より気温の年較差・日較差が小さい。</t>
        </is>
      </c>
      <c r="M1419" s="6" t="inlineStr"/>
    </row>
    <row r="1420">
      <c r="A1420" s="6" t="inlineStr">
        <is>
          <t>sci_ear13_011</t>
        </is>
      </c>
      <c r="B1420" s="6" t="inlineStr">
        <is>
          <t>science_earth_13</t>
        </is>
      </c>
      <c r="C1420" s="6" t="inlineStr">
        <is>
          <t>知識</t>
        </is>
      </c>
      <c r="D1420" s="6" t="inlineStr">
        <is>
          <t>エルニーニョ現象のとき、太平洋赤道域で起こっていることは？</t>
        </is>
      </c>
      <c r="E1420" s="6" t="inlineStr"/>
      <c r="F1420" s="6" t="inlineStr">
        <is>
          <t>貿易風が弱まり、東部の海面水温が高くなる</t>
        </is>
      </c>
      <c r="G1420" s="6" t="inlineStr">
        <is>
          <t>貿易風が強まり、東部の海面水温が低くなる</t>
        </is>
      </c>
      <c r="H1420" s="6" t="inlineStr">
        <is>
          <t>海流がなくなる</t>
        </is>
      </c>
      <c r="I1420" s="7" t="inlineStr">
        <is>
          <t>貿易風が弱まり、東部の海面水温が高くなる</t>
        </is>
      </c>
      <c r="J1420" s="6" t="inlineStr">
        <is>
          <t>偏西風が止まる</t>
        </is>
      </c>
      <c r="K1420" s="6" t="n">
        <v>3</v>
      </c>
      <c r="L1420" s="6" t="inlineStr">
        <is>
          <t>ラニーニャ現象はその逆で、東部の海面水温が低くなる。</t>
        </is>
      </c>
      <c r="M1420" s="6" t="inlineStr"/>
    </row>
    <row r="1421">
      <c r="A1421" s="6" t="inlineStr">
        <is>
          <t>sci_ear13_012</t>
        </is>
      </c>
      <c r="B1421" s="6" t="inlineStr">
        <is>
          <t>science_earth_13</t>
        </is>
      </c>
      <c r="C1421" s="6" t="inlineStr">
        <is>
          <t>知識</t>
        </is>
      </c>
      <c r="D1421" s="6" t="inlineStr">
        <is>
          <t>日本付近の親潮（千島海流）の特徴は？</t>
        </is>
      </c>
      <c r="E1421" s="6" t="inlineStr"/>
      <c r="F1421" s="6" t="inlineStr">
        <is>
          <t>冷たく、栄養塩類が豊富でプランクトンが多い</t>
        </is>
      </c>
      <c r="G1421" s="7" t="inlineStr">
        <is>
          <t>冷たく、栄養塩類が豊富でプランクトンが多い</t>
        </is>
      </c>
      <c r="H1421" s="6" t="inlineStr">
        <is>
          <t>暖かく、栄養が少ない</t>
        </is>
      </c>
      <c r="I1421" s="6" t="inlineStr">
        <is>
          <t>日本海を流れる</t>
        </is>
      </c>
      <c r="J1421" s="6" t="inlineStr">
        <is>
          <t>赤道から北上する</t>
        </is>
      </c>
      <c r="K1421" s="6" t="n">
        <v>1</v>
      </c>
      <c r="L1421" s="6" t="inlineStr">
        <is>
          <t>親潮と黒潮がぶつかる三陸沖は好漁場。</t>
        </is>
      </c>
      <c r="M1421" s="6" t="inlineStr"/>
    </row>
    <row r="1422">
      <c r="A1422" s="6" t="inlineStr">
        <is>
          <t>sci_ear13_013</t>
        </is>
      </c>
      <c r="B1422" s="6" t="inlineStr">
        <is>
          <t>science_earth_13</t>
        </is>
      </c>
      <c r="C1422" s="6" t="inlineStr">
        <is>
          <t>知識</t>
        </is>
      </c>
      <c r="D1422" s="6" t="inlineStr">
        <is>
          <t>海水が凍って海氷ができるとき、まわりの海水の塩分はどうなる？</t>
        </is>
      </c>
      <c r="E1422" s="6" t="inlineStr"/>
      <c r="F1422" s="6" t="inlineStr">
        <is>
          <t>高くなる</t>
        </is>
      </c>
      <c r="G1422" s="7" t="inlineStr">
        <is>
          <t>高くなる</t>
        </is>
      </c>
      <c r="H1422" s="6" t="inlineStr">
        <is>
          <t>0 になる</t>
        </is>
      </c>
      <c r="I1422" s="6" t="inlineStr">
        <is>
          <t>変わらない</t>
        </is>
      </c>
      <c r="J1422" s="6" t="inlineStr">
        <is>
          <t>低くなる</t>
        </is>
      </c>
      <c r="K1422" s="6" t="n">
        <v>1</v>
      </c>
      <c r="L1422" s="6" t="inlineStr">
        <is>
          <t>海氷にはほとんど塩分が入らないため、残った海水は塩分が濃く、重くなって沈む。</t>
        </is>
      </c>
      <c r="M1422" s="6" t="inlineStr"/>
    </row>
    <row r="1423">
      <c r="A1423" s="6" t="inlineStr">
        <is>
          <t>sci_ear13_014</t>
        </is>
      </c>
      <c r="B1423" s="6" t="inlineStr">
        <is>
          <t>science_earth_13</t>
        </is>
      </c>
      <c r="C1423" s="6" t="inlineStr">
        <is>
          <t>計算</t>
        </is>
      </c>
      <c r="D1423" s="6" t="inlineStr">
        <is>
          <t>塩分 35 ‰（パーミル）の海水 1000 kg にふくまれる塩類の質量は？</t>
        </is>
      </c>
      <c r="E1423" s="6" t="inlineStr"/>
      <c r="F1423" s="6" t="inlineStr">
        <is>
          <t>35 kg</t>
        </is>
      </c>
      <c r="G1423" s="7" t="inlineStr">
        <is>
          <t>35 kg</t>
        </is>
      </c>
      <c r="H1423" s="6" t="inlineStr">
        <is>
          <t>3.5 kg</t>
        </is>
      </c>
      <c r="I1423" s="6" t="inlineStr">
        <is>
          <t>350 kg</t>
        </is>
      </c>
      <c r="J1423" s="6" t="inlineStr">
        <is>
          <t>0.35 kg</t>
        </is>
      </c>
      <c r="K1423" s="6" t="n">
        <v>1</v>
      </c>
      <c r="L1423" s="6" t="inlineStr">
        <is>
          <t>‰ は 1000 分の 1。1000 × 35/1000 ＝ 35 kg。</t>
        </is>
      </c>
      <c r="M1423" s="6" t="inlineStr"/>
    </row>
    <row r="1424">
      <c r="A1424" s="6" t="inlineStr">
        <is>
          <t>sci_ear13_015</t>
        </is>
      </c>
      <c r="B1424" s="6" t="inlineStr">
        <is>
          <t>science_earth_13</t>
        </is>
      </c>
      <c r="C1424" s="6" t="inlineStr">
        <is>
          <t>思考</t>
        </is>
      </c>
      <c r="D1424" s="6" t="inlineStr">
        <is>
          <t>北大西洋のグリーンランド沖で、表層の海水が深層に沈みこむ理由は？</t>
        </is>
      </c>
      <c r="E1424" s="6" t="inlineStr"/>
      <c r="F1424" s="6" t="inlineStr">
        <is>
          <t>冷やされ、塩分も濃くなって密度が大きくなるから</t>
        </is>
      </c>
      <c r="G1424" s="6" t="inlineStr">
        <is>
          <t>海水温が高いから</t>
        </is>
      </c>
      <c r="H1424" s="6" t="inlineStr">
        <is>
          <t>風が強いから</t>
        </is>
      </c>
      <c r="I1424" s="7" t="inlineStr">
        <is>
          <t>冷やされ、塩分も濃くなって密度が大きくなるから</t>
        </is>
      </c>
      <c r="J1424" s="6" t="inlineStr">
        <is>
          <t>雨が多いから</t>
        </is>
      </c>
      <c r="K1424" s="6" t="n">
        <v>3</v>
      </c>
      <c r="L1424" s="6" t="inlineStr">
        <is>
          <t>低温・高塩分の海水ほど密度が大きい。</t>
        </is>
      </c>
      <c r="M1424" s="6" t="inlineStr"/>
    </row>
    <row r="1425">
      <c r="A1425" s="6" t="inlineStr">
        <is>
          <t>sci_ear13_016</t>
        </is>
      </c>
      <c r="B1425" s="6" t="inlineStr">
        <is>
          <t>science_earth_13</t>
        </is>
      </c>
      <c r="C1425" s="6" t="inlineStr">
        <is>
          <t>思考</t>
        </is>
      </c>
      <c r="D1425" s="6" t="inlineStr">
        <is>
          <t>ペルー沖で湧昇が弱まると、カタクチイワシの漁獲量が減る。理由は？</t>
        </is>
      </c>
      <c r="E1425" s="6" t="inlineStr"/>
      <c r="F1425" s="6" t="inlineStr">
        <is>
          <t>深層からの栄養塩類が届かず、プランクトンが減るから</t>
        </is>
      </c>
      <c r="G1425" s="7" t="inlineStr">
        <is>
          <t>深層からの栄養塩類が届かず、プランクトンが減るから</t>
        </is>
      </c>
      <c r="H1425" s="6" t="inlineStr">
        <is>
          <t>漁船が出られないから</t>
        </is>
      </c>
      <c r="I1425" s="6" t="inlineStr">
        <is>
          <t>海水温が下がりすぎるから</t>
        </is>
      </c>
      <c r="J1425" s="6" t="inlineStr">
        <is>
          <t>海水の塩分が 0 になるから</t>
        </is>
      </c>
      <c r="K1425" s="6" t="n">
        <v>1</v>
      </c>
      <c r="L1425" s="6" t="inlineStr">
        <is>
          <t>エルニーニョ現象のときに起こりやすい。</t>
        </is>
      </c>
      <c r="M1425" s="6" t="inlineStr"/>
    </row>
    <row r="1426">
      <c r="A1426" s="6" t="inlineStr">
        <is>
          <t>sci_ear13_017</t>
        </is>
      </c>
      <c r="B1426" s="6" t="inlineStr">
        <is>
          <t>science_earth_13</t>
        </is>
      </c>
      <c r="C1426" s="6" t="inlineStr">
        <is>
          <t>知識</t>
        </is>
      </c>
      <c r="D1426" s="6" t="inlineStr">
        <is>
          <t>海水の塩類で、塩化ナトリウムの次に多いものは？</t>
        </is>
      </c>
      <c r="E1426" s="6" t="inlineStr"/>
      <c r="F1426" s="6" t="inlineStr">
        <is>
          <t>塩化マグネシウム</t>
        </is>
      </c>
      <c r="G1426" s="7" t="inlineStr">
        <is>
          <t>塩化マグネシウム</t>
        </is>
      </c>
      <c r="H1426" s="6" t="inlineStr">
        <is>
          <t>塩化カリウム</t>
        </is>
      </c>
      <c r="I1426" s="6" t="inlineStr">
        <is>
          <t>炭酸カルシウム</t>
        </is>
      </c>
      <c r="J1426" s="6" t="inlineStr">
        <is>
          <t>硫酸カルシウム</t>
        </is>
      </c>
      <c r="K1426" s="6" t="n">
        <v>1</v>
      </c>
      <c r="L1426" s="6" t="inlineStr">
        <is>
          <t>塩化ナトリウムが約 78 %。</t>
        </is>
      </c>
      <c r="M1426" s="6" t="inlineStr"/>
    </row>
    <row r="1427">
      <c r="A1427" s="6" t="inlineStr">
        <is>
          <t>sci_ear13_018</t>
        </is>
      </c>
      <c r="B1427" s="6" t="inlineStr">
        <is>
          <t>science_earth_13</t>
        </is>
      </c>
      <c r="C1427" s="6" t="inlineStr">
        <is>
          <t>知識</t>
        </is>
      </c>
      <c r="D1427" s="6" t="inlineStr">
        <is>
          <t>表層混合層とは？</t>
        </is>
      </c>
      <c r="E1427" s="6" t="inlineStr"/>
      <c r="F1427" s="6" t="inlineStr">
        <is>
          <t>風や波でかきまぜられ、水温がほぼ一様な表層</t>
        </is>
      </c>
      <c r="G1427" s="7" t="inlineStr">
        <is>
          <t>風や波でかきまぜられ、水温がほぼ一様な表層</t>
        </is>
      </c>
      <c r="H1427" s="6" t="inlineStr">
        <is>
          <t>深海の冷たい層</t>
        </is>
      </c>
      <c r="I1427" s="6" t="inlineStr">
        <is>
          <t>水温が急に下がる層</t>
        </is>
      </c>
      <c r="J1427" s="6" t="inlineStr">
        <is>
          <t>海底の堆積物の層</t>
        </is>
      </c>
      <c r="K1427" s="6" t="n">
        <v>1</v>
      </c>
      <c r="L1427" s="6" t="inlineStr">
        <is>
          <t>その下が水温躍層。</t>
        </is>
      </c>
      <c r="M1427" s="6" t="inlineStr"/>
    </row>
    <row r="1428">
      <c r="A1428" s="6" t="inlineStr">
        <is>
          <t>sci_ear13_019</t>
        </is>
      </c>
      <c r="B1428" s="6" t="inlineStr">
        <is>
          <t>science_earth_13</t>
        </is>
      </c>
      <c r="C1428" s="6" t="inlineStr">
        <is>
          <t>知識</t>
        </is>
      </c>
      <c r="D1428" s="6" t="inlineStr">
        <is>
          <t>北太平洋の表層で見られる大きな環流の向きは？</t>
        </is>
      </c>
      <c r="E1428" s="6" t="inlineStr"/>
      <c r="F1428" s="6" t="inlineStr">
        <is>
          <t>時計回り</t>
        </is>
      </c>
      <c r="G1428" s="6" t="inlineStr">
        <is>
          <t>反時計回り</t>
        </is>
      </c>
      <c r="H1428" s="6" t="inlineStr">
        <is>
          <t>南北に往復</t>
        </is>
      </c>
      <c r="I1428" s="7" t="inlineStr">
        <is>
          <t>時計回り</t>
        </is>
      </c>
      <c r="J1428" s="6" t="inlineStr">
        <is>
          <t>流れはない</t>
        </is>
      </c>
      <c r="K1428" s="6" t="n">
        <v>3</v>
      </c>
      <c r="L1428" s="6" t="inlineStr">
        <is>
          <t>偏西風と貿易風によって時計回りの環流ができる。</t>
        </is>
      </c>
      <c r="M1428" s="6" t="inlineStr"/>
    </row>
    <row r="1429">
      <c r="A1429" s="6" t="inlineStr">
        <is>
          <t>sci_ear13_020</t>
        </is>
      </c>
      <c r="B1429" s="6" t="inlineStr">
        <is>
          <t>science_earth_13</t>
        </is>
      </c>
      <c r="C1429" s="6" t="inlineStr">
        <is>
          <t>知識</t>
        </is>
      </c>
      <c r="D1429" s="6" t="inlineStr">
        <is>
          <t>黒潮の特徴は？</t>
        </is>
      </c>
      <c r="E1429" s="6" t="inlineStr"/>
      <c r="F1429" s="6" t="inlineStr">
        <is>
          <t>高温で塩分が高く、栄養分が少ない</t>
        </is>
      </c>
      <c r="G1429" s="6" t="inlineStr">
        <is>
          <t>低温で栄養分が多い</t>
        </is>
      </c>
      <c r="H1429" s="6" t="inlineStr">
        <is>
          <t>北から南へ流れる</t>
        </is>
      </c>
      <c r="I1429" s="6" t="inlineStr">
        <is>
          <t>日本海を流れる</t>
        </is>
      </c>
      <c r="J1429" s="7" t="inlineStr">
        <is>
          <t>高温で塩分が高く、栄養分が少ない</t>
        </is>
      </c>
      <c r="K1429" s="6" t="n">
        <v>4</v>
      </c>
      <c r="L1429" s="6" t="inlineStr">
        <is>
          <t>透明度が高く、藍色に見える。</t>
        </is>
      </c>
      <c r="M1429" s="6" t="inlineStr"/>
    </row>
    <row r="1430">
      <c r="A1430" s="6" t="inlineStr">
        <is>
          <t>sci_ear13_021</t>
        </is>
      </c>
      <c r="B1430" s="6" t="inlineStr">
        <is>
          <t>science_earth_13</t>
        </is>
      </c>
      <c r="C1430" s="6" t="inlineStr">
        <is>
          <t>知識</t>
        </is>
      </c>
      <c r="D1430" s="6" t="inlineStr">
        <is>
          <t>深層循環が 1 周するのにかかる時間はおよそ？</t>
        </is>
      </c>
      <c r="E1430" s="6" t="inlineStr"/>
      <c r="F1430" s="6" t="inlineStr">
        <is>
          <t>約 1000〜2000 年</t>
        </is>
      </c>
      <c r="G1430" s="6" t="inlineStr">
        <is>
          <t>約 10 年</t>
        </is>
      </c>
      <c r="H1430" s="6" t="inlineStr">
        <is>
          <t>約 1 年</t>
        </is>
      </c>
      <c r="I1430" s="7" t="inlineStr">
        <is>
          <t>約 1000〜2000 年</t>
        </is>
      </c>
      <c r="J1430" s="6" t="inlineStr">
        <is>
          <t>約 100 万年</t>
        </is>
      </c>
      <c r="K1430" s="6" t="n">
        <v>3</v>
      </c>
      <c r="L1430" s="6" t="inlineStr">
        <is>
          <t>非常にゆっくりした流れ。</t>
        </is>
      </c>
      <c r="M1430" s="6" t="inlineStr"/>
    </row>
    <row r="1431">
      <c r="A1431" s="6" t="inlineStr">
        <is>
          <t>sci_ear13_022</t>
        </is>
      </c>
      <c r="B1431" s="6" t="inlineStr">
        <is>
          <t>science_earth_13</t>
        </is>
      </c>
      <c r="C1431" s="6" t="inlineStr">
        <is>
          <t>知識</t>
        </is>
      </c>
      <c r="D1431" s="6" t="inlineStr">
        <is>
          <t>大潮のとき、太陽・地球・月の位置関係は？</t>
        </is>
      </c>
      <c r="E1431" s="6" t="inlineStr"/>
      <c r="F1431" s="6" t="inlineStr">
        <is>
          <t>一直線に並んでいる（新月・満月）</t>
        </is>
      </c>
      <c r="G1431" s="6" t="inlineStr">
        <is>
          <t>関係ない</t>
        </is>
      </c>
      <c r="H1431" s="6" t="inlineStr">
        <is>
          <t>月が見えない位置にある</t>
        </is>
      </c>
      <c r="I1431" s="7" t="inlineStr">
        <is>
          <t>一直線に並んでいる（新月・満月）</t>
        </is>
      </c>
      <c r="J1431" s="6" t="inlineStr">
        <is>
          <t>直角になっている</t>
        </is>
      </c>
      <c r="K1431" s="6" t="n">
        <v>3</v>
      </c>
      <c r="L1431" s="6" t="inlineStr">
        <is>
          <t>太陽と月の潮汐力が重なる。</t>
        </is>
      </c>
      <c r="M1431" s="6" t="inlineStr"/>
    </row>
    <row r="1432">
      <c r="A1432" s="6" t="inlineStr">
        <is>
          <t>sci_ear13_023</t>
        </is>
      </c>
      <c r="B1432" s="6" t="inlineStr">
        <is>
          <t>science_earth_13</t>
        </is>
      </c>
      <c r="C1432" s="6" t="inlineStr">
        <is>
          <t>知識</t>
        </is>
      </c>
      <c r="D1432" s="6" t="inlineStr">
        <is>
          <t>小潮が起こるのは？</t>
        </is>
      </c>
      <c r="E1432" s="6" t="inlineStr"/>
      <c r="F1432" s="6" t="inlineStr">
        <is>
          <t>上弦・下弦の月のころ</t>
        </is>
      </c>
      <c r="G1432" s="6" t="inlineStr">
        <is>
          <t>日食のとき</t>
        </is>
      </c>
      <c r="H1432" s="7" t="inlineStr">
        <is>
          <t>上弦・下弦の月のころ</t>
        </is>
      </c>
      <c r="I1432" s="6" t="inlineStr">
        <is>
          <t>新月のころ</t>
        </is>
      </c>
      <c r="J1432" s="6" t="inlineStr">
        <is>
          <t>満月のころ</t>
        </is>
      </c>
      <c r="K1432" s="6" t="n">
        <v>2</v>
      </c>
      <c r="L1432" s="6" t="inlineStr">
        <is>
          <t>太陽と月が地球から見て直角の方向にある。</t>
        </is>
      </c>
      <c r="M1432" s="6" t="inlineStr"/>
    </row>
    <row r="1433">
      <c r="A1433" s="6" t="inlineStr">
        <is>
          <t>sci_ear13_024</t>
        </is>
      </c>
      <c r="B1433" s="6" t="inlineStr">
        <is>
          <t>science_earth_13</t>
        </is>
      </c>
      <c r="C1433" s="6" t="inlineStr">
        <is>
          <t>知識</t>
        </is>
      </c>
      <c r="D1433" s="6" t="inlineStr">
        <is>
          <t>満潮と干潮は 1 日におよそ何回ずつある？</t>
        </is>
      </c>
      <c r="E1433" s="6" t="inlineStr"/>
      <c r="F1433" s="6" t="inlineStr">
        <is>
          <t>約 2 回ずつ</t>
        </is>
      </c>
      <c r="G1433" s="6" t="inlineStr">
        <is>
          <t>約 1 回ずつ</t>
        </is>
      </c>
      <c r="H1433" s="6" t="inlineStr">
        <is>
          <t>約 12 回ずつ</t>
        </is>
      </c>
      <c r="I1433" s="6" t="inlineStr">
        <is>
          <t>約 4 回ずつ</t>
        </is>
      </c>
      <c r="J1433" s="7" t="inlineStr">
        <is>
          <t>約 2 回ずつ</t>
        </is>
      </c>
      <c r="K1433" s="6" t="n">
        <v>4</v>
      </c>
      <c r="L1433" s="6" t="inlineStr">
        <is>
          <t>月の引力側と反対側の2か所で満潮になる。</t>
        </is>
      </c>
      <c r="M1433" s="6" t="inlineStr"/>
    </row>
    <row r="1434">
      <c r="A1434" s="6" t="inlineStr">
        <is>
          <t>sci_ear13_025</t>
        </is>
      </c>
      <c r="B1434" s="6" t="inlineStr">
        <is>
          <t>science_earth_13</t>
        </is>
      </c>
      <c r="C1434" s="6" t="inlineStr">
        <is>
          <t>知識</t>
        </is>
      </c>
      <c r="D1434" s="6" t="inlineStr">
        <is>
          <t>海水の密度が大きくなる条件は？</t>
        </is>
      </c>
      <c r="E1434" s="6" t="inlineStr"/>
      <c r="F1434" s="6" t="inlineStr">
        <is>
          <t>水温が低く、塩分が高い</t>
        </is>
      </c>
      <c r="G1434" s="6" t="inlineStr">
        <is>
          <t>水温と関係ない</t>
        </is>
      </c>
      <c r="H1434" s="6" t="inlineStr">
        <is>
          <t>水温が高く、塩分が高い</t>
        </is>
      </c>
      <c r="I1434" s="6" t="inlineStr">
        <is>
          <t>水温が高く、塩分が低い</t>
        </is>
      </c>
      <c r="J1434" s="7" t="inlineStr">
        <is>
          <t>水温が低く、塩分が高い</t>
        </is>
      </c>
      <c r="K1434" s="6" t="n">
        <v>4</v>
      </c>
      <c r="L1434" s="6" t="inlineStr">
        <is>
          <t>冷たく塩からい水ほど重く、沈む。</t>
        </is>
      </c>
      <c r="M1434" s="6" t="inlineStr"/>
    </row>
    <row r="1435">
      <c r="A1435" s="6" t="inlineStr">
        <is>
          <t>sci_ear13_026</t>
        </is>
      </c>
      <c r="B1435" s="6" t="inlineStr">
        <is>
          <t>science_earth_13</t>
        </is>
      </c>
      <c r="C1435" s="6" t="inlineStr">
        <is>
          <t>計算</t>
        </is>
      </c>
      <c r="D1435" s="6" t="inlineStr">
        <is>
          <t>塩分 34 ‰ の海水 500 kg にふくまれる塩類は？</t>
        </is>
      </c>
      <c r="E1435" s="6" t="inlineStr"/>
      <c r="F1435" s="6" t="inlineStr">
        <is>
          <t>17 kg</t>
        </is>
      </c>
      <c r="G1435" s="6" t="inlineStr">
        <is>
          <t>34 kg</t>
        </is>
      </c>
      <c r="H1435" s="6" t="inlineStr">
        <is>
          <t>170 kg</t>
        </is>
      </c>
      <c r="I1435" s="7" t="inlineStr">
        <is>
          <t>17 kg</t>
        </is>
      </c>
      <c r="J1435" s="6" t="inlineStr">
        <is>
          <t>1.7 kg</t>
        </is>
      </c>
      <c r="K1435" s="6" t="n">
        <v>3</v>
      </c>
      <c r="L1435" s="6" t="inlineStr">
        <is>
          <t>500 × 0.034。</t>
        </is>
      </c>
      <c r="M1435" s="6" t="inlineStr"/>
    </row>
    <row r="1436">
      <c r="A1436" s="6" t="inlineStr">
        <is>
          <t>sci_ear13_027</t>
        </is>
      </c>
      <c r="B1436" s="6" t="inlineStr">
        <is>
          <t>science_earth_13</t>
        </is>
      </c>
      <c r="C1436" s="6" t="inlineStr">
        <is>
          <t>計算</t>
        </is>
      </c>
      <c r="D1436" s="6" t="inlineStr">
        <is>
          <t>海水 1 L（1.025 kg）に塩類が 35 g ふくまれる。塩分はおよそ何 ‰？</t>
        </is>
      </c>
      <c r="E1436" s="6" t="inlineStr"/>
      <c r="F1436" s="6" t="inlineStr">
        <is>
          <t>約 34 ‰</t>
        </is>
      </c>
      <c r="G1436" s="6" t="inlineStr">
        <is>
          <t>約 350 ‰</t>
        </is>
      </c>
      <c r="H1436" s="6" t="inlineStr">
        <is>
          <t>約 1 ‰</t>
        </is>
      </c>
      <c r="I1436" s="7" t="inlineStr">
        <is>
          <t>約 34 ‰</t>
        </is>
      </c>
      <c r="J1436" s="6" t="inlineStr">
        <is>
          <t>約 3.4 ‰</t>
        </is>
      </c>
      <c r="K1436" s="6" t="n">
        <v>3</v>
      </c>
      <c r="L1436" s="6" t="inlineStr">
        <is>
          <t>35 ÷ 1025 × 1000。</t>
        </is>
      </c>
      <c r="M1436" s="6" t="inlineStr"/>
    </row>
    <row r="1437">
      <c r="A1437" s="6" t="inlineStr">
        <is>
          <t>sci_ear13_028</t>
        </is>
      </c>
      <c r="B1437" s="6" t="inlineStr">
        <is>
          <t>science_earth_13</t>
        </is>
      </c>
      <c r="C1437" s="6" t="inlineStr">
        <is>
          <t>計算</t>
        </is>
      </c>
      <c r="D1437" s="6" t="inlineStr">
        <is>
          <t>海流の速さが 2 m/s のとき、1 日（86400 秒）に進む距離はおよそ？</t>
        </is>
      </c>
      <c r="E1437" s="6" t="inlineStr"/>
      <c r="F1437" s="6" t="inlineStr">
        <is>
          <t>約 170 km</t>
        </is>
      </c>
      <c r="G1437" s="6" t="inlineStr">
        <is>
          <t>約 1700 km</t>
        </is>
      </c>
      <c r="H1437" s="6" t="inlineStr">
        <is>
          <t>約 2 km</t>
        </is>
      </c>
      <c r="I1437" s="7" t="inlineStr">
        <is>
          <t>約 170 km</t>
        </is>
      </c>
      <c r="J1437" s="6" t="inlineStr">
        <is>
          <t>約 17 km</t>
        </is>
      </c>
      <c r="K1437" s="6" t="n">
        <v>3</v>
      </c>
      <c r="L1437" s="6" t="inlineStr">
        <is>
          <t>2 × 86400 ≒ 172800 m。</t>
        </is>
      </c>
      <c r="M1437" s="6" t="inlineStr"/>
    </row>
    <row r="1438">
      <c r="A1438" s="6" t="inlineStr">
        <is>
          <t>sci_ear13_029</t>
        </is>
      </c>
      <c r="B1438" s="6" t="inlineStr">
        <is>
          <t>science_earth_13</t>
        </is>
      </c>
      <c r="C1438" s="6" t="inlineStr">
        <is>
          <t>計算</t>
        </is>
      </c>
      <c r="D1438" s="6" t="inlineStr">
        <is>
          <t>満潮から次の満潮までの時間が約 12 時間 25 分のとき、1 日のうちに満潮は何回起こる？</t>
        </is>
      </c>
      <c r="E1438" s="6" t="inlineStr"/>
      <c r="F1438" s="6" t="inlineStr">
        <is>
          <t>ほぼ 2 回</t>
        </is>
      </c>
      <c r="G1438" s="7" t="inlineStr">
        <is>
          <t>ほぼ 2 回</t>
        </is>
      </c>
      <c r="H1438" s="6" t="inlineStr">
        <is>
          <t>1 回</t>
        </is>
      </c>
      <c r="I1438" s="6" t="inlineStr">
        <is>
          <t>4 回</t>
        </is>
      </c>
      <c r="J1438" s="6" t="inlineStr">
        <is>
          <t>3 回</t>
        </is>
      </c>
      <c r="K1438" s="6" t="n">
        <v>1</v>
      </c>
      <c r="L1438" s="6" t="inlineStr">
        <is>
          <t>24 時間 ÷ 12 時間 25 分 ≒ 1.9。</t>
        </is>
      </c>
      <c r="M1438" s="6" t="inlineStr"/>
    </row>
    <row r="1439">
      <c r="A1439" s="6" t="inlineStr">
        <is>
          <t>sci_ear13_030</t>
        </is>
      </c>
      <c r="B1439" s="6" t="inlineStr">
        <is>
          <t>science_earth_13</t>
        </is>
      </c>
      <c r="C1439" s="6" t="inlineStr">
        <is>
          <t>計算</t>
        </is>
      </c>
      <c r="D1439" s="6" t="inlineStr">
        <is>
          <t>深層水が 1 年に 1 km 進むとすると、10000 km 進むのにかかる年数は？</t>
        </is>
      </c>
      <c r="E1439" s="6" t="inlineStr"/>
      <c r="F1439" s="6" t="inlineStr">
        <is>
          <t>10000 年</t>
        </is>
      </c>
      <c r="G1439" s="6" t="inlineStr">
        <is>
          <t>10 年</t>
        </is>
      </c>
      <c r="H1439" s="6" t="inlineStr">
        <is>
          <t>1000 年</t>
        </is>
      </c>
      <c r="I1439" s="6" t="inlineStr">
        <is>
          <t>100 年</t>
        </is>
      </c>
      <c r="J1439" s="7" t="inlineStr">
        <is>
          <t>10000 年</t>
        </is>
      </c>
      <c r="K1439" s="6" t="n">
        <v>4</v>
      </c>
      <c r="L1439" s="6" t="inlineStr">
        <is>
          <t>10000 ÷ 1。</t>
        </is>
      </c>
      <c r="M1439" s="6" t="inlineStr"/>
    </row>
    <row r="1440">
      <c r="A1440" s="6" t="inlineStr">
        <is>
          <t>sci_ear13_031</t>
        </is>
      </c>
      <c r="B1440" s="6" t="inlineStr">
        <is>
          <t>science_earth_13</t>
        </is>
      </c>
      <c r="C1440" s="6" t="inlineStr">
        <is>
          <t>思考</t>
        </is>
      </c>
      <c r="D1440" s="6" t="inlineStr">
        <is>
          <t>湧昇が起こる海域がよい漁場になる理由は？</t>
        </is>
      </c>
      <c r="E1440" s="6" t="inlineStr"/>
      <c r="F1440" s="6" t="inlineStr">
        <is>
          <t>深層の栄養塩が表層に運ばれ、プランクトンが増えるから</t>
        </is>
      </c>
      <c r="G1440" s="6" t="inlineStr">
        <is>
          <t>海水が温かいから</t>
        </is>
      </c>
      <c r="H1440" s="7" t="inlineStr">
        <is>
          <t>深層の栄養塩が表層に運ばれ、プランクトンが増えるから</t>
        </is>
      </c>
      <c r="I1440" s="6" t="inlineStr">
        <is>
          <t>塩分が低いから</t>
        </is>
      </c>
      <c r="J1440" s="6" t="inlineStr">
        <is>
          <t>流れが速いから</t>
        </is>
      </c>
      <c r="K1440" s="6" t="n">
        <v>2</v>
      </c>
      <c r="L1440" s="6" t="inlineStr">
        <is>
          <t>食物連鎖の土台が豊かになる。</t>
        </is>
      </c>
      <c r="M1440" s="6" t="inlineStr"/>
    </row>
    <row r="1441">
      <c r="A1441" s="6" t="inlineStr">
        <is>
          <t>sci_ear13_032</t>
        </is>
      </c>
      <c r="B1441" s="6" t="inlineStr">
        <is>
          <t>science_earth_13</t>
        </is>
      </c>
      <c r="C1441" s="6" t="inlineStr">
        <is>
          <t>思考</t>
        </is>
      </c>
      <c r="D1441" s="6" t="inlineStr">
        <is>
          <t>地球温暖化で深層循環が弱まるおそれがある理由は？</t>
        </is>
      </c>
      <c r="E1441" s="6" t="inlineStr"/>
      <c r="F1441" s="6" t="inlineStr">
        <is>
          <t>氷がとけて表層の塩分が下がり、海水が沈みこみにくくなるから</t>
        </is>
      </c>
      <c r="G1441" s="6" t="inlineStr">
        <is>
          <t>海流が速くなるから</t>
        </is>
      </c>
      <c r="H1441" s="6" t="inlineStr">
        <is>
          <t>海水が冷えるから</t>
        </is>
      </c>
      <c r="I1441" s="7" t="inlineStr">
        <is>
          <t>氷がとけて表層の塩分が下がり、海水が沈みこみにくくなるから</t>
        </is>
      </c>
      <c r="J1441" s="6" t="inlineStr">
        <is>
          <t>塩分が上がるから</t>
        </is>
      </c>
      <c r="K1441" s="6" t="n">
        <v>3</v>
      </c>
      <c r="L1441" s="6" t="inlineStr">
        <is>
          <t>沈みこみが弱まると、熱を運ぶ循環全体が弱まる。</t>
        </is>
      </c>
      <c r="M1441" s="6" t="inlineStr"/>
    </row>
    <row r="1442">
      <c r="A1442" s="6" t="inlineStr">
        <is>
          <t>sci_ear14_001</t>
        </is>
      </c>
      <c r="B1442" s="6" t="inlineStr">
        <is>
          <t>science_earth_14</t>
        </is>
      </c>
      <c r="C1442" s="6" t="inlineStr">
        <is>
          <t>知識</t>
        </is>
      </c>
      <c r="D1442" s="6" t="inlineStr">
        <is>
          <t>北半球の高気圧の中心付近で見られることは？</t>
        </is>
      </c>
      <c r="E1442" s="6" t="inlineStr"/>
      <c r="F1442" s="6" t="inlineStr">
        <is>
          <t>下降気流があり、晴れやすい</t>
        </is>
      </c>
      <c r="G1442" s="6" t="inlineStr">
        <is>
          <t>上昇気流があり、雲ができやすい</t>
        </is>
      </c>
      <c r="H1442" s="6" t="inlineStr">
        <is>
          <t>風が反時計回りに吹きこむ</t>
        </is>
      </c>
      <c r="I1442" s="6" t="inlineStr">
        <is>
          <t>前線ができる</t>
        </is>
      </c>
      <c r="J1442" s="7" t="inlineStr">
        <is>
          <t>下降気流があり、晴れやすい</t>
        </is>
      </c>
      <c r="K1442" s="6" t="n">
        <v>4</v>
      </c>
      <c r="L1442" s="6" t="inlineStr">
        <is>
          <t>北半球の高気圧からは、時計回りに風が吹き出す。</t>
        </is>
      </c>
      <c r="M1442" s="6" t="inlineStr"/>
    </row>
    <row r="1443">
      <c r="A1443" s="6" t="inlineStr">
        <is>
          <t>sci_ear14_002</t>
        </is>
      </c>
      <c r="B1443" s="6" t="inlineStr">
        <is>
          <t>science_earth_14</t>
        </is>
      </c>
      <c r="C1443" s="6" t="inlineStr">
        <is>
          <t>知識</t>
        </is>
      </c>
      <c r="D1443" s="6" t="inlineStr">
        <is>
          <t>北半球の低気圧で、地上付近の風はどう吹く？</t>
        </is>
      </c>
      <c r="E1443" s="6" t="inlineStr"/>
      <c r="F1443" s="6" t="inlineStr">
        <is>
          <t>反時計回りに吹きこむ</t>
        </is>
      </c>
      <c r="G1443" s="6" t="inlineStr">
        <is>
          <t>吹かない</t>
        </is>
      </c>
      <c r="H1443" s="6" t="inlineStr">
        <is>
          <t>時計回りに吹きこむ</t>
        </is>
      </c>
      <c r="I1443" s="7" t="inlineStr">
        <is>
          <t>反時計回りに吹きこむ</t>
        </is>
      </c>
      <c r="J1443" s="6" t="inlineStr">
        <is>
          <t>時計回りに吹き出す</t>
        </is>
      </c>
      <c r="K1443" s="6" t="n">
        <v>3</v>
      </c>
      <c r="L1443" s="6" t="inlineStr">
        <is>
          <t>中心で上昇気流が起こり、雲ができやすい。</t>
        </is>
      </c>
      <c r="M1443" s="6" t="inlineStr"/>
    </row>
    <row r="1444">
      <c r="A1444" s="6" t="inlineStr">
        <is>
          <t>sci_ear14_003</t>
        </is>
      </c>
      <c r="B1444" s="6" t="inlineStr">
        <is>
          <t>science_earth_14</t>
        </is>
      </c>
      <c r="C1444" s="6" t="inlineStr">
        <is>
          <t>知識</t>
        </is>
      </c>
      <c r="D1444" s="6" t="inlineStr">
        <is>
          <t>寒冷前線付近で発達しやすく、短時間に強い雨を降らせる雲は？</t>
        </is>
      </c>
      <c r="E1444" s="6" t="inlineStr"/>
      <c r="F1444" s="6" t="inlineStr">
        <is>
          <t>積乱雲</t>
        </is>
      </c>
      <c r="G1444" s="6" t="inlineStr">
        <is>
          <t>層雲</t>
        </is>
      </c>
      <c r="H1444" s="6" t="inlineStr">
        <is>
          <t>巻雲</t>
        </is>
      </c>
      <c r="I1444" s="7" t="inlineStr">
        <is>
          <t>積乱雲</t>
        </is>
      </c>
      <c r="J1444" s="6" t="inlineStr">
        <is>
          <t>乱層雲</t>
        </is>
      </c>
      <c r="K1444" s="6" t="n">
        <v>3</v>
      </c>
      <c r="L1444" s="6" t="inlineStr">
        <is>
          <t>温暖前線付近では乱層雲が広がり、弱い雨が長時間降る。</t>
        </is>
      </c>
      <c r="M1444" s="6" t="inlineStr"/>
    </row>
    <row r="1445">
      <c r="A1445" s="6" t="inlineStr">
        <is>
          <t>sci_ear14_004</t>
        </is>
      </c>
      <c r="B1445" s="6" t="inlineStr">
        <is>
          <t>science_earth_14</t>
        </is>
      </c>
      <c r="C1445" s="6" t="inlineStr">
        <is>
          <t>知識</t>
        </is>
      </c>
      <c r="D1445" s="6" t="inlineStr">
        <is>
          <t>寒冷前線が通過した後の天気の変化は？</t>
        </is>
      </c>
      <c r="E1445" s="6" t="inlineStr"/>
      <c r="F1445" s="6" t="inlineStr">
        <is>
          <t>気温が下がり、風が北よりに変わる</t>
        </is>
      </c>
      <c r="G1445" s="6" t="inlineStr">
        <is>
          <t>何も変わらない</t>
        </is>
      </c>
      <c r="H1445" s="6" t="inlineStr">
        <is>
          <t>気温が上がり、風が南よりに変わる</t>
        </is>
      </c>
      <c r="I1445" s="6" t="inlineStr">
        <is>
          <t>長い時間雨が降り続く</t>
        </is>
      </c>
      <c r="J1445" s="7" t="inlineStr">
        <is>
          <t>気温が下がり、風が北よりに変わる</t>
        </is>
      </c>
      <c r="K1445" s="6" t="n">
        <v>4</v>
      </c>
      <c r="L1445" s="6" t="inlineStr">
        <is>
          <t>寒気が暖気の下にもぐりこむように進む。</t>
        </is>
      </c>
      <c r="M1445" s="6" t="inlineStr"/>
    </row>
    <row r="1446">
      <c r="A1446" s="6" t="inlineStr">
        <is>
          <t>sci_ear14_005</t>
        </is>
      </c>
      <c r="B1446" s="6" t="inlineStr">
        <is>
          <t>science_earth_14</t>
        </is>
      </c>
      <c r="C1446" s="6" t="inlineStr">
        <is>
          <t>知識</t>
        </is>
      </c>
      <c r="D1446" s="6" t="inlineStr">
        <is>
          <t>温暖前線が通過した後の天気の変化は？</t>
        </is>
      </c>
      <c r="E1446" s="6" t="inlineStr"/>
      <c r="F1446" s="6" t="inlineStr">
        <is>
          <t>気温が上がり、南よりの風になる</t>
        </is>
      </c>
      <c r="G1446" s="6" t="inlineStr">
        <is>
          <t>雷雨になる</t>
        </is>
      </c>
      <c r="H1446" s="6" t="inlineStr">
        <is>
          <t>雪になる</t>
        </is>
      </c>
      <c r="I1446" s="7" t="inlineStr">
        <is>
          <t>気温が上がり、南よりの風になる</t>
        </is>
      </c>
      <c r="J1446" s="6" t="inlineStr">
        <is>
          <t>気温が下がり、北よりの風になる</t>
        </is>
      </c>
      <c r="K1446" s="6" t="n">
        <v>3</v>
      </c>
      <c r="L1446" s="6" t="inlineStr">
        <is>
          <t>暖気が寒気の上にはい上がるように進む。</t>
        </is>
      </c>
      <c r="M1446" s="6" t="inlineStr"/>
    </row>
    <row r="1447">
      <c r="A1447" s="6" t="inlineStr">
        <is>
          <t>sci_ear14_006</t>
        </is>
      </c>
      <c r="B1447" s="6" t="inlineStr">
        <is>
          <t>science_earth_14</t>
        </is>
      </c>
      <c r="C1447" s="6" t="inlineStr">
        <is>
          <t>知識</t>
        </is>
      </c>
      <c r="D1447" s="6" t="inlineStr">
        <is>
          <t>梅雨の時期に日本付近にとどまる前線は？</t>
        </is>
      </c>
      <c r="E1447" s="6" t="inlineStr"/>
      <c r="F1447" s="6" t="inlineStr">
        <is>
          <t>停滞前線</t>
        </is>
      </c>
      <c r="G1447" s="6" t="inlineStr">
        <is>
          <t>温暖前線</t>
        </is>
      </c>
      <c r="H1447" s="7" t="inlineStr">
        <is>
          <t>停滞前線</t>
        </is>
      </c>
      <c r="I1447" s="6" t="inlineStr">
        <is>
          <t>閉塞前線</t>
        </is>
      </c>
      <c r="J1447" s="6" t="inlineStr">
        <is>
          <t>寒冷前線</t>
        </is>
      </c>
      <c r="K1447" s="6" t="n">
        <v>2</v>
      </c>
      <c r="L1447" s="6" t="inlineStr">
        <is>
          <t>暖かく湿った小笠原気団と、冷たく湿ったオホーツク海気団などがぶつかってできる。</t>
        </is>
      </c>
      <c r="M1447" s="6" t="inlineStr"/>
    </row>
    <row r="1448">
      <c r="A1448" s="6" t="inlineStr">
        <is>
          <t>sci_ear14_007</t>
        </is>
      </c>
      <c r="B1448" s="6" t="inlineStr">
        <is>
          <t>science_earth_14</t>
        </is>
      </c>
      <c r="C1448" s="6" t="inlineStr">
        <is>
          <t>知識</t>
        </is>
      </c>
      <c r="D1448" s="6" t="inlineStr">
        <is>
          <t>台風とは？</t>
        </is>
      </c>
      <c r="E1448" s="6" t="inlineStr"/>
      <c r="F1448" s="6" t="inlineStr">
        <is>
          <t>北西太平洋の熱帯低気圧で、最大風速が約 17.2 m/s 以上のもの</t>
        </is>
      </c>
      <c r="G1448" s="6" t="inlineStr">
        <is>
          <t>前線をともなう温帯の低気圧</t>
        </is>
      </c>
      <c r="H1448" s="6" t="inlineStr">
        <is>
          <t>偏西風の一部</t>
        </is>
      </c>
      <c r="I1448" s="6" t="inlineStr">
        <is>
          <t>冬の強い高気圧</t>
        </is>
      </c>
      <c r="J1448" s="7" t="inlineStr">
        <is>
          <t>北西太平洋の熱帯低気圧で、最大風速が約 17.2 m/s 以上のもの</t>
        </is>
      </c>
      <c r="K1448" s="6" t="n">
        <v>4</v>
      </c>
      <c r="L1448" s="6" t="inlineStr">
        <is>
          <t>暖かい海から水蒸気の供給を受けて発達する。前線をもたない。</t>
        </is>
      </c>
      <c r="M1448" s="6" t="inlineStr"/>
    </row>
    <row r="1449">
      <c r="A1449" s="6" t="inlineStr">
        <is>
          <t>sci_ear14_008</t>
        </is>
      </c>
      <c r="B1449" s="6" t="inlineStr">
        <is>
          <t>science_earth_14</t>
        </is>
      </c>
      <c r="C1449" s="6" t="inlineStr">
        <is>
          <t>知識</t>
        </is>
      </c>
      <c r="D1449" s="6" t="inlineStr">
        <is>
          <t>台風のエネルギー源は？</t>
        </is>
      </c>
      <c r="E1449" s="6" t="inlineStr"/>
      <c r="F1449" s="6" t="inlineStr">
        <is>
          <t>水蒸気が凝結するときに出る熱（潜熱）</t>
        </is>
      </c>
      <c r="G1449" s="7" t="inlineStr">
        <is>
          <t>水蒸気が凝結するときに出る熱（潜熱）</t>
        </is>
      </c>
      <c r="H1449" s="6" t="inlineStr">
        <is>
          <t>偏西風</t>
        </is>
      </c>
      <c r="I1449" s="6" t="inlineStr">
        <is>
          <t>地球内部の熱</t>
        </is>
      </c>
      <c r="J1449" s="6" t="inlineStr">
        <is>
          <t>太陽の核融合</t>
        </is>
      </c>
      <c r="K1449" s="6" t="n">
        <v>1</v>
      </c>
      <c r="L1449" s="6" t="inlineStr">
        <is>
          <t>上陸したり冷たい海に進んだりすると、水蒸気の供給が減って衰える。</t>
        </is>
      </c>
      <c r="M1449" s="6" t="inlineStr"/>
    </row>
    <row r="1450">
      <c r="A1450" s="6" t="inlineStr">
        <is>
          <t>sci_ear14_009</t>
        </is>
      </c>
      <c r="B1450" s="6" t="inlineStr">
        <is>
          <t>science_earth_14</t>
        </is>
      </c>
      <c r="C1450" s="6" t="inlineStr">
        <is>
          <t>知識</t>
        </is>
      </c>
      <c r="D1450" s="6" t="inlineStr">
        <is>
          <t>日本の冬によく見られる気圧配置は？</t>
        </is>
      </c>
      <c r="E1450" s="6" t="inlineStr"/>
      <c r="F1450" s="6" t="inlineStr">
        <is>
          <t>西高東低</t>
        </is>
      </c>
      <c r="G1450" s="7" t="inlineStr">
        <is>
          <t>西高東低</t>
        </is>
      </c>
      <c r="H1450" s="6" t="inlineStr">
        <is>
          <t>南高北低</t>
        </is>
      </c>
      <c r="I1450" s="6" t="inlineStr">
        <is>
          <t>東高西低</t>
        </is>
      </c>
      <c r="J1450" s="6" t="inlineStr">
        <is>
          <t>北高南低</t>
        </is>
      </c>
      <c r="K1450" s="6" t="n">
        <v>1</v>
      </c>
      <c r="L1450" s="6" t="inlineStr">
        <is>
          <t>シベリア高気圧と東の低気圧。北西の季節風が吹き、日本海側に雪が降る。</t>
        </is>
      </c>
      <c r="M1450" s="6" t="inlineStr"/>
    </row>
    <row r="1451">
      <c r="A1451" s="6" t="inlineStr">
        <is>
          <t>sci_ear14_010</t>
        </is>
      </c>
      <c r="B1451" s="6" t="inlineStr">
        <is>
          <t>science_earth_14</t>
        </is>
      </c>
      <c r="C1451" s="6" t="inlineStr">
        <is>
          <t>知識</t>
        </is>
      </c>
      <c r="D1451" s="6" t="inlineStr">
        <is>
          <t>日本の夏に日本付近をおおう高気圧は？</t>
        </is>
      </c>
      <c r="E1451" s="6" t="inlineStr"/>
      <c r="F1451" s="6" t="inlineStr">
        <is>
          <t>太平洋高気圧</t>
        </is>
      </c>
      <c r="G1451" s="6" t="inlineStr">
        <is>
          <t>シベリア高気圧</t>
        </is>
      </c>
      <c r="H1451" s="6" t="inlineStr">
        <is>
          <t>オホーツク海高気圧</t>
        </is>
      </c>
      <c r="I1451" s="6" t="inlineStr">
        <is>
          <t>移動性高気圧だけ</t>
        </is>
      </c>
      <c r="J1451" s="7" t="inlineStr">
        <is>
          <t>太平洋高気圧</t>
        </is>
      </c>
      <c r="K1451" s="6" t="n">
        <v>4</v>
      </c>
      <c r="L1451" s="6" t="inlineStr">
        <is>
          <t>南高北低の気圧配置になり、蒸し暑い晴れの日が続く。</t>
        </is>
      </c>
      <c r="M1451" s="6" t="inlineStr"/>
    </row>
    <row r="1452">
      <c r="A1452" s="6" t="inlineStr">
        <is>
          <t>sci_ear14_011</t>
        </is>
      </c>
      <c r="B1452" s="6" t="inlineStr">
        <is>
          <t>science_earth_14</t>
        </is>
      </c>
      <c r="C1452" s="6" t="inlineStr">
        <is>
          <t>知識</t>
        </is>
      </c>
      <c r="D1452" s="6" t="inlineStr">
        <is>
          <t>温帯低気圧がもつものは？</t>
        </is>
      </c>
      <c r="E1452" s="6" t="inlineStr"/>
      <c r="F1452" s="6" t="inlineStr">
        <is>
          <t>温暖前線と寒冷前線</t>
        </is>
      </c>
      <c r="G1452" s="6" t="inlineStr">
        <is>
          <t>下降気流だけ</t>
        </is>
      </c>
      <c r="H1452" s="6" t="inlineStr">
        <is>
          <t>時計回りの風</t>
        </is>
      </c>
      <c r="I1452" s="7" t="inlineStr">
        <is>
          <t>温暖前線と寒冷前線</t>
        </is>
      </c>
      <c r="J1452" s="6" t="inlineStr">
        <is>
          <t>台風の目</t>
        </is>
      </c>
      <c r="K1452" s="6" t="n">
        <v>3</v>
      </c>
      <c r="L1452" s="6" t="inlineStr">
        <is>
          <t>寒気と暖気の境界にでき、前線をともなう。台風が北上して温帯低気圧に変わることもある。</t>
        </is>
      </c>
      <c r="M1452" s="6" t="inlineStr"/>
    </row>
    <row r="1453">
      <c r="A1453" s="6" t="inlineStr">
        <is>
          <t>sci_ear14_012</t>
        </is>
      </c>
      <c r="B1453" s="6" t="inlineStr">
        <is>
          <t>science_earth_14</t>
        </is>
      </c>
      <c r="C1453" s="6" t="inlineStr">
        <is>
          <t>知識</t>
        </is>
      </c>
      <c r="D1453" s="6" t="inlineStr">
        <is>
          <t>台風の中心付近で、風が弱く晴れ間が見えることがある部分を何という？</t>
        </is>
      </c>
      <c r="E1453" s="6" t="inlineStr"/>
      <c r="F1453" s="6" t="inlineStr">
        <is>
          <t>台風の目</t>
        </is>
      </c>
      <c r="G1453" s="6" t="inlineStr">
        <is>
          <t>前線</t>
        </is>
      </c>
      <c r="H1453" s="6" t="inlineStr">
        <is>
          <t>寒気</t>
        </is>
      </c>
      <c r="I1453" s="7" t="inlineStr">
        <is>
          <t>台風の目</t>
        </is>
      </c>
      <c r="J1453" s="6" t="inlineStr">
        <is>
          <t>暖域</t>
        </is>
      </c>
      <c r="K1453" s="6" t="n">
        <v>3</v>
      </c>
      <c r="L1453" s="6" t="inlineStr">
        <is>
          <t>目のまわりには背の高い積乱雲の壁がある。</t>
        </is>
      </c>
      <c r="M1453" s="6" t="inlineStr"/>
    </row>
    <row r="1454">
      <c r="A1454" s="6" t="inlineStr">
        <is>
          <t>sci_ear14_013</t>
        </is>
      </c>
      <c r="B1454" s="6" t="inlineStr">
        <is>
          <t>science_earth_14</t>
        </is>
      </c>
      <c r="C1454" s="6" t="inlineStr">
        <is>
          <t>知識</t>
        </is>
      </c>
      <c r="D1454" s="6" t="inlineStr">
        <is>
          <t>天気図の等圧線は、ふつう何 hPa ごとに引かれる？</t>
        </is>
      </c>
      <c r="E1454" s="6" t="inlineStr"/>
      <c r="F1454" s="6" t="inlineStr">
        <is>
          <t>4 hPa</t>
        </is>
      </c>
      <c r="G1454" s="6" t="inlineStr">
        <is>
          <t>1 hPa</t>
        </is>
      </c>
      <c r="H1454" s="7" t="inlineStr">
        <is>
          <t>4 hPa</t>
        </is>
      </c>
      <c r="I1454" s="6" t="inlineStr">
        <is>
          <t>10 hPa</t>
        </is>
      </c>
      <c r="J1454" s="6" t="inlineStr">
        <is>
          <t>20 hPa</t>
        </is>
      </c>
      <c r="K1454" s="6" t="n">
        <v>2</v>
      </c>
      <c r="L1454" s="6" t="inlineStr">
        <is>
          <t>20 hPa ごとに太線で引く。間隔がせまいほど風が強い。</t>
        </is>
      </c>
      <c r="M1454" s="6" t="inlineStr"/>
    </row>
    <row r="1455">
      <c r="A1455" s="6" t="inlineStr">
        <is>
          <t>sci_ear14_014</t>
        </is>
      </c>
      <c r="B1455" s="6" t="inlineStr">
        <is>
          <t>science_earth_14</t>
        </is>
      </c>
      <c r="C1455" s="6" t="inlineStr">
        <is>
          <t>計算</t>
        </is>
      </c>
      <c r="D1455" s="6" t="inlineStr">
        <is>
          <t>天気図で、1000 hPa の等圧線から高気圧の中心へ向かって 3 本目の等圧線は何 hPa？（4 hPa ごと）</t>
        </is>
      </c>
      <c r="E1455" s="6" t="inlineStr"/>
      <c r="F1455" s="6" t="inlineStr">
        <is>
          <t>1012 hPa</t>
        </is>
      </c>
      <c r="G1455" s="6" t="inlineStr">
        <is>
          <t>1003 hPa</t>
        </is>
      </c>
      <c r="H1455" s="6" t="inlineStr">
        <is>
          <t>988 hPa</t>
        </is>
      </c>
      <c r="I1455" s="7" t="inlineStr">
        <is>
          <t>1012 hPa</t>
        </is>
      </c>
      <c r="J1455" s="6" t="inlineStr">
        <is>
          <t>1004 hPa</t>
        </is>
      </c>
      <c r="K1455" s="6" t="n">
        <v>3</v>
      </c>
      <c r="L1455" s="6" t="inlineStr">
        <is>
          <t>1000 ＋ 4 × 3 ＝ 1012 hPa。</t>
        </is>
      </c>
      <c r="M1455" s="6" t="inlineStr"/>
    </row>
    <row r="1456">
      <c r="A1456" s="6" t="inlineStr">
        <is>
          <t>sci_ear14_015</t>
        </is>
      </c>
      <c r="B1456" s="6" t="inlineStr">
        <is>
          <t>science_earth_14</t>
        </is>
      </c>
      <c r="C1456" s="6" t="inlineStr">
        <is>
          <t>思考</t>
        </is>
      </c>
      <c r="D1456" s="6" t="inlineStr">
        <is>
          <t>ある地点で、急に強い雨が降って気温が下がり、風向が南よりから北よりに変わった。何が通過した？</t>
        </is>
      </c>
      <c r="E1456" s="6" t="inlineStr"/>
      <c r="F1456" s="6" t="inlineStr">
        <is>
          <t>寒冷前線</t>
        </is>
      </c>
      <c r="G1456" s="6" t="inlineStr">
        <is>
          <t>高気圧の中心</t>
        </is>
      </c>
      <c r="H1456" s="7" t="inlineStr">
        <is>
          <t>寒冷前線</t>
        </is>
      </c>
      <c r="I1456" s="6" t="inlineStr">
        <is>
          <t>停滞前線</t>
        </is>
      </c>
      <c r="J1456" s="6" t="inlineStr">
        <is>
          <t>温暖前線</t>
        </is>
      </c>
      <c r="K1456" s="6" t="n">
        <v>2</v>
      </c>
      <c r="L1456" s="6" t="inlineStr">
        <is>
          <t>積乱雲による強い雨と、通過後の気温低下・風向の変化が寒冷前線の特徴。</t>
        </is>
      </c>
      <c r="M1456" s="6" t="inlineStr"/>
    </row>
    <row r="1457">
      <c r="A1457" s="6" t="inlineStr">
        <is>
          <t>sci_ear14_016</t>
        </is>
      </c>
      <c r="B1457" s="6" t="inlineStr">
        <is>
          <t>science_earth_14</t>
        </is>
      </c>
      <c r="C1457" s="6" t="inlineStr">
        <is>
          <t>思考</t>
        </is>
      </c>
      <c r="D1457" s="6" t="inlineStr">
        <is>
          <t>台風の進行方向に向かって右側で、特に風が強くなる理由は？</t>
        </is>
      </c>
      <c r="E1457" s="6" t="inlineStr"/>
      <c r="F1457" s="6" t="inlineStr">
        <is>
          <t>台風の反時計回りの風と、台風が移動する向きが重なるから</t>
        </is>
      </c>
      <c r="G1457" s="6" t="inlineStr">
        <is>
          <t>右側では気圧が高いから</t>
        </is>
      </c>
      <c r="H1457" s="6" t="inlineStr">
        <is>
          <t>右側に前線があるから</t>
        </is>
      </c>
      <c r="I1457" s="7" t="inlineStr">
        <is>
          <t>台風の反時計回りの風と、台風が移動する向きが重なるから</t>
        </is>
      </c>
      <c r="J1457" s="6" t="inlineStr">
        <is>
          <t>右側は海だから</t>
        </is>
      </c>
      <c r="K1457" s="6" t="n">
        <v>3</v>
      </c>
      <c r="L1457" s="6" t="inlineStr">
        <is>
          <t>右側は危険半円と呼ばれる。左側は風と移動の向きが逆になり、少し弱まる。</t>
        </is>
      </c>
      <c r="M1457" s="6" t="inlineStr"/>
    </row>
    <row r="1458">
      <c r="A1458" s="6" t="inlineStr">
        <is>
          <t>sci_ear14_017</t>
        </is>
      </c>
      <c r="B1458" s="6" t="inlineStr">
        <is>
          <t>science_earth_14</t>
        </is>
      </c>
      <c r="C1458" s="6" t="inlineStr">
        <is>
          <t>知識</t>
        </is>
      </c>
      <c r="D1458" s="6" t="inlineStr">
        <is>
          <t>北半球の高気圧で、地上付近の風の吹き方は？</t>
        </is>
      </c>
      <c r="E1458" s="6" t="inlineStr"/>
      <c r="F1458" s="6" t="inlineStr">
        <is>
          <t>時計回りに吹き出す</t>
        </is>
      </c>
      <c r="G1458" s="6" t="inlineStr">
        <is>
          <t>反時計回りに吹きこむ</t>
        </is>
      </c>
      <c r="H1458" s="6" t="inlineStr">
        <is>
          <t>時計回りに吹きこむ</t>
        </is>
      </c>
      <c r="I1458" s="7" t="inlineStr">
        <is>
          <t>時計回りに吹き出す</t>
        </is>
      </c>
      <c r="J1458" s="6" t="inlineStr">
        <is>
          <t>風はない</t>
        </is>
      </c>
      <c r="K1458" s="6" t="n">
        <v>3</v>
      </c>
      <c r="L1458" s="6" t="inlineStr">
        <is>
          <t>中心には下降気流がある。</t>
        </is>
      </c>
      <c r="M1458" s="6" t="inlineStr"/>
    </row>
    <row r="1459">
      <c r="A1459" s="6" t="inlineStr">
        <is>
          <t>sci_ear14_018</t>
        </is>
      </c>
      <c r="B1459" s="6" t="inlineStr">
        <is>
          <t>science_earth_14</t>
        </is>
      </c>
      <c r="C1459" s="6" t="inlineStr">
        <is>
          <t>知識</t>
        </is>
      </c>
      <c r="D1459" s="6" t="inlineStr">
        <is>
          <t>低気圧の中心付近で天気が悪くなりやすい理由は？</t>
        </is>
      </c>
      <c r="E1459" s="6" t="inlineStr"/>
      <c r="F1459" s="6" t="inlineStr">
        <is>
          <t>上昇気流ができて雲が発生しやすいから</t>
        </is>
      </c>
      <c r="G1459" s="6" t="inlineStr">
        <is>
          <t>風が弱いから</t>
        </is>
      </c>
      <c r="H1459" s="6" t="inlineStr">
        <is>
          <t>気温が高いから</t>
        </is>
      </c>
      <c r="I1459" s="6" t="inlineStr">
        <is>
          <t>下降気流があるから</t>
        </is>
      </c>
      <c r="J1459" s="7" t="inlineStr">
        <is>
          <t>上昇気流ができて雲が発生しやすいから</t>
        </is>
      </c>
      <c r="K1459" s="6" t="n">
        <v>4</v>
      </c>
      <c r="L1459" s="6" t="inlineStr">
        <is>
          <t>空気が上昇して冷え、水蒸気が凝結する。</t>
        </is>
      </c>
      <c r="M1459" s="6" t="inlineStr"/>
    </row>
    <row r="1460">
      <c r="A1460" s="6" t="inlineStr">
        <is>
          <t>sci_ear14_019</t>
        </is>
      </c>
      <c r="B1460" s="6" t="inlineStr">
        <is>
          <t>science_earth_14</t>
        </is>
      </c>
      <c r="C1460" s="6" t="inlineStr">
        <is>
          <t>知識</t>
        </is>
      </c>
      <c r="D1460" s="6" t="inlineStr">
        <is>
          <t>温暖前線付近で広い範囲に降る雨の特徴は？</t>
        </is>
      </c>
      <c r="E1460" s="6" t="inlineStr"/>
      <c r="F1460" s="6" t="inlineStr">
        <is>
          <t>おだやかな雨が長時間続く</t>
        </is>
      </c>
      <c r="G1460" s="6" t="inlineStr">
        <is>
          <t>短時間の激しい雨</t>
        </is>
      </c>
      <c r="H1460" s="6" t="inlineStr">
        <is>
          <t>雨は降らない</t>
        </is>
      </c>
      <c r="I1460" s="7" t="inlineStr">
        <is>
          <t>おだやかな雨が長時間続く</t>
        </is>
      </c>
      <c r="J1460" s="6" t="inlineStr">
        <is>
          <t>雪だけ</t>
        </is>
      </c>
      <c r="K1460" s="6" t="n">
        <v>3</v>
      </c>
      <c r="L1460" s="6" t="inlineStr">
        <is>
          <t>乱層雲などの層状の雲ができる。</t>
        </is>
      </c>
      <c r="M1460" s="6" t="inlineStr"/>
    </row>
    <row r="1461">
      <c r="A1461" s="6" t="inlineStr">
        <is>
          <t>sci_ear14_020</t>
        </is>
      </c>
      <c r="B1461" s="6" t="inlineStr">
        <is>
          <t>science_earth_14</t>
        </is>
      </c>
      <c r="C1461" s="6" t="inlineStr">
        <is>
          <t>知識</t>
        </is>
      </c>
      <c r="D1461" s="6" t="inlineStr">
        <is>
          <t>寒冷前線の通過時に見られることは？</t>
        </is>
      </c>
      <c r="E1461" s="6" t="inlineStr"/>
      <c r="F1461" s="6" t="inlineStr">
        <is>
          <t>にわか雨や雷、突風、気温の急な低下</t>
        </is>
      </c>
      <c r="G1461" s="6" t="inlineStr">
        <is>
          <t>風がなくなる</t>
        </is>
      </c>
      <c r="H1461" s="6" t="inlineStr">
        <is>
          <t>気温の上昇</t>
        </is>
      </c>
      <c r="I1461" s="7" t="inlineStr">
        <is>
          <t>にわか雨や雷、突風、気温の急な低下</t>
        </is>
      </c>
      <c r="J1461" s="6" t="inlineStr">
        <is>
          <t>長時間のおだやかな雨</t>
        </is>
      </c>
      <c r="K1461" s="6" t="n">
        <v>3</v>
      </c>
      <c r="L1461" s="6" t="inlineStr">
        <is>
          <t>積乱雲が発達しやすい。</t>
        </is>
      </c>
      <c r="M1461" s="6" t="inlineStr"/>
    </row>
    <row r="1462">
      <c r="A1462" s="6" t="inlineStr">
        <is>
          <t>sci_ear14_021</t>
        </is>
      </c>
      <c r="B1462" s="6" t="inlineStr">
        <is>
          <t>science_earth_14</t>
        </is>
      </c>
      <c r="C1462" s="6" t="inlineStr">
        <is>
          <t>知識</t>
        </is>
      </c>
      <c r="D1462" s="6" t="inlineStr">
        <is>
          <t>寒冷前線が温暖前線に追いついてできる前線は？</t>
        </is>
      </c>
      <c r="E1462" s="6" t="inlineStr"/>
      <c r="F1462" s="6" t="inlineStr">
        <is>
          <t>閉塞前線</t>
        </is>
      </c>
      <c r="G1462" s="6" t="inlineStr">
        <is>
          <t>梅雨前線</t>
        </is>
      </c>
      <c r="H1462" s="7" t="inlineStr">
        <is>
          <t>閉塞前線</t>
        </is>
      </c>
      <c r="I1462" s="6" t="inlineStr">
        <is>
          <t>秋雨前線</t>
        </is>
      </c>
      <c r="J1462" s="6" t="inlineStr">
        <is>
          <t>停滞前線</t>
        </is>
      </c>
      <c r="K1462" s="6" t="n">
        <v>2</v>
      </c>
      <c r="L1462" s="6" t="inlineStr">
        <is>
          <t>温帯低気圧の衰弱期に見られる。</t>
        </is>
      </c>
      <c r="M1462" s="6" t="inlineStr"/>
    </row>
    <row r="1463">
      <c r="A1463" s="6" t="inlineStr">
        <is>
          <t>sci_ear14_022</t>
        </is>
      </c>
      <c r="B1463" s="6" t="inlineStr">
        <is>
          <t>science_earth_14</t>
        </is>
      </c>
      <c r="C1463" s="6" t="inlineStr">
        <is>
          <t>知識</t>
        </is>
      </c>
      <c r="D1463" s="6" t="inlineStr">
        <is>
          <t>冬に日本海側で雪が多い理由は？</t>
        </is>
      </c>
      <c r="E1463" s="6" t="inlineStr"/>
      <c r="F1463" s="6" t="inlineStr">
        <is>
          <t>大陸からの季節風が日本海で水蒸気を得て、山地にぶつかって雪を降らせるから</t>
        </is>
      </c>
      <c r="G1463" s="6" t="inlineStr">
        <is>
          <t>太平洋から湿った風が来るから</t>
        </is>
      </c>
      <c r="H1463" s="6" t="inlineStr">
        <is>
          <t>南からの暖かい風のため</t>
        </is>
      </c>
      <c r="I1463" s="7" t="inlineStr">
        <is>
          <t>大陸からの季節風が日本海で水蒸気を得て、山地にぶつかって雪を降らせるから</t>
        </is>
      </c>
      <c r="J1463" s="6" t="inlineStr">
        <is>
          <t>台風が来るから</t>
        </is>
      </c>
      <c r="K1463" s="6" t="n">
        <v>3</v>
      </c>
      <c r="L1463" s="6" t="inlineStr">
        <is>
          <t>太平洋側は乾燥した晴天になりやすい。</t>
        </is>
      </c>
      <c r="M1463" s="6" t="inlineStr"/>
    </row>
    <row r="1464">
      <c r="A1464" s="6" t="inlineStr">
        <is>
          <t>sci_ear14_023</t>
        </is>
      </c>
      <c r="B1464" s="6" t="inlineStr">
        <is>
          <t>science_earth_14</t>
        </is>
      </c>
      <c r="C1464" s="6" t="inlineStr">
        <is>
          <t>知識</t>
        </is>
      </c>
      <c r="D1464" s="6" t="inlineStr">
        <is>
          <t>移動性高気圧が来る季節は主に？</t>
        </is>
      </c>
      <c r="E1464" s="6" t="inlineStr"/>
      <c r="F1464" s="6" t="inlineStr">
        <is>
          <t>春と秋</t>
        </is>
      </c>
      <c r="G1464" s="6" t="inlineStr">
        <is>
          <t>夏だけ</t>
        </is>
      </c>
      <c r="H1464" s="7" t="inlineStr">
        <is>
          <t>春と秋</t>
        </is>
      </c>
      <c r="I1464" s="6" t="inlineStr">
        <is>
          <t>冬だけ</t>
        </is>
      </c>
      <c r="J1464" s="6" t="inlineStr">
        <is>
          <t>梅雨</t>
        </is>
      </c>
      <c r="K1464" s="6" t="n">
        <v>2</v>
      </c>
      <c r="L1464" s="6" t="inlineStr">
        <is>
          <t>天気が周期的に変わる。</t>
        </is>
      </c>
      <c r="M1464" s="6" t="inlineStr"/>
    </row>
    <row r="1465">
      <c r="A1465" s="6" t="inlineStr">
        <is>
          <t>sci_ear14_024</t>
        </is>
      </c>
      <c r="B1465" s="6" t="inlineStr">
        <is>
          <t>science_earth_14</t>
        </is>
      </c>
      <c r="C1465" s="6" t="inlineStr">
        <is>
          <t>知識</t>
        </is>
      </c>
      <c r="D1465" s="6" t="inlineStr">
        <is>
          <t>台風が日本付近で進路を北東へ変える理由は？</t>
        </is>
      </c>
      <c r="E1465" s="6" t="inlineStr"/>
      <c r="F1465" s="6" t="inlineStr">
        <is>
          <t>偏西風に流されるから</t>
        </is>
      </c>
      <c r="G1465" s="6" t="inlineStr">
        <is>
          <t>地球の公転のため</t>
        </is>
      </c>
      <c r="H1465" s="7" t="inlineStr">
        <is>
          <t>偏西風に流されるから</t>
        </is>
      </c>
      <c r="I1465" s="6" t="inlineStr">
        <is>
          <t>貿易風に流されるから</t>
        </is>
      </c>
      <c r="J1465" s="6" t="inlineStr">
        <is>
          <t>海流に流されるから</t>
        </is>
      </c>
      <c r="K1465" s="6" t="n">
        <v>2</v>
      </c>
      <c r="L1465" s="6" t="inlineStr">
        <is>
          <t>低緯度では貿易風で西へ、中緯度では偏西風で東へ。</t>
        </is>
      </c>
      <c r="M1465" s="6" t="inlineStr"/>
    </row>
    <row r="1466">
      <c r="A1466" s="6" t="inlineStr">
        <is>
          <t>sci_ear14_025</t>
        </is>
      </c>
      <c r="B1466" s="6" t="inlineStr">
        <is>
          <t>science_earth_14</t>
        </is>
      </c>
      <c r="C1466" s="6" t="inlineStr">
        <is>
          <t>知識</t>
        </is>
      </c>
      <c r="D1466" s="6" t="inlineStr">
        <is>
          <t>台風が上陸すると勢力が弱まる理由は？</t>
        </is>
      </c>
      <c r="E1466" s="6" t="inlineStr"/>
      <c r="F1466" s="6" t="inlineStr">
        <is>
          <t>エネルギー源の水蒸気の供給が減り、地面との摩擦も大きいから</t>
        </is>
      </c>
      <c r="G1466" s="6" t="inlineStr">
        <is>
          <t>陸の方が暑いから</t>
        </is>
      </c>
      <c r="H1466" s="6" t="inlineStr">
        <is>
          <t>山に吸収されるから</t>
        </is>
      </c>
      <c r="I1466" s="7" t="inlineStr">
        <is>
          <t>エネルギー源の水蒸気の供給が減り、地面との摩擦も大きいから</t>
        </is>
      </c>
      <c r="J1466" s="6" t="inlineStr">
        <is>
          <t>雨がやむから</t>
        </is>
      </c>
      <c r="K1466" s="6" t="n">
        <v>3</v>
      </c>
      <c r="L1466" s="6" t="inlineStr">
        <is>
          <t>暖かい海からの水蒸気が主なエネルギー源。</t>
        </is>
      </c>
      <c r="M1466" s="6" t="inlineStr"/>
    </row>
    <row r="1467">
      <c r="A1467" s="6" t="inlineStr">
        <is>
          <t>sci_ear14_026</t>
        </is>
      </c>
      <c r="B1467" s="6" t="inlineStr">
        <is>
          <t>science_earth_14</t>
        </is>
      </c>
      <c r="C1467" s="6" t="inlineStr">
        <is>
          <t>計算</t>
        </is>
      </c>
      <c r="D1467" s="6" t="inlineStr">
        <is>
          <t>天気図で、1008 hPa の等圧線から数えて低気圧側に 3 本目の等圧線は何 hPa？（4 hPa ごと）</t>
        </is>
      </c>
      <c r="E1467" s="6" t="inlineStr"/>
      <c r="F1467" s="6" t="inlineStr">
        <is>
          <t>996 hPa</t>
        </is>
      </c>
      <c r="G1467" s="6" t="inlineStr">
        <is>
          <t>1020 hPa</t>
        </is>
      </c>
      <c r="H1467" s="6" t="inlineStr">
        <is>
          <t>1000 hPa</t>
        </is>
      </c>
      <c r="I1467" s="6" t="inlineStr">
        <is>
          <t>1005 hPa</t>
        </is>
      </c>
      <c r="J1467" s="7" t="inlineStr">
        <is>
          <t>996 hPa</t>
        </is>
      </c>
      <c r="K1467" s="6" t="n">
        <v>4</v>
      </c>
      <c r="L1467" s="6" t="inlineStr">
        <is>
          <t>1008 − 12。</t>
        </is>
      </c>
      <c r="M1467" s="6" t="inlineStr"/>
    </row>
    <row r="1468">
      <c r="A1468" s="6" t="inlineStr">
        <is>
          <t>sci_ear14_027</t>
        </is>
      </c>
      <c r="B1468" s="6" t="inlineStr">
        <is>
          <t>science_earth_14</t>
        </is>
      </c>
      <c r="C1468" s="6" t="inlineStr">
        <is>
          <t>計算</t>
        </is>
      </c>
      <c r="D1468" s="6" t="inlineStr">
        <is>
          <t>台風の中心気圧が 950 hPa、周囲が 1010 hPa。気圧の差は？</t>
        </is>
      </c>
      <c r="E1468" s="6" t="inlineStr"/>
      <c r="F1468" s="6" t="inlineStr">
        <is>
          <t>60 hPa</t>
        </is>
      </c>
      <c r="G1468" s="6" t="inlineStr">
        <is>
          <t>1960 hPa</t>
        </is>
      </c>
      <c r="H1468" s="7" t="inlineStr">
        <is>
          <t>60 hPa</t>
        </is>
      </c>
      <c r="I1468" s="6" t="inlineStr">
        <is>
          <t>950 hPa</t>
        </is>
      </c>
      <c r="J1468" s="6" t="inlineStr">
        <is>
          <t>6 hPa</t>
        </is>
      </c>
      <c r="K1468" s="6" t="n">
        <v>2</v>
      </c>
      <c r="L1468" s="6" t="inlineStr">
        <is>
          <t>1010 − 950。</t>
        </is>
      </c>
      <c r="M1468" s="6" t="inlineStr"/>
    </row>
    <row r="1469">
      <c r="A1469" s="6" t="inlineStr">
        <is>
          <t>sci_ear14_028</t>
        </is>
      </c>
      <c r="B1469" s="6" t="inlineStr">
        <is>
          <t>science_earth_14</t>
        </is>
      </c>
      <c r="C1469" s="6" t="inlineStr">
        <is>
          <t>計算</t>
        </is>
      </c>
      <c r="D1469" s="6" t="inlineStr">
        <is>
          <t>台風が時速 30 km で進むと、300 km 先に着くのは約何時間後？</t>
        </is>
      </c>
      <c r="E1469" s="6" t="inlineStr"/>
      <c r="F1469" s="6" t="inlineStr">
        <is>
          <t>約 10 時間後</t>
        </is>
      </c>
      <c r="G1469" s="7" t="inlineStr">
        <is>
          <t>約 10 時間後</t>
        </is>
      </c>
      <c r="H1469" s="6" t="inlineStr">
        <is>
          <t>約 30 時間後</t>
        </is>
      </c>
      <c r="I1469" s="6" t="inlineStr">
        <is>
          <t>約 3 時間後</t>
        </is>
      </c>
      <c r="J1469" s="6" t="inlineStr">
        <is>
          <t>約 1 時間後</t>
        </is>
      </c>
      <c r="K1469" s="6" t="n">
        <v>1</v>
      </c>
      <c r="L1469" s="6" t="inlineStr">
        <is>
          <t>300 ÷ 30。</t>
        </is>
      </c>
      <c r="M1469" s="6" t="inlineStr"/>
    </row>
    <row r="1470">
      <c r="A1470" s="6" t="inlineStr">
        <is>
          <t>sci_ear14_029</t>
        </is>
      </c>
      <c r="B1470" s="6" t="inlineStr">
        <is>
          <t>science_earth_14</t>
        </is>
      </c>
      <c r="C1470" s="6" t="inlineStr">
        <is>
          <t>計算</t>
        </is>
      </c>
      <c r="D1470" s="6" t="inlineStr">
        <is>
          <t>1 時間に 50 mm の雨が 3 時間続いた。雨量は？</t>
        </is>
      </c>
      <c r="E1470" s="6" t="inlineStr"/>
      <c r="F1470" s="6" t="inlineStr">
        <is>
          <t>150 mm</t>
        </is>
      </c>
      <c r="G1470" s="6" t="inlineStr">
        <is>
          <t>50 mm</t>
        </is>
      </c>
      <c r="H1470" s="6" t="inlineStr">
        <is>
          <t>17 mm</t>
        </is>
      </c>
      <c r="I1470" s="6" t="inlineStr">
        <is>
          <t>53 mm</t>
        </is>
      </c>
      <c r="J1470" s="7" t="inlineStr">
        <is>
          <t>150 mm</t>
        </is>
      </c>
      <c r="K1470" s="6" t="n">
        <v>4</v>
      </c>
      <c r="L1470" s="6" t="inlineStr">
        <is>
          <t>50 × 3。</t>
        </is>
      </c>
      <c r="M1470" s="6" t="inlineStr"/>
    </row>
    <row r="1471">
      <c r="A1471" s="6" t="inlineStr">
        <is>
          <t>sci_ear14_030</t>
        </is>
      </c>
      <c r="B1471" s="6" t="inlineStr">
        <is>
          <t>science_earth_14</t>
        </is>
      </c>
      <c r="C1471" s="6" t="inlineStr">
        <is>
          <t>思考</t>
        </is>
      </c>
      <c r="D1471" s="6" t="inlineStr">
        <is>
          <t>寒冷前線の通過で気温が急に下がる理由は？</t>
        </is>
      </c>
      <c r="E1471" s="6" t="inlineStr"/>
      <c r="F1471" s="6" t="inlineStr">
        <is>
          <t>前線の後ろ側の冷たい空気に入れかわるから</t>
        </is>
      </c>
      <c r="G1471" s="6" t="inlineStr">
        <is>
          <t>風が弱まるから</t>
        </is>
      </c>
      <c r="H1471" s="7" t="inlineStr">
        <is>
          <t>前線の後ろ側の冷たい空気に入れかわるから</t>
        </is>
      </c>
      <c r="I1471" s="6" t="inlineStr">
        <is>
          <t>太陽がかくれるから</t>
        </is>
      </c>
      <c r="J1471" s="6" t="inlineStr">
        <is>
          <t>雨が降るから</t>
        </is>
      </c>
      <c r="K1471" s="6" t="n">
        <v>2</v>
      </c>
      <c r="L1471" s="6" t="inlineStr">
        <is>
          <t>寒気が暖気の下にもぐりこむ。</t>
        </is>
      </c>
      <c r="M1471" s="6" t="inlineStr"/>
    </row>
    <row r="1472">
      <c r="A1472" s="6" t="inlineStr">
        <is>
          <t>sci_ear14_031</t>
        </is>
      </c>
      <c r="B1472" s="6" t="inlineStr">
        <is>
          <t>science_earth_14</t>
        </is>
      </c>
      <c r="C1472" s="6" t="inlineStr">
        <is>
          <t>思考</t>
        </is>
      </c>
      <c r="D1472" s="6" t="inlineStr">
        <is>
          <t>天気が西から東へ変わりやすい理由は？</t>
        </is>
      </c>
      <c r="E1472" s="6" t="inlineStr"/>
      <c r="F1472" s="6" t="inlineStr">
        <is>
          <t>上空の偏西風によって、低気圧や高気圧が西から東へ移動するから</t>
        </is>
      </c>
      <c r="G1472" s="6" t="inlineStr">
        <is>
          <t>太陽が東から昇るから</t>
        </is>
      </c>
      <c r="H1472" s="7" t="inlineStr">
        <is>
          <t>上空の偏西風によって、低気圧や高気圧が西から東へ移動するから</t>
        </is>
      </c>
      <c r="I1472" s="6" t="inlineStr">
        <is>
          <t>地球が東から西に自転しているから</t>
        </is>
      </c>
      <c r="J1472" s="6" t="inlineStr">
        <is>
          <t>海流のため</t>
        </is>
      </c>
      <c r="K1472" s="6" t="n">
        <v>2</v>
      </c>
      <c r="L1472" s="6" t="inlineStr">
        <is>
          <t>「夕焼けの翌日は晴れ」などの言い伝えにもつながる。</t>
        </is>
      </c>
      <c r="M1472" s="6" t="inlineStr"/>
    </row>
    <row r="1473">
      <c r="A1473" s="6" t="inlineStr">
        <is>
          <t>sci_ear14_032</t>
        </is>
      </c>
      <c r="B1473" s="6" t="inlineStr">
        <is>
          <t>science_earth_14</t>
        </is>
      </c>
      <c r="C1473" s="6" t="inlineStr">
        <is>
          <t>知識</t>
        </is>
      </c>
      <c r="D1473" s="6" t="inlineStr">
        <is>
          <t>梅雨前線をつくる、北のオホーツク海気団とぶつかる南の気団は？</t>
        </is>
      </c>
      <c r="E1473" s="6" t="inlineStr"/>
      <c r="F1473" s="6" t="inlineStr">
        <is>
          <t>小笠原気団</t>
        </is>
      </c>
      <c r="G1473" s="6" t="inlineStr">
        <is>
          <t>シベリア気団</t>
        </is>
      </c>
      <c r="H1473" s="7" t="inlineStr">
        <is>
          <t>小笠原気団</t>
        </is>
      </c>
      <c r="I1473" s="6" t="inlineStr">
        <is>
          <t>赤道気団</t>
        </is>
      </c>
      <c r="J1473" s="6" t="inlineStr">
        <is>
          <t>揚子江気団</t>
        </is>
      </c>
      <c r="K1473" s="6" t="n">
        <v>2</v>
      </c>
      <c r="L1473" s="6" t="inlineStr">
        <is>
          <t>冷たく湿ったオホーツク海気団と、暖かく湿った小笠原気団の間に停滞前線ができる。</t>
        </is>
      </c>
      <c r="M1473" s="6" t="inlineStr">
        <is>
          <t>○</t>
        </is>
      </c>
    </row>
    <row r="1474">
      <c r="A1474" s="6" t="inlineStr">
        <is>
          <t>sci_ear15_001</t>
        </is>
      </c>
      <c r="B1474" s="6" t="inlineStr">
        <is>
          <t>science_earth_15</t>
        </is>
      </c>
      <c r="C1474" s="6" t="inlineStr">
        <is>
          <t>知識</t>
        </is>
      </c>
      <c r="D1474" s="6" t="inlineStr">
        <is>
          <t>恒星の年周視差から求められるものは？</t>
        </is>
      </c>
      <c r="E1474" s="6" t="inlineStr"/>
      <c r="F1474" s="6" t="inlineStr">
        <is>
          <t>恒星までの距離</t>
        </is>
      </c>
      <c r="G1474" s="6" t="inlineStr">
        <is>
          <t>恒星の年齢</t>
        </is>
      </c>
      <c r="H1474" s="6" t="inlineStr">
        <is>
          <t>恒星の質量</t>
        </is>
      </c>
      <c r="I1474" s="7" t="inlineStr">
        <is>
          <t>恒星までの距離</t>
        </is>
      </c>
      <c r="J1474" s="6" t="inlineStr">
        <is>
          <t>恒星の温度</t>
        </is>
      </c>
      <c r="K1474" s="6" t="n">
        <v>3</v>
      </c>
      <c r="L1474" s="6" t="inlineStr">
        <is>
          <t>地球の公転で恒星の見える方向がわずかに変わる。年周視差が小さいほど遠い。</t>
        </is>
      </c>
      <c r="M1474" s="6" t="inlineStr"/>
    </row>
    <row r="1475">
      <c r="A1475" s="6" t="inlineStr">
        <is>
          <t>sci_ear15_002</t>
        </is>
      </c>
      <c r="B1475" s="6" t="inlineStr">
        <is>
          <t>science_earth_15</t>
        </is>
      </c>
      <c r="C1475" s="6" t="inlineStr">
        <is>
          <t>知識</t>
        </is>
      </c>
      <c r="D1475" s="6" t="inlineStr">
        <is>
          <t>1 等星は 6 等星のおよそ何倍明るい？</t>
        </is>
      </c>
      <c r="E1475" s="6" t="inlineStr"/>
      <c r="F1475" s="6" t="inlineStr">
        <is>
          <t>100 倍</t>
        </is>
      </c>
      <c r="G1475" s="6" t="inlineStr">
        <is>
          <t>1000 倍</t>
        </is>
      </c>
      <c r="H1475" s="6" t="inlineStr">
        <is>
          <t>10 倍</t>
        </is>
      </c>
      <c r="I1475" s="7" t="inlineStr">
        <is>
          <t>100 倍</t>
        </is>
      </c>
      <c r="J1475" s="6" t="inlineStr">
        <is>
          <t>6 倍</t>
        </is>
      </c>
      <c r="K1475" s="6" t="n">
        <v>3</v>
      </c>
      <c r="L1475" s="6" t="inlineStr">
        <is>
          <t>5 等級の差で 100 倍と決められている。1 等級の差は約 2.5 倍。</t>
        </is>
      </c>
      <c r="M1475" s="6" t="inlineStr"/>
    </row>
    <row r="1476">
      <c r="A1476" s="6" t="inlineStr">
        <is>
          <t>sci_ear15_003</t>
        </is>
      </c>
      <c r="B1476" s="6" t="inlineStr">
        <is>
          <t>science_earth_15</t>
        </is>
      </c>
      <c r="C1476" s="6" t="inlineStr">
        <is>
          <t>知識</t>
        </is>
      </c>
      <c r="D1476" s="6" t="inlineStr">
        <is>
          <t>恒星を 10 パーセクの距離に置いたと仮定したときの明るさを表す等級は？</t>
        </is>
      </c>
      <c r="E1476" s="6" t="inlineStr"/>
      <c r="F1476" s="6" t="inlineStr">
        <is>
          <t>絶対等級</t>
        </is>
      </c>
      <c r="G1476" s="6" t="inlineStr">
        <is>
          <t>マグニチュード</t>
        </is>
      </c>
      <c r="H1476" s="6" t="inlineStr">
        <is>
          <t>見かけの等級</t>
        </is>
      </c>
      <c r="I1476" s="7" t="inlineStr">
        <is>
          <t>絶対等級</t>
        </is>
      </c>
      <c r="J1476" s="6" t="inlineStr">
        <is>
          <t>色指数</t>
        </is>
      </c>
      <c r="K1476" s="6" t="n">
        <v>3</v>
      </c>
      <c r="L1476" s="6" t="inlineStr">
        <is>
          <t>恒星本来の明るさを比べるのに使う。</t>
        </is>
      </c>
      <c r="M1476" s="6" t="inlineStr"/>
    </row>
    <row r="1477">
      <c r="A1477" s="6" t="inlineStr">
        <is>
          <t>sci_ear15_004</t>
        </is>
      </c>
      <c r="B1477" s="6" t="inlineStr">
        <is>
          <t>science_earth_15</t>
        </is>
      </c>
      <c r="C1477" s="6" t="inlineStr">
        <is>
          <t>知識</t>
        </is>
      </c>
      <c r="D1477" s="6" t="inlineStr">
        <is>
          <t>恒星のスペクトル型を、表面温度が高い順に並べたものは？</t>
        </is>
      </c>
      <c r="E1477" s="6" t="inlineStr"/>
      <c r="F1477" s="6" t="inlineStr">
        <is>
          <t>O・B・A・F・G・K・M</t>
        </is>
      </c>
      <c r="G1477" s="6" t="inlineStr">
        <is>
          <t>M・K・G・F・A・B・O</t>
        </is>
      </c>
      <c r="H1477" s="6" t="inlineStr">
        <is>
          <t>A・B・F・G・K・M・O</t>
        </is>
      </c>
      <c r="I1477" s="6" t="inlineStr">
        <is>
          <t>G・K・M・O・B・A・F</t>
        </is>
      </c>
      <c r="J1477" s="7" t="inlineStr">
        <is>
          <t>O・B・A・F・G・K・M</t>
        </is>
      </c>
      <c r="K1477" s="6" t="n">
        <v>4</v>
      </c>
      <c r="L1477" s="6" t="inlineStr">
        <is>
          <t>O 型は青白く高温、M 型は赤く低温。太陽は G 型。</t>
        </is>
      </c>
      <c r="M1477" s="6" t="inlineStr"/>
    </row>
    <row r="1478">
      <c r="A1478" s="6" t="inlineStr">
        <is>
          <t>sci_ear15_005</t>
        </is>
      </c>
      <c r="B1478" s="6" t="inlineStr">
        <is>
          <t>science_earth_15</t>
        </is>
      </c>
      <c r="C1478" s="6" t="inlineStr">
        <is>
          <t>知識</t>
        </is>
      </c>
      <c r="D1478" s="6" t="inlineStr">
        <is>
          <t>HR 図で、左上から右下にかけて多くの恒星が並ぶ帯を何という？</t>
        </is>
      </c>
      <c r="E1478" s="6" t="inlineStr"/>
      <c r="F1478" s="6" t="inlineStr">
        <is>
          <t>主系列星</t>
        </is>
      </c>
      <c r="G1478" s="6" t="inlineStr">
        <is>
          <t>超新星</t>
        </is>
      </c>
      <c r="H1478" s="6" t="inlineStr">
        <is>
          <t>白色矮星</t>
        </is>
      </c>
      <c r="I1478" s="6" t="inlineStr">
        <is>
          <t>赤色巨星</t>
        </is>
      </c>
      <c r="J1478" s="7" t="inlineStr">
        <is>
          <t>主系列星</t>
        </is>
      </c>
      <c r="K1478" s="6" t="n">
        <v>4</v>
      </c>
      <c r="L1478" s="6" t="inlineStr">
        <is>
          <t>中心部で水素の核融合をしている、安定した時期の恒星。太陽もその一つ。</t>
        </is>
      </c>
      <c r="M1478" s="6" t="inlineStr"/>
    </row>
    <row r="1479">
      <c r="A1479" s="6" t="inlineStr">
        <is>
          <t>sci_ear15_006</t>
        </is>
      </c>
      <c r="B1479" s="6" t="inlineStr">
        <is>
          <t>science_earth_15</t>
        </is>
      </c>
      <c r="C1479" s="6" t="inlineStr">
        <is>
          <t>知識</t>
        </is>
      </c>
      <c r="D1479" s="6" t="inlineStr">
        <is>
          <t>HR 図の左下に位置する、高温だが暗い恒星は？</t>
        </is>
      </c>
      <c r="E1479" s="6" t="inlineStr"/>
      <c r="F1479" s="6" t="inlineStr">
        <is>
          <t>白色矮星</t>
        </is>
      </c>
      <c r="G1479" s="7" t="inlineStr">
        <is>
          <t>白色矮星</t>
        </is>
      </c>
      <c r="H1479" s="6" t="inlineStr">
        <is>
          <t>原始星</t>
        </is>
      </c>
      <c r="I1479" s="6" t="inlineStr">
        <is>
          <t>赤色巨星</t>
        </is>
      </c>
      <c r="J1479" s="6" t="inlineStr">
        <is>
          <t>主系列星</t>
        </is>
      </c>
      <c r="K1479" s="6" t="n">
        <v>1</v>
      </c>
      <c r="L1479" s="6" t="inlineStr">
        <is>
          <t>半径が小さい（地球くらい）ので、高温でも全体としては暗い。</t>
        </is>
      </c>
      <c r="M1479" s="6" t="inlineStr"/>
    </row>
    <row r="1480">
      <c r="A1480" s="6" t="inlineStr">
        <is>
          <t>sci_ear15_007</t>
        </is>
      </c>
      <c r="B1480" s="6" t="inlineStr">
        <is>
          <t>science_earth_15</t>
        </is>
      </c>
      <c r="C1480" s="6" t="inlineStr">
        <is>
          <t>知識</t>
        </is>
      </c>
      <c r="D1480" s="6" t="inlineStr">
        <is>
          <t>太陽程度の質量の恒星は、主系列星のあと何になる？</t>
        </is>
      </c>
      <c r="E1480" s="6" t="inlineStr"/>
      <c r="F1480" s="6" t="inlineStr">
        <is>
          <t>赤色巨星</t>
        </is>
      </c>
      <c r="G1480" s="6" t="inlineStr">
        <is>
          <t>中性子星</t>
        </is>
      </c>
      <c r="H1480" s="6" t="inlineStr">
        <is>
          <t>ブラックホール</t>
        </is>
      </c>
      <c r="I1480" s="6" t="inlineStr">
        <is>
          <t>原始星</t>
        </is>
      </c>
      <c r="J1480" s="7" t="inlineStr">
        <is>
          <t>赤色巨星</t>
        </is>
      </c>
      <c r="K1480" s="6" t="n">
        <v>4</v>
      </c>
      <c r="L1480" s="6" t="inlineStr">
        <is>
          <t>中心部の水素がなくなると外層が膨張する。最後は外層を放出して白色矮星になる。</t>
        </is>
      </c>
      <c r="M1480" s="6" t="inlineStr"/>
    </row>
    <row r="1481">
      <c r="A1481" s="6" t="inlineStr">
        <is>
          <t>sci_ear15_008</t>
        </is>
      </c>
      <c r="B1481" s="6" t="inlineStr">
        <is>
          <t>science_earth_15</t>
        </is>
      </c>
      <c r="C1481" s="6" t="inlineStr">
        <is>
          <t>知識</t>
        </is>
      </c>
      <c r="D1481" s="6" t="inlineStr">
        <is>
          <t>質量が非常に大きい恒星の最期に起こる大爆発を何という？</t>
        </is>
      </c>
      <c r="E1481" s="6" t="inlineStr"/>
      <c r="F1481" s="6" t="inlineStr">
        <is>
          <t>超新星爆発</t>
        </is>
      </c>
      <c r="G1481" s="6" t="inlineStr">
        <is>
          <t>日食</t>
        </is>
      </c>
      <c r="H1481" s="6" t="inlineStr">
        <is>
          <t>核分裂</t>
        </is>
      </c>
      <c r="I1481" s="6" t="inlineStr">
        <is>
          <t>フレア</t>
        </is>
      </c>
      <c r="J1481" s="7" t="inlineStr">
        <is>
          <t>超新星爆発</t>
        </is>
      </c>
      <c r="K1481" s="6" t="n">
        <v>4</v>
      </c>
      <c r="L1481" s="6" t="inlineStr">
        <is>
          <t>あとに中性子星やブラックホールが残る。</t>
        </is>
      </c>
      <c r="M1481" s="6" t="inlineStr"/>
    </row>
    <row r="1482">
      <c r="A1482" s="6" t="inlineStr">
        <is>
          <t>sci_ear15_009</t>
        </is>
      </c>
      <c r="B1482" s="6" t="inlineStr">
        <is>
          <t>science_earth_15</t>
        </is>
      </c>
      <c r="C1482" s="6" t="inlineStr">
        <is>
          <t>知識</t>
        </is>
      </c>
      <c r="D1482" s="6" t="inlineStr">
        <is>
          <t>星間雲の中で密度の高い部分が収縮して生まれたばかりの恒星を何という？</t>
        </is>
      </c>
      <c r="E1482" s="6" t="inlineStr"/>
      <c r="F1482" s="6" t="inlineStr">
        <is>
          <t>原始星</t>
        </is>
      </c>
      <c r="G1482" s="6" t="inlineStr">
        <is>
          <t>白色矮星</t>
        </is>
      </c>
      <c r="H1482" s="7" t="inlineStr">
        <is>
          <t>原始星</t>
        </is>
      </c>
      <c r="I1482" s="6" t="inlineStr">
        <is>
          <t>赤色巨星</t>
        </is>
      </c>
      <c r="J1482" s="6" t="inlineStr">
        <is>
          <t>惑星状星雲</t>
        </is>
      </c>
      <c r="K1482" s="6" t="n">
        <v>2</v>
      </c>
      <c r="L1482" s="6" t="inlineStr">
        <is>
          <t>中心の温度が上がって水素の核融合が始まると、主系列星になる。</t>
        </is>
      </c>
      <c r="M1482" s="6" t="inlineStr"/>
    </row>
    <row r="1483">
      <c r="A1483" s="6" t="inlineStr">
        <is>
          <t>sci_ear15_010</t>
        </is>
      </c>
      <c r="B1483" s="6" t="inlineStr">
        <is>
          <t>science_earth_15</t>
        </is>
      </c>
      <c r="C1483" s="6" t="inlineStr">
        <is>
          <t>知識</t>
        </is>
      </c>
      <c r="D1483" s="6" t="inlineStr">
        <is>
          <t>太陽の主系列星としての寿命はおよそ？</t>
        </is>
      </c>
      <c r="E1483" s="6" t="inlineStr"/>
      <c r="F1483" s="6" t="inlineStr">
        <is>
          <t>約 100 億年</t>
        </is>
      </c>
      <c r="G1483" s="7" t="inlineStr">
        <is>
          <t>約 100 億年</t>
        </is>
      </c>
      <c r="H1483" s="6" t="inlineStr">
        <is>
          <t>約 100 万年</t>
        </is>
      </c>
      <c r="I1483" s="6" t="inlineStr">
        <is>
          <t>約 1000 億年</t>
        </is>
      </c>
      <c r="J1483" s="6" t="inlineStr">
        <is>
          <t>約 1 万年</t>
        </is>
      </c>
      <c r="K1483" s="6" t="n">
        <v>1</v>
      </c>
      <c r="L1483" s="6" t="inlineStr">
        <is>
          <t>質量が大きい恒星ほど寿命は短い。</t>
        </is>
      </c>
      <c r="M1483" s="6" t="inlineStr"/>
    </row>
    <row r="1484">
      <c r="A1484" s="6" t="inlineStr">
        <is>
          <t>sci_ear15_011</t>
        </is>
      </c>
      <c r="B1484" s="6" t="inlineStr">
        <is>
          <t>science_earth_15</t>
        </is>
      </c>
      <c r="C1484" s="6" t="inlineStr">
        <is>
          <t>知識</t>
        </is>
      </c>
      <c r="D1484" s="6" t="inlineStr">
        <is>
          <t>冥王星のように、太陽のまわりを回るが惑星より小さく、軌道付近の他の天体を排除していない天体は？</t>
        </is>
      </c>
      <c r="E1484" s="6" t="inlineStr"/>
      <c r="F1484" s="6" t="inlineStr">
        <is>
          <t>準惑星</t>
        </is>
      </c>
      <c r="G1484" s="6" t="inlineStr">
        <is>
          <t>彗星</t>
        </is>
      </c>
      <c r="H1484" s="7" t="inlineStr">
        <is>
          <t>準惑星</t>
        </is>
      </c>
      <c r="I1484" s="6" t="inlineStr">
        <is>
          <t>衛星</t>
        </is>
      </c>
      <c r="J1484" s="6" t="inlineStr">
        <is>
          <t>恒星</t>
        </is>
      </c>
      <c r="K1484" s="6" t="n">
        <v>2</v>
      </c>
      <c r="L1484" s="6" t="inlineStr">
        <is>
          <t>冥王星は 2006 年に準惑星に分類された。</t>
        </is>
      </c>
      <c r="M1484" s="6" t="inlineStr"/>
    </row>
    <row r="1485">
      <c r="A1485" s="6" t="inlineStr">
        <is>
          <t>sci_ear15_012</t>
        </is>
      </c>
      <c r="B1485" s="6" t="inlineStr">
        <is>
          <t>science_earth_15</t>
        </is>
      </c>
      <c r="C1485" s="6" t="inlineStr">
        <is>
          <t>知識</t>
        </is>
      </c>
      <c r="D1485" s="6" t="inlineStr">
        <is>
          <t>彗星の尾が向いている方向は？</t>
        </is>
      </c>
      <c r="E1485" s="6" t="inlineStr"/>
      <c r="F1485" s="6" t="inlineStr">
        <is>
          <t>太陽と反対の方向</t>
        </is>
      </c>
      <c r="G1485" s="6" t="inlineStr">
        <is>
          <t>地球の方向</t>
        </is>
      </c>
      <c r="H1485" s="6" t="inlineStr">
        <is>
          <t>太陽の方向</t>
        </is>
      </c>
      <c r="I1485" s="7" t="inlineStr">
        <is>
          <t>太陽と反対の方向</t>
        </is>
      </c>
      <c r="J1485" s="6" t="inlineStr">
        <is>
          <t>進行方向</t>
        </is>
      </c>
      <c r="K1485" s="6" t="n">
        <v>3</v>
      </c>
      <c r="L1485" s="6" t="inlineStr">
        <is>
          <t>太陽風や太陽光の圧力で、ガスやちりが太陽と反対側へ吹き流される。</t>
        </is>
      </c>
      <c r="M1485" s="6" t="inlineStr"/>
    </row>
    <row r="1486">
      <c r="A1486" s="6" t="inlineStr">
        <is>
          <t>sci_ear15_013</t>
        </is>
      </c>
      <c r="B1486" s="6" t="inlineStr">
        <is>
          <t>science_earth_15</t>
        </is>
      </c>
      <c r="C1486" s="6" t="inlineStr">
        <is>
          <t>計算</t>
        </is>
      </c>
      <c r="D1486" s="6" t="inlineStr">
        <is>
          <t>年周視差が 0.1″（秒角）の恒星までの距離は？</t>
        </is>
      </c>
      <c r="E1486" s="6" t="inlineStr"/>
      <c r="F1486" s="6" t="inlineStr">
        <is>
          <t>10 パーセク</t>
        </is>
      </c>
      <c r="G1486" s="6" t="inlineStr">
        <is>
          <t>1 パーセク</t>
        </is>
      </c>
      <c r="H1486" s="6" t="inlineStr">
        <is>
          <t>0.1 パーセク</t>
        </is>
      </c>
      <c r="I1486" s="7" t="inlineStr">
        <is>
          <t>10 パーセク</t>
        </is>
      </c>
      <c r="J1486" s="6" t="inlineStr">
        <is>
          <t>100 パーセク</t>
        </is>
      </c>
      <c r="K1486" s="6" t="n">
        <v>3</v>
      </c>
      <c r="L1486" s="6" t="inlineStr">
        <is>
          <t>距離（パーセク）＝ 1 ÷ 年周視差（″）＝ 1 ÷ 0.1 ＝ 10 パーセク（約 32.6 光年）。</t>
        </is>
      </c>
      <c r="M1486" s="6" t="inlineStr"/>
    </row>
    <row r="1487">
      <c r="A1487" s="6" t="inlineStr">
        <is>
          <t>sci_ear15_014</t>
        </is>
      </c>
      <c r="B1487" s="6" t="inlineStr">
        <is>
          <t>science_earth_15</t>
        </is>
      </c>
      <c r="C1487" s="6" t="inlineStr">
        <is>
          <t>計算</t>
        </is>
      </c>
      <c r="D1487" s="6" t="inlineStr">
        <is>
          <t>3 等星の明るさは、1 等星のおよそ何分の 1？</t>
        </is>
      </c>
      <c r="E1487" s="6" t="inlineStr"/>
      <c r="F1487" s="6" t="inlineStr">
        <is>
          <t>約 1/6</t>
        </is>
      </c>
      <c r="G1487" s="6" t="inlineStr">
        <is>
          <t>約 1/2</t>
        </is>
      </c>
      <c r="H1487" s="6" t="inlineStr">
        <is>
          <t>約 1/3</t>
        </is>
      </c>
      <c r="I1487" s="7" t="inlineStr">
        <is>
          <t>約 1/6</t>
        </is>
      </c>
      <c r="J1487" s="6" t="inlineStr">
        <is>
          <t>約 1/100</t>
        </is>
      </c>
      <c r="K1487" s="6" t="n">
        <v>3</v>
      </c>
      <c r="L1487" s="6" t="inlineStr">
        <is>
          <t>1 等級で約 2.5 倍なので、2 等級の差では 2.5 × 2.5 ≒ 6.3 倍。</t>
        </is>
      </c>
      <c r="M1487" s="6" t="inlineStr">
        <is>
          <t>○</t>
        </is>
      </c>
    </row>
    <row r="1488">
      <c r="A1488" s="6" t="inlineStr">
        <is>
          <t>sci_ear15_015</t>
        </is>
      </c>
      <c r="B1488" s="6" t="inlineStr">
        <is>
          <t>science_earth_15</t>
        </is>
      </c>
      <c r="C1488" s="6" t="inlineStr">
        <is>
          <t>計算</t>
        </is>
      </c>
      <c r="D1488" s="6" t="inlineStr">
        <is>
          <t>見かけの等級が 1 等級ちがう 2 つの星の明るさの比はおよそ？</t>
        </is>
      </c>
      <c r="E1488" s="6" t="inlineStr"/>
      <c r="F1488" s="6" t="inlineStr">
        <is>
          <t>2.5 倍</t>
        </is>
      </c>
      <c r="G1488" s="6" t="inlineStr">
        <is>
          <t>100 倍</t>
        </is>
      </c>
      <c r="H1488" s="6" t="inlineStr">
        <is>
          <t>5 倍</t>
        </is>
      </c>
      <c r="I1488" s="7" t="inlineStr">
        <is>
          <t>2.5 倍</t>
        </is>
      </c>
      <c r="J1488" s="6" t="inlineStr">
        <is>
          <t>10 倍</t>
        </is>
      </c>
      <c r="K1488" s="6" t="n">
        <v>3</v>
      </c>
      <c r="L1488" s="6" t="inlineStr">
        <is>
          <t>100 の 5 乗根 ≒ 2.5 倍。</t>
        </is>
      </c>
      <c r="M1488" s="6" t="inlineStr"/>
    </row>
    <row r="1489">
      <c r="A1489" s="6" t="inlineStr">
        <is>
          <t>sci_ear15_016</t>
        </is>
      </c>
      <c r="B1489" s="6" t="inlineStr">
        <is>
          <t>science_earth_15</t>
        </is>
      </c>
      <c r="C1489" s="6" t="inlineStr">
        <is>
          <t>思考</t>
        </is>
      </c>
      <c r="D1489" s="6" t="inlineStr">
        <is>
          <t>ベテルギウスは赤く（表面温度が低く）見えるのに、非常に明るい。その理由は？</t>
        </is>
      </c>
      <c r="E1489" s="6" t="inlineStr"/>
      <c r="F1489" s="6" t="inlineStr">
        <is>
          <t>半径がとても大きいから</t>
        </is>
      </c>
      <c r="G1489" s="6" t="inlineStr">
        <is>
          <t>白色矮星だから</t>
        </is>
      </c>
      <c r="H1489" s="6" t="inlineStr">
        <is>
          <t>表面温度が実はとても高いから</t>
        </is>
      </c>
      <c r="I1489" s="6" t="inlineStr">
        <is>
          <t>地球にとても近いから</t>
        </is>
      </c>
      <c r="J1489" s="7" t="inlineStr">
        <is>
          <t>半径がとても大きいから</t>
        </is>
      </c>
      <c r="K1489" s="6" t="n">
        <v>4</v>
      </c>
      <c r="L1489" s="6" t="inlineStr">
        <is>
          <t>恒星の明るさは表面温度と表面積で決まる。ベテルギウスは赤色超巨星。</t>
        </is>
      </c>
      <c r="M1489" s="6" t="inlineStr"/>
    </row>
    <row r="1490">
      <c r="A1490" s="6" t="inlineStr">
        <is>
          <t>sci_ear15_017</t>
        </is>
      </c>
      <c r="B1490" s="6" t="inlineStr">
        <is>
          <t>science_earth_15</t>
        </is>
      </c>
      <c r="C1490" s="6" t="inlineStr">
        <is>
          <t>知識</t>
        </is>
      </c>
      <c r="D1490" s="6" t="inlineStr">
        <is>
          <t>恒星の見かけの明るさを表す等級で、数が小さいほど？</t>
        </is>
      </c>
      <c r="E1490" s="6" t="inlineStr"/>
      <c r="F1490" s="6" t="inlineStr">
        <is>
          <t>明るい</t>
        </is>
      </c>
      <c r="G1490" s="6" t="inlineStr">
        <is>
          <t>暗い</t>
        </is>
      </c>
      <c r="H1490" s="7" t="inlineStr">
        <is>
          <t>明るい</t>
        </is>
      </c>
      <c r="I1490" s="6" t="inlineStr">
        <is>
          <t>温度が低い</t>
        </is>
      </c>
      <c r="J1490" s="6" t="inlineStr">
        <is>
          <t>遠い</t>
        </is>
      </c>
      <c r="K1490" s="6" t="n">
        <v>2</v>
      </c>
      <c r="L1490" s="6" t="inlineStr">
        <is>
          <t>1 等星の方が 6 等星より明るい。0 等やマイナスもある。</t>
        </is>
      </c>
      <c r="M1490" s="6" t="inlineStr"/>
    </row>
    <row r="1491">
      <c r="A1491" s="6" t="inlineStr">
        <is>
          <t>sci_ear15_018</t>
        </is>
      </c>
      <c r="B1491" s="6" t="inlineStr">
        <is>
          <t>science_earth_15</t>
        </is>
      </c>
      <c r="C1491" s="6" t="inlineStr">
        <is>
          <t>知識</t>
        </is>
      </c>
      <c r="D1491" s="6" t="inlineStr">
        <is>
          <t>絶対等級とは？</t>
        </is>
      </c>
      <c r="E1491" s="6" t="inlineStr"/>
      <c r="F1491" s="6" t="inlineStr">
        <is>
          <t>恒星を 10 パーセクの距離に置いたときの明るさ</t>
        </is>
      </c>
      <c r="G1491" s="6" t="inlineStr">
        <is>
          <t>太陽と比べた大きさ</t>
        </is>
      </c>
      <c r="H1491" s="7" t="inlineStr">
        <is>
          <t>恒星を 10 パーセクの距離に置いたときの明るさ</t>
        </is>
      </c>
      <c r="I1491" s="6" t="inlineStr">
        <is>
          <t>地球から見た明るさ</t>
        </is>
      </c>
      <c r="J1491" s="6" t="inlineStr">
        <is>
          <t>恒星の温度</t>
        </is>
      </c>
      <c r="K1491" s="6" t="n">
        <v>2</v>
      </c>
      <c r="L1491" s="6" t="inlineStr">
        <is>
          <t>恒星本来の明るさを比べるための等級。</t>
        </is>
      </c>
      <c r="M1491" s="6" t="inlineStr"/>
    </row>
    <row r="1492">
      <c r="A1492" s="6" t="inlineStr">
        <is>
          <t>sci_ear15_019</t>
        </is>
      </c>
      <c r="B1492" s="6" t="inlineStr">
        <is>
          <t>science_earth_15</t>
        </is>
      </c>
      <c r="C1492" s="6" t="inlineStr">
        <is>
          <t>知識</t>
        </is>
      </c>
      <c r="D1492" s="6" t="inlineStr">
        <is>
          <t>恒星の色と表面温度の関係は？</t>
        </is>
      </c>
      <c r="E1492" s="6" t="inlineStr"/>
      <c r="F1492" s="6" t="inlineStr">
        <is>
          <t>青白いほど高温、赤いほど低温</t>
        </is>
      </c>
      <c r="G1492" s="6" t="inlineStr">
        <is>
          <t>黄色が最も高温</t>
        </is>
      </c>
      <c r="H1492" s="6" t="inlineStr">
        <is>
          <t>赤いほど高温</t>
        </is>
      </c>
      <c r="I1492" s="6" t="inlineStr">
        <is>
          <t>色と温度は関係ない</t>
        </is>
      </c>
      <c r="J1492" s="7" t="inlineStr">
        <is>
          <t>青白いほど高温、赤いほど低温</t>
        </is>
      </c>
      <c r="K1492" s="6" t="n">
        <v>4</v>
      </c>
      <c r="L1492" s="6" t="inlineStr">
        <is>
          <t>スペクトル型 O B A F G K M の順に温度が低い。</t>
        </is>
      </c>
      <c r="M1492" s="6" t="inlineStr"/>
    </row>
    <row r="1493">
      <c r="A1493" s="6" t="inlineStr">
        <is>
          <t>sci_ear15_020</t>
        </is>
      </c>
      <c r="B1493" s="6" t="inlineStr">
        <is>
          <t>science_earth_15</t>
        </is>
      </c>
      <c r="C1493" s="6" t="inlineStr">
        <is>
          <t>知識</t>
        </is>
      </c>
      <c r="D1493" s="6" t="inlineStr">
        <is>
          <t>太陽のスペクトル型は？</t>
        </is>
      </c>
      <c r="E1493" s="6" t="inlineStr"/>
      <c r="F1493" s="6" t="inlineStr">
        <is>
          <t>G 型</t>
        </is>
      </c>
      <c r="G1493" s="6" t="inlineStr">
        <is>
          <t>A 型</t>
        </is>
      </c>
      <c r="H1493" s="7" t="inlineStr">
        <is>
          <t>G 型</t>
        </is>
      </c>
      <c r="I1493" s="6" t="inlineStr">
        <is>
          <t>M 型</t>
        </is>
      </c>
      <c r="J1493" s="6" t="inlineStr">
        <is>
          <t>O 型</t>
        </is>
      </c>
      <c r="K1493" s="6" t="n">
        <v>2</v>
      </c>
      <c r="L1493" s="6" t="inlineStr">
        <is>
          <t>表面温度約 5800 K の黄色い星。</t>
        </is>
      </c>
      <c r="M1493" s="6" t="inlineStr"/>
    </row>
    <row r="1494">
      <c r="A1494" s="6" t="inlineStr">
        <is>
          <t>sci_ear15_021</t>
        </is>
      </c>
      <c r="B1494" s="6" t="inlineStr">
        <is>
          <t>science_earth_15</t>
        </is>
      </c>
      <c r="C1494" s="6" t="inlineStr">
        <is>
          <t>知識</t>
        </is>
      </c>
      <c r="D1494" s="6" t="inlineStr">
        <is>
          <t>HR 図の右上に位置する恒星は？</t>
        </is>
      </c>
      <c r="E1494" s="6" t="inlineStr"/>
      <c r="F1494" s="6" t="inlineStr">
        <is>
          <t>赤色巨星・超巨星</t>
        </is>
      </c>
      <c r="G1494" s="7" t="inlineStr">
        <is>
          <t>赤色巨星・超巨星</t>
        </is>
      </c>
      <c r="H1494" s="6" t="inlineStr">
        <is>
          <t>白色矮星</t>
        </is>
      </c>
      <c r="I1494" s="6" t="inlineStr">
        <is>
          <t>原始星</t>
        </is>
      </c>
      <c r="J1494" s="6" t="inlineStr">
        <is>
          <t>主系列星</t>
        </is>
      </c>
      <c r="K1494" s="6" t="n">
        <v>1</v>
      </c>
      <c r="L1494" s="6" t="inlineStr">
        <is>
          <t>低温だが大きいので明るい。</t>
        </is>
      </c>
      <c r="M1494" s="6" t="inlineStr"/>
    </row>
    <row r="1495">
      <c r="A1495" s="6" t="inlineStr">
        <is>
          <t>sci_ear15_022</t>
        </is>
      </c>
      <c r="B1495" s="6" t="inlineStr">
        <is>
          <t>science_earth_15</t>
        </is>
      </c>
      <c r="C1495" s="6" t="inlineStr">
        <is>
          <t>知識</t>
        </is>
      </c>
      <c r="D1495" s="6" t="inlineStr">
        <is>
          <t>主系列星のエネルギー源は？</t>
        </is>
      </c>
      <c r="E1495" s="6" t="inlineStr"/>
      <c r="F1495" s="6" t="inlineStr">
        <is>
          <t>中心部での水素の核融合</t>
        </is>
      </c>
      <c r="G1495" s="6" t="inlineStr">
        <is>
          <t>化学反応</t>
        </is>
      </c>
      <c r="H1495" s="7" t="inlineStr">
        <is>
          <t>中心部での水素の核融合</t>
        </is>
      </c>
      <c r="I1495" s="6" t="inlineStr">
        <is>
          <t>重力による収縮だけ</t>
        </is>
      </c>
      <c r="J1495" s="6" t="inlineStr">
        <is>
          <t>ヘリウムの核分裂</t>
        </is>
      </c>
      <c r="K1495" s="6" t="n">
        <v>2</v>
      </c>
      <c r="L1495" s="6" t="inlineStr">
        <is>
          <t>水素がヘリウムに変わるときにエネルギーを出す。</t>
        </is>
      </c>
      <c r="M1495" s="6" t="inlineStr"/>
    </row>
    <row r="1496">
      <c r="A1496" s="6" t="inlineStr">
        <is>
          <t>sci_ear15_023</t>
        </is>
      </c>
      <c r="B1496" s="6" t="inlineStr">
        <is>
          <t>science_earth_15</t>
        </is>
      </c>
      <c r="C1496" s="6" t="inlineStr">
        <is>
          <t>知識</t>
        </is>
      </c>
      <c r="D1496" s="6" t="inlineStr">
        <is>
          <t>超新星爆発のあとに残るものとして考えられているものは？</t>
        </is>
      </c>
      <c r="E1496" s="6" t="inlineStr"/>
      <c r="F1496" s="6" t="inlineStr">
        <is>
          <t>中性子星やブラックホール</t>
        </is>
      </c>
      <c r="G1496" s="6" t="inlineStr">
        <is>
          <t>主系列星</t>
        </is>
      </c>
      <c r="H1496" s="7" t="inlineStr">
        <is>
          <t>中性子星やブラックホール</t>
        </is>
      </c>
      <c r="I1496" s="6" t="inlineStr">
        <is>
          <t>白色矮星だけ</t>
        </is>
      </c>
      <c r="J1496" s="6" t="inlineStr">
        <is>
          <t>惑星</t>
        </is>
      </c>
      <c r="K1496" s="6" t="n">
        <v>2</v>
      </c>
      <c r="L1496" s="6" t="inlineStr">
        <is>
          <t>非常に大きな質量の恒星の最期。</t>
        </is>
      </c>
      <c r="M1496" s="6" t="inlineStr"/>
    </row>
    <row r="1497">
      <c r="A1497" s="6" t="inlineStr">
        <is>
          <t>sci_ear15_024</t>
        </is>
      </c>
      <c r="B1497" s="6" t="inlineStr">
        <is>
          <t>science_earth_15</t>
        </is>
      </c>
      <c r="C1497" s="6" t="inlineStr">
        <is>
          <t>知識</t>
        </is>
      </c>
      <c r="D1497" s="6" t="inlineStr">
        <is>
          <t>1 パーセクはおよそ何光年？</t>
        </is>
      </c>
      <c r="E1497" s="6" t="inlineStr"/>
      <c r="F1497" s="6" t="inlineStr">
        <is>
          <t>約 3.26 光年</t>
        </is>
      </c>
      <c r="G1497" s="6" t="inlineStr">
        <is>
          <t>約 100 光年</t>
        </is>
      </c>
      <c r="H1497" s="6" t="inlineStr">
        <is>
          <t>約 1 光年</t>
        </is>
      </c>
      <c r="I1497" s="6" t="inlineStr">
        <is>
          <t>約 10 光年</t>
        </is>
      </c>
      <c r="J1497" s="7" t="inlineStr">
        <is>
          <t>約 3.26 光年</t>
        </is>
      </c>
      <c r="K1497" s="6" t="n">
        <v>4</v>
      </c>
      <c r="L1497" s="6" t="inlineStr">
        <is>
          <t>年周視差 1″ の距離。</t>
        </is>
      </c>
      <c r="M1497" s="6" t="inlineStr"/>
    </row>
    <row r="1498">
      <c r="A1498" s="6" t="inlineStr">
        <is>
          <t>sci_ear15_025</t>
        </is>
      </c>
      <c r="B1498" s="6" t="inlineStr">
        <is>
          <t>science_earth_15</t>
        </is>
      </c>
      <c r="C1498" s="6" t="inlineStr">
        <is>
          <t>知識</t>
        </is>
      </c>
      <c r="D1498" s="6" t="inlineStr">
        <is>
          <t>質量の大きい主系列星の寿命は、小さいものと比べてどうなる？</t>
        </is>
      </c>
      <c r="E1498" s="6" t="inlineStr"/>
      <c r="F1498" s="6" t="inlineStr">
        <is>
          <t>短い</t>
        </is>
      </c>
      <c r="G1498" s="6" t="inlineStr">
        <is>
          <t>長い</t>
        </is>
      </c>
      <c r="H1498" s="6" t="inlineStr">
        <is>
          <t>同じ</t>
        </is>
      </c>
      <c r="I1498" s="7" t="inlineStr">
        <is>
          <t>短い</t>
        </is>
      </c>
      <c r="J1498" s="6" t="inlineStr">
        <is>
          <t>無限</t>
        </is>
      </c>
      <c r="K1498" s="6" t="n">
        <v>3</v>
      </c>
      <c r="L1498" s="6" t="inlineStr">
        <is>
          <t>明るく輝くぶん燃料を早く使い切る。</t>
        </is>
      </c>
      <c r="M1498" s="6" t="inlineStr"/>
    </row>
    <row r="1499">
      <c r="A1499" s="6" t="inlineStr">
        <is>
          <t>sci_ear15_026</t>
        </is>
      </c>
      <c r="B1499" s="6" t="inlineStr">
        <is>
          <t>science_earth_15</t>
        </is>
      </c>
      <c r="C1499" s="6" t="inlineStr">
        <is>
          <t>計算</t>
        </is>
      </c>
      <c r="D1499" s="6" t="inlineStr">
        <is>
          <t>年周視差が 0.5″ の恒星までの距離は？</t>
        </is>
      </c>
      <c r="E1499" s="6" t="inlineStr"/>
      <c r="F1499" s="6" t="inlineStr">
        <is>
          <t>2 パーセク</t>
        </is>
      </c>
      <c r="G1499" s="6" t="inlineStr">
        <is>
          <t>0.5 パーセク</t>
        </is>
      </c>
      <c r="H1499" s="6" t="inlineStr">
        <is>
          <t>20 パーセク</t>
        </is>
      </c>
      <c r="I1499" s="7" t="inlineStr">
        <is>
          <t>2 パーセク</t>
        </is>
      </c>
      <c r="J1499" s="6" t="inlineStr">
        <is>
          <t>5 パーセク</t>
        </is>
      </c>
      <c r="K1499" s="6" t="n">
        <v>3</v>
      </c>
      <c r="L1499" s="6" t="inlineStr">
        <is>
          <t>距離（パーセク）＝ 1 ÷ 年周視差（″）。</t>
        </is>
      </c>
      <c r="M1499" s="6" t="inlineStr"/>
    </row>
    <row r="1500">
      <c r="A1500" s="6" t="inlineStr">
        <is>
          <t>sci_ear15_027</t>
        </is>
      </c>
      <c r="B1500" s="6" t="inlineStr">
        <is>
          <t>science_earth_15</t>
        </is>
      </c>
      <c r="C1500" s="6" t="inlineStr">
        <is>
          <t>計算</t>
        </is>
      </c>
      <c r="D1500" s="6" t="inlineStr">
        <is>
          <t>年周視差が 0.2″ の恒星までの距離はおよそ何光年？</t>
        </is>
      </c>
      <c r="E1500" s="6" t="inlineStr"/>
      <c r="F1500" s="6" t="inlineStr">
        <is>
          <t>約 16 光年</t>
        </is>
      </c>
      <c r="G1500" s="7" t="inlineStr">
        <is>
          <t>約 16 光年</t>
        </is>
      </c>
      <c r="H1500" s="6" t="inlineStr">
        <is>
          <t>約 5 光年</t>
        </is>
      </c>
      <c r="I1500" s="6" t="inlineStr">
        <is>
          <t>約 65 光年</t>
        </is>
      </c>
      <c r="J1500" s="6" t="inlineStr">
        <is>
          <t>約 0.65 光年</t>
        </is>
      </c>
      <c r="K1500" s="6" t="n">
        <v>1</v>
      </c>
      <c r="L1500" s="6" t="inlineStr">
        <is>
          <t>5 パーセク × 3.26。</t>
        </is>
      </c>
      <c r="M1500" s="6" t="inlineStr"/>
    </row>
    <row r="1501">
      <c r="A1501" s="6" t="inlineStr">
        <is>
          <t>sci_ear15_028</t>
        </is>
      </c>
      <c r="B1501" s="6" t="inlineStr">
        <is>
          <t>science_earth_15</t>
        </is>
      </c>
      <c r="C1501" s="6" t="inlineStr">
        <is>
          <t>計算</t>
        </is>
      </c>
      <c r="D1501" s="6" t="inlineStr">
        <is>
          <t>等級が 5 等ちがうと、明るさは何倍ちがう？</t>
        </is>
      </c>
      <c r="E1501" s="6" t="inlineStr"/>
      <c r="F1501" s="6" t="inlineStr">
        <is>
          <t>100 倍</t>
        </is>
      </c>
      <c r="G1501" s="6" t="inlineStr">
        <is>
          <t>500 倍</t>
        </is>
      </c>
      <c r="H1501" s="7" t="inlineStr">
        <is>
          <t>100 倍</t>
        </is>
      </c>
      <c r="I1501" s="6" t="inlineStr">
        <is>
          <t>25 倍</t>
        </is>
      </c>
      <c r="J1501" s="6" t="inlineStr">
        <is>
          <t>5 倍</t>
        </is>
      </c>
      <c r="K1501" s="6" t="n">
        <v>2</v>
      </c>
      <c r="L1501" s="6" t="inlineStr">
        <is>
          <t>5 等級差で 100 倍と定められている。</t>
        </is>
      </c>
      <c r="M1501" s="6" t="inlineStr"/>
    </row>
    <row r="1502">
      <c r="A1502" s="6" t="inlineStr">
        <is>
          <t>sci_ear15_029</t>
        </is>
      </c>
      <c r="B1502" s="6" t="inlineStr">
        <is>
          <t>science_earth_15</t>
        </is>
      </c>
      <c r="C1502" s="6" t="inlineStr">
        <is>
          <t>計算</t>
        </is>
      </c>
      <c r="D1502" s="6" t="inlineStr">
        <is>
          <t>2 等星は 7 等星の何倍明るい？</t>
        </is>
      </c>
      <c r="E1502" s="6" t="inlineStr"/>
      <c r="F1502" s="6" t="inlineStr">
        <is>
          <t>100 倍</t>
        </is>
      </c>
      <c r="G1502" s="6" t="inlineStr">
        <is>
          <t>2.5 倍</t>
        </is>
      </c>
      <c r="H1502" s="6" t="inlineStr">
        <is>
          <t>1000 倍</t>
        </is>
      </c>
      <c r="I1502" s="7" t="inlineStr">
        <is>
          <t>100 倍</t>
        </is>
      </c>
      <c r="J1502" s="6" t="inlineStr">
        <is>
          <t>5 倍</t>
        </is>
      </c>
      <c r="K1502" s="6" t="n">
        <v>3</v>
      </c>
      <c r="L1502" s="6" t="inlineStr">
        <is>
          <t>5 等級の差。</t>
        </is>
      </c>
      <c r="M1502" s="6" t="inlineStr"/>
    </row>
    <row r="1503">
      <c r="A1503" s="6" t="inlineStr">
        <is>
          <t>sci_ear15_030</t>
        </is>
      </c>
      <c r="B1503" s="6" t="inlineStr">
        <is>
          <t>science_earth_15</t>
        </is>
      </c>
      <c r="C1503" s="6" t="inlineStr">
        <is>
          <t>計算</t>
        </is>
      </c>
      <c r="D1503" s="6" t="inlineStr">
        <is>
          <t>明るさが 2.5 倍ちがう 2 つの星の等級の差はおよそ？</t>
        </is>
      </c>
      <c r="E1503" s="6" t="inlineStr"/>
      <c r="F1503" s="6" t="inlineStr">
        <is>
          <t>約 1 等級</t>
        </is>
      </c>
      <c r="G1503" s="6" t="inlineStr">
        <is>
          <t>約 2.5 等級</t>
        </is>
      </c>
      <c r="H1503" s="6" t="inlineStr">
        <is>
          <t>約 5 等級</t>
        </is>
      </c>
      <c r="I1503" s="6" t="inlineStr">
        <is>
          <t>約 0.5 等級</t>
        </is>
      </c>
      <c r="J1503" s="7" t="inlineStr">
        <is>
          <t>約 1 等級</t>
        </is>
      </c>
      <c r="K1503" s="6" t="n">
        <v>4</v>
      </c>
      <c r="L1503" s="6" t="inlineStr">
        <is>
          <t>1 等級で約 2.5 倍。</t>
        </is>
      </c>
      <c r="M1503" s="6" t="inlineStr"/>
    </row>
    <row r="1504">
      <c r="A1504" s="6" t="inlineStr">
        <is>
          <t>sci_ear15_031</t>
        </is>
      </c>
      <c r="B1504" s="6" t="inlineStr">
        <is>
          <t>science_earth_15</t>
        </is>
      </c>
      <c r="C1504" s="6" t="inlineStr">
        <is>
          <t>思考</t>
        </is>
      </c>
      <c r="D1504" s="6" t="inlineStr">
        <is>
          <t>HR 図で同じ表面温度なのに明るさがちがう恒星がある理由は？</t>
        </is>
      </c>
      <c r="E1504" s="6" t="inlineStr"/>
      <c r="F1504" s="6" t="inlineStr">
        <is>
          <t>大きさ（半径）がちがうから</t>
        </is>
      </c>
      <c r="G1504" s="7" t="inlineStr">
        <is>
          <t>大きさ（半径）がちがうから</t>
        </is>
      </c>
      <c r="H1504" s="6" t="inlineStr">
        <is>
          <t>距離がちがうから</t>
        </is>
      </c>
      <c r="I1504" s="6" t="inlineStr">
        <is>
          <t>色がちがうから</t>
        </is>
      </c>
      <c r="J1504" s="6" t="inlineStr">
        <is>
          <t>年齢が同じだから</t>
        </is>
      </c>
      <c r="K1504" s="6" t="n">
        <v>1</v>
      </c>
      <c r="L1504" s="6" t="inlineStr">
        <is>
          <t>同じ温度なら、表面積が大きいほど明るい。</t>
        </is>
      </c>
      <c r="M1504" s="6" t="inlineStr"/>
    </row>
    <row r="1505">
      <c r="A1505" s="6" t="inlineStr">
        <is>
          <t>sci_ear15_032</t>
        </is>
      </c>
      <c r="B1505" s="6" t="inlineStr">
        <is>
          <t>science_earth_15</t>
        </is>
      </c>
      <c r="C1505" s="6" t="inlineStr">
        <is>
          <t>思考</t>
        </is>
      </c>
      <c r="D1505" s="6" t="inlineStr">
        <is>
          <t>白色矮星が高温なのに暗い理由は？</t>
        </is>
      </c>
      <c r="E1505" s="6" t="inlineStr"/>
      <c r="F1505" s="6" t="inlineStr">
        <is>
          <t>半径が非常に小さく、光を出す表面積が小さいから</t>
        </is>
      </c>
      <c r="G1505" s="6" t="inlineStr">
        <is>
          <t>エネルギーを出していないから</t>
        </is>
      </c>
      <c r="H1505" s="6" t="inlineStr">
        <is>
          <t>遠くにあるから</t>
        </is>
      </c>
      <c r="I1505" s="7" t="inlineStr">
        <is>
          <t>半径が非常に小さく、光を出す表面積が小さいから</t>
        </is>
      </c>
      <c r="J1505" s="6" t="inlineStr">
        <is>
          <t>赤い色だから</t>
        </is>
      </c>
      <c r="K1505" s="6" t="n">
        <v>3</v>
      </c>
      <c r="L1505" s="6" t="inlineStr">
        <is>
          <t>地球くらいの大きさしかない。</t>
        </is>
      </c>
      <c r="M1505" s="6" t="inlineStr"/>
    </row>
    <row r="1506">
      <c r="A1506" s="6" t="inlineStr">
        <is>
          <t>sci_ear16_001</t>
        </is>
      </c>
      <c r="B1506" s="6" t="inlineStr">
        <is>
          <t>science_earth_16</t>
        </is>
      </c>
      <c r="C1506" s="6" t="inlineStr">
        <is>
          <t>知識</t>
        </is>
      </c>
      <c r="D1506" s="6" t="inlineStr">
        <is>
          <t>私たちの太陽系がふくまれる銀河を何という？</t>
        </is>
      </c>
      <c r="E1506" s="6" t="inlineStr"/>
      <c r="F1506" s="6" t="inlineStr">
        <is>
          <t>銀河系（天の川銀河）</t>
        </is>
      </c>
      <c r="G1506" s="6" t="inlineStr">
        <is>
          <t>おとめ座銀河団</t>
        </is>
      </c>
      <c r="H1506" s="7" t="inlineStr">
        <is>
          <t>銀河系（天の川銀河）</t>
        </is>
      </c>
      <c r="I1506" s="6" t="inlineStr">
        <is>
          <t>マゼラン雲</t>
        </is>
      </c>
      <c r="J1506" s="6" t="inlineStr">
        <is>
          <t>アンドロメダ銀河</t>
        </is>
      </c>
      <c r="K1506" s="6" t="n">
        <v>2</v>
      </c>
      <c r="L1506" s="6" t="inlineStr">
        <is>
          <t>約 1000 億〜数千億個の恒星からなる。</t>
        </is>
      </c>
      <c r="M1506" s="6" t="inlineStr"/>
    </row>
    <row r="1507">
      <c r="A1507" s="6" t="inlineStr">
        <is>
          <t>sci_ear16_002</t>
        </is>
      </c>
      <c r="B1507" s="6" t="inlineStr">
        <is>
          <t>science_earth_16</t>
        </is>
      </c>
      <c r="C1507" s="6" t="inlineStr">
        <is>
          <t>知識</t>
        </is>
      </c>
      <c r="D1507" s="6" t="inlineStr">
        <is>
          <t>銀河系の円盤部の直径はおよそ？</t>
        </is>
      </c>
      <c r="E1507" s="6" t="inlineStr"/>
      <c r="F1507" s="6" t="inlineStr">
        <is>
          <t>約 10 万光年</t>
        </is>
      </c>
      <c r="G1507" s="7" t="inlineStr">
        <is>
          <t>約 10 万光年</t>
        </is>
      </c>
      <c r="H1507" s="6" t="inlineStr">
        <is>
          <t>約 1 光年</t>
        </is>
      </c>
      <c r="I1507" s="6" t="inlineStr">
        <is>
          <t>約 100 億光年</t>
        </is>
      </c>
      <c r="J1507" s="6" t="inlineStr">
        <is>
          <t>約 100 光年</t>
        </is>
      </c>
      <c r="K1507" s="6" t="n">
        <v>1</v>
      </c>
      <c r="L1507" s="6" t="inlineStr">
        <is>
          <t>中心の膨らんだ部分がバルジ、全体を球状に包む部分がハロー。</t>
        </is>
      </c>
      <c r="M1507" s="6" t="inlineStr"/>
    </row>
    <row r="1508">
      <c r="A1508" s="6" t="inlineStr">
        <is>
          <t>sci_ear16_003</t>
        </is>
      </c>
      <c r="B1508" s="6" t="inlineStr">
        <is>
          <t>science_earth_16</t>
        </is>
      </c>
      <c r="C1508" s="6" t="inlineStr">
        <is>
          <t>知識</t>
        </is>
      </c>
      <c r="D1508" s="6" t="inlineStr">
        <is>
          <t>太陽系は銀河系のどこにある？</t>
        </is>
      </c>
      <c r="E1508" s="6" t="inlineStr"/>
      <c r="F1508" s="6" t="inlineStr">
        <is>
          <t>円盤部の、中心から約 2.6〜2.8 万光年の所</t>
        </is>
      </c>
      <c r="G1508" s="7" t="inlineStr">
        <is>
          <t>円盤部の、中心から約 2.6〜2.8 万光年の所</t>
        </is>
      </c>
      <c r="H1508" s="6" t="inlineStr">
        <is>
          <t>ハローの外側</t>
        </is>
      </c>
      <c r="I1508" s="6" t="inlineStr">
        <is>
          <t>銀河系の中心</t>
        </is>
      </c>
      <c r="J1508" s="6" t="inlineStr">
        <is>
          <t>銀河系の外</t>
        </is>
      </c>
      <c r="K1508" s="6" t="n">
        <v>1</v>
      </c>
      <c r="L1508" s="6" t="inlineStr">
        <is>
          <t>銀河系の中心には巨大なブラックホールがあると考えられている。</t>
        </is>
      </c>
      <c r="M1508" s="6" t="inlineStr"/>
    </row>
    <row r="1509">
      <c r="A1509" s="6" t="inlineStr">
        <is>
          <t>sci_ear16_004</t>
        </is>
      </c>
      <c r="B1509" s="6" t="inlineStr">
        <is>
          <t>science_earth_16</t>
        </is>
      </c>
      <c r="C1509" s="6" t="inlineStr">
        <is>
          <t>知識</t>
        </is>
      </c>
      <c r="D1509" s="6" t="inlineStr">
        <is>
          <t>球状星団の特徴は？</t>
        </is>
      </c>
      <c r="E1509" s="6" t="inlineStr"/>
      <c r="F1509" s="6" t="inlineStr">
        <is>
          <t>古い恒星が数十万個集まり、ハローに分布する</t>
        </is>
      </c>
      <c r="G1509" s="7" t="inlineStr">
        <is>
          <t>古い恒星が数十万個集まり、ハローに分布する</t>
        </is>
      </c>
      <c r="H1509" s="6" t="inlineStr">
        <is>
          <t>銀河系の外にだけある</t>
        </is>
      </c>
      <c r="I1509" s="6" t="inlineStr">
        <is>
          <t>恒星が数十個だけ</t>
        </is>
      </c>
      <c r="J1509" s="6" t="inlineStr">
        <is>
          <t>若い恒星が円盤部に集まっている</t>
        </is>
      </c>
      <c r="K1509" s="6" t="n">
        <v>1</v>
      </c>
      <c r="L1509" s="6" t="inlineStr">
        <is>
          <t>散開星団は若い恒星が数十〜数百個集まったもので、円盤部にある（例：すばる）。</t>
        </is>
      </c>
      <c r="M1509" s="6" t="inlineStr"/>
    </row>
    <row r="1510">
      <c r="A1510" s="6" t="inlineStr">
        <is>
          <t>sci_ear16_005</t>
        </is>
      </c>
      <c r="B1510" s="6" t="inlineStr">
        <is>
          <t>science_earth_16</t>
        </is>
      </c>
      <c r="C1510" s="6" t="inlineStr">
        <is>
          <t>知識</t>
        </is>
      </c>
      <c r="D1510" s="6" t="inlineStr">
        <is>
          <t>アンドロメダ銀河までの距離はおよそ？</t>
        </is>
      </c>
      <c r="E1510" s="6" t="inlineStr"/>
      <c r="F1510" s="6" t="inlineStr">
        <is>
          <t>約 250 万光年</t>
        </is>
      </c>
      <c r="G1510" s="6" t="inlineStr">
        <is>
          <t>約 2.5 光年</t>
        </is>
      </c>
      <c r="H1510" s="6" t="inlineStr">
        <is>
          <t>約 250 億光年</t>
        </is>
      </c>
      <c r="I1510" s="7" t="inlineStr">
        <is>
          <t>約 250 万光年</t>
        </is>
      </c>
      <c r="J1510" s="6" t="inlineStr">
        <is>
          <t>約 2.5 万光年</t>
        </is>
      </c>
      <c r="K1510" s="6" t="n">
        <v>3</v>
      </c>
      <c r="L1510" s="6" t="inlineStr">
        <is>
          <t>肉眼で見える最も遠い天体の一つ。</t>
        </is>
      </c>
      <c r="M1510" s="6" t="inlineStr"/>
    </row>
    <row r="1511">
      <c r="A1511" s="6" t="inlineStr">
        <is>
          <t>sci_ear16_006</t>
        </is>
      </c>
      <c r="B1511" s="6" t="inlineStr">
        <is>
          <t>science_earth_16</t>
        </is>
      </c>
      <c r="C1511" s="6" t="inlineStr">
        <is>
          <t>知識</t>
        </is>
      </c>
      <c r="D1511" s="6" t="inlineStr">
        <is>
          <t>数十個の銀河の集まりを銀河群、それより大きな集まりを何という？</t>
        </is>
      </c>
      <c r="E1511" s="6" t="inlineStr"/>
      <c r="F1511" s="6" t="inlineStr">
        <is>
          <t>銀河団</t>
        </is>
      </c>
      <c r="G1511" s="6" t="inlineStr">
        <is>
          <t>恒星系</t>
        </is>
      </c>
      <c r="H1511" s="6" t="inlineStr">
        <is>
          <t>星雲</t>
        </is>
      </c>
      <c r="I1511" s="7" t="inlineStr">
        <is>
          <t>銀河団</t>
        </is>
      </c>
      <c r="J1511" s="6" t="inlineStr">
        <is>
          <t>星団</t>
        </is>
      </c>
      <c r="K1511" s="6" t="n">
        <v>3</v>
      </c>
      <c r="L1511" s="6" t="inlineStr">
        <is>
          <t>銀河系は局所銀河群に属する。銀河団がさらに集まって、泡のような大規模構造をつくる。</t>
        </is>
      </c>
      <c r="M1511" s="6" t="inlineStr">
        <is>
          <t>○</t>
        </is>
      </c>
    </row>
    <row r="1512">
      <c r="A1512" s="6" t="inlineStr">
        <is>
          <t>sci_ear16_007</t>
        </is>
      </c>
      <c r="B1512" s="6" t="inlineStr">
        <is>
          <t>science_earth_16</t>
        </is>
      </c>
      <c r="C1512" s="6" t="inlineStr">
        <is>
          <t>知識</t>
        </is>
      </c>
      <c r="D1512" s="6" t="inlineStr">
        <is>
          <t>遠くの銀河ほど速い速さで遠ざかっているという関係を何という？</t>
        </is>
      </c>
      <c r="E1512" s="6" t="inlineStr"/>
      <c r="F1512" s="6" t="inlineStr">
        <is>
          <t>ハッブル＝ルメートルの法則</t>
        </is>
      </c>
      <c r="G1512" s="6" t="inlineStr">
        <is>
          <t>ケプラーの法則</t>
        </is>
      </c>
      <c r="H1512" s="7" t="inlineStr">
        <is>
          <t>ハッブル＝ルメートルの法則</t>
        </is>
      </c>
      <c r="I1512" s="6" t="inlineStr">
        <is>
          <t>ボイルの法則</t>
        </is>
      </c>
      <c r="J1512" s="6" t="inlineStr">
        <is>
          <t>大森公式</t>
        </is>
      </c>
      <c r="K1512" s="6" t="n">
        <v>2</v>
      </c>
      <c r="L1512" s="6" t="inlineStr">
        <is>
          <t>後退速度 ＝ ハッブル定数 × 距離。宇宙が膨張している証拠。</t>
        </is>
      </c>
      <c r="M1512" s="6" t="inlineStr"/>
    </row>
    <row r="1513">
      <c r="A1513" s="6" t="inlineStr">
        <is>
          <t>sci_ear16_008</t>
        </is>
      </c>
      <c r="B1513" s="6" t="inlineStr">
        <is>
          <t>science_earth_16</t>
        </is>
      </c>
      <c r="C1513" s="6" t="inlineStr">
        <is>
          <t>知識</t>
        </is>
      </c>
      <c r="D1513" s="6" t="inlineStr">
        <is>
          <t>遠ざかる天体からの光の波長が長い方へずれる現象を何という？</t>
        </is>
      </c>
      <c r="E1513" s="6" t="inlineStr"/>
      <c r="F1513" s="6" t="inlineStr">
        <is>
          <t>赤方偏移</t>
        </is>
      </c>
      <c r="G1513" s="6" t="inlineStr">
        <is>
          <t>青方偏移</t>
        </is>
      </c>
      <c r="H1513" s="6" t="inlineStr">
        <is>
          <t>年周視差</t>
        </is>
      </c>
      <c r="I1513" s="7" t="inlineStr">
        <is>
          <t>赤方偏移</t>
        </is>
      </c>
      <c r="J1513" s="6" t="inlineStr">
        <is>
          <t>光行差</t>
        </is>
      </c>
      <c r="K1513" s="6" t="n">
        <v>3</v>
      </c>
      <c r="L1513" s="6" t="inlineStr">
        <is>
          <t>ドップラー効果によるもの。遠ざかる速さが大きいほどずれが大きい。</t>
        </is>
      </c>
      <c r="M1513" s="6" t="inlineStr"/>
    </row>
    <row r="1514">
      <c r="A1514" s="6" t="inlineStr">
        <is>
          <t>sci_ear16_009</t>
        </is>
      </c>
      <c r="B1514" s="6" t="inlineStr">
        <is>
          <t>science_earth_16</t>
        </is>
      </c>
      <c r="C1514" s="6" t="inlineStr">
        <is>
          <t>知識</t>
        </is>
      </c>
      <c r="D1514" s="6" t="inlineStr">
        <is>
          <t>宇宙のあらゆる方向からほぼ一様にやってくる、約 3 K の放射を何という？</t>
        </is>
      </c>
      <c r="E1514" s="6" t="inlineStr"/>
      <c r="F1514" s="6" t="inlineStr">
        <is>
          <t>宇宙背景放射</t>
        </is>
      </c>
      <c r="G1514" s="6" t="inlineStr">
        <is>
          <t>オーロラ</t>
        </is>
      </c>
      <c r="H1514" s="6" t="inlineStr">
        <is>
          <t>太陽風</t>
        </is>
      </c>
      <c r="I1514" s="7" t="inlineStr">
        <is>
          <t>宇宙背景放射</t>
        </is>
      </c>
      <c r="J1514" s="6" t="inlineStr">
        <is>
          <t>X 線バースト</t>
        </is>
      </c>
      <c r="K1514" s="6" t="n">
        <v>3</v>
      </c>
      <c r="L1514" s="6" t="inlineStr">
        <is>
          <t>ビッグバン理論の有力な証拠。</t>
        </is>
      </c>
      <c r="M1514" s="6" t="inlineStr"/>
    </row>
    <row r="1515">
      <c r="A1515" s="6" t="inlineStr">
        <is>
          <t>sci_ear16_010</t>
        </is>
      </c>
      <c r="B1515" s="6" t="inlineStr">
        <is>
          <t>science_earth_16</t>
        </is>
      </c>
      <c r="C1515" s="6" t="inlineStr">
        <is>
          <t>知識</t>
        </is>
      </c>
      <c r="D1515" s="6" t="inlineStr">
        <is>
          <t>ビッグバンから約 38 万年後、電子が原子核にとらえられて光がまっすぐ進めるようになった出来事を何という？</t>
        </is>
      </c>
      <c r="E1515" s="6" t="inlineStr"/>
      <c r="F1515" s="6" t="inlineStr">
        <is>
          <t>宇宙の晴れ上がり</t>
        </is>
      </c>
      <c r="G1515" s="6" t="inlineStr">
        <is>
          <t>大量絶滅</t>
        </is>
      </c>
      <c r="H1515" s="6" t="inlineStr">
        <is>
          <t>超新星爆発</t>
        </is>
      </c>
      <c r="I1515" s="6" t="inlineStr">
        <is>
          <t>銀河の衝突</t>
        </is>
      </c>
      <c r="J1515" s="7" t="inlineStr">
        <is>
          <t>宇宙の晴れ上がり</t>
        </is>
      </c>
      <c r="K1515" s="6" t="n">
        <v>4</v>
      </c>
      <c r="L1515" s="6" t="inlineStr">
        <is>
          <t>このときの光が、今の宇宙背景放射として観測されている。</t>
        </is>
      </c>
      <c r="M1515" s="6" t="inlineStr"/>
    </row>
    <row r="1516">
      <c r="A1516" s="6" t="inlineStr">
        <is>
          <t>sci_ear16_011</t>
        </is>
      </c>
      <c r="B1516" s="6" t="inlineStr">
        <is>
          <t>science_earth_16</t>
        </is>
      </c>
      <c r="C1516" s="6" t="inlineStr">
        <is>
          <t>思考</t>
        </is>
      </c>
      <c r="D1516" s="6" t="inlineStr">
        <is>
          <t>アンドロメダ銀河が銀河系に近づいていることが分かる根拠として適切なものは？</t>
        </is>
      </c>
      <c r="E1516" s="6" t="inlineStr"/>
      <c r="F1516" s="6" t="inlineStr">
        <is>
          <t>スペクトルが波長の短い方へずれている（青方偏移）</t>
        </is>
      </c>
      <c r="G1516" s="7" t="inlineStr">
        <is>
          <t>スペクトルが波長の短い方へずれている（青方偏移）</t>
        </is>
      </c>
      <c r="H1516" s="6" t="inlineStr">
        <is>
          <t>スペクトルが波長の長い方へずれている（赤方偏移）</t>
        </is>
      </c>
      <c r="I1516" s="6" t="inlineStr">
        <is>
          <t>年周視差が大きい</t>
        </is>
      </c>
      <c r="J1516" s="6" t="inlineStr">
        <is>
          <t>見かけの等級が毎年小さくなる</t>
        </is>
      </c>
      <c r="K1516" s="6" t="n">
        <v>1</v>
      </c>
      <c r="L1516" s="6" t="inlineStr">
        <is>
          <t>近づく天体の光はドップラー効果で波長が短い方（青い方）へずれる。</t>
        </is>
      </c>
      <c r="M1516" s="6" t="inlineStr">
        <is>
          <t>○</t>
        </is>
      </c>
    </row>
    <row r="1517">
      <c r="A1517" s="6" t="inlineStr">
        <is>
          <t>sci_ear16_012</t>
        </is>
      </c>
      <c r="B1517" s="6" t="inlineStr">
        <is>
          <t>science_earth_16</t>
        </is>
      </c>
      <c r="C1517" s="6" t="inlineStr">
        <is>
          <t>知識</t>
        </is>
      </c>
      <c r="D1517" s="6" t="inlineStr">
        <is>
          <t>光を出さず、重力によってだけ存在がわかる正体不明の物質を何という？</t>
        </is>
      </c>
      <c r="E1517" s="6" t="inlineStr"/>
      <c r="F1517" s="6" t="inlineStr">
        <is>
          <t>ダークマター（暗黒物質）</t>
        </is>
      </c>
      <c r="G1517" s="6" t="inlineStr">
        <is>
          <t>反物質</t>
        </is>
      </c>
      <c r="H1517" s="6" t="inlineStr">
        <is>
          <t>ブラックホールだけ</t>
        </is>
      </c>
      <c r="I1517" s="7" t="inlineStr">
        <is>
          <t>ダークマター（暗黒物質）</t>
        </is>
      </c>
      <c r="J1517" s="6" t="inlineStr">
        <is>
          <t>星間ガス</t>
        </is>
      </c>
      <c r="K1517" s="6" t="n">
        <v>3</v>
      </c>
      <c r="L1517" s="6" t="inlineStr">
        <is>
          <t>銀河の回転の速さなどから存在が推定されている。</t>
        </is>
      </c>
      <c r="M1517" s="6" t="inlineStr"/>
    </row>
    <row r="1518">
      <c r="A1518" s="6" t="inlineStr">
        <is>
          <t>sci_ear16_013</t>
        </is>
      </c>
      <c r="B1518" s="6" t="inlineStr">
        <is>
          <t>science_earth_16</t>
        </is>
      </c>
      <c r="C1518" s="6" t="inlineStr">
        <is>
          <t>計算</t>
        </is>
      </c>
      <c r="D1518" s="6" t="inlineStr">
        <is>
          <t>ハッブル定数を 70 km/s/Mpc とすると、100 Mpc 離れた銀河の後退速度は？</t>
        </is>
      </c>
      <c r="E1518" s="6" t="inlineStr"/>
      <c r="F1518" s="6" t="inlineStr">
        <is>
          <t>7000 km/s</t>
        </is>
      </c>
      <c r="G1518" s="6" t="inlineStr">
        <is>
          <t>0.70 km/s</t>
        </is>
      </c>
      <c r="H1518" s="6" t="inlineStr">
        <is>
          <t>70 km/s</t>
        </is>
      </c>
      <c r="I1518" s="7" t="inlineStr">
        <is>
          <t>7000 km/s</t>
        </is>
      </c>
      <c r="J1518" s="6" t="inlineStr">
        <is>
          <t>170 km/s</t>
        </is>
      </c>
      <c r="K1518" s="6" t="n">
        <v>3</v>
      </c>
      <c r="L1518" s="6" t="inlineStr">
        <is>
          <t>v ＝ H₀ × d ＝ 70 × 100 ＝ 7000 km/s。</t>
        </is>
      </c>
      <c r="M1518" s="6" t="inlineStr"/>
    </row>
    <row r="1519">
      <c r="A1519" s="6" t="inlineStr">
        <is>
          <t>sci_ear16_014</t>
        </is>
      </c>
      <c r="B1519" s="6" t="inlineStr">
        <is>
          <t>science_earth_16</t>
        </is>
      </c>
      <c r="C1519" s="6" t="inlineStr">
        <is>
          <t>計算</t>
        </is>
      </c>
      <c r="D1519" s="6" t="inlineStr">
        <is>
          <t>ハッブル定数を 70 km/s/Mpc とすると、後退速度 14000 km/s の銀河までの距離は？</t>
        </is>
      </c>
      <c r="E1519" s="6" t="inlineStr"/>
      <c r="F1519" s="6" t="inlineStr">
        <is>
          <t>200 Mpc</t>
        </is>
      </c>
      <c r="G1519" s="6" t="inlineStr">
        <is>
          <t>2000 Mpc</t>
        </is>
      </c>
      <c r="H1519" s="7" t="inlineStr">
        <is>
          <t>200 Mpc</t>
        </is>
      </c>
      <c r="I1519" s="6" t="inlineStr">
        <is>
          <t>980000 Mpc</t>
        </is>
      </c>
      <c r="J1519" s="6" t="inlineStr">
        <is>
          <t>20 Mpc</t>
        </is>
      </c>
      <c r="K1519" s="6" t="n">
        <v>2</v>
      </c>
      <c r="L1519" s="6" t="inlineStr">
        <is>
          <t>d ＝ v ÷ H₀ ＝ 14000 ÷ 70 ＝ 200 Mpc。</t>
        </is>
      </c>
      <c r="M1519" s="6" t="inlineStr"/>
    </row>
    <row r="1520">
      <c r="A1520" s="6" t="inlineStr">
        <is>
          <t>sci_ear16_015</t>
        </is>
      </c>
      <c r="B1520" s="6" t="inlineStr">
        <is>
          <t>science_earth_16</t>
        </is>
      </c>
      <c r="C1520" s="6" t="inlineStr">
        <is>
          <t>思考</t>
        </is>
      </c>
      <c r="D1520" s="6" t="inlineStr">
        <is>
          <t>遠い銀河ほど赤方偏移が大きいことからわかることは？</t>
        </is>
      </c>
      <c r="E1520" s="6" t="inlineStr"/>
      <c r="F1520" s="6" t="inlineStr">
        <is>
          <t>宇宙が膨張している</t>
        </is>
      </c>
      <c r="G1520" s="6" t="inlineStr">
        <is>
          <t>宇宙が縮んでいる</t>
        </is>
      </c>
      <c r="H1520" s="7" t="inlineStr">
        <is>
          <t>宇宙が膨張している</t>
        </is>
      </c>
      <c r="I1520" s="6" t="inlineStr">
        <is>
          <t>光の速さが変わっている</t>
        </is>
      </c>
      <c r="J1520" s="6" t="inlineStr">
        <is>
          <t>銀河が止まっている</t>
        </is>
      </c>
      <c r="K1520" s="6" t="n">
        <v>2</v>
      </c>
      <c r="L1520" s="6" t="inlineStr">
        <is>
          <t>すべての銀河が互いに遠ざかっている。時間をさかのぼると、宇宙は一点に集まっていた。</t>
        </is>
      </c>
      <c r="M1520" s="6" t="inlineStr"/>
    </row>
    <row r="1521">
      <c r="A1521" s="6" t="inlineStr">
        <is>
          <t>sci_ear16_016</t>
        </is>
      </c>
      <c r="B1521" s="6" t="inlineStr">
        <is>
          <t>science_earth_16</t>
        </is>
      </c>
      <c r="C1521" s="6" t="inlineStr">
        <is>
          <t>思考</t>
        </is>
      </c>
      <c r="D1521" s="6" t="inlineStr">
        <is>
          <t>宇宙背景放射が全方向からほぼ一様にやってくることから考えられることは？</t>
        </is>
      </c>
      <c r="E1521" s="6" t="inlineStr"/>
      <c r="F1521" s="6" t="inlineStr">
        <is>
          <t>宇宙の初期は、全体が高温・高密度で一様な状態だった</t>
        </is>
      </c>
      <c r="G1521" s="6" t="inlineStr">
        <is>
          <t>宇宙は膨張していない</t>
        </is>
      </c>
      <c r="H1521" s="6" t="inlineStr">
        <is>
          <t>太陽がこの放射を出している</t>
        </is>
      </c>
      <c r="I1521" s="7" t="inlineStr">
        <is>
          <t>宇宙の初期は、全体が高温・高密度で一様な状態だった</t>
        </is>
      </c>
      <c r="J1521" s="6" t="inlineStr">
        <is>
          <t>地球が宇宙の中心である</t>
        </is>
      </c>
      <c r="K1521" s="6" t="n">
        <v>3</v>
      </c>
      <c r="L1521" s="6" t="inlineStr">
        <is>
          <t>膨張によって冷えた、初期宇宙の名残りの光。</t>
        </is>
      </c>
      <c r="M1521" s="6" t="inlineStr"/>
    </row>
    <row r="1522">
      <c r="A1522" s="6" t="inlineStr">
        <is>
          <t>sci_ear16_017</t>
        </is>
      </c>
      <c r="B1522" s="6" t="inlineStr">
        <is>
          <t>science_earth_16</t>
        </is>
      </c>
      <c r="C1522" s="6" t="inlineStr">
        <is>
          <t>知識</t>
        </is>
      </c>
      <c r="D1522" s="6" t="inlineStr">
        <is>
          <t>銀河系の中心部にあると考えられている天体は？</t>
        </is>
      </c>
      <c r="E1522" s="6" t="inlineStr"/>
      <c r="F1522" s="6" t="inlineStr">
        <is>
          <t>超大質量ブラックホール</t>
        </is>
      </c>
      <c r="G1522" s="7" t="inlineStr">
        <is>
          <t>超大質量ブラックホール</t>
        </is>
      </c>
      <c r="H1522" s="6" t="inlineStr">
        <is>
          <t>太陽</t>
        </is>
      </c>
      <c r="I1522" s="6" t="inlineStr">
        <is>
          <t>惑星</t>
        </is>
      </c>
      <c r="J1522" s="6" t="inlineStr">
        <is>
          <t>白色矮星</t>
        </is>
      </c>
      <c r="K1522" s="6" t="n">
        <v>1</v>
      </c>
      <c r="L1522" s="6" t="inlineStr">
        <is>
          <t>いて座 A* と呼ばれる。</t>
        </is>
      </c>
      <c r="M1522" s="6" t="inlineStr"/>
    </row>
    <row r="1523">
      <c r="A1523" s="6" t="inlineStr">
        <is>
          <t>sci_ear16_018</t>
        </is>
      </c>
      <c r="B1523" s="6" t="inlineStr">
        <is>
          <t>science_earth_16</t>
        </is>
      </c>
      <c r="C1523" s="6" t="inlineStr">
        <is>
          <t>知識</t>
        </is>
      </c>
      <c r="D1523" s="6" t="inlineStr">
        <is>
          <t>銀河系にある恒星の数はおよそ？</t>
        </is>
      </c>
      <c r="E1523" s="6" t="inlineStr"/>
      <c r="F1523" s="6" t="inlineStr">
        <is>
          <t>約 1000 億〜数千億個</t>
        </is>
      </c>
      <c r="G1523" s="6" t="inlineStr">
        <is>
          <t>約 100 個</t>
        </is>
      </c>
      <c r="H1523" s="6" t="inlineStr">
        <is>
          <t>約 1 億個</t>
        </is>
      </c>
      <c r="I1523" s="6" t="inlineStr">
        <is>
          <t>約 1 万個</t>
        </is>
      </c>
      <c r="J1523" s="7" t="inlineStr">
        <is>
          <t>約 1000 億〜数千億個</t>
        </is>
      </c>
      <c r="K1523" s="6" t="n">
        <v>4</v>
      </c>
      <c r="L1523" s="6" t="inlineStr">
        <is>
          <t>円盤部に多くの恒星が集まっている。</t>
        </is>
      </c>
      <c r="M1523" s="6" t="inlineStr"/>
    </row>
    <row r="1524">
      <c r="A1524" s="6" t="inlineStr">
        <is>
          <t>sci_ear16_019</t>
        </is>
      </c>
      <c r="B1524" s="6" t="inlineStr">
        <is>
          <t>science_earth_16</t>
        </is>
      </c>
      <c r="C1524" s="6" t="inlineStr">
        <is>
          <t>知識</t>
        </is>
      </c>
      <c r="D1524" s="6" t="inlineStr">
        <is>
          <t>夜空の天の川の正体は？</t>
        </is>
      </c>
      <c r="E1524" s="6" t="inlineStr"/>
      <c r="F1524" s="6" t="inlineStr">
        <is>
          <t>銀河系の円盤部を内側から見た、たくさんの恒星</t>
        </is>
      </c>
      <c r="G1524" s="6" t="inlineStr">
        <is>
          <t>地球の影</t>
        </is>
      </c>
      <c r="H1524" s="6" t="inlineStr">
        <is>
          <t>月の光</t>
        </is>
      </c>
      <c r="I1524" s="6" t="inlineStr">
        <is>
          <t>大気中の雲</t>
        </is>
      </c>
      <c r="J1524" s="7" t="inlineStr">
        <is>
          <t>銀河系の円盤部を内側から見た、たくさんの恒星</t>
        </is>
      </c>
      <c r="K1524" s="6" t="n">
        <v>4</v>
      </c>
      <c r="L1524" s="6" t="inlineStr">
        <is>
          <t>円盤方向を見ると恒星が重なって見える。</t>
        </is>
      </c>
      <c r="M1524" s="6" t="inlineStr"/>
    </row>
    <row r="1525">
      <c r="A1525" s="6" t="inlineStr">
        <is>
          <t>sci_ear16_020</t>
        </is>
      </c>
      <c r="B1525" s="6" t="inlineStr">
        <is>
          <t>science_earth_16</t>
        </is>
      </c>
      <c r="C1525" s="6" t="inlineStr">
        <is>
          <t>知識</t>
        </is>
      </c>
      <c r="D1525" s="6" t="inlineStr">
        <is>
          <t>散開星団の特徴は？</t>
        </is>
      </c>
      <c r="E1525" s="6" t="inlineStr"/>
      <c r="F1525" s="6" t="inlineStr">
        <is>
          <t>比較的若い恒星が数十〜数百個集まり、銀河系の円盤部にある</t>
        </is>
      </c>
      <c r="G1525" s="7" t="inlineStr">
        <is>
          <t>比較的若い恒星が数十〜数百個集まり、銀河系の円盤部にある</t>
        </is>
      </c>
      <c r="H1525" s="6" t="inlineStr">
        <is>
          <t>古い恒星が球状に密集している</t>
        </is>
      </c>
      <c r="I1525" s="6" t="inlineStr">
        <is>
          <t>ハローにある</t>
        </is>
      </c>
      <c r="J1525" s="6" t="inlineStr">
        <is>
          <t>銀河の外にある</t>
        </is>
      </c>
      <c r="K1525" s="6" t="n">
        <v>1</v>
      </c>
      <c r="L1525" s="6" t="inlineStr">
        <is>
          <t>すばる（プレアデス星団）が例。</t>
        </is>
      </c>
      <c r="M1525" s="6" t="inlineStr"/>
    </row>
    <row r="1526">
      <c r="A1526" s="6" t="inlineStr">
        <is>
          <t>sci_ear16_021</t>
        </is>
      </c>
      <c r="B1526" s="6" t="inlineStr">
        <is>
          <t>science_earth_16</t>
        </is>
      </c>
      <c r="C1526" s="6" t="inlineStr">
        <is>
          <t>知識</t>
        </is>
      </c>
      <c r="D1526" s="6" t="inlineStr">
        <is>
          <t>銀河の形による分類にあてはまらないものは？</t>
        </is>
      </c>
      <c r="E1526" s="6" t="inlineStr"/>
      <c r="F1526" s="6" t="inlineStr">
        <is>
          <t>円錐銀河</t>
        </is>
      </c>
      <c r="G1526" s="6" t="inlineStr">
        <is>
          <t>不規則銀河</t>
        </is>
      </c>
      <c r="H1526" s="6" t="inlineStr">
        <is>
          <t>楕円銀河</t>
        </is>
      </c>
      <c r="I1526" s="7" t="inlineStr">
        <is>
          <t>円錐銀河</t>
        </is>
      </c>
      <c r="J1526" s="6" t="inlineStr">
        <is>
          <t>渦巻銀河</t>
        </is>
      </c>
      <c r="K1526" s="6" t="n">
        <v>3</v>
      </c>
      <c r="L1526" s="6" t="inlineStr">
        <is>
          <t>ハッブルの分類。棒渦巻銀河もある。</t>
        </is>
      </c>
      <c r="M1526" s="6" t="inlineStr"/>
    </row>
    <row r="1527">
      <c r="A1527" s="6" t="inlineStr">
        <is>
          <t>sci_ear16_022</t>
        </is>
      </c>
      <c r="B1527" s="6" t="inlineStr">
        <is>
          <t>science_earth_16</t>
        </is>
      </c>
      <c r="C1527" s="6" t="inlineStr">
        <is>
          <t>知識</t>
        </is>
      </c>
      <c r="D1527" s="6" t="inlineStr">
        <is>
          <t>銀河系が属する銀河群は？</t>
        </is>
      </c>
      <c r="E1527" s="6" t="inlineStr"/>
      <c r="F1527" s="6" t="inlineStr">
        <is>
          <t>局所銀河群</t>
        </is>
      </c>
      <c r="G1527" s="6" t="inlineStr">
        <is>
          <t>ペルセウス座銀河団</t>
        </is>
      </c>
      <c r="H1527" s="7" t="inlineStr">
        <is>
          <t>局所銀河群</t>
        </is>
      </c>
      <c r="I1527" s="6" t="inlineStr">
        <is>
          <t>かみのけ座銀河団</t>
        </is>
      </c>
      <c r="J1527" s="6" t="inlineStr">
        <is>
          <t>おとめ座銀河団</t>
        </is>
      </c>
      <c r="K1527" s="6" t="n">
        <v>2</v>
      </c>
      <c r="L1527" s="6" t="inlineStr">
        <is>
          <t>アンドロメダ銀河なども属する。</t>
        </is>
      </c>
      <c r="M1527" s="6" t="inlineStr"/>
    </row>
    <row r="1528">
      <c r="A1528" s="6" t="inlineStr">
        <is>
          <t>sci_ear16_023</t>
        </is>
      </c>
      <c r="B1528" s="6" t="inlineStr">
        <is>
          <t>science_earth_16</t>
        </is>
      </c>
      <c r="C1528" s="6" t="inlineStr">
        <is>
          <t>知識</t>
        </is>
      </c>
      <c r="D1528" s="6" t="inlineStr">
        <is>
          <t>ビッグバン宇宙論の証拠にあてはまらないものは？</t>
        </is>
      </c>
      <c r="E1528" s="6" t="inlineStr"/>
      <c r="F1528" s="6" t="inlineStr">
        <is>
          <t>太陽が東から昇る</t>
        </is>
      </c>
      <c r="G1528" s="6" t="inlineStr">
        <is>
          <t>宇宙背景放射がある</t>
        </is>
      </c>
      <c r="H1528" s="6" t="inlineStr">
        <is>
          <t>遠い銀河ほど速く遠ざかる</t>
        </is>
      </c>
      <c r="I1528" s="6" t="inlineStr">
        <is>
          <t>宇宙の水素とヘリウムの割合</t>
        </is>
      </c>
      <c r="J1528" s="7" t="inlineStr">
        <is>
          <t>太陽が東から昇る</t>
        </is>
      </c>
      <c r="K1528" s="6" t="n">
        <v>4</v>
      </c>
      <c r="L1528" s="6" t="inlineStr">
        <is>
          <t>日周運動は地球の自転による。</t>
        </is>
      </c>
      <c r="M1528" s="6" t="inlineStr"/>
    </row>
    <row r="1529">
      <c r="A1529" s="6" t="inlineStr">
        <is>
          <t>sci_ear16_024</t>
        </is>
      </c>
      <c r="B1529" s="6" t="inlineStr">
        <is>
          <t>science_earth_16</t>
        </is>
      </c>
      <c r="C1529" s="6" t="inlineStr">
        <is>
          <t>知識</t>
        </is>
      </c>
      <c r="D1529" s="6" t="inlineStr">
        <is>
          <t>ハッブル定数（後退速度と距離の比）の逆数がおおよそ表すものは？</t>
        </is>
      </c>
      <c r="E1529" s="6" t="inlineStr"/>
      <c r="F1529" s="6" t="inlineStr">
        <is>
          <t>宇宙の年齢</t>
        </is>
      </c>
      <c r="G1529" s="6" t="inlineStr">
        <is>
          <t>太陽の寿命</t>
        </is>
      </c>
      <c r="H1529" s="6" t="inlineStr">
        <is>
          <t>光の速さ</t>
        </is>
      </c>
      <c r="I1529" s="7" t="inlineStr">
        <is>
          <t>宇宙の年齢</t>
        </is>
      </c>
      <c r="J1529" s="6" t="inlineStr">
        <is>
          <t>銀河系の大きさ</t>
        </is>
      </c>
      <c r="K1529" s="6" t="n">
        <v>3</v>
      </c>
      <c r="L1529" s="6" t="inlineStr">
        <is>
          <t>距離 ÷ 後退速度は、銀河が現在の距離まで離れるのにかかった時間の目安で、約 138 億年になる。</t>
        </is>
      </c>
      <c r="M1529" s="6" t="inlineStr">
        <is>
          <t>○</t>
        </is>
      </c>
    </row>
    <row r="1530">
      <c r="A1530" s="6" t="inlineStr">
        <is>
          <t>sci_ear16_025</t>
        </is>
      </c>
      <c r="B1530" s="6" t="inlineStr">
        <is>
          <t>science_earth_16</t>
        </is>
      </c>
      <c r="C1530" s="6" t="inlineStr">
        <is>
          <t>知識</t>
        </is>
      </c>
      <c r="D1530" s="6" t="inlineStr">
        <is>
          <t>最初の恒星や銀河が生まれたのは、ビッグバンからおよそどのくらい後？</t>
        </is>
      </c>
      <c r="E1530" s="6" t="inlineStr"/>
      <c r="F1530" s="6" t="inlineStr">
        <is>
          <t>数億年後</t>
        </is>
      </c>
      <c r="G1530" s="6" t="inlineStr">
        <is>
          <t>38 万年後</t>
        </is>
      </c>
      <c r="H1530" s="6" t="inlineStr">
        <is>
          <t>1 秒後</t>
        </is>
      </c>
      <c r="I1530" s="6" t="inlineStr">
        <is>
          <t>100 億年後</t>
        </is>
      </c>
      <c r="J1530" s="7" t="inlineStr">
        <is>
          <t>数億年後</t>
        </is>
      </c>
      <c r="K1530" s="6" t="n">
        <v>4</v>
      </c>
      <c r="L1530" s="6" t="inlineStr">
        <is>
          <t>38 万年後は宇宙の晴れ上がり。</t>
        </is>
      </c>
      <c r="M1530" s="6" t="inlineStr"/>
    </row>
    <row r="1531">
      <c r="A1531" s="6" t="inlineStr">
        <is>
          <t>sci_ear16_026</t>
        </is>
      </c>
      <c r="B1531" s="6" t="inlineStr">
        <is>
          <t>science_earth_16</t>
        </is>
      </c>
      <c r="C1531" s="6" t="inlineStr">
        <is>
          <t>計算</t>
        </is>
      </c>
      <c r="D1531" s="6" t="inlineStr">
        <is>
          <t>ハッブル定数 70 km/s/Mpc のとき、200 Mpc 離れた銀河の後退速度は？</t>
        </is>
      </c>
      <c r="E1531" s="6" t="inlineStr"/>
      <c r="F1531" s="6" t="inlineStr">
        <is>
          <t>14000 km/s</t>
        </is>
      </c>
      <c r="G1531" s="6" t="inlineStr">
        <is>
          <t>140 km/s</t>
        </is>
      </c>
      <c r="H1531" s="6" t="inlineStr">
        <is>
          <t>270 km/s</t>
        </is>
      </c>
      <c r="I1531" s="7" t="inlineStr">
        <is>
          <t>14000 km/s</t>
        </is>
      </c>
      <c r="J1531" s="6" t="inlineStr">
        <is>
          <t>2900 km/s</t>
        </is>
      </c>
      <c r="K1531" s="6" t="n">
        <v>3</v>
      </c>
      <c r="L1531" s="6" t="inlineStr">
        <is>
          <t>v ＝ H × r ＝ 70 × 200。</t>
        </is>
      </c>
      <c r="M1531" s="6" t="inlineStr"/>
    </row>
    <row r="1532">
      <c r="A1532" s="6" t="inlineStr">
        <is>
          <t>sci_ear16_027</t>
        </is>
      </c>
      <c r="B1532" s="6" t="inlineStr">
        <is>
          <t>science_earth_16</t>
        </is>
      </c>
      <c r="C1532" s="6" t="inlineStr">
        <is>
          <t>計算</t>
        </is>
      </c>
      <c r="D1532" s="6" t="inlineStr">
        <is>
          <t>ハッブル定数 70 km/s/Mpc で、後退速度 3500 km/s の銀河までの距離は？</t>
        </is>
      </c>
      <c r="E1532" s="6" t="inlineStr"/>
      <c r="F1532" s="6" t="inlineStr">
        <is>
          <t>50 Mpc</t>
        </is>
      </c>
      <c r="G1532" s="6" t="inlineStr">
        <is>
          <t>245000 Mpc</t>
        </is>
      </c>
      <c r="H1532" s="6" t="inlineStr">
        <is>
          <t>500 Mpc</t>
        </is>
      </c>
      <c r="I1532" s="7" t="inlineStr">
        <is>
          <t>50 Mpc</t>
        </is>
      </c>
      <c r="J1532" s="6" t="inlineStr">
        <is>
          <t>5 Mpc</t>
        </is>
      </c>
      <c r="K1532" s="6" t="n">
        <v>3</v>
      </c>
      <c r="L1532" s="6" t="inlineStr">
        <is>
          <t>3500 ÷ 70。</t>
        </is>
      </c>
      <c r="M1532" s="6" t="inlineStr"/>
    </row>
    <row r="1533">
      <c r="A1533" s="6" t="inlineStr">
        <is>
          <t>sci_ear16_028</t>
        </is>
      </c>
      <c r="B1533" s="6" t="inlineStr">
        <is>
          <t>science_earth_16</t>
        </is>
      </c>
      <c r="C1533" s="6" t="inlineStr">
        <is>
          <t>計算</t>
        </is>
      </c>
      <c r="D1533" s="6" t="inlineStr">
        <is>
          <t>1 Mpc（メガパーセク）はおよそ何光年？</t>
        </is>
      </c>
      <c r="E1533" s="6" t="inlineStr"/>
      <c r="F1533" s="6" t="inlineStr">
        <is>
          <t>約 326 万光年</t>
        </is>
      </c>
      <c r="G1533" s="6" t="inlineStr">
        <is>
          <t>約 3.26 光年</t>
        </is>
      </c>
      <c r="H1533" s="7" t="inlineStr">
        <is>
          <t>約 326 万光年</t>
        </is>
      </c>
      <c r="I1533" s="6" t="inlineStr">
        <is>
          <t>約 100 万光年</t>
        </is>
      </c>
      <c r="J1533" s="6" t="inlineStr">
        <is>
          <t>約 1 億光年</t>
        </is>
      </c>
      <c r="K1533" s="6" t="n">
        <v>2</v>
      </c>
      <c r="L1533" s="6" t="inlineStr">
        <is>
          <t>1 パーセク ≒ 3.26 光年の 100 万倍。</t>
        </is>
      </c>
      <c r="M1533" s="6" t="inlineStr"/>
    </row>
    <row r="1534">
      <c r="A1534" s="6" t="inlineStr">
        <is>
          <t>sci_ear16_029</t>
        </is>
      </c>
      <c r="B1534" s="6" t="inlineStr">
        <is>
          <t>science_earth_16</t>
        </is>
      </c>
      <c r="C1534" s="6" t="inlineStr">
        <is>
          <t>計算</t>
        </is>
      </c>
      <c r="D1534" s="6" t="inlineStr">
        <is>
          <t>アンドロメダ銀河（約 250 万光年）の光は、およそ何年前に出た光？</t>
        </is>
      </c>
      <c r="E1534" s="6" t="inlineStr"/>
      <c r="F1534" s="6" t="inlineStr">
        <is>
          <t>約 250 万年前</t>
        </is>
      </c>
      <c r="G1534" s="6" t="inlineStr">
        <is>
          <t>約 250 年前</t>
        </is>
      </c>
      <c r="H1534" s="7" t="inlineStr">
        <is>
          <t>約 250 万年前</t>
        </is>
      </c>
      <c r="I1534" s="6" t="inlineStr">
        <is>
          <t>約 2.5 億年前</t>
        </is>
      </c>
      <c r="J1534" s="6" t="inlineStr">
        <is>
          <t>今出た光</t>
        </is>
      </c>
      <c r="K1534" s="6" t="n">
        <v>2</v>
      </c>
      <c r="L1534" s="6" t="inlineStr">
        <is>
          <t>光が 1 年に進む距離が 1 光年。</t>
        </is>
      </c>
      <c r="M1534" s="6" t="inlineStr"/>
    </row>
    <row r="1535">
      <c r="A1535" s="6" t="inlineStr">
        <is>
          <t>sci_ear16_030</t>
        </is>
      </c>
      <c r="B1535" s="6" t="inlineStr">
        <is>
          <t>science_earth_16</t>
        </is>
      </c>
      <c r="C1535" s="6" t="inlineStr">
        <is>
          <t>計算</t>
        </is>
      </c>
      <c r="D1535" s="6" t="inlineStr">
        <is>
          <t>銀河系の直径 10 万光年を、光速で横切るのにかかる時間は？</t>
        </is>
      </c>
      <c r="E1535" s="6" t="inlineStr"/>
      <c r="F1535" s="6" t="inlineStr">
        <is>
          <t>10 万年</t>
        </is>
      </c>
      <c r="G1535" s="7" t="inlineStr">
        <is>
          <t>10 万年</t>
        </is>
      </c>
      <c r="H1535" s="6" t="inlineStr">
        <is>
          <t>1 万年</t>
        </is>
      </c>
      <c r="I1535" s="6" t="inlineStr">
        <is>
          <t>100 万年</t>
        </is>
      </c>
      <c r="J1535" s="6" t="inlineStr">
        <is>
          <t>1000 年</t>
        </is>
      </c>
      <c r="K1535" s="6" t="n">
        <v>1</v>
      </c>
      <c r="L1535" s="6" t="inlineStr">
        <is>
          <t>光年の定義から。</t>
        </is>
      </c>
      <c r="M1535" s="6" t="inlineStr"/>
    </row>
    <row r="1536">
      <c r="A1536" s="6" t="inlineStr">
        <is>
          <t>sci_ear16_031</t>
        </is>
      </c>
      <c r="B1536" s="6" t="inlineStr">
        <is>
          <t>science_earth_16</t>
        </is>
      </c>
      <c r="C1536" s="6" t="inlineStr">
        <is>
          <t>思考</t>
        </is>
      </c>
      <c r="D1536" s="6" t="inlineStr">
        <is>
          <t>遠くの銀河を観測することが、宇宙の過去を見ることになる理由は？</t>
        </is>
      </c>
      <c r="E1536" s="6" t="inlineStr"/>
      <c r="F1536" s="6" t="inlineStr">
        <is>
          <t>光が届くのに長い時間がかかり、昔に出た光を見ているから</t>
        </is>
      </c>
      <c r="G1536" s="6" t="inlineStr">
        <is>
          <t>望遠鏡が時間を戻すから</t>
        </is>
      </c>
      <c r="H1536" s="7" t="inlineStr">
        <is>
          <t>光が届くのに長い時間がかかり、昔に出た光を見ているから</t>
        </is>
      </c>
      <c r="I1536" s="6" t="inlineStr">
        <is>
          <t>銀河が止まっているから</t>
        </is>
      </c>
      <c r="J1536" s="6" t="inlineStr">
        <is>
          <t>銀河が近づいてくるから</t>
        </is>
      </c>
      <c r="K1536" s="6" t="n">
        <v>2</v>
      </c>
      <c r="L1536" s="6" t="inlineStr">
        <is>
          <t>100 億光年先の銀河は、100 億年前の姿。</t>
        </is>
      </c>
      <c r="M1536" s="6" t="inlineStr"/>
    </row>
    <row r="1537">
      <c r="A1537" s="6" t="inlineStr">
        <is>
          <t>sci_ear16_032</t>
        </is>
      </c>
      <c r="B1537" s="6" t="inlineStr">
        <is>
          <t>science_earth_16</t>
        </is>
      </c>
      <c r="C1537" s="6" t="inlineStr">
        <is>
          <t>思考</t>
        </is>
      </c>
      <c r="D1537" s="6" t="inlineStr">
        <is>
          <t>ダークエネルギーが考えられるようになったきっかけは？</t>
        </is>
      </c>
      <c r="E1537" s="6" t="inlineStr"/>
      <c r="F1537" s="6" t="inlineStr">
        <is>
          <t>宇宙の膨張が加速していることが観測でわかったから</t>
        </is>
      </c>
      <c r="G1537" s="6" t="inlineStr">
        <is>
          <t>星が光っているから</t>
        </is>
      </c>
      <c r="H1537" s="6" t="inlineStr">
        <is>
          <t>銀河が回転しているから</t>
        </is>
      </c>
      <c r="I1537" s="6" t="inlineStr">
        <is>
          <t>太陽が燃え続けているから</t>
        </is>
      </c>
      <c r="J1537" s="7" t="inlineStr">
        <is>
          <t>宇宙の膨張が加速していることが観測でわかったから</t>
        </is>
      </c>
      <c r="K1537" s="6" t="n">
        <v>4</v>
      </c>
      <c r="L1537" s="6" t="inlineStr">
        <is>
          <t>遠い超新星の観測から、膨張の加速が見つかった。</t>
        </is>
      </c>
      <c r="M1537" s="6" t="inlineStr"/>
    </row>
    <row r="1538">
      <c r="A1538" s="6" t="inlineStr">
        <is>
          <t>sci_phy01_001</t>
        </is>
      </c>
      <c r="B1538" s="6" t="inlineStr">
        <is>
          <t>science_physics_01</t>
        </is>
      </c>
      <c r="C1538" s="6" t="inlineStr">
        <is>
          <t>知識</t>
        </is>
      </c>
      <c r="D1538" s="6" t="inlineStr">
        <is>
          <t>長さの SI 基本単位は？</t>
        </is>
      </c>
      <c r="E1538" s="6" t="inlineStr"/>
      <c r="F1538" s="6" t="inlineStr">
        <is>
          <t>m（メートル）</t>
        </is>
      </c>
      <c r="G1538" s="6" t="inlineStr">
        <is>
          <t>mm（ミリメートル）</t>
        </is>
      </c>
      <c r="H1538" s="7" t="inlineStr">
        <is>
          <t>m（メートル）</t>
        </is>
      </c>
      <c r="I1538" s="6" t="inlineStr">
        <is>
          <t>cm（センチメートル）</t>
        </is>
      </c>
      <c r="J1538" s="6" t="inlineStr">
        <is>
          <t>km（キロメートル）</t>
        </is>
      </c>
      <c r="K1538" s="6" t="n">
        <v>2</v>
      </c>
      <c r="L1538" s="6" t="inlineStr">
        <is>
          <t>SI（国際単位系）の長さの基本単位は m。質量は kg、時間は s。</t>
        </is>
      </c>
      <c r="M1538" s="6" t="inlineStr"/>
    </row>
    <row r="1539">
      <c r="A1539" s="6" t="inlineStr">
        <is>
          <t>sci_phy01_002</t>
        </is>
      </c>
      <c r="B1539" s="6" t="inlineStr">
        <is>
          <t>science_physics_01</t>
        </is>
      </c>
      <c r="C1539" s="6" t="inlineStr">
        <is>
          <t>知識</t>
        </is>
      </c>
      <c r="D1539" s="6" t="inlineStr">
        <is>
          <t>「0.0250 m」の有効数字は何けた？</t>
        </is>
      </c>
      <c r="E1539" s="6" t="inlineStr"/>
      <c r="F1539" s="6" t="inlineStr">
        <is>
          <t>3けた</t>
        </is>
      </c>
      <c r="G1539" s="7" t="inlineStr">
        <is>
          <t>3けた</t>
        </is>
      </c>
      <c r="H1539" s="6" t="inlineStr">
        <is>
          <t>4けた</t>
        </is>
      </c>
      <c r="I1539" s="6" t="inlineStr">
        <is>
          <t>2けた</t>
        </is>
      </c>
      <c r="J1539" s="6" t="inlineStr">
        <is>
          <t>5けた</t>
        </is>
      </c>
      <c r="K1539" s="6" t="n">
        <v>1</v>
      </c>
      <c r="L1539" s="6" t="inlineStr">
        <is>
          <t>先頭の 0 は位取りなので数えず、末尾の 0 は測定で得た数字なので数える。2・5・0 の3けた。</t>
        </is>
      </c>
      <c r="M1539" s="6" t="inlineStr"/>
    </row>
    <row r="1540">
      <c r="A1540" s="6" t="inlineStr">
        <is>
          <t>sci_phy01_003</t>
        </is>
      </c>
      <c r="B1540" s="6" t="inlineStr">
        <is>
          <t>science_physics_01</t>
        </is>
      </c>
      <c r="C1540" s="6" t="inlineStr">
        <is>
          <t>知識</t>
        </is>
      </c>
      <c r="D1540" s="6" t="inlineStr">
        <is>
          <t>「速さ」と「速度」のちがいとして正しいものは？</t>
        </is>
      </c>
      <c r="E1540" s="6" t="inlineStr"/>
      <c r="F1540" s="6" t="inlineStr">
        <is>
          <t>速度は向きももつ量である</t>
        </is>
      </c>
      <c r="G1540" s="7" t="inlineStr">
        <is>
          <t>速度は向きももつ量である</t>
        </is>
      </c>
      <c r="H1540" s="6" t="inlineStr">
        <is>
          <t>2つは完全に同じ意味である</t>
        </is>
      </c>
      <c r="I1540" s="6" t="inlineStr">
        <is>
          <t>速度は常に正の値である</t>
        </is>
      </c>
      <c r="J1540" s="6" t="inlineStr">
        <is>
          <t>速さは向きももつ量である</t>
        </is>
      </c>
      <c r="K1540" s="6" t="n">
        <v>1</v>
      </c>
      <c r="L1540" s="6" t="inlineStr">
        <is>
          <t>速度は大きさと向きをもつベクトル、速さはその大きさだけを表すスカラー。</t>
        </is>
      </c>
      <c r="M1540" s="6" t="inlineStr"/>
    </row>
    <row r="1541">
      <c r="A1541" s="6" t="inlineStr">
        <is>
          <t>sci_phy01_004</t>
        </is>
      </c>
      <c r="B1541" s="6" t="inlineStr">
        <is>
          <t>science_physics_01</t>
        </is>
      </c>
      <c r="C1541" s="6" t="inlineStr">
        <is>
          <t>知識</t>
        </is>
      </c>
      <c r="D1541" s="6" t="inlineStr">
        <is>
          <t>位置の変化（どちら向きにどれだけ移動したか）を表す量は？</t>
        </is>
      </c>
      <c r="E1541" s="6" t="inlineStr"/>
      <c r="F1541" s="6" t="inlineStr">
        <is>
          <t>変位</t>
        </is>
      </c>
      <c r="G1541" s="6" t="inlineStr">
        <is>
          <t>加速度</t>
        </is>
      </c>
      <c r="H1541" s="7" t="inlineStr">
        <is>
          <t>変位</t>
        </is>
      </c>
      <c r="I1541" s="6" t="inlineStr">
        <is>
          <t>速さ</t>
        </is>
      </c>
      <c r="J1541" s="6" t="inlineStr">
        <is>
          <t>道のり</t>
        </is>
      </c>
      <c r="K1541" s="6" t="n">
        <v>2</v>
      </c>
      <c r="L1541" s="6" t="inlineStr">
        <is>
          <t>変位は「後の位置 − 前の位置」で、向きをもつ。道のりは実際に動いた長さで向きをもたない。</t>
        </is>
      </c>
      <c r="M1541" s="6" t="inlineStr"/>
    </row>
    <row r="1542">
      <c r="A1542" s="6" t="inlineStr">
        <is>
          <t>sci_phy01_005</t>
        </is>
      </c>
      <c r="B1542" s="6" t="inlineStr">
        <is>
          <t>science_physics_01</t>
        </is>
      </c>
      <c r="C1542" s="6" t="inlineStr">
        <is>
          <t>知識</t>
        </is>
      </c>
      <c r="D1542" s="6" t="inlineStr">
        <is>
          <t>x-t グラフ（位置と時間のグラフ）の傾きが表すものは？</t>
        </is>
      </c>
      <c r="E1542" s="6" t="inlineStr"/>
      <c r="F1542" s="6" t="inlineStr">
        <is>
          <t>速度</t>
        </is>
      </c>
      <c r="G1542" s="7" t="inlineStr">
        <is>
          <t>速度</t>
        </is>
      </c>
      <c r="H1542" s="6" t="inlineStr">
        <is>
          <t>加速度</t>
        </is>
      </c>
      <c r="I1542" s="6" t="inlineStr">
        <is>
          <t>道のり</t>
        </is>
      </c>
      <c r="J1542" s="6" t="inlineStr">
        <is>
          <t>変位</t>
        </is>
      </c>
      <c r="K1542" s="6" t="n">
        <v>1</v>
      </c>
      <c r="L1542" s="6" t="inlineStr">
        <is>
          <t>x-t グラフの傾き＝単位時間あたりの位置の変化＝速度。</t>
        </is>
      </c>
      <c r="M1542" s="6" t="inlineStr"/>
    </row>
    <row r="1543">
      <c r="A1543" s="6" t="inlineStr">
        <is>
          <t>sci_phy01_006</t>
        </is>
      </c>
      <c r="B1543" s="6" t="inlineStr">
        <is>
          <t>science_physics_01</t>
        </is>
      </c>
      <c r="C1543" s="6" t="inlineStr">
        <is>
          <t>知識</t>
        </is>
      </c>
      <c r="D1543" s="6" t="inlineStr">
        <is>
          <t>v-t グラフ（速度と時間のグラフ）と t 軸で囲まれた面積が表すものは？</t>
        </is>
      </c>
      <c r="E1543" s="6" t="inlineStr"/>
      <c r="F1543" s="6" t="inlineStr">
        <is>
          <t>変位</t>
        </is>
      </c>
      <c r="G1543" s="6" t="inlineStr">
        <is>
          <t>時間</t>
        </is>
      </c>
      <c r="H1543" s="7" t="inlineStr">
        <is>
          <t>変位</t>
        </is>
      </c>
      <c r="I1543" s="6" t="inlineStr">
        <is>
          <t>加速度</t>
        </is>
      </c>
      <c r="J1543" s="6" t="inlineStr">
        <is>
          <t>速度</t>
        </is>
      </c>
      <c r="K1543" s="6" t="n">
        <v>2</v>
      </c>
      <c r="L1543" s="6" t="inlineStr">
        <is>
          <t>速度 × 時間 ＝ 変位。v-t グラフの面積は変位を表す（傾きは加速度）。</t>
        </is>
      </c>
      <c r="M1543" s="6" t="inlineStr"/>
    </row>
    <row r="1544">
      <c r="A1544" s="6" t="inlineStr">
        <is>
          <t>sci_phy01_007</t>
        </is>
      </c>
      <c r="B1544" s="6" t="inlineStr">
        <is>
          <t>science_physics_01</t>
        </is>
      </c>
      <c r="C1544" s="6" t="inlineStr">
        <is>
          <t>知識</t>
        </is>
      </c>
      <c r="D1544" s="6" t="inlineStr">
        <is>
          <t>x-t グラフで、ある瞬間の速度を求めるには？</t>
        </is>
      </c>
      <c r="E1544" s="6" t="inlineStr"/>
      <c r="F1544" s="6" t="inlineStr">
        <is>
          <t>その点での接線の傾きを読む</t>
        </is>
      </c>
      <c r="G1544" s="6" t="inlineStr">
        <is>
          <t>グラフの面積を求める</t>
        </is>
      </c>
      <c r="H1544" s="6" t="inlineStr">
        <is>
          <t>原点とその点を結ぶ直線の長さを読む</t>
        </is>
      </c>
      <c r="I1544" s="7" t="inlineStr">
        <is>
          <t>その点での接線の傾きを読む</t>
        </is>
      </c>
      <c r="J1544" s="6" t="inlineStr">
        <is>
          <t>その点の縦軸の値を読む</t>
        </is>
      </c>
      <c r="K1544" s="6" t="n">
        <v>3</v>
      </c>
      <c r="L1544" s="6" t="inlineStr">
        <is>
          <t>瞬間の速度は x-t グラフの接線の傾き。原点と結んだ直線の傾きはそこまでの平均の速度。</t>
        </is>
      </c>
      <c r="M1544" s="6" t="inlineStr"/>
    </row>
    <row r="1545">
      <c r="A1545" s="6" t="inlineStr">
        <is>
          <t>sci_phy01_008</t>
        </is>
      </c>
      <c r="B1545" s="6" t="inlineStr">
        <is>
          <t>science_physics_01</t>
        </is>
      </c>
      <c r="C1545" s="6" t="inlineStr">
        <is>
          <t>知識</t>
        </is>
      </c>
      <c r="D1545" s="6" t="inlineStr">
        <is>
          <t>測定における「誤差」とは？</t>
        </is>
      </c>
      <c r="E1545" s="6" t="inlineStr"/>
      <c r="F1545" s="6" t="inlineStr">
        <is>
          <t>測定値と真の値との差</t>
        </is>
      </c>
      <c r="G1545" s="7" t="inlineStr">
        <is>
          <t>測定値と真の値との差</t>
        </is>
      </c>
      <c r="H1545" s="6" t="inlineStr">
        <is>
          <t>目盛りの最小単位</t>
        </is>
      </c>
      <c r="I1545" s="6" t="inlineStr">
        <is>
          <t>測定値を2倍したもの</t>
        </is>
      </c>
      <c r="J1545" s="6" t="inlineStr">
        <is>
          <t>有効数字のけた数</t>
        </is>
      </c>
      <c r="K1545" s="6" t="n">
        <v>1</v>
      </c>
      <c r="L1545" s="6" t="inlineStr">
        <is>
          <t>誤差＝測定値 − 真の値。目盛りの1/10まで目分量で読み、最後の1けたに誤差を含む。</t>
        </is>
      </c>
      <c r="M1545" s="6" t="inlineStr"/>
    </row>
    <row r="1546">
      <c r="A1546" s="6" t="inlineStr">
        <is>
          <t>sci_phy01_009</t>
        </is>
      </c>
      <c r="B1546" s="6" t="inlineStr">
        <is>
          <t>science_physics_01</t>
        </is>
      </c>
      <c r="C1546" s="6" t="inlineStr">
        <is>
          <t>計算</t>
        </is>
      </c>
      <c r="D1546" s="6" t="inlineStr">
        <is>
          <t>36 km/h は何 m/s？</t>
        </is>
      </c>
      <c r="E1546" s="6" t="inlineStr"/>
      <c r="F1546" s="6" t="inlineStr">
        <is>
          <t>10 m/s</t>
        </is>
      </c>
      <c r="G1546" s="7" t="inlineStr">
        <is>
          <t>10 m/s</t>
        </is>
      </c>
      <c r="H1546" s="6" t="inlineStr">
        <is>
          <t>3.6 m/s</t>
        </is>
      </c>
      <c r="I1546" s="6" t="inlineStr">
        <is>
          <t>36 m/s</t>
        </is>
      </c>
      <c r="J1546" s="6" t="inlineStr">
        <is>
          <t>100 m/s</t>
        </is>
      </c>
      <c r="K1546" s="6" t="n">
        <v>1</v>
      </c>
      <c r="L1546" s="6" t="inlineStr">
        <is>
          <t>36 km/h ＝ 36000 m ÷ 3600 s ＝ 10 m/s。km/h を m/s にするには 3.6 で割る。</t>
        </is>
      </c>
      <c r="M1546" s="6" t="inlineStr"/>
    </row>
    <row r="1547">
      <c r="A1547" s="6" t="inlineStr">
        <is>
          <t>sci_phy01_010</t>
        </is>
      </c>
      <c r="B1547" s="6" t="inlineStr">
        <is>
          <t>science_physics_01</t>
        </is>
      </c>
      <c r="C1547" s="6" t="inlineStr">
        <is>
          <t>計算</t>
        </is>
      </c>
      <c r="D1547" s="6" t="inlineStr">
        <is>
          <t>x 軸上で、物体が位置 2.0 m から位置 −3.0 m へ移動した。変位は？</t>
        </is>
      </c>
      <c r="E1547" s="6" t="inlineStr"/>
      <c r="F1547" s="6" t="inlineStr">
        <is>
          <t>−5.0 m</t>
        </is>
      </c>
      <c r="G1547" s="6" t="inlineStr">
        <is>
          <t>5.0 m</t>
        </is>
      </c>
      <c r="H1547" s="6" t="inlineStr">
        <is>
          <t>1.0 m</t>
        </is>
      </c>
      <c r="I1547" s="6" t="inlineStr">
        <is>
          <t>−1.0 m</t>
        </is>
      </c>
      <c r="J1547" s="7" t="inlineStr">
        <is>
          <t>−5.0 m</t>
        </is>
      </c>
      <c r="K1547" s="6" t="n">
        <v>4</v>
      </c>
      <c r="L1547" s="6" t="inlineStr">
        <is>
          <t>変位＝後の位置 − 前の位置 ＝ (−3.0) − 2.0 ＝ −5.0 m。負の向きに 5.0 m 動いた。</t>
        </is>
      </c>
      <c r="M1547" s="6" t="inlineStr"/>
    </row>
    <row r="1548">
      <c r="A1548" s="6" t="inlineStr">
        <is>
          <t>sci_phy01_011</t>
        </is>
      </c>
      <c r="B1548" s="6" t="inlineStr">
        <is>
          <t>science_physics_01</t>
        </is>
      </c>
      <c r="C1548" s="6" t="inlineStr">
        <is>
          <t>計算</t>
        </is>
      </c>
      <c r="D1548" s="6" t="inlineStr">
        <is>
          <t>100 m を 12.5 s で走ったときの平均の速さは？</t>
        </is>
      </c>
      <c r="E1548" s="6" t="inlineStr"/>
      <c r="F1548" s="6" t="inlineStr">
        <is>
          <t>8.0 m/s</t>
        </is>
      </c>
      <c r="G1548" s="6" t="inlineStr">
        <is>
          <t>12.5 m/s</t>
        </is>
      </c>
      <c r="H1548" s="6" t="inlineStr">
        <is>
          <t>1250 m/s</t>
        </is>
      </c>
      <c r="I1548" s="6" t="inlineStr">
        <is>
          <t>0.125 m/s</t>
        </is>
      </c>
      <c r="J1548" s="7" t="inlineStr">
        <is>
          <t>8.0 m/s</t>
        </is>
      </c>
      <c r="K1548" s="6" t="n">
        <v>4</v>
      </c>
      <c r="L1548" s="6" t="inlineStr">
        <is>
          <t>平均の速さ＝道のり ÷ 時間 ＝ 100 ÷ 12.5 ＝ 8.0 m/s。</t>
        </is>
      </c>
      <c r="M1548" s="6" t="inlineStr"/>
    </row>
    <row r="1549">
      <c r="A1549" s="6" t="inlineStr">
        <is>
          <t>sci_phy01_012</t>
        </is>
      </c>
      <c r="B1549" s="6" t="inlineStr">
        <is>
          <t>science_physics_01</t>
        </is>
      </c>
      <c r="C1549" s="6" t="inlineStr">
        <is>
          <t>計算</t>
        </is>
      </c>
      <c r="D1549" s="6" t="inlineStr">
        <is>
          <t>有効数字を考えて 2.4 × 1.25 を計算すると？</t>
        </is>
      </c>
      <c r="E1549" s="6" t="inlineStr"/>
      <c r="F1549" s="6" t="inlineStr">
        <is>
          <t>3.0</t>
        </is>
      </c>
      <c r="G1549" s="6" t="inlineStr">
        <is>
          <t>3.00</t>
        </is>
      </c>
      <c r="H1549" s="6" t="inlineStr">
        <is>
          <t>3</t>
        </is>
      </c>
      <c r="I1549" s="6" t="inlineStr">
        <is>
          <t>3.000</t>
        </is>
      </c>
      <c r="J1549" s="7" t="inlineStr">
        <is>
          <t>3.0</t>
        </is>
      </c>
      <c r="K1549" s="6" t="n">
        <v>4</v>
      </c>
      <c r="L1549" s="6" t="inlineStr">
        <is>
          <t>かけ算・割り算の答えは、有効数字のけた数が最も少ないもの（2.4 の2けた）にそろえる。</t>
        </is>
      </c>
      <c r="M1549" s="6" t="inlineStr"/>
    </row>
    <row r="1550">
      <c r="A1550" s="6" t="inlineStr">
        <is>
          <t>sci_phy01_013</t>
        </is>
      </c>
      <c r="B1550" s="6" t="inlineStr">
        <is>
          <t>science_physics_01</t>
        </is>
      </c>
      <c r="C1550" s="6" t="inlineStr">
        <is>
          <t>計算</t>
        </is>
      </c>
      <c r="D1550" s="6" t="inlineStr">
        <is>
          <t>東へ 20 m/s で走る車 A から、東へ 15 m/s で走る車 B を見たときの速度は？</t>
        </is>
      </c>
      <c r="E1550" s="6" t="inlineStr"/>
      <c r="F1550" s="6" t="inlineStr">
        <is>
          <t>西向きに 5 m/s</t>
        </is>
      </c>
      <c r="G1550" s="6" t="inlineStr">
        <is>
          <t>西向きに 35 m/s</t>
        </is>
      </c>
      <c r="H1550" s="6" t="inlineStr">
        <is>
          <t>東向きに 5 m/s</t>
        </is>
      </c>
      <c r="I1550" s="7" t="inlineStr">
        <is>
          <t>西向きに 5 m/s</t>
        </is>
      </c>
      <c r="J1550" s="6" t="inlineStr">
        <is>
          <t>東向きに 35 m/s</t>
        </is>
      </c>
      <c r="K1550" s="6" t="n">
        <v>3</v>
      </c>
      <c r="L1550" s="6" t="inlineStr">
        <is>
          <t>A から見た B の相対速度＝ v_B − v_A ＝ 15 − 20 ＝ −5 m/s（東を正とすると西向き 5 m/s）。</t>
        </is>
      </c>
      <c r="M1550" s="6" t="inlineStr"/>
    </row>
    <row r="1551">
      <c r="A1551" s="6" t="inlineStr">
        <is>
          <t>sci_phy01_014</t>
        </is>
      </c>
      <c r="B1551" s="6" t="inlineStr">
        <is>
          <t>science_physics_01</t>
        </is>
      </c>
      <c r="C1551" s="6" t="inlineStr">
        <is>
          <t>計算</t>
        </is>
      </c>
      <c r="D1551" s="6" t="inlineStr">
        <is>
          <t>速さ 3.0 m/s の等速直線運動で、20 s 間に進む距離は？</t>
        </is>
      </c>
      <c r="E1551" s="6" t="inlineStr"/>
      <c r="F1551" s="6" t="inlineStr">
        <is>
          <t>60 m</t>
        </is>
      </c>
      <c r="G1551" s="6" t="inlineStr">
        <is>
          <t>6.7 m</t>
        </is>
      </c>
      <c r="H1551" s="6" t="inlineStr">
        <is>
          <t>17 m</t>
        </is>
      </c>
      <c r="I1551" s="6" t="inlineStr">
        <is>
          <t>23 m</t>
        </is>
      </c>
      <c r="J1551" s="7" t="inlineStr">
        <is>
          <t>60 m</t>
        </is>
      </c>
      <c r="K1551" s="6" t="n">
        <v>4</v>
      </c>
      <c r="L1551" s="6" t="inlineStr">
        <is>
          <t>等速直線運動では x ＝ vt ＝ 3.0 × 20 ＝ 60 m。</t>
        </is>
      </c>
      <c r="M1551" s="6" t="inlineStr"/>
    </row>
    <row r="1552">
      <c r="A1552" s="6" t="inlineStr">
        <is>
          <t>sci_phy01_015</t>
        </is>
      </c>
      <c r="B1552" s="6" t="inlineStr">
        <is>
          <t>science_physics_01</t>
        </is>
      </c>
      <c r="C1552" s="6" t="inlineStr">
        <is>
          <t>思考</t>
        </is>
      </c>
      <c r="D1552" s="6" t="inlineStr">
        <is>
          <t>x-t グラフが右上がりの直線になった。この物体の運動は？</t>
        </is>
      </c>
      <c r="E1552" s="6" t="inlineStr"/>
      <c r="F1552" s="6" t="inlineStr">
        <is>
          <t>等速直線運動</t>
        </is>
      </c>
      <c r="G1552" s="6" t="inlineStr">
        <is>
          <t>だんだん遅くなる運動</t>
        </is>
      </c>
      <c r="H1552" s="6" t="inlineStr">
        <is>
          <t>静止</t>
        </is>
      </c>
      <c r="I1552" s="7" t="inlineStr">
        <is>
          <t>等速直線運動</t>
        </is>
      </c>
      <c r="J1552" s="6" t="inlineStr">
        <is>
          <t>等加速度直線運動</t>
        </is>
      </c>
      <c r="K1552" s="6" t="n">
        <v>3</v>
      </c>
      <c r="L1552" s="6" t="inlineStr">
        <is>
          <t>傾き（速度）が一定なので等速直線運動。曲線なら速度が変化している。</t>
        </is>
      </c>
      <c r="M1552" s="6" t="inlineStr"/>
    </row>
    <row r="1553">
      <c r="A1553" s="6" t="inlineStr">
        <is>
          <t>sci_phy01_016</t>
        </is>
      </c>
      <c r="B1553" s="6" t="inlineStr">
        <is>
          <t>science_physics_01</t>
        </is>
      </c>
      <c r="C1553" s="6" t="inlineStr">
        <is>
          <t>思考</t>
        </is>
      </c>
      <c r="D1553" s="6" t="inlineStr">
        <is>
          <t>v-t グラフで、グラフが t 軸より下にある時間帯について正しいものは？</t>
        </is>
      </c>
      <c r="E1553" s="6" t="inlineStr"/>
      <c r="F1553" s="6" t="inlineStr">
        <is>
          <t>負の向きに進んでいる</t>
        </is>
      </c>
      <c r="G1553" s="6" t="inlineStr">
        <is>
          <t>止まっている</t>
        </is>
      </c>
      <c r="H1553" s="7" t="inlineStr">
        <is>
          <t>負の向きに進んでいる</t>
        </is>
      </c>
      <c r="I1553" s="6" t="inlineStr">
        <is>
          <t>加速度が負である</t>
        </is>
      </c>
      <c r="J1553" s="6" t="inlineStr">
        <is>
          <t>位置が負である</t>
        </is>
      </c>
      <c r="K1553" s="6" t="n">
        <v>2</v>
      </c>
      <c r="L1553" s="6" t="inlineStr">
        <is>
          <t>v &lt; 0 は負の向きに進んでいることを表す。加速度の正負はグラフの傾きで判断する。</t>
        </is>
      </c>
      <c r="M1553" s="6" t="inlineStr"/>
    </row>
    <row r="1554">
      <c r="A1554" s="6" t="inlineStr">
        <is>
          <t>sci_phy01_017</t>
        </is>
      </c>
      <c r="B1554" s="6" t="inlineStr">
        <is>
          <t>science_physics_01</t>
        </is>
      </c>
      <c r="C1554" s="6" t="inlineStr">
        <is>
          <t>知識</t>
        </is>
      </c>
      <c r="D1554" s="6" t="inlineStr">
        <is>
          <t>時間の SI 基本単位は？</t>
        </is>
      </c>
      <c r="E1554" s="6" t="inlineStr"/>
      <c r="F1554" s="6" t="inlineStr">
        <is>
          <t>秒（s）</t>
        </is>
      </c>
      <c r="G1554" s="6" t="inlineStr">
        <is>
          <t>ミリ秒（ms）</t>
        </is>
      </c>
      <c r="H1554" s="7" t="inlineStr">
        <is>
          <t>秒（s）</t>
        </is>
      </c>
      <c r="I1554" s="6" t="inlineStr">
        <is>
          <t>時間（h）</t>
        </is>
      </c>
      <c r="J1554" s="6" t="inlineStr">
        <is>
          <t>分（min）</t>
        </is>
      </c>
      <c r="K1554" s="6" t="n">
        <v>2</v>
      </c>
      <c r="L1554" s="6" t="inlineStr">
        <is>
          <t>SI 基本単位は m、kg、s、A、K、mol、cd。</t>
        </is>
      </c>
      <c r="M1554" s="6" t="inlineStr"/>
    </row>
    <row r="1555">
      <c r="A1555" s="6" t="inlineStr">
        <is>
          <t>sci_phy01_018</t>
        </is>
      </c>
      <c r="B1555" s="6" t="inlineStr">
        <is>
          <t>science_physics_01</t>
        </is>
      </c>
      <c r="C1555" s="6" t="inlineStr">
        <is>
          <t>知識</t>
        </is>
      </c>
      <c r="D1555" s="6" t="inlineStr">
        <is>
          <t>「3.00 × 10² m」の有効数字は何けた？</t>
        </is>
      </c>
      <c r="E1555" s="6" t="inlineStr"/>
      <c r="F1555" s="6" t="inlineStr">
        <is>
          <t>3けた</t>
        </is>
      </c>
      <c r="G1555" s="6" t="inlineStr">
        <is>
          <t>5けた</t>
        </is>
      </c>
      <c r="H1555" s="6" t="inlineStr">
        <is>
          <t>1けた</t>
        </is>
      </c>
      <c r="I1555" s="6" t="inlineStr">
        <is>
          <t>2けた</t>
        </is>
      </c>
      <c r="J1555" s="7" t="inlineStr">
        <is>
          <t>3けた</t>
        </is>
      </c>
      <c r="K1555" s="6" t="n">
        <v>4</v>
      </c>
      <c r="L1555" s="6" t="inlineStr">
        <is>
          <t>10 の累乗の前の 3.00 が3けた。</t>
        </is>
      </c>
      <c r="M1555" s="6" t="inlineStr"/>
    </row>
    <row r="1556">
      <c r="A1556" s="6" t="inlineStr">
        <is>
          <t>sci_phy01_019</t>
        </is>
      </c>
      <c r="B1556" s="6" t="inlineStr">
        <is>
          <t>science_physics_01</t>
        </is>
      </c>
      <c r="C1556" s="6" t="inlineStr">
        <is>
          <t>知識</t>
        </is>
      </c>
      <c r="D1556" s="6" t="inlineStr">
        <is>
          <t>速度が「ベクトル量」であるとは、どういうこと？</t>
        </is>
      </c>
      <c r="E1556" s="6" t="inlineStr"/>
      <c r="F1556" s="6" t="inlineStr">
        <is>
          <t>大きさと向きをもつ量である</t>
        </is>
      </c>
      <c r="G1556" s="7" t="inlineStr">
        <is>
          <t>大きさと向きをもつ量である</t>
        </is>
      </c>
      <c r="H1556" s="6" t="inlineStr">
        <is>
          <t>単位がない量である</t>
        </is>
      </c>
      <c r="I1556" s="6" t="inlineStr">
        <is>
          <t>時間によって変わらない量である</t>
        </is>
      </c>
      <c r="J1556" s="6" t="inlineStr">
        <is>
          <t>大きさだけをもつ量である</t>
        </is>
      </c>
      <c r="K1556" s="6" t="n">
        <v>1</v>
      </c>
      <c r="L1556" s="6" t="inlineStr">
        <is>
          <t>速さ（大きさ）に向きを加えたものが速度。</t>
        </is>
      </c>
      <c r="M1556" s="6" t="inlineStr"/>
    </row>
    <row r="1557">
      <c r="A1557" s="6" t="inlineStr">
        <is>
          <t>sci_phy01_020</t>
        </is>
      </c>
      <c r="B1557" s="6" t="inlineStr">
        <is>
          <t>science_physics_01</t>
        </is>
      </c>
      <c r="C1557" s="6" t="inlineStr">
        <is>
          <t>知識</t>
        </is>
      </c>
      <c r="D1557" s="6" t="inlineStr">
        <is>
          <t>平均の速度を表す式は？</t>
        </is>
      </c>
      <c r="E1557" s="6" t="inlineStr"/>
      <c r="F1557" s="6" t="inlineStr">
        <is>
          <t>変位 ÷ かかった時間</t>
        </is>
      </c>
      <c r="G1557" s="6" t="inlineStr">
        <is>
          <t>加速度 × 時間</t>
        </is>
      </c>
      <c r="H1557" s="7" t="inlineStr">
        <is>
          <t>変位 ÷ かかった時間</t>
        </is>
      </c>
      <c r="I1557" s="6" t="inlineStr">
        <is>
          <t>道のり × 時間</t>
        </is>
      </c>
      <c r="J1557" s="6" t="inlineStr">
        <is>
          <t>時間 ÷ 変位</t>
        </is>
      </c>
      <c r="K1557" s="6" t="n">
        <v>2</v>
      </c>
      <c r="L1557" s="6" t="inlineStr">
        <is>
          <t>平均の速度は変位を経過時間で割る。平均の速さは道のり÷時間。</t>
        </is>
      </c>
      <c r="M1557" s="6" t="inlineStr"/>
    </row>
    <row r="1558">
      <c r="A1558" s="6" t="inlineStr">
        <is>
          <t>sci_phy01_021</t>
        </is>
      </c>
      <c r="B1558" s="6" t="inlineStr">
        <is>
          <t>science_physics_01</t>
        </is>
      </c>
      <c r="C1558" s="6" t="inlineStr">
        <is>
          <t>知識</t>
        </is>
      </c>
      <c r="D1558" s="6" t="inlineStr">
        <is>
          <t>x-t グラフが水平な直線のとき、物体はどうなっている？</t>
        </is>
      </c>
      <c r="E1558" s="6" t="inlineStr"/>
      <c r="F1558" s="6" t="inlineStr">
        <is>
          <t>静止している</t>
        </is>
      </c>
      <c r="G1558" s="7" t="inlineStr">
        <is>
          <t>静止している</t>
        </is>
      </c>
      <c r="H1558" s="6" t="inlineStr">
        <is>
          <t>減速している</t>
        </is>
      </c>
      <c r="I1558" s="6" t="inlineStr">
        <is>
          <t>等速で動いている</t>
        </is>
      </c>
      <c r="J1558" s="6" t="inlineStr">
        <is>
          <t>加速している</t>
        </is>
      </c>
      <c r="K1558" s="6" t="n">
        <v>1</v>
      </c>
      <c r="L1558" s="6" t="inlineStr">
        <is>
          <t>時間がたっても位置が変わらない。</t>
        </is>
      </c>
      <c r="M1558" s="6" t="inlineStr"/>
    </row>
    <row r="1559">
      <c r="A1559" s="6" t="inlineStr">
        <is>
          <t>sci_phy01_022</t>
        </is>
      </c>
      <c r="B1559" s="6" t="inlineStr">
        <is>
          <t>science_physics_01</t>
        </is>
      </c>
      <c r="C1559" s="6" t="inlineStr">
        <is>
          <t>知識</t>
        </is>
      </c>
      <c r="D1559" s="6" t="inlineStr">
        <is>
          <t>等速直線運動の v-t グラフの形は？</t>
        </is>
      </c>
      <c r="E1559" s="6" t="inlineStr"/>
      <c r="F1559" s="6" t="inlineStr">
        <is>
          <t>t 軸に平行な直線</t>
        </is>
      </c>
      <c r="G1559" s="6" t="inlineStr">
        <is>
          <t>右下がりの直線</t>
        </is>
      </c>
      <c r="H1559" s="6" t="inlineStr">
        <is>
          <t>原点を通る右上がりの直線</t>
        </is>
      </c>
      <c r="I1559" s="6" t="inlineStr">
        <is>
          <t>放物線</t>
        </is>
      </c>
      <c r="J1559" s="7" t="inlineStr">
        <is>
          <t>t 軸に平行な直線</t>
        </is>
      </c>
      <c r="K1559" s="6" t="n">
        <v>4</v>
      </c>
      <c r="L1559" s="6" t="inlineStr">
        <is>
          <t>速度が一定なので水平な直線。</t>
        </is>
      </c>
      <c r="M1559" s="6" t="inlineStr"/>
    </row>
    <row r="1560">
      <c r="A1560" s="6" t="inlineStr">
        <is>
          <t>sci_phy01_023</t>
        </is>
      </c>
      <c r="B1560" s="6" t="inlineStr">
        <is>
          <t>science_physics_01</t>
        </is>
      </c>
      <c r="C1560" s="6" t="inlineStr">
        <is>
          <t>計算</t>
        </is>
      </c>
      <c r="D1560" s="6" t="inlineStr">
        <is>
          <t>72 km/h は何 m/s？</t>
        </is>
      </c>
      <c r="E1560" s="6" t="inlineStr"/>
      <c r="F1560" s="6" t="inlineStr">
        <is>
          <t>20 m/s</t>
        </is>
      </c>
      <c r="G1560" s="6" t="inlineStr">
        <is>
          <t>260 m/s</t>
        </is>
      </c>
      <c r="H1560" s="6" t="inlineStr">
        <is>
          <t>72 m/s</t>
        </is>
      </c>
      <c r="I1560" s="7" t="inlineStr">
        <is>
          <t>20 m/s</t>
        </is>
      </c>
      <c r="J1560" s="6" t="inlineStr">
        <is>
          <t>12 m/s</t>
        </is>
      </c>
      <c r="K1560" s="6" t="n">
        <v>3</v>
      </c>
      <c r="L1560" s="6" t="inlineStr">
        <is>
          <t>72 × 1000 ÷ 3600。</t>
        </is>
      </c>
      <c r="M1560" s="6" t="inlineStr"/>
    </row>
    <row r="1561">
      <c r="A1561" s="6" t="inlineStr">
        <is>
          <t>sci_phy01_024</t>
        </is>
      </c>
      <c r="B1561" s="6" t="inlineStr">
        <is>
          <t>science_physics_01</t>
        </is>
      </c>
      <c r="C1561" s="6" t="inlineStr">
        <is>
          <t>計算</t>
        </is>
      </c>
      <c r="D1561" s="6" t="inlineStr">
        <is>
          <t>15 m/s は何 km/h？</t>
        </is>
      </c>
      <c r="E1561" s="6" t="inlineStr"/>
      <c r="F1561" s="6" t="inlineStr">
        <is>
          <t>54 km/h</t>
        </is>
      </c>
      <c r="G1561" s="7" t="inlineStr">
        <is>
          <t>54 km/h</t>
        </is>
      </c>
      <c r="H1561" s="6" t="inlineStr">
        <is>
          <t>15 km/h</t>
        </is>
      </c>
      <c r="I1561" s="6" t="inlineStr">
        <is>
          <t>90 km/h</t>
        </is>
      </c>
      <c r="J1561" s="6" t="inlineStr">
        <is>
          <t>4.2 km/h</t>
        </is>
      </c>
      <c r="K1561" s="6" t="n">
        <v>1</v>
      </c>
      <c r="L1561" s="6" t="inlineStr">
        <is>
          <t>15 × 3600 ÷ 1000。</t>
        </is>
      </c>
      <c r="M1561" s="6" t="inlineStr"/>
    </row>
    <row r="1562">
      <c r="A1562" s="6" t="inlineStr">
        <is>
          <t>sci_phy01_025</t>
        </is>
      </c>
      <c r="B1562" s="6" t="inlineStr">
        <is>
          <t>science_physics_01</t>
        </is>
      </c>
      <c r="C1562" s="6" t="inlineStr">
        <is>
          <t>計算</t>
        </is>
      </c>
      <c r="D1562" s="6" t="inlineStr">
        <is>
          <t>有効数字を考えて 12.3 + 4.56 を計算すると？</t>
        </is>
      </c>
      <c r="E1562" s="6" t="inlineStr"/>
      <c r="F1562" s="6" t="inlineStr">
        <is>
          <t>16.9</t>
        </is>
      </c>
      <c r="G1562" s="6" t="inlineStr">
        <is>
          <t>16.860</t>
        </is>
      </c>
      <c r="H1562" s="6" t="inlineStr">
        <is>
          <t>17</t>
        </is>
      </c>
      <c r="I1562" s="7" t="inlineStr">
        <is>
          <t>16.9</t>
        </is>
      </c>
      <c r="J1562" s="6" t="inlineStr">
        <is>
          <t>16.86</t>
        </is>
      </c>
      <c r="K1562" s="6" t="n">
        <v>3</v>
      </c>
      <c r="L1562" s="6" t="inlineStr">
        <is>
          <t>足し算・引き算は、末位がいちばん高い位（小数第1位）にそろえる。</t>
        </is>
      </c>
      <c r="M1562" s="6" t="inlineStr"/>
    </row>
    <row r="1563">
      <c r="A1563" s="6" t="inlineStr">
        <is>
          <t>sci_phy01_026</t>
        </is>
      </c>
      <c r="B1563" s="6" t="inlineStr">
        <is>
          <t>science_physics_01</t>
        </is>
      </c>
      <c r="C1563" s="6" t="inlineStr">
        <is>
          <t>計算</t>
        </is>
      </c>
      <c r="D1563" s="6" t="inlineStr">
        <is>
          <t>x 軸上で、位置 −1.0 m から位置 4.0 m まで動いた。変位は？</t>
        </is>
      </c>
      <c r="E1563" s="6" t="inlineStr"/>
      <c r="F1563" s="6" t="inlineStr">
        <is>
          <t>+5.0 m</t>
        </is>
      </c>
      <c r="G1563" s="6" t="inlineStr">
        <is>
          <t>−5.0 m</t>
        </is>
      </c>
      <c r="H1563" s="7" t="inlineStr">
        <is>
          <t>+5.0 m</t>
        </is>
      </c>
      <c r="I1563" s="6" t="inlineStr">
        <is>
          <t>+3.0 m</t>
        </is>
      </c>
      <c r="J1563" s="6" t="inlineStr">
        <is>
          <t>4.0 m</t>
        </is>
      </c>
      <c r="K1563" s="6" t="n">
        <v>2</v>
      </c>
      <c r="L1563" s="6" t="inlineStr">
        <is>
          <t>4.0 − (−1.0)。</t>
        </is>
      </c>
      <c r="M1563" s="6" t="inlineStr"/>
    </row>
    <row r="1564">
      <c r="A1564" s="6" t="inlineStr">
        <is>
          <t>sci_phy01_027</t>
        </is>
      </c>
      <c r="B1564" s="6" t="inlineStr">
        <is>
          <t>science_physics_01</t>
        </is>
      </c>
      <c r="C1564" s="6" t="inlineStr">
        <is>
          <t>計算</t>
        </is>
      </c>
      <c r="D1564" s="6" t="inlineStr">
        <is>
          <t>200 m を 40 s で進み、続けて 100 m を 10 s で進んだ。全体の平均の速さは？</t>
        </is>
      </c>
      <c r="E1564" s="6" t="inlineStr"/>
      <c r="F1564" s="6" t="inlineStr">
        <is>
          <t>6.0 m/s</t>
        </is>
      </c>
      <c r="G1564" s="7" t="inlineStr">
        <is>
          <t>6.0 m/s</t>
        </is>
      </c>
      <c r="H1564" s="6" t="inlineStr">
        <is>
          <t>5.0 m/s</t>
        </is>
      </c>
      <c r="I1564" s="6" t="inlineStr">
        <is>
          <t>7.5 m/s</t>
        </is>
      </c>
      <c r="J1564" s="6" t="inlineStr">
        <is>
          <t>10 m/s</t>
        </is>
      </c>
      <c r="K1564" s="6" t="n">
        <v>1</v>
      </c>
      <c r="L1564" s="6" t="inlineStr">
        <is>
          <t>300 m ÷ 50 s。</t>
        </is>
      </c>
      <c r="M1564" s="6" t="inlineStr"/>
    </row>
    <row r="1565">
      <c r="A1565" s="6" t="inlineStr">
        <is>
          <t>sci_phy01_028</t>
        </is>
      </c>
      <c r="B1565" s="6" t="inlineStr">
        <is>
          <t>science_physics_01</t>
        </is>
      </c>
      <c r="C1565" s="6" t="inlineStr">
        <is>
          <t>計算</t>
        </is>
      </c>
      <c r="D1565" s="6" t="inlineStr">
        <is>
          <t>西へ 10 m/s で走る車から、東へ 10 m/s で走る車を見ると、相手の速度は？</t>
        </is>
      </c>
      <c r="E1565" s="6" t="inlineStr"/>
      <c r="F1565" s="6" t="inlineStr">
        <is>
          <t>東へ 20 m/s</t>
        </is>
      </c>
      <c r="G1565" s="6" t="inlineStr">
        <is>
          <t>東へ 10 m/s</t>
        </is>
      </c>
      <c r="H1565" s="6" t="inlineStr">
        <is>
          <t>0 m/s</t>
        </is>
      </c>
      <c r="I1565" s="7" t="inlineStr">
        <is>
          <t>東へ 20 m/s</t>
        </is>
      </c>
      <c r="J1565" s="6" t="inlineStr">
        <is>
          <t>西へ 20 m/s</t>
        </is>
      </c>
      <c r="K1565" s="6" t="n">
        <v>3</v>
      </c>
      <c r="L1565" s="6" t="inlineStr">
        <is>
          <t>相対速度は「相手 − 自分」。東を正とすると 10 −(−10)＝20。</t>
        </is>
      </c>
      <c r="M1565" s="6" t="inlineStr"/>
    </row>
    <row r="1566">
      <c r="A1566" s="6" t="inlineStr">
        <is>
          <t>sci_phy01_029</t>
        </is>
      </c>
      <c r="B1566" s="6" t="inlineStr">
        <is>
          <t>science_physics_01</t>
        </is>
      </c>
      <c r="C1566" s="6" t="inlineStr">
        <is>
          <t>計算</t>
        </is>
      </c>
      <c r="D1566" s="6" t="inlineStr">
        <is>
          <t>一定の速さ 25 m/s で 8.0 s 走った。進んだ距離は？</t>
        </is>
      </c>
      <c r="E1566" s="6" t="inlineStr"/>
      <c r="F1566" s="6" t="inlineStr">
        <is>
          <t>200 m</t>
        </is>
      </c>
      <c r="G1566" s="6" t="inlineStr">
        <is>
          <t>250 m</t>
        </is>
      </c>
      <c r="H1566" s="6" t="inlineStr">
        <is>
          <t>33 m</t>
        </is>
      </c>
      <c r="I1566" s="7" t="inlineStr">
        <is>
          <t>200 m</t>
        </is>
      </c>
      <c r="J1566" s="6" t="inlineStr">
        <is>
          <t>3.1 m</t>
        </is>
      </c>
      <c r="K1566" s="6" t="n">
        <v>3</v>
      </c>
      <c r="L1566" s="6" t="inlineStr">
        <is>
          <t>25 × 8.0。</t>
        </is>
      </c>
      <c r="M1566" s="6" t="inlineStr"/>
    </row>
    <row r="1567">
      <c r="A1567" s="6" t="inlineStr">
        <is>
          <t>sci_phy01_030</t>
        </is>
      </c>
      <c r="B1567" s="6" t="inlineStr">
        <is>
          <t>science_physics_01</t>
        </is>
      </c>
      <c r="C1567" s="6" t="inlineStr">
        <is>
          <t>計算</t>
        </is>
      </c>
      <c r="D1567" s="6" t="inlineStr">
        <is>
          <t>x-t グラフで、2.0 s 間に位置が 10 m から 4.0 m に変わった。平均の速度は？</t>
        </is>
      </c>
      <c r="E1567" s="6" t="inlineStr"/>
      <c r="F1567" s="6" t="inlineStr">
        <is>
          <t>−3.0 m/s</t>
        </is>
      </c>
      <c r="G1567" s="6" t="inlineStr">
        <is>
          <t>3.0 m/s</t>
        </is>
      </c>
      <c r="H1567" s="6" t="inlineStr">
        <is>
          <t>7.0 m/s</t>
        </is>
      </c>
      <c r="I1567" s="6" t="inlineStr">
        <is>
          <t>−6.0 m/s</t>
        </is>
      </c>
      <c r="J1567" s="7" t="inlineStr">
        <is>
          <t>−3.0 m/s</t>
        </is>
      </c>
      <c r="K1567" s="6" t="n">
        <v>4</v>
      </c>
      <c r="L1567" s="6" t="inlineStr">
        <is>
          <t>(4.0 − 10) ÷ 2.0。</t>
        </is>
      </c>
      <c r="M1567" s="6" t="inlineStr"/>
    </row>
    <row r="1568">
      <c r="A1568" s="6" t="inlineStr">
        <is>
          <t>sci_phy01_031</t>
        </is>
      </c>
      <c r="B1568" s="6" t="inlineStr">
        <is>
          <t>science_physics_01</t>
        </is>
      </c>
      <c r="C1568" s="6" t="inlineStr">
        <is>
          <t>思考</t>
        </is>
      </c>
      <c r="D1568" s="6" t="inlineStr">
        <is>
          <t>同じ道のりを往復して出発点にもどった。このときの変位と平均の速度について正しいものは？</t>
        </is>
      </c>
      <c r="E1568" s="6" t="inlineStr"/>
      <c r="F1568" s="6" t="inlineStr">
        <is>
          <t>変位も平均の速度も 0 である</t>
        </is>
      </c>
      <c r="G1568" s="7" t="inlineStr">
        <is>
          <t>変位も平均の速度も 0 である</t>
        </is>
      </c>
      <c r="H1568" s="6" t="inlineStr">
        <is>
          <t>変位は道のりの2倍である</t>
        </is>
      </c>
      <c r="I1568" s="6" t="inlineStr">
        <is>
          <t>変位は負になる</t>
        </is>
      </c>
      <c r="J1568" s="6" t="inlineStr">
        <is>
          <t>平均の速度は平均の速さと同じである</t>
        </is>
      </c>
      <c r="K1568" s="6" t="n">
        <v>1</v>
      </c>
      <c r="L1568" s="6" t="inlineStr">
        <is>
          <t>出発点と到着点が同じなので変位 0。平均の速度も 0 だが、平均の速さは 0 ではない。</t>
        </is>
      </c>
      <c r="M1568" s="6" t="inlineStr"/>
    </row>
    <row r="1569">
      <c r="A1569" s="6" t="inlineStr">
        <is>
          <t>sci_phy01_032</t>
        </is>
      </c>
      <c r="B1569" s="6" t="inlineStr">
        <is>
          <t>science_physics_01</t>
        </is>
      </c>
      <c r="C1569" s="6" t="inlineStr">
        <is>
          <t>思考</t>
        </is>
      </c>
      <c r="D1569" s="6" t="inlineStr">
        <is>
          <t>「有効数字」を考える理由として適切なものは？</t>
        </is>
      </c>
      <c r="E1569" s="6" t="inlineStr"/>
      <c r="F1569" s="6" t="inlineStr">
        <is>
          <t>測定値には限られた精度しかなく、計算結果の精度もそれで決まるから</t>
        </is>
      </c>
      <c r="G1569" s="6" t="inlineStr">
        <is>
          <t>数字をきれいに見せるため</t>
        </is>
      </c>
      <c r="H1569" s="6" t="inlineStr">
        <is>
          <t>単位を省略するため</t>
        </is>
      </c>
      <c r="I1569" s="6" t="inlineStr">
        <is>
          <t>計算を速くするため</t>
        </is>
      </c>
      <c r="J1569" s="7" t="inlineStr">
        <is>
          <t>測定値には限られた精度しかなく、計算結果の精度もそれで決まるから</t>
        </is>
      </c>
      <c r="K1569" s="6" t="n">
        <v>4</v>
      </c>
      <c r="L1569" s="6" t="inlineStr">
        <is>
          <t>測定のあいまいさを越えた桁まで書いても意味がない。</t>
        </is>
      </c>
      <c r="M1569" s="6" t="inlineStr"/>
    </row>
    <row r="1570">
      <c r="A1570" s="6" t="inlineStr">
        <is>
          <t>sci_phy02_001</t>
        </is>
      </c>
      <c r="B1570" s="6" t="inlineStr">
        <is>
          <t>science_physics_02</t>
        </is>
      </c>
      <c r="C1570" s="6" t="inlineStr">
        <is>
          <t>知識</t>
        </is>
      </c>
      <c r="D1570" s="6" t="inlineStr">
        <is>
          <t>加速度の単位は？</t>
        </is>
      </c>
      <c r="E1570" s="6" t="inlineStr"/>
      <c r="F1570" s="6" t="inlineStr">
        <is>
          <t>m/s²</t>
        </is>
      </c>
      <c r="G1570" s="7" t="inlineStr">
        <is>
          <t>m/s²</t>
        </is>
      </c>
      <c r="H1570" s="6" t="inlineStr">
        <is>
          <t>m/s</t>
        </is>
      </c>
      <c r="I1570" s="6" t="inlineStr">
        <is>
          <t>m</t>
        </is>
      </c>
      <c r="J1570" s="6" t="inlineStr">
        <is>
          <t>N</t>
        </is>
      </c>
      <c r="K1570" s="6" t="n">
        <v>1</v>
      </c>
      <c r="L1570" s="6" t="inlineStr">
        <is>
          <t>加速度＝速度の変化 ÷ 時間 なので、(m/s) ÷ s ＝ m/s²。</t>
        </is>
      </c>
      <c r="M1570" s="6" t="inlineStr"/>
    </row>
    <row r="1571">
      <c r="A1571" s="6" t="inlineStr">
        <is>
          <t>sci_phy02_002</t>
        </is>
      </c>
      <c r="B1571" s="6" t="inlineStr">
        <is>
          <t>science_physics_02</t>
        </is>
      </c>
      <c r="C1571" s="6" t="inlineStr">
        <is>
          <t>知識</t>
        </is>
      </c>
      <c r="D1571" s="6" t="inlineStr">
        <is>
          <t>等加速度直線運動の速度の式は？（v₀：初速度、a：加速度）</t>
        </is>
      </c>
      <c r="E1571" s="6" t="inlineStr"/>
      <c r="F1571" s="6" t="inlineStr">
        <is>
          <t>v ＝ v₀ ＋ at</t>
        </is>
      </c>
      <c r="G1571" s="6" t="inlineStr">
        <is>
          <t>v ＝ v₀t ＋ ½at²</t>
        </is>
      </c>
      <c r="H1571" s="6" t="inlineStr">
        <is>
          <t>v ＝ at²</t>
        </is>
      </c>
      <c r="I1571" s="7" t="inlineStr">
        <is>
          <t>v ＝ v₀ ＋ at</t>
        </is>
      </c>
      <c r="J1571" s="6" t="inlineStr">
        <is>
          <t>v ＝ v₀ − ½at</t>
        </is>
      </c>
      <c r="K1571" s="6" t="n">
        <v>3</v>
      </c>
      <c r="L1571" s="6" t="inlineStr">
        <is>
          <t>速度は1秒ごとに a ずつ変わるので v ＝ v₀ ＋ at。位置は x ＝ v₀t ＋ ½at²。</t>
        </is>
      </c>
      <c r="M1571" s="6" t="inlineStr"/>
    </row>
    <row r="1572">
      <c r="A1572" s="6" t="inlineStr">
        <is>
          <t>sci_phy02_003</t>
        </is>
      </c>
      <c r="B1572" s="6" t="inlineStr">
        <is>
          <t>science_physics_02</t>
        </is>
      </c>
      <c r="C1572" s="6" t="inlineStr">
        <is>
          <t>知識</t>
        </is>
      </c>
      <c r="D1572" s="6" t="inlineStr">
        <is>
          <t>自由落下とはどんな運動？</t>
        </is>
      </c>
      <c r="E1572" s="6" t="inlineStr"/>
      <c r="F1572" s="6" t="inlineStr">
        <is>
          <t>初速度 0 で重力だけを受けて落ちる運動</t>
        </is>
      </c>
      <c r="G1572" s="6" t="inlineStr">
        <is>
          <t>水平に投げた物体の運動</t>
        </is>
      </c>
      <c r="H1572" s="7" t="inlineStr">
        <is>
          <t>初速度 0 で重力だけを受けて落ちる運動</t>
        </is>
      </c>
      <c r="I1572" s="6" t="inlineStr">
        <is>
          <t>一定の速さで落ちる運動</t>
        </is>
      </c>
      <c r="J1572" s="6" t="inlineStr">
        <is>
          <t>空気抵抗で減速しながら落ちる運動</t>
        </is>
      </c>
      <c r="K1572" s="6" t="n">
        <v>2</v>
      </c>
      <c r="L1572" s="6" t="inlineStr">
        <is>
          <t>自由落下は初速度 0、加速度 g（約 9.8 m/s²）の等加速度直線運動。</t>
        </is>
      </c>
      <c r="M1572" s="6" t="inlineStr"/>
    </row>
    <row r="1573">
      <c r="A1573" s="6" t="inlineStr">
        <is>
          <t>sci_phy02_004</t>
        </is>
      </c>
      <c r="B1573" s="6" t="inlineStr">
        <is>
          <t>science_physics_02</t>
        </is>
      </c>
      <c r="C1573" s="6" t="inlineStr">
        <is>
          <t>知識</t>
        </is>
      </c>
      <c r="D1573" s="6" t="inlineStr">
        <is>
          <t>鉛直に投げ上げた物体が最高点に達したとき、速度は？</t>
        </is>
      </c>
      <c r="E1573" s="6" t="inlineStr"/>
      <c r="F1573" s="6" t="inlineStr">
        <is>
          <t>0</t>
        </is>
      </c>
      <c r="G1573" s="6" t="inlineStr">
        <is>
          <t>最大になる</t>
        </is>
      </c>
      <c r="H1573" s="6" t="inlineStr">
        <is>
          <t>9.8 m/s</t>
        </is>
      </c>
      <c r="I1573" s="7" t="inlineStr">
        <is>
          <t>0</t>
        </is>
      </c>
      <c r="J1573" s="6" t="inlineStr">
        <is>
          <t>初速度と同じ</t>
        </is>
      </c>
      <c r="K1573" s="6" t="n">
        <v>3</v>
      </c>
      <c r="L1573" s="6" t="inlineStr">
        <is>
          <t>最高点では上向きの速度が 0 になり、そこから落下に転じる。</t>
        </is>
      </c>
      <c r="M1573" s="6" t="inlineStr"/>
    </row>
    <row r="1574">
      <c r="A1574" s="6" t="inlineStr">
        <is>
          <t>sci_phy02_005</t>
        </is>
      </c>
      <c r="B1574" s="6" t="inlineStr">
        <is>
          <t>science_physics_02</t>
        </is>
      </c>
      <c r="C1574" s="6" t="inlineStr">
        <is>
          <t>知識</t>
        </is>
      </c>
      <c r="D1574" s="6" t="inlineStr">
        <is>
          <t>鉛直に投げ上げた物体の、最高点での加速度は？</t>
        </is>
      </c>
      <c r="E1574" s="6" t="inlineStr"/>
      <c r="F1574" s="6" t="inlineStr">
        <is>
          <t>鉛直下向きに 9.8 m/s²</t>
        </is>
      </c>
      <c r="G1574" s="7" t="inlineStr">
        <is>
          <t>鉛直下向きに 9.8 m/s²</t>
        </is>
      </c>
      <c r="H1574" s="6" t="inlineStr">
        <is>
          <t>0</t>
        </is>
      </c>
      <c r="I1574" s="6" t="inlineStr">
        <is>
          <t>鉛直上向きに 9.8 m/s²</t>
        </is>
      </c>
      <c r="J1574" s="6" t="inlineStr">
        <is>
          <t>初速度によって変わる</t>
        </is>
      </c>
      <c r="K1574" s="6" t="n">
        <v>1</v>
      </c>
      <c r="L1574" s="6" t="inlineStr">
        <is>
          <t>速度は 0 でも重力は働き続けるので、加速度は常に下向き g。速度 0 と加速度 0 を混同しない。</t>
        </is>
      </c>
      <c r="M1574" s="6" t="inlineStr"/>
    </row>
    <row r="1575">
      <c r="A1575" s="6" t="inlineStr">
        <is>
          <t>sci_phy02_006</t>
        </is>
      </c>
      <c r="B1575" s="6" t="inlineStr">
        <is>
          <t>science_physics_02</t>
        </is>
      </c>
      <c r="C1575" s="6" t="inlineStr">
        <is>
          <t>知識</t>
        </is>
      </c>
      <c r="D1575" s="6" t="inlineStr">
        <is>
          <t>v-t グラフの傾きが表すものは？</t>
        </is>
      </c>
      <c r="E1575" s="6" t="inlineStr"/>
      <c r="F1575" s="6" t="inlineStr">
        <is>
          <t>加速度</t>
        </is>
      </c>
      <c r="G1575" s="6" t="inlineStr">
        <is>
          <t>速さ</t>
        </is>
      </c>
      <c r="H1575" s="6" t="inlineStr">
        <is>
          <t>変位</t>
        </is>
      </c>
      <c r="I1575" s="7" t="inlineStr">
        <is>
          <t>加速度</t>
        </is>
      </c>
      <c r="J1575" s="6" t="inlineStr">
        <is>
          <t>時間</t>
        </is>
      </c>
      <c r="K1575" s="6" t="n">
        <v>3</v>
      </c>
      <c r="L1575" s="6" t="inlineStr">
        <is>
          <t>傾き＝速度の変化 ÷ 時間＝加速度。面積は変位。</t>
        </is>
      </c>
      <c r="M1575" s="6" t="inlineStr"/>
    </row>
    <row r="1576">
      <c r="A1576" s="6" t="inlineStr">
        <is>
          <t>sci_phy02_007</t>
        </is>
      </c>
      <c r="B1576" s="6" t="inlineStr">
        <is>
          <t>science_physics_02</t>
        </is>
      </c>
      <c r="C1576" s="6" t="inlineStr">
        <is>
          <t>知識</t>
        </is>
      </c>
      <c r="D1576" s="6" t="inlineStr">
        <is>
          <t>空気抵抗がないとき、同じ高さから同時に落とした鉄球と木の球は？</t>
        </is>
      </c>
      <c r="E1576" s="6" t="inlineStr"/>
      <c r="F1576" s="6" t="inlineStr">
        <is>
          <t>同時に地面に着く</t>
        </is>
      </c>
      <c r="G1576" s="7" t="inlineStr">
        <is>
          <t>同時に地面に着く</t>
        </is>
      </c>
      <c r="H1576" s="6" t="inlineStr">
        <is>
          <t>木の球が先に着く</t>
        </is>
      </c>
      <c r="I1576" s="6" t="inlineStr">
        <is>
          <t>大きい方が先に着く</t>
        </is>
      </c>
      <c r="J1576" s="6" t="inlineStr">
        <is>
          <t>鉄球が先に着く</t>
        </is>
      </c>
      <c r="K1576" s="6" t="n">
        <v>1</v>
      </c>
      <c r="L1576" s="6" t="inlineStr">
        <is>
          <t>自由落下の加速度 g は質量によらないので、同時に着地する。</t>
        </is>
      </c>
      <c r="M1576" s="6" t="inlineStr"/>
    </row>
    <row r="1577">
      <c r="A1577" s="6" t="inlineStr">
        <is>
          <t>sci_phy02_008</t>
        </is>
      </c>
      <c r="B1577" s="6" t="inlineStr">
        <is>
          <t>science_physics_02</t>
        </is>
      </c>
      <c r="C1577" s="6" t="inlineStr">
        <is>
          <t>知識</t>
        </is>
      </c>
      <c r="D1577" s="6" t="inlineStr">
        <is>
          <t>物体の速度と加速度が逆向きのとき、物体はどうなる？</t>
        </is>
      </c>
      <c r="E1577" s="6" t="inlineStr"/>
      <c r="F1577" s="6" t="inlineStr">
        <is>
          <t>だんだん遅くなる</t>
        </is>
      </c>
      <c r="G1577" s="7" t="inlineStr">
        <is>
          <t>だんだん遅くなる</t>
        </is>
      </c>
      <c r="H1577" s="6" t="inlineStr">
        <is>
          <t>必ず止まったままになる</t>
        </is>
      </c>
      <c r="I1577" s="6" t="inlineStr">
        <is>
          <t>だんだん速くなる</t>
        </is>
      </c>
      <c r="J1577" s="6" t="inlineStr">
        <is>
          <t>一定の速さで進む</t>
        </is>
      </c>
      <c r="K1577" s="6" t="n">
        <v>1</v>
      </c>
      <c r="L1577" s="6" t="inlineStr">
        <is>
          <t>加速度が速度と逆向きなら減速する。やがて止まり、そのまま加速度が続けば逆向きに動き出す。</t>
        </is>
      </c>
      <c r="M1577" s="6" t="inlineStr"/>
    </row>
    <row r="1578">
      <c r="A1578" s="6" t="inlineStr">
        <is>
          <t>sci_phy02_009</t>
        </is>
      </c>
      <c r="B1578" s="6" t="inlineStr">
        <is>
          <t>science_physics_02</t>
        </is>
      </c>
      <c r="C1578" s="6" t="inlineStr">
        <is>
          <t>計算</t>
        </is>
      </c>
      <c r="D1578" s="6" t="inlineStr">
        <is>
          <t>静止していた物体が 2.0 m/s² で加速した。5.0 s 後の速さは？</t>
        </is>
      </c>
      <c r="E1578" s="6" t="inlineStr"/>
      <c r="F1578" s="6" t="inlineStr">
        <is>
          <t>10 m/s</t>
        </is>
      </c>
      <c r="G1578" s="6" t="inlineStr">
        <is>
          <t>7.0 m/s</t>
        </is>
      </c>
      <c r="H1578" s="6" t="inlineStr">
        <is>
          <t>2.5 m/s</t>
        </is>
      </c>
      <c r="I1578" s="6" t="inlineStr">
        <is>
          <t>25 m/s</t>
        </is>
      </c>
      <c r="J1578" s="7" t="inlineStr">
        <is>
          <t>10 m/s</t>
        </is>
      </c>
      <c r="K1578" s="6" t="n">
        <v>4</v>
      </c>
      <c r="L1578" s="6" t="inlineStr">
        <is>
          <t>v ＝ v₀ ＋ at ＝ 0 ＋ 2.0 × 5.0 ＝ 10 m/s。</t>
        </is>
      </c>
      <c r="M1578" s="6" t="inlineStr"/>
    </row>
    <row r="1579">
      <c r="A1579" s="6" t="inlineStr">
        <is>
          <t>sci_phy02_010</t>
        </is>
      </c>
      <c r="B1579" s="6" t="inlineStr">
        <is>
          <t>science_physics_02</t>
        </is>
      </c>
      <c r="C1579" s="6" t="inlineStr">
        <is>
          <t>計算</t>
        </is>
      </c>
      <c r="D1579" s="6" t="inlineStr">
        <is>
          <t>静止していた物体が 2.0 m/s² で加速した。5.0 s 間に進む距離は？</t>
        </is>
      </c>
      <c r="E1579" s="6" t="inlineStr"/>
      <c r="F1579" s="6" t="inlineStr">
        <is>
          <t>25 m</t>
        </is>
      </c>
      <c r="G1579" s="7" t="inlineStr">
        <is>
          <t>25 m</t>
        </is>
      </c>
      <c r="H1579" s="6" t="inlineStr">
        <is>
          <t>5.0 m</t>
        </is>
      </c>
      <c r="I1579" s="6" t="inlineStr">
        <is>
          <t>50 m</t>
        </is>
      </c>
      <c r="J1579" s="6" t="inlineStr">
        <is>
          <t>10 m</t>
        </is>
      </c>
      <c r="K1579" s="6" t="n">
        <v>1</v>
      </c>
      <c r="L1579" s="6" t="inlineStr">
        <is>
          <t>x ＝ ½at² ＝ ½ × 2.0 × 5.0² ＝ 25 m。</t>
        </is>
      </c>
      <c r="M1579" s="6" t="inlineStr"/>
    </row>
    <row r="1580">
      <c r="A1580" s="6" t="inlineStr">
        <is>
          <t>sci_phy02_011</t>
        </is>
      </c>
      <c r="B1580" s="6" t="inlineStr">
        <is>
          <t>science_physics_02</t>
        </is>
      </c>
      <c r="C1580" s="6" t="inlineStr">
        <is>
          <t>計算</t>
        </is>
      </c>
      <c r="D1580" s="6" t="inlineStr">
        <is>
          <t>自由落下を始めてから 2.0 s 後の速さは？（g ＝ 9.8 m/s²）</t>
        </is>
      </c>
      <c r="E1580" s="6" t="inlineStr"/>
      <c r="F1580" s="6" t="inlineStr">
        <is>
          <t>19.6 m/s</t>
        </is>
      </c>
      <c r="G1580" s="6" t="inlineStr">
        <is>
          <t>39.2 m/s</t>
        </is>
      </c>
      <c r="H1580" s="6" t="inlineStr">
        <is>
          <t>9.8 m/s</t>
        </is>
      </c>
      <c r="I1580" s="7" t="inlineStr">
        <is>
          <t>19.6 m/s</t>
        </is>
      </c>
      <c r="J1580" s="6" t="inlineStr">
        <is>
          <t>4.9 m/s</t>
        </is>
      </c>
      <c r="K1580" s="6" t="n">
        <v>3</v>
      </c>
      <c r="L1580" s="6" t="inlineStr">
        <is>
          <t>v ＝ gt ＝ 9.8 × 2.0 ＝ 19.6 m/s。</t>
        </is>
      </c>
      <c r="M1580" s="6" t="inlineStr"/>
    </row>
    <row r="1581">
      <c r="A1581" s="6" t="inlineStr">
        <is>
          <t>sci_phy02_012</t>
        </is>
      </c>
      <c r="B1581" s="6" t="inlineStr">
        <is>
          <t>science_physics_02</t>
        </is>
      </c>
      <c r="C1581" s="6" t="inlineStr">
        <is>
          <t>計算</t>
        </is>
      </c>
      <c r="D1581" s="6" t="inlineStr">
        <is>
          <t>自由落下で、最初の 2.0 s 間に落ちる距離は？（g ＝ 9.8 m/s²）</t>
        </is>
      </c>
      <c r="E1581" s="6" t="inlineStr"/>
      <c r="F1581" s="6" t="inlineStr">
        <is>
          <t>19.6 m</t>
        </is>
      </c>
      <c r="G1581" s="6" t="inlineStr">
        <is>
          <t>9.8 m</t>
        </is>
      </c>
      <c r="H1581" s="7" t="inlineStr">
        <is>
          <t>19.6 m</t>
        </is>
      </c>
      <c r="I1581" s="6" t="inlineStr">
        <is>
          <t>39.2 m</t>
        </is>
      </c>
      <c r="J1581" s="6" t="inlineStr">
        <is>
          <t>4.9 m</t>
        </is>
      </c>
      <c r="K1581" s="6" t="n">
        <v>2</v>
      </c>
      <c r="L1581" s="6" t="inlineStr">
        <is>
          <t>y ＝ ½gt² ＝ ½ × 9.8 × 2.0² ＝ 19.6 m。</t>
        </is>
      </c>
      <c r="M1581" s="6" t="inlineStr"/>
    </row>
    <row r="1582">
      <c r="A1582" s="6" t="inlineStr">
        <is>
          <t>sci_phy02_013</t>
        </is>
      </c>
      <c r="B1582" s="6" t="inlineStr">
        <is>
          <t>science_physics_02</t>
        </is>
      </c>
      <c r="C1582" s="6" t="inlineStr">
        <is>
          <t>計算</t>
        </is>
      </c>
      <c r="D1582" s="6" t="inlineStr">
        <is>
          <t>初速度 19.6 m/s で鉛直に投げ上げた。最高点に達するまでの時間は？（g ＝ 9.8 m/s²）</t>
        </is>
      </c>
      <c r="E1582" s="6" t="inlineStr"/>
      <c r="F1582" s="6" t="inlineStr">
        <is>
          <t>2.0 s</t>
        </is>
      </c>
      <c r="G1582" s="6" t="inlineStr">
        <is>
          <t>19.6 s</t>
        </is>
      </c>
      <c r="H1582" s="7" t="inlineStr">
        <is>
          <t>2.0 s</t>
        </is>
      </c>
      <c r="I1582" s="6" t="inlineStr">
        <is>
          <t>1.0 s</t>
        </is>
      </c>
      <c r="J1582" s="6" t="inlineStr">
        <is>
          <t>4.0 s</t>
        </is>
      </c>
      <c r="K1582" s="6" t="n">
        <v>2</v>
      </c>
      <c r="L1582" s="6" t="inlineStr">
        <is>
          <t>最高点では v ＝ 0。0 ＝ 19.6 − 9.8t より t ＝ 2.0 s。</t>
        </is>
      </c>
      <c r="M1582" s="6" t="inlineStr"/>
    </row>
    <row r="1583">
      <c r="A1583" s="6" t="inlineStr">
        <is>
          <t>sci_phy02_014</t>
        </is>
      </c>
      <c r="B1583" s="6" t="inlineStr">
        <is>
          <t>science_physics_02</t>
        </is>
      </c>
      <c r="C1583" s="6" t="inlineStr">
        <is>
          <t>計算</t>
        </is>
      </c>
      <c r="D1583" s="6" t="inlineStr">
        <is>
          <t>20 m/s で走る車が一定の加速度 −4.0 m/s² でブレーキをかけた。止まるまでに進む距離は？</t>
        </is>
      </c>
      <c r="E1583" s="6" t="inlineStr"/>
      <c r="F1583" s="6" t="inlineStr">
        <is>
          <t>50 m</t>
        </is>
      </c>
      <c r="G1583" s="6" t="inlineStr">
        <is>
          <t>25 m</t>
        </is>
      </c>
      <c r="H1583" s="6" t="inlineStr">
        <is>
          <t>5.0 m</t>
        </is>
      </c>
      <c r="I1583" s="6" t="inlineStr">
        <is>
          <t>100 m</t>
        </is>
      </c>
      <c r="J1583" s="7" t="inlineStr">
        <is>
          <t>50 m</t>
        </is>
      </c>
      <c r="K1583" s="6" t="n">
        <v>4</v>
      </c>
      <c r="L1583" s="6" t="inlineStr">
        <is>
          <t>v² − v₀² ＝ 2ax より 0 − 20² ＝ 2 × (−4.0) × x、x ＝ 50 m。</t>
        </is>
      </c>
      <c r="M1583" s="6" t="inlineStr"/>
    </row>
    <row r="1584">
      <c r="A1584" s="6" t="inlineStr">
        <is>
          <t>sci_phy02_015</t>
        </is>
      </c>
      <c r="B1584" s="6" t="inlineStr">
        <is>
          <t>science_physics_02</t>
        </is>
      </c>
      <c r="C1584" s="6" t="inlineStr">
        <is>
          <t>思考</t>
        </is>
      </c>
      <c r="D1584" s="6" t="inlineStr">
        <is>
          <t>鉛直投げ上げの v-t グラフ（上向きを正）はどうなる？</t>
        </is>
      </c>
      <c r="E1584" s="6" t="inlineStr"/>
      <c r="F1584" s="6" t="inlineStr">
        <is>
          <t>右下がりの直線で、途中で t 軸を横切る</t>
        </is>
      </c>
      <c r="G1584" s="7" t="inlineStr">
        <is>
          <t>右下がりの直線で、途中で t 軸を横切る</t>
        </is>
      </c>
      <c r="H1584" s="6" t="inlineStr">
        <is>
          <t>上に凸の放物線</t>
        </is>
      </c>
      <c r="I1584" s="6" t="inlineStr">
        <is>
          <t>右上がりの直線</t>
        </is>
      </c>
      <c r="J1584" s="6" t="inlineStr">
        <is>
          <t>水平な直線</t>
        </is>
      </c>
      <c r="K1584" s="6" t="n">
        <v>1</v>
      </c>
      <c r="L1584" s="6" t="inlineStr">
        <is>
          <t>加速度は一定で −g なので傾き −g の直線。t 軸を横切る点が最高点。</t>
        </is>
      </c>
      <c r="M1584" s="6" t="inlineStr"/>
    </row>
    <row r="1585">
      <c r="A1585" s="6" t="inlineStr">
        <is>
          <t>sci_phy02_016</t>
        </is>
      </c>
      <c r="B1585" s="6" t="inlineStr">
        <is>
          <t>science_physics_02</t>
        </is>
      </c>
      <c r="C1585" s="6" t="inlineStr">
        <is>
          <t>思考</t>
        </is>
      </c>
      <c r="D1585" s="6" t="inlineStr">
        <is>
          <t>一定時間ごとに物体の位置を記録したら、間隔が毎回同じ長さずつ広がっていた。この運動は？</t>
        </is>
      </c>
      <c r="E1585" s="6" t="inlineStr"/>
      <c r="F1585" s="6" t="inlineStr">
        <is>
          <t>等加速度直線運動</t>
        </is>
      </c>
      <c r="G1585" s="6" t="inlineStr">
        <is>
          <t>だんだん遅くなる運動</t>
        </is>
      </c>
      <c r="H1585" s="6" t="inlineStr">
        <is>
          <t>等速直線運動</t>
        </is>
      </c>
      <c r="I1585" s="7" t="inlineStr">
        <is>
          <t>等加速度直線運動</t>
        </is>
      </c>
      <c r="J1585" s="6" t="inlineStr">
        <is>
          <t>静止</t>
        </is>
      </c>
      <c r="K1585" s="6" t="n">
        <v>3</v>
      </c>
      <c r="L1585" s="6" t="inlineStr">
        <is>
          <t>等加速度直線運動では、一定時間ごとの移動距離が一定の割合（aT²）ずつ増える。</t>
        </is>
      </c>
      <c r="M1585" s="6" t="inlineStr"/>
    </row>
    <row r="1586">
      <c r="A1586" s="6" t="inlineStr">
        <is>
          <t>sci_phy02_017</t>
        </is>
      </c>
      <c r="B1586" s="6" t="inlineStr">
        <is>
          <t>science_physics_02</t>
        </is>
      </c>
      <c r="C1586" s="6" t="inlineStr">
        <is>
          <t>知識</t>
        </is>
      </c>
      <c r="D1586" s="6" t="inlineStr">
        <is>
          <t>加速度とは何か？</t>
        </is>
      </c>
      <c r="E1586" s="6" t="inlineStr"/>
      <c r="F1586" s="6" t="inlineStr">
        <is>
          <t>単位時間あたりの速度の変化</t>
        </is>
      </c>
      <c r="G1586" s="6" t="inlineStr">
        <is>
          <t>速さと時間の積</t>
        </is>
      </c>
      <c r="H1586" s="6" t="inlineStr">
        <is>
          <t>単位時間あたりの位置の変化</t>
        </is>
      </c>
      <c r="I1586" s="7" t="inlineStr">
        <is>
          <t>単位時間あたりの速度の変化</t>
        </is>
      </c>
      <c r="J1586" s="6" t="inlineStr">
        <is>
          <t>力の大きさ</t>
        </is>
      </c>
      <c r="K1586" s="6" t="n">
        <v>3</v>
      </c>
      <c r="L1586" s="6" t="inlineStr">
        <is>
          <t>a ＝ Δv ÷ Δt。</t>
        </is>
      </c>
      <c r="M1586" s="6" t="inlineStr"/>
    </row>
    <row r="1587">
      <c r="A1587" s="6" t="inlineStr">
        <is>
          <t>sci_phy02_018</t>
        </is>
      </c>
      <c r="B1587" s="6" t="inlineStr">
        <is>
          <t>science_physics_02</t>
        </is>
      </c>
      <c r="C1587" s="6" t="inlineStr">
        <is>
          <t>知識</t>
        </is>
      </c>
      <c r="D1587" s="6" t="inlineStr">
        <is>
          <t>等加速度直線運動の変位の式は？（v₀：初速度、a：加速度）</t>
        </is>
      </c>
      <c r="E1587" s="6" t="inlineStr"/>
      <c r="F1587" s="6" t="inlineStr">
        <is>
          <t>x ＝ v₀t + ½at²</t>
        </is>
      </c>
      <c r="G1587" s="6" t="inlineStr">
        <is>
          <t>x ＝ ½v₀t²</t>
        </is>
      </c>
      <c r="H1587" s="6" t="inlineStr">
        <is>
          <t>x ＝ at</t>
        </is>
      </c>
      <c r="I1587" s="6" t="inlineStr">
        <is>
          <t>x ＝ v₀ + at</t>
        </is>
      </c>
      <c r="J1587" s="7" t="inlineStr">
        <is>
          <t>x ＝ v₀t + ½at²</t>
        </is>
      </c>
      <c r="K1587" s="6" t="n">
        <v>4</v>
      </c>
      <c r="L1587" s="6" t="inlineStr">
        <is>
          <t>v-t グラフの面積（台形）から求められる。</t>
        </is>
      </c>
      <c r="M1587" s="6" t="inlineStr"/>
    </row>
    <row r="1588">
      <c r="A1588" s="6" t="inlineStr">
        <is>
          <t>sci_phy02_019</t>
        </is>
      </c>
      <c r="B1588" s="6" t="inlineStr">
        <is>
          <t>science_physics_02</t>
        </is>
      </c>
      <c r="C1588" s="6" t="inlineStr">
        <is>
          <t>知識</t>
        </is>
      </c>
      <c r="D1588" s="6" t="inlineStr">
        <is>
          <t>時間をふくまない等加速度運動の式は？</t>
        </is>
      </c>
      <c r="E1588" s="6" t="inlineStr"/>
      <c r="F1588" s="6" t="inlineStr">
        <is>
          <t>v² − v₀² ＝ 2ax</t>
        </is>
      </c>
      <c r="G1588" s="6" t="inlineStr">
        <is>
          <t>v ＝ v₀ + at</t>
        </is>
      </c>
      <c r="H1588" s="6" t="inlineStr">
        <is>
          <t>x ＝ vt</t>
        </is>
      </c>
      <c r="I1588" s="7" t="inlineStr">
        <is>
          <t>v² − v₀² ＝ 2ax</t>
        </is>
      </c>
      <c r="J1588" s="6" t="inlineStr">
        <is>
          <t>v² ＝ 2at</t>
        </is>
      </c>
      <c r="K1588" s="6" t="n">
        <v>3</v>
      </c>
      <c r="L1588" s="6" t="inlineStr">
        <is>
          <t>速度の式と変位の式から t を消去したもの。</t>
        </is>
      </c>
      <c r="M1588" s="6" t="inlineStr"/>
    </row>
    <row r="1589">
      <c r="A1589" s="6" t="inlineStr">
        <is>
          <t>sci_phy02_020</t>
        </is>
      </c>
      <c r="B1589" s="6" t="inlineStr">
        <is>
          <t>science_physics_02</t>
        </is>
      </c>
      <c r="C1589" s="6" t="inlineStr">
        <is>
          <t>知識</t>
        </is>
      </c>
      <c r="D1589" s="6" t="inlineStr">
        <is>
          <t>重力加速度 g の大きさはおよそ？</t>
        </is>
      </c>
      <c r="E1589" s="6" t="inlineStr"/>
      <c r="F1589" s="6" t="inlineStr">
        <is>
          <t>9.8 m/s²</t>
        </is>
      </c>
      <c r="G1589" s="6" t="inlineStr">
        <is>
          <t>9.8 m/s</t>
        </is>
      </c>
      <c r="H1589" s="6" t="inlineStr">
        <is>
          <t>98 m/s²</t>
        </is>
      </c>
      <c r="I1589" s="7" t="inlineStr">
        <is>
          <t>9.8 m/s²</t>
        </is>
      </c>
      <c r="J1589" s="6" t="inlineStr">
        <is>
          <t>1.0 m/s²</t>
        </is>
      </c>
      <c r="K1589" s="6" t="n">
        <v>3</v>
      </c>
      <c r="L1589" s="6" t="inlineStr">
        <is>
          <t>地表付近では g ≒ 9.8 m/s²。</t>
        </is>
      </c>
      <c r="M1589" s="6" t="inlineStr"/>
    </row>
    <row r="1590">
      <c r="A1590" s="6" t="inlineStr">
        <is>
          <t>sci_phy02_021</t>
        </is>
      </c>
      <c r="B1590" s="6" t="inlineStr">
        <is>
          <t>science_physics_02</t>
        </is>
      </c>
      <c r="C1590" s="6" t="inlineStr">
        <is>
          <t>知識</t>
        </is>
      </c>
      <c r="D1590" s="6" t="inlineStr">
        <is>
          <t>鉛直下向きに投げおろした物体の運動は？</t>
        </is>
      </c>
      <c r="E1590" s="6" t="inlineStr"/>
      <c r="F1590" s="6" t="inlineStr">
        <is>
          <t>初速度をもつ等加速度運動（加速度 g）</t>
        </is>
      </c>
      <c r="G1590" s="6" t="inlineStr">
        <is>
          <t>等速直線運動</t>
        </is>
      </c>
      <c r="H1590" s="7" t="inlineStr">
        <is>
          <t>初速度をもつ等加速度運動（加速度 g）</t>
        </is>
      </c>
      <c r="I1590" s="6" t="inlineStr">
        <is>
          <t>加速度 −g の運動</t>
        </is>
      </c>
      <c r="J1590" s="6" t="inlineStr">
        <is>
          <t>加速度がしだいに増える運動</t>
        </is>
      </c>
      <c r="K1590" s="6" t="n">
        <v>2</v>
      </c>
      <c r="L1590" s="6" t="inlineStr">
        <is>
          <t>重力だけがはたらくので加速度は下向きに g。</t>
        </is>
      </c>
      <c r="M1590" s="6" t="inlineStr"/>
    </row>
    <row r="1591">
      <c r="A1591" s="6" t="inlineStr">
        <is>
          <t>sci_phy02_022</t>
        </is>
      </c>
      <c r="B1591" s="6" t="inlineStr">
        <is>
          <t>science_physics_02</t>
        </is>
      </c>
      <c r="C1591" s="6" t="inlineStr">
        <is>
          <t>知識</t>
        </is>
      </c>
      <c r="D1591" s="6" t="inlineStr">
        <is>
          <t>v-t グラフが右下がりの直線（v&gt;0 の部分）のとき、物体は？</t>
        </is>
      </c>
      <c r="E1591" s="6" t="inlineStr"/>
      <c r="F1591" s="6" t="inlineStr">
        <is>
          <t>減速している</t>
        </is>
      </c>
      <c r="G1591" s="6" t="inlineStr">
        <is>
          <t>静止している</t>
        </is>
      </c>
      <c r="H1591" s="6" t="inlineStr">
        <is>
          <t>等速で動いている</t>
        </is>
      </c>
      <c r="I1591" s="6" t="inlineStr">
        <is>
          <t>加速している</t>
        </is>
      </c>
      <c r="J1591" s="7" t="inlineStr">
        <is>
          <t>減速している</t>
        </is>
      </c>
      <c r="K1591" s="6" t="n">
        <v>4</v>
      </c>
      <c r="L1591" s="6" t="inlineStr">
        <is>
          <t>傾きが負なので加速度は運動の向きと逆。</t>
        </is>
      </c>
      <c r="M1591" s="6" t="inlineStr"/>
    </row>
    <row r="1592">
      <c r="A1592" s="6" t="inlineStr">
        <is>
          <t>sci_phy02_023</t>
        </is>
      </c>
      <c r="B1592" s="6" t="inlineStr">
        <is>
          <t>science_physics_02</t>
        </is>
      </c>
      <c r="C1592" s="6" t="inlineStr">
        <is>
          <t>計算</t>
        </is>
      </c>
      <c r="D1592" s="6" t="inlineStr">
        <is>
          <t>10 m/s で動いていた物体が 4.0 s 後に 30 m/s になった。加速度は？</t>
        </is>
      </c>
      <c r="E1592" s="6" t="inlineStr"/>
      <c r="F1592" s="6" t="inlineStr">
        <is>
          <t>5.0 m/s²</t>
        </is>
      </c>
      <c r="G1592" s="6" t="inlineStr">
        <is>
          <t>2.5 m/s²</t>
        </is>
      </c>
      <c r="H1592" s="7" t="inlineStr">
        <is>
          <t>5.0 m/s²</t>
        </is>
      </c>
      <c r="I1592" s="6" t="inlineStr">
        <is>
          <t>10 m/s²</t>
        </is>
      </c>
      <c r="J1592" s="6" t="inlineStr">
        <is>
          <t>7.5 m/s²</t>
        </is>
      </c>
      <c r="K1592" s="6" t="n">
        <v>2</v>
      </c>
      <c r="L1592" s="6" t="inlineStr">
        <is>
          <t>(30 − 10) ÷ 4.0。</t>
        </is>
      </c>
      <c r="M1592" s="6" t="inlineStr"/>
    </row>
    <row r="1593">
      <c r="A1593" s="6" t="inlineStr">
        <is>
          <t>sci_phy02_024</t>
        </is>
      </c>
      <c r="B1593" s="6" t="inlineStr">
        <is>
          <t>science_physics_02</t>
        </is>
      </c>
      <c r="C1593" s="6" t="inlineStr">
        <is>
          <t>計算</t>
        </is>
      </c>
      <c r="D1593" s="6" t="inlineStr">
        <is>
          <t>静止から 3.0 m/s² で加速した。4.0 s 間に進む距離は？</t>
        </is>
      </c>
      <c r="E1593" s="6" t="inlineStr"/>
      <c r="F1593" s="6" t="inlineStr">
        <is>
          <t>24 m</t>
        </is>
      </c>
      <c r="G1593" s="6" t="inlineStr">
        <is>
          <t>48 m</t>
        </is>
      </c>
      <c r="H1593" s="6" t="inlineStr">
        <is>
          <t>6.0 m</t>
        </is>
      </c>
      <c r="I1593" s="7" t="inlineStr">
        <is>
          <t>24 m</t>
        </is>
      </c>
      <c r="J1593" s="6" t="inlineStr">
        <is>
          <t>12 m</t>
        </is>
      </c>
      <c r="K1593" s="6" t="n">
        <v>3</v>
      </c>
      <c r="L1593" s="6" t="inlineStr">
        <is>
          <t>½ × 3.0 × 4.0²。</t>
        </is>
      </c>
      <c r="M1593" s="6" t="inlineStr"/>
    </row>
    <row r="1594">
      <c r="A1594" s="6" t="inlineStr">
        <is>
          <t>sci_phy02_025</t>
        </is>
      </c>
      <c r="B1594" s="6" t="inlineStr">
        <is>
          <t>science_physics_02</t>
        </is>
      </c>
      <c r="C1594" s="6" t="inlineStr">
        <is>
          <t>計算</t>
        </is>
      </c>
      <c r="D1594" s="6" t="inlineStr">
        <is>
          <t>静止から一定の加速度で 10 s 間に 50 m 進んだ。加速度は？</t>
        </is>
      </c>
      <c r="E1594" s="6" t="inlineStr"/>
      <c r="F1594" s="6" t="inlineStr">
        <is>
          <t>1.0 m/s²</t>
        </is>
      </c>
      <c r="G1594" s="6" t="inlineStr">
        <is>
          <t>10 m/s²</t>
        </is>
      </c>
      <c r="H1594" s="6" t="inlineStr">
        <is>
          <t>0.50 m/s²</t>
        </is>
      </c>
      <c r="I1594" s="7" t="inlineStr">
        <is>
          <t>1.0 m/s²</t>
        </is>
      </c>
      <c r="J1594" s="6" t="inlineStr">
        <is>
          <t>5.0 m/s²</t>
        </is>
      </c>
      <c r="K1594" s="6" t="n">
        <v>3</v>
      </c>
      <c r="L1594" s="6" t="inlineStr">
        <is>
          <t>50 ＝ ½ a × 100。</t>
        </is>
      </c>
      <c r="M1594" s="6" t="inlineStr"/>
    </row>
    <row r="1595">
      <c r="A1595" s="6" t="inlineStr">
        <is>
          <t>sci_phy02_026</t>
        </is>
      </c>
      <c r="B1595" s="6" t="inlineStr">
        <is>
          <t>science_physics_02</t>
        </is>
      </c>
      <c r="C1595" s="6" t="inlineStr">
        <is>
          <t>計算</t>
        </is>
      </c>
      <c r="D1595" s="6" t="inlineStr">
        <is>
          <t>自由落下を始めてから 3.0 s 後の速さは？（g ＝ 9.8 m/s²）</t>
        </is>
      </c>
      <c r="E1595" s="6" t="inlineStr"/>
      <c r="F1595" s="6" t="inlineStr">
        <is>
          <t>29.4 m/s</t>
        </is>
      </c>
      <c r="G1595" s="7" t="inlineStr">
        <is>
          <t>29.4 m/s</t>
        </is>
      </c>
      <c r="H1595" s="6" t="inlineStr">
        <is>
          <t>3.3 m/s</t>
        </is>
      </c>
      <c r="I1595" s="6" t="inlineStr">
        <is>
          <t>44.1 m/s</t>
        </is>
      </c>
      <c r="J1595" s="6" t="inlineStr">
        <is>
          <t>9.8 m/s</t>
        </is>
      </c>
      <c r="K1595" s="6" t="n">
        <v>1</v>
      </c>
      <c r="L1595" s="6" t="inlineStr">
        <is>
          <t>v ＝ gt。</t>
        </is>
      </c>
      <c r="M1595" s="6" t="inlineStr"/>
    </row>
    <row r="1596">
      <c r="A1596" s="6" t="inlineStr">
        <is>
          <t>sci_phy02_027</t>
        </is>
      </c>
      <c r="B1596" s="6" t="inlineStr">
        <is>
          <t>science_physics_02</t>
        </is>
      </c>
      <c r="C1596" s="6" t="inlineStr">
        <is>
          <t>計算</t>
        </is>
      </c>
      <c r="D1596" s="6" t="inlineStr">
        <is>
          <t>高さ 44.1 m から自由落下させた。地面に着くまでの時間は？（g ＝ 9.8 m/s²）</t>
        </is>
      </c>
      <c r="E1596" s="6" t="inlineStr"/>
      <c r="F1596" s="6" t="inlineStr">
        <is>
          <t>3.0 s</t>
        </is>
      </c>
      <c r="G1596" s="6" t="inlineStr">
        <is>
          <t>2.0 s</t>
        </is>
      </c>
      <c r="H1596" s="7" t="inlineStr">
        <is>
          <t>3.0 s</t>
        </is>
      </c>
      <c r="I1596" s="6" t="inlineStr">
        <is>
          <t>9.0 s</t>
        </is>
      </c>
      <c r="J1596" s="6" t="inlineStr">
        <is>
          <t>4.5 s</t>
        </is>
      </c>
      <c r="K1596" s="6" t="n">
        <v>2</v>
      </c>
      <c r="L1596" s="6" t="inlineStr">
        <is>
          <t>44.1 ＝ ½ × 9.8 × t² → t² ＝ 9.0。</t>
        </is>
      </c>
      <c r="M1596" s="6" t="inlineStr"/>
    </row>
    <row r="1597">
      <c r="A1597" s="6" t="inlineStr">
        <is>
          <t>sci_phy02_028</t>
        </is>
      </c>
      <c r="B1597" s="6" t="inlineStr">
        <is>
          <t>science_physics_02</t>
        </is>
      </c>
      <c r="C1597" s="6" t="inlineStr">
        <is>
          <t>計算</t>
        </is>
      </c>
      <c r="D1597" s="6" t="inlineStr">
        <is>
          <t>初速度 9.8 m/s で鉛直に投げ上げた。最高点の高さは？（g ＝ 9.8 m/s²）</t>
        </is>
      </c>
      <c r="E1597" s="6" t="inlineStr"/>
      <c r="F1597" s="6" t="inlineStr">
        <is>
          <t>4.9 m</t>
        </is>
      </c>
      <c r="G1597" s="6" t="inlineStr">
        <is>
          <t>9.8 m</t>
        </is>
      </c>
      <c r="H1597" s="6" t="inlineStr">
        <is>
          <t>19.6 m</t>
        </is>
      </c>
      <c r="I1597" s="6" t="inlineStr">
        <is>
          <t>2.5 m</t>
        </is>
      </c>
      <c r="J1597" s="7" t="inlineStr">
        <is>
          <t>4.9 m</t>
        </is>
      </c>
      <c r="K1597" s="6" t="n">
        <v>4</v>
      </c>
      <c r="L1597" s="6" t="inlineStr">
        <is>
          <t>0 − 9.8² ＝ 2(−9.8)h。</t>
        </is>
      </c>
      <c r="M1597" s="6" t="inlineStr"/>
    </row>
    <row r="1598">
      <c r="A1598" s="6" t="inlineStr">
        <is>
          <t>sci_phy02_029</t>
        </is>
      </c>
      <c r="B1598" s="6" t="inlineStr">
        <is>
          <t>science_physics_02</t>
        </is>
      </c>
      <c r="C1598" s="6" t="inlineStr">
        <is>
          <t>計算</t>
        </is>
      </c>
      <c r="D1598" s="6" t="inlineStr">
        <is>
          <t>初速度 14.7 m/s で鉛直に投げ上げた。投げた点にもどるまでの時間は？（g ＝ 9.8 m/s²）</t>
        </is>
      </c>
      <c r="E1598" s="6" t="inlineStr"/>
      <c r="F1598" s="6" t="inlineStr">
        <is>
          <t>3.0 s</t>
        </is>
      </c>
      <c r="G1598" s="6" t="inlineStr">
        <is>
          <t>6.0 s</t>
        </is>
      </c>
      <c r="H1598" s="7" t="inlineStr">
        <is>
          <t>3.0 s</t>
        </is>
      </c>
      <c r="I1598" s="6" t="inlineStr">
        <is>
          <t>1.5 s</t>
        </is>
      </c>
      <c r="J1598" s="6" t="inlineStr">
        <is>
          <t>2.0 s</t>
        </is>
      </c>
      <c r="K1598" s="6" t="n">
        <v>2</v>
      </c>
      <c r="L1598" s="6" t="inlineStr">
        <is>
          <t>最高点まで 1.5 s、往復で2倍。</t>
        </is>
      </c>
      <c r="M1598" s="6" t="inlineStr"/>
    </row>
    <row r="1599">
      <c r="A1599" s="6" t="inlineStr">
        <is>
          <t>sci_phy02_030</t>
        </is>
      </c>
      <c r="B1599" s="6" t="inlineStr">
        <is>
          <t>science_physics_02</t>
        </is>
      </c>
      <c r="C1599" s="6" t="inlineStr">
        <is>
          <t>計算</t>
        </is>
      </c>
      <c r="D1599" s="6" t="inlineStr">
        <is>
          <t>30 m/s で走る車がブレーキをかけ、一定の加速度で 6.0 s で止まった。止まるまでに進んだ距離は？</t>
        </is>
      </c>
      <c r="E1599" s="6" t="inlineStr"/>
      <c r="F1599" s="6" t="inlineStr">
        <is>
          <t>90 m</t>
        </is>
      </c>
      <c r="G1599" s="6" t="inlineStr">
        <is>
          <t>180 m</t>
        </is>
      </c>
      <c r="H1599" s="7" t="inlineStr">
        <is>
          <t>90 m</t>
        </is>
      </c>
      <c r="I1599" s="6" t="inlineStr">
        <is>
          <t>45 m</t>
        </is>
      </c>
      <c r="J1599" s="6" t="inlineStr">
        <is>
          <t>30 m</t>
        </is>
      </c>
      <c r="K1599" s="6" t="n">
        <v>2</v>
      </c>
      <c r="L1599" s="6" t="inlineStr">
        <is>
          <t>平均の速さ 15 m/s × 6.0 s。</t>
        </is>
      </c>
      <c r="M1599" s="6" t="inlineStr"/>
    </row>
    <row r="1600">
      <c r="A1600" s="6" t="inlineStr">
        <is>
          <t>sci_phy02_031</t>
        </is>
      </c>
      <c r="B1600" s="6" t="inlineStr">
        <is>
          <t>science_physics_02</t>
        </is>
      </c>
      <c r="C1600" s="6" t="inlineStr">
        <is>
          <t>思考</t>
        </is>
      </c>
      <c r="D1600" s="6" t="inlineStr">
        <is>
          <t>ボールを真上に投げたとき、上昇中と下降中の加速度について正しいものは？</t>
        </is>
      </c>
      <c r="E1600" s="6" t="inlineStr"/>
      <c r="F1600" s="6" t="inlineStr">
        <is>
          <t>どちらも下向きで大きさ g</t>
        </is>
      </c>
      <c r="G1600" s="7" t="inlineStr">
        <is>
          <t>どちらも下向きで大きさ g</t>
        </is>
      </c>
      <c r="H1600" s="6" t="inlineStr">
        <is>
          <t>最高点で0になる</t>
        </is>
      </c>
      <c r="I1600" s="6" t="inlineStr">
        <is>
          <t>上昇中は0</t>
        </is>
      </c>
      <c r="J1600" s="6" t="inlineStr">
        <is>
          <t>上昇中は上向き、下降中は下向き</t>
        </is>
      </c>
      <c r="K1600" s="6" t="n">
        <v>1</v>
      </c>
      <c r="L1600" s="6" t="inlineStr">
        <is>
          <t>重力だけがはたらくので、いつも下向きに g。</t>
        </is>
      </c>
      <c r="M1600" s="6" t="inlineStr"/>
    </row>
    <row r="1601">
      <c r="A1601" s="6" t="inlineStr">
        <is>
          <t>sci_phy02_032</t>
        </is>
      </c>
      <c r="B1601" s="6" t="inlineStr">
        <is>
          <t>science_physics_02</t>
        </is>
      </c>
      <c r="C1601" s="6" t="inlineStr">
        <is>
          <t>思考</t>
        </is>
      </c>
      <c r="D1601" s="6" t="inlineStr">
        <is>
          <t>v-t グラフから「変位」を求めるときの注意として正しいものは？</t>
        </is>
      </c>
      <c r="E1601" s="6" t="inlineStr"/>
      <c r="F1601" s="6" t="inlineStr">
        <is>
          <t>t 軸より下の部分は負の変位として差し引く</t>
        </is>
      </c>
      <c r="G1601" s="6" t="inlineStr">
        <is>
          <t>縦軸の値の最大値を読む</t>
        </is>
      </c>
      <c r="H1601" s="7" t="inlineStr">
        <is>
          <t>t 軸より下の部分は負の変位として差し引く</t>
        </is>
      </c>
      <c r="I1601" s="6" t="inlineStr">
        <is>
          <t>傾きを読みとる</t>
        </is>
      </c>
      <c r="J1601" s="6" t="inlineStr">
        <is>
          <t>すべての面積を足す</t>
        </is>
      </c>
      <c r="K1601" s="6" t="n">
        <v>2</v>
      </c>
      <c r="L1601" s="6" t="inlineStr">
        <is>
          <t>面積は符号つきで考える。道のりなら絶対値を足す。</t>
        </is>
      </c>
      <c r="M1601" s="6" t="inlineStr"/>
    </row>
    <row r="1602">
      <c r="A1602" s="6" t="inlineStr">
        <is>
          <t>sci_phy03_001</t>
        </is>
      </c>
      <c r="B1602" s="6" t="inlineStr">
        <is>
          <t>science_physics_03</t>
        </is>
      </c>
      <c r="C1602" s="6" t="inlineStr">
        <is>
          <t>知識</t>
        </is>
      </c>
      <c r="D1602" s="6" t="inlineStr">
        <is>
          <t>力の単位は？</t>
        </is>
      </c>
      <c r="E1602" s="6" t="inlineStr"/>
      <c r="F1602" s="6" t="inlineStr">
        <is>
          <t>N（ニュートン）</t>
        </is>
      </c>
      <c r="G1602" s="6" t="inlineStr">
        <is>
          <t>J（ジュール）</t>
        </is>
      </c>
      <c r="H1602" s="6" t="inlineStr">
        <is>
          <t>Pa（パスカル）</t>
        </is>
      </c>
      <c r="I1602" s="6" t="inlineStr">
        <is>
          <t>W（ワット）</t>
        </is>
      </c>
      <c r="J1602" s="7" t="inlineStr">
        <is>
          <t>N（ニュートン）</t>
        </is>
      </c>
      <c r="K1602" s="6" t="n">
        <v>4</v>
      </c>
      <c r="L1602" s="6" t="inlineStr">
        <is>
          <t>1 N は、質量 1 kg の物体に 1 m/s² の加速度を生じさせる力。</t>
        </is>
      </c>
      <c r="M1602" s="6" t="inlineStr"/>
    </row>
    <row r="1603">
      <c r="A1603" s="6" t="inlineStr">
        <is>
          <t>sci_phy03_002</t>
        </is>
      </c>
      <c r="B1603" s="6" t="inlineStr">
        <is>
          <t>science_physics_03</t>
        </is>
      </c>
      <c r="C1603" s="6" t="inlineStr">
        <is>
          <t>知識</t>
        </is>
      </c>
      <c r="D1603" s="6" t="inlineStr">
        <is>
          <t>質量 m の物体にはたらく重力の大きさは？（g：重力加速度）</t>
        </is>
      </c>
      <c r="E1603" s="6" t="inlineStr"/>
      <c r="F1603" s="6" t="inlineStr">
        <is>
          <t>mg</t>
        </is>
      </c>
      <c r="G1603" s="6" t="inlineStr">
        <is>
          <t>g/m</t>
        </is>
      </c>
      <c r="H1603" s="7" t="inlineStr">
        <is>
          <t>mg</t>
        </is>
      </c>
      <c r="I1603" s="6" t="inlineStr">
        <is>
          <t>m＋g</t>
        </is>
      </c>
      <c r="J1603" s="6" t="inlineStr">
        <is>
          <t>m/g</t>
        </is>
      </c>
      <c r="K1603" s="6" t="n">
        <v>2</v>
      </c>
      <c r="L1603" s="6" t="inlineStr">
        <is>
          <t>重力の大きさ W ＝ mg。地球上では g ≒ 9.8 m/s²。</t>
        </is>
      </c>
      <c r="M1603" s="6" t="inlineStr"/>
    </row>
    <row r="1604">
      <c r="A1604" s="6" t="inlineStr">
        <is>
          <t>sci_phy03_003</t>
        </is>
      </c>
      <c r="B1604" s="6" t="inlineStr">
        <is>
          <t>science_physics_03</t>
        </is>
      </c>
      <c r="C1604" s="6" t="inlineStr">
        <is>
          <t>知識</t>
        </is>
      </c>
      <c r="D1604" s="6" t="inlineStr">
        <is>
          <t>ばねの弾性力の大きさ F と伸び x の関係（フックの法則）は？（k：ばね定数）</t>
        </is>
      </c>
      <c r="E1604" s="6" t="inlineStr"/>
      <c r="F1604" s="6" t="inlineStr">
        <is>
          <t>F ＝ kx</t>
        </is>
      </c>
      <c r="G1604" s="7" t="inlineStr">
        <is>
          <t>F ＝ kx</t>
        </is>
      </c>
      <c r="H1604" s="6" t="inlineStr">
        <is>
          <t>F ＝ x/k</t>
        </is>
      </c>
      <c r="I1604" s="6" t="inlineStr">
        <is>
          <t>F ＝ kx²</t>
        </is>
      </c>
      <c r="J1604" s="6" t="inlineStr">
        <is>
          <t>F ＝ k/x</t>
        </is>
      </c>
      <c r="K1604" s="6" t="n">
        <v>1</v>
      </c>
      <c r="L1604" s="6" t="inlineStr">
        <is>
          <t>弾性力はばねの伸び（縮み）に比例する。F ＝ kx。</t>
        </is>
      </c>
      <c r="M1604" s="6" t="inlineStr"/>
    </row>
    <row r="1605">
      <c r="A1605" s="6" t="inlineStr">
        <is>
          <t>sci_phy03_004</t>
        </is>
      </c>
      <c r="B1605" s="6" t="inlineStr">
        <is>
          <t>science_physics_03</t>
        </is>
      </c>
      <c r="C1605" s="6" t="inlineStr">
        <is>
          <t>知識</t>
        </is>
      </c>
      <c r="D1605" s="6" t="inlineStr">
        <is>
          <t>垂直抗力の向きは？</t>
        </is>
      </c>
      <c r="E1605" s="6" t="inlineStr"/>
      <c r="F1605" s="6" t="inlineStr">
        <is>
          <t>物体が接している面に垂直</t>
        </is>
      </c>
      <c r="G1605" s="6" t="inlineStr">
        <is>
          <t>面に平行</t>
        </is>
      </c>
      <c r="H1605" s="7" t="inlineStr">
        <is>
          <t>物体が接している面に垂直</t>
        </is>
      </c>
      <c r="I1605" s="6" t="inlineStr">
        <is>
          <t>物体の運動の向き</t>
        </is>
      </c>
      <c r="J1605" s="6" t="inlineStr">
        <is>
          <t>常に鉛直上向き</t>
        </is>
      </c>
      <c r="K1605" s="6" t="n">
        <v>2</v>
      </c>
      <c r="L1605" s="6" t="inlineStr">
        <is>
          <t>垂直抗力は面が物体を押す力で、面に垂直な向き。斜面では鉛直上向きにならない。</t>
        </is>
      </c>
      <c r="M1605" s="6" t="inlineStr"/>
    </row>
    <row r="1606">
      <c r="A1606" s="6" t="inlineStr">
        <is>
          <t>sci_phy03_005</t>
        </is>
      </c>
      <c r="B1606" s="6" t="inlineStr">
        <is>
          <t>science_physics_03</t>
        </is>
      </c>
      <c r="C1606" s="6" t="inlineStr">
        <is>
          <t>知識</t>
        </is>
      </c>
      <c r="D1606" s="6" t="inlineStr">
        <is>
          <t>静止摩擦力の最大値（最大摩擦力）を表す式は？（μ：静止摩擦係数、N：垂直抗力）</t>
        </is>
      </c>
      <c r="E1606" s="6" t="inlineStr"/>
      <c r="F1606" s="6" t="inlineStr">
        <is>
          <t>μN</t>
        </is>
      </c>
      <c r="G1606" s="6" t="inlineStr">
        <is>
          <t>N/μ</t>
        </is>
      </c>
      <c r="H1606" s="6" t="inlineStr">
        <is>
          <t>μN²</t>
        </is>
      </c>
      <c r="I1606" s="6" t="inlineStr">
        <is>
          <t>μ/N</t>
        </is>
      </c>
      <c r="J1606" s="7" t="inlineStr">
        <is>
          <t>μN</t>
        </is>
      </c>
      <c r="K1606" s="6" t="n">
        <v>4</v>
      </c>
      <c r="L1606" s="6" t="inlineStr">
        <is>
          <t>最大摩擦力 F₀ ＝ μN。これを超える力で引くと物体はすべり出す。</t>
        </is>
      </c>
      <c r="M1606" s="6" t="inlineStr"/>
    </row>
    <row r="1607">
      <c r="A1607" s="6" t="inlineStr">
        <is>
          <t>sci_phy03_006</t>
        </is>
      </c>
      <c r="B1607" s="6" t="inlineStr">
        <is>
          <t>science_physics_03</t>
        </is>
      </c>
      <c r="C1607" s="6" t="inlineStr">
        <is>
          <t>知識</t>
        </is>
      </c>
      <c r="D1607" s="6" t="inlineStr">
        <is>
          <t>動摩擦力について正しいものは？</t>
        </is>
      </c>
      <c r="E1607" s="6" t="inlineStr"/>
      <c r="F1607" s="6" t="inlineStr">
        <is>
          <t>速さによらずほぼ一定の大きさ μ′N</t>
        </is>
      </c>
      <c r="G1607" s="7" t="inlineStr">
        <is>
          <t>速さによらずほぼ一定の大きさ μ′N</t>
        </is>
      </c>
      <c r="H1607" s="6" t="inlineStr">
        <is>
          <t>速いほど大きくなる</t>
        </is>
      </c>
      <c r="I1607" s="6" t="inlineStr">
        <is>
          <t>物体が止まっているときに働く</t>
        </is>
      </c>
      <c r="J1607" s="6" t="inlineStr">
        <is>
          <t>面の面積に比例する</t>
        </is>
      </c>
      <c r="K1607" s="6" t="n">
        <v>1</v>
      </c>
      <c r="L1607" s="6" t="inlineStr">
        <is>
          <t>動摩擦力は F′ ＝ μ′N で、速さや接触面積にはほぼよらない。</t>
        </is>
      </c>
      <c r="M1607" s="6" t="inlineStr"/>
    </row>
    <row r="1608">
      <c r="A1608" s="6" t="inlineStr">
        <is>
          <t>sci_phy03_007</t>
        </is>
      </c>
      <c r="B1608" s="6" t="inlineStr">
        <is>
          <t>science_physics_03</t>
        </is>
      </c>
      <c r="C1608" s="6" t="inlineStr">
        <is>
          <t>知識</t>
        </is>
      </c>
      <c r="D1608" s="6" t="inlineStr">
        <is>
          <t>水中の物体にはたらく浮力の大きさは？</t>
        </is>
      </c>
      <c r="E1608" s="6" t="inlineStr"/>
      <c r="F1608" s="6" t="inlineStr">
        <is>
          <t>物体が押しのけた水の重さに等しい</t>
        </is>
      </c>
      <c r="G1608" s="7" t="inlineStr">
        <is>
          <t>物体が押しのけた水の重さに等しい</t>
        </is>
      </c>
      <c r="H1608" s="6" t="inlineStr">
        <is>
          <t>物体の重さに等しい</t>
        </is>
      </c>
      <c r="I1608" s="6" t="inlineStr">
        <is>
          <t>常に 0 である</t>
        </is>
      </c>
      <c r="J1608" s="6" t="inlineStr">
        <is>
          <t>水の深さに比例する</t>
        </is>
      </c>
      <c r="K1608" s="6" t="n">
        <v>1</v>
      </c>
      <c r="L1608" s="6" t="inlineStr">
        <is>
          <t>アルキメデスの原理。浮力 F ＝ ρVg（ρ：液体の密度、V：水中部分の体積）。</t>
        </is>
      </c>
      <c r="M1608" s="6" t="inlineStr"/>
    </row>
    <row r="1609">
      <c r="A1609" s="6" t="inlineStr">
        <is>
          <t>sci_phy03_008</t>
        </is>
      </c>
      <c r="B1609" s="6" t="inlineStr">
        <is>
          <t>science_physics_03</t>
        </is>
      </c>
      <c r="C1609" s="6" t="inlineStr">
        <is>
          <t>知識</t>
        </is>
      </c>
      <c r="D1609" s="6" t="inlineStr">
        <is>
          <t>力の三要素とは？</t>
        </is>
      </c>
      <c r="E1609" s="6" t="inlineStr"/>
      <c r="F1609" s="6" t="inlineStr">
        <is>
          <t>大きさ・向き・作用点</t>
        </is>
      </c>
      <c r="G1609" s="6" t="inlineStr">
        <is>
          <t>大きさ・質量・時間</t>
        </is>
      </c>
      <c r="H1609" s="7" t="inlineStr">
        <is>
          <t>大きさ・向き・作用点</t>
        </is>
      </c>
      <c r="I1609" s="6" t="inlineStr">
        <is>
          <t>作用点・時間・距離</t>
        </is>
      </c>
      <c r="J1609" s="6" t="inlineStr">
        <is>
          <t>向き・速さ・距離</t>
        </is>
      </c>
      <c r="K1609" s="6" t="n">
        <v>2</v>
      </c>
      <c r="L1609" s="6" t="inlineStr">
        <is>
          <t>力は大きさ・向き・作用点で決まる。矢印の長さ・向き・始点で表す。</t>
        </is>
      </c>
      <c r="M1609" s="6" t="inlineStr"/>
    </row>
    <row r="1610">
      <c r="A1610" s="6" t="inlineStr">
        <is>
          <t>sci_phy03_009</t>
        </is>
      </c>
      <c r="B1610" s="6" t="inlineStr">
        <is>
          <t>science_physics_03</t>
        </is>
      </c>
      <c r="C1610" s="6" t="inlineStr">
        <is>
          <t>計算</t>
        </is>
      </c>
      <c r="D1610" s="6" t="inlineStr">
        <is>
          <t>質量 3.0 kg の物体にはたらく重力の大きさは？（g ＝ 9.8 m/s²）</t>
        </is>
      </c>
      <c r="E1610" s="6" t="inlineStr"/>
      <c r="F1610" s="6" t="inlineStr">
        <is>
          <t>29.4 N</t>
        </is>
      </c>
      <c r="G1610" s="6" t="inlineStr">
        <is>
          <t>9.8 N</t>
        </is>
      </c>
      <c r="H1610" s="7" t="inlineStr">
        <is>
          <t>29.4 N</t>
        </is>
      </c>
      <c r="I1610" s="6" t="inlineStr">
        <is>
          <t>0.31 N</t>
        </is>
      </c>
      <c r="J1610" s="6" t="inlineStr">
        <is>
          <t>3.0 N</t>
        </is>
      </c>
      <c r="K1610" s="6" t="n">
        <v>2</v>
      </c>
      <c r="L1610" s="6" t="inlineStr">
        <is>
          <t>W ＝ mg ＝ 3.0 × 9.8 ＝ 29.4 N。</t>
        </is>
      </c>
      <c r="M1610" s="6" t="inlineStr"/>
    </row>
    <row r="1611">
      <c r="A1611" s="6" t="inlineStr">
        <is>
          <t>sci_phy03_010</t>
        </is>
      </c>
      <c r="B1611" s="6" t="inlineStr">
        <is>
          <t>science_physics_03</t>
        </is>
      </c>
      <c r="C1611" s="6" t="inlineStr">
        <is>
          <t>計算</t>
        </is>
      </c>
      <c r="D1611" s="6" t="inlineStr">
        <is>
          <t>ばね定数 50 N/m のばねを 0.20 m 伸ばすのに必要な力は？</t>
        </is>
      </c>
      <c r="E1611" s="6" t="inlineStr"/>
      <c r="F1611" s="6" t="inlineStr">
        <is>
          <t>10 N</t>
        </is>
      </c>
      <c r="G1611" s="6" t="inlineStr">
        <is>
          <t>250 N</t>
        </is>
      </c>
      <c r="H1611" s="7" t="inlineStr">
        <is>
          <t>10 N</t>
        </is>
      </c>
      <c r="I1611" s="6" t="inlineStr">
        <is>
          <t>50 N</t>
        </is>
      </c>
      <c r="J1611" s="6" t="inlineStr">
        <is>
          <t>0.0040 N</t>
        </is>
      </c>
      <c r="K1611" s="6" t="n">
        <v>2</v>
      </c>
      <c r="L1611" s="6" t="inlineStr">
        <is>
          <t>F ＝ kx ＝ 50 × 0.20 ＝ 10 N。</t>
        </is>
      </c>
      <c r="M1611" s="6" t="inlineStr"/>
    </row>
    <row r="1612">
      <c r="A1612" s="6" t="inlineStr">
        <is>
          <t>sci_phy03_011</t>
        </is>
      </c>
      <c r="B1612" s="6" t="inlineStr">
        <is>
          <t>science_physics_03</t>
        </is>
      </c>
      <c r="C1612" s="6" t="inlineStr">
        <is>
          <t>計算</t>
        </is>
      </c>
      <c r="D1612" s="6" t="inlineStr">
        <is>
          <t>3.0 N と 4.0 N の力が直角にはたらく。合力の大きさは？</t>
        </is>
      </c>
      <c r="E1612" s="6" t="inlineStr"/>
      <c r="F1612" s="6" t="inlineStr">
        <is>
          <t>5.0 N</t>
        </is>
      </c>
      <c r="G1612" s="6" t="inlineStr">
        <is>
          <t>12 N</t>
        </is>
      </c>
      <c r="H1612" s="6" t="inlineStr">
        <is>
          <t>7.0 N</t>
        </is>
      </c>
      <c r="I1612" s="6" t="inlineStr">
        <is>
          <t>1.0 N</t>
        </is>
      </c>
      <c r="J1612" s="7" t="inlineStr">
        <is>
          <t>5.0 N</t>
        </is>
      </c>
      <c r="K1612" s="6" t="n">
        <v>4</v>
      </c>
      <c r="L1612" s="6" t="inlineStr">
        <is>
          <t>直角なので三平方の定理で √(3.0² ＋ 4.0²) ＝ 5.0 N。</t>
        </is>
      </c>
      <c r="M1612" s="6" t="inlineStr"/>
    </row>
    <row r="1613">
      <c r="A1613" s="6" t="inlineStr">
        <is>
          <t>sci_phy03_012</t>
        </is>
      </c>
      <c r="B1613" s="6" t="inlineStr">
        <is>
          <t>science_physics_03</t>
        </is>
      </c>
      <c r="C1613" s="6" t="inlineStr">
        <is>
          <t>計算</t>
        </is>
      </c>
      <c r="D1613" s="6" t="inlineStr">
        <is>
          <t>水平面上の 4.0 kg の物体。静止摩擦係数 0.50 のとき、最大摩擦力は？（g ＝ 9.8 m/s²）</t>
        </is>
      </c>
      <c r="E1613" s="6" t="inlineStr"/>
      <c r="F1613" s="6" t="inlineStr">
        <is>
          <t>19.6 N</t>
        </is>
      </c>
      <c r="G1613" s="7" t="inlineStr">
        <is>
          <t>19.6 N</t>
        </is>
      </c>
      <c r="H1613" s="6" t="inlineStr">
        <is>
          <t>2.0 N</t>
        </is>
      </c>
      <c r="I1613" s="6" t="inlineStr">
        <is>
          <t>39.2 N</t>
        </is>
      </c>
      <c r="J1613" s="6" t="inlineStr">
        <is>
          <t>8.0 N</t>
        </is>
      </c>
      <c r="K1613" s="6" t="n">
        <v>1</v>
      </c>
      <c r="L1613" s="6" t="inlineStr">
        <is>
          <t>N ＝ mg ＝ 39.2 N、最大摩擦力＝ μN ＝ 0.50 × 39.2 ＝ 19.6 N。</t>
        </is>
      </c>
      <c r="M1613" s="6" t="inlineStr"/>
    </row>
    <row r="1614">
      <c r="A1614" s="6" t="inlineStr">
        <is>
          <t>sci_phy03_013</t>
        </is>
      </c>
      <c r="B1614" s="6" t="inlineStr">
        <is>
          <t>science_physics_03</t>
        </is>
      </c>
      <c r="C1614" s="6" t="inlineStr">
        <is>
          <t>計算</t>
        </is>
      </c>
      <c r="D1614" s="6" t="inlineStr">
        <is>
          <t>傾き 30° のなめらかな斜面上で、重さ 10 N の物体にはたらく重力の「斜面に平行な成分」は？</t>
        </is>
      </c>
      <c r="E1614" s="6" t="inlineStr"/>
      <c r="F1614" s="6" t="inlineStr">
        <is>
          <t>5.0 N</t>
        </is>
      </c>
      <c r="G1614" s="6" t="inlineStr">
        <is>
          <t>20 N</t>
        </is>
      </c>
      <c r="H1614" s="7" t="inlineStr">
        <is>
          <t>5.0 N</t>
        </is>
      </c>
      <c r="I1614" s="6" t="inlineStr">
        <is>
          <t>8.7 N</t>
        </is>
      </c>
      <c r="J1614" s="6" t="inlineStr">
        <is>
          <t>10 N</t>
        </is>
      </c>
      <c r="K1614" s="6" t="n">
        <v>2</v>
      </c>
      <c r="L1614" s="6" t="inlineStr">
        <is>
          <t>斜面に平行な成分は W sin30° ＝ 10 × ½ ＝ 5.0 N。垂直な成分は W cos30° ≒ 8.7 N。</t>
        </is>
      </c>
      <c r="M1614" s="6" t="inlineStr"/>
    </row>
    <row r="1615">
      <c r="A1615" s="6" t="inlineStr">
        <is>
          <t>sci_phy03_014</t>
        </is>
      </c>
      <c r="B1615" s="6" t="inlineStr">
        <is>
          <t>science_physics_03</t>
        </is>
      </c>
      <c r="C1615" s="6" t="inlineStr">
        <is>
          <t>計算</t>
        </is>
      </c>
      <c r="D1615" s="6" t="inlineStr">
        <is>
          <t>体積 1.0 × 10⁻³ m³ の物体を水中に全部沈めた。浮力は？（水の密度 1.0 × 10³ kg/m³、g ＝ 9.8 m/s²）</t>
        </is>
      </c>
      <c r="E1615" s="6" t="inlineStr"/>
      <c r="F1615" s="6" t="inlineStr">
        <is>
          <t>9.8 N</t>
        </is>
      </c>
      <c r="G1615" s="7" t="inlineStr">
        <is>
          <t>9.8 N</t>
        </is>
      </c>
      <c r="H1615" s="6" t="inlineStr">
        <is>
          <t>1.0 N</t>
        </is>
      </c>
      <c r="I1615" s="6" t="inlineStr">
        <is>
          <t>98 N</t>
        </is>
      </c>
      <c r="J1615" s="6" t="inlineStr">
        <is>
          <t>0.98 N</t>
        </is>
      </c>
      <c r="K1615" s="6" t="n">
        <v>1</v>
      </c>
      <c r="L1615" s="6" t="inlineStr">
        <is>
          <t>F ＝ ρVg ＝ 1.0×10³ × 1.0×10⁻³ × 9.8 ＝ 9.8 N。</t>
        </is>
      </c>
      <c r="M1615" s="6" t="inlineStr"/>
    </row>
    <row r="1616">
      <c r="A1616" s="6" t="inlineStr">
        <is>
          <t>sci_phy03_015</t>
        </is>
      </c>
      <c r="B1616" s="6" t="inlineStr">
        <is>
          <t>science_physics_03</t>
        </is>
      </c>
      <c r="C1616" s="6" t="inlineStr">
        <is>
          <t>思考</t>
        </is>
      </c>
      <c r="D1616" s="6" t="inlineStr">
        <is>
          <t>天井から糸でつるされて静止している物体にはたらく力の関係は？</t>
        </is>
      </c>
      <c r="E1616" s="6" t="inlineStr"/>
      <c r="F1616" s="6" t="inlineStr">
        <is>
          <t>重力と糸の張力がつり合っている</t>
        </is>
      </c>
      <c r="G1616" s="7" t="inlineStr">
        <is>
          <t>重力と糸の張力がつり合っている</t>
        </is>
      </c>
      <c r="H1616" s="6" t="inlineStr">
        <is>
          <t>力は何もはたらいていない</t>
        </is>
      </c>
      <c r="I1616" s="6" t="inlineStr">
        <is>
          <t>重力だけがはたらいている</t>
        </is>
      </c>
      <c r="J1616" s="6" t="inlineStr">
        <is>
          <t>張力が重力より大きい</t>
        </is>
      </c>
      <c r="K1616" s="6" t="n">
        <v>1</v>
      </c>
      <c r="L1616" s="6" t="inlineStr">
        <is>
          <t>静止している＝合力が 0。下向きの重力と上向きの張力が同じ大きさでつり合っている。</t>
        </is>
      </c>
      <c r="M1616" s="6" t="inlineStr"/>
    </row>
    <row r="1617">
      <c r="A1617" s="6" t="inlineStr">
        <is>
          <t>sci_phy03_016</t>
        </is>
      </c>
      <c r="B1617" s="6" t="inlineStr">
        <is>
          <t>science_physics_03</t>
        </is>
      </c>
      <c r="C1617" s="6" t="inlineStr">
        <is>
          <t>思考</t>
        </is>
      </c>
      <c r="D1617" s="6" t="inlineStr">
        <is>
          <t>机の上に置いた本にはたらく「重力」と「垂直抗力」の関係は？</t>
        </is>
      </c>
      <c r="E1617" s="6" t="inlineStr"/>
      <c r="F1617" s="6" t="inlineStr">
        <is>
          <t>つり合いの関係（どちらも本にはたらく）</t>
        </is>
      </c>
      <c r="G1617" s="6" t="inlineStr">
        <is>
          <t>重力の方が必ず大きい</t>
        </is>
      </c>
      <c r="H1617" s="7" t="inlineStr">
        <is>
          <t>つり合いの関係（どちらも本にはたらく）</t>
        </is>
      </c>
      <c r="I1617" s="6" t="inlineStr">
        <is>
          <t>垂直抗力の方が必ず大きい</t>
        </is>
      </c>
      <c r="J1617" s="6" t="inlineStr">
        <is>
          <t>作用・反作用の関係</t>
        </is>
      </c>
      <c r="K1617" s="6" t="n">
        <v>2</v>
      </c>
      <c r="L1617" s="6" t="inlineStr">
        <is>
          <t>どちらも本にはたらく力なので「つり合い」。作用・反作用は2つの物体の間で互いにおよぼし合う力。</t>
        </is>
      </c>
      <c r="M1617" s="6" t="inlineStr"/>
    </row>
    <row r="1618">
      <c r="A1618" s="6" t="inlineStr">
        <is>
          <t>sci_phy03_017</t>
        </is>
      </c>
      <c r="B1618" s="6" t="inlineStr">
        <is>
          <t>science_physics_03</t>
        </is>
      </c>
      <c r="C1618" s="6" t="inlineStr">
        <is>
          <t>知識</t>
        </is>
      </c>
      <c r="D1618" s="6" t="inlineStr">
        <is>
          <t>力の合成で、2つの力を2辺とする平行四辺形の対角線が表すものは？</t>
        </is>
      </c>
      <c r="E1618" s="6" t="inlineStr"/>
      <c r="F1618" s="6" t="inlineStr">
        <is>
          <t>合力</t>
        </is>
      </c>
      <c r="G1618" s="6" t="inlineStr">
        <is>
          <t>摩擦力</t>
        </is>
      </c>
      <c r="H1618" s="6" t="inlineStr">
        <is>
          <t>分力</t>
        </is>
      </c>
      <c r="I1618" s="6" t="inlineStr">
        <is>
          <t>反作用</t>
        </is>
      </c>
      <c r="J1618" s="7" t="inlineStr">
        <is>
          <t>合力</t>
        </is>
      </c>
      <c r="K1618" s="6" t="n">
        <v>4</v>
      </c>
      <c r="L1618" s="6" t="inlineStr">
        <is>
          <t>平行四辺形の法則。</t>
        </is>
      </c>
      <c r="M1618" s="6" t="inlineStr"/>
    </row>
    <row r="1619">
      <c r="A1619" s="6" t="inlineStr">
        <is>
          <t>sci_phy03_018</t>
        </is>
      </c>
      <c r="B1619" s="6" t="inlineStr">
        <is>
          <t>science_physics_03</t>
        </is>
      </c>
      <c r="C1619" s="6" t="inlineStr">
        <is>
          <t>知識</t>
        </is>
      </c>
      <c r="D1619" s="6" t="inlineStr">
        <is>
          <t>重力の大きさ（重さ）と質量の関係として正しいものは？</t>
        </is>
      </c>
      <c r="E1619" s="6" t="inlineStr"/>
      <c r="F1619" s="6" t="inlineStr">
        <is>
          <t>重さは場所によって変わるが、質量は変わらない</t>
        </is>
      </c>
      <c r="G1619" s="6" t="inlineStr">
        <is>
          <t>どちらも同じ量である</t>
        </is>
      </c>
      <c r="H1619" s="6" t="inlineStr">
        <is>
          <t>どちらも変わらない</t>
        </is>
      </c>
      <c r="I1619" s="7" t="inlineStr">
        <is>
          <t>重さは場所によって変わるが、質量は変わらない</t>
        </is>
      </c>
      <c r="J1619" s="6" t="inlineStr">
        <is>
          <t>質量は場所によって変わるが、重さは変わらない</t>
        </is>
      </c>
      <c r="K1619" s="6" t="n">
        <v>3</v>
      </c>
      <c r="L1619" s="6" t="inlineStr">
        <is>
          <t>月面では重さは約 1/6 になるが、質量は同じ。</t>
        </is>
      </c>
      <c r="M1619" s="6" t="inlineStr"/>
    </row>
    <row r="1620">
      <c r="A1620" s="6" t="inlineStr">
        <is>
          <t>sci_phy03_019</t>
        </is>
      </c>
      <c r="B1620" s="6" t="inlineStr">
        <is>
          <t>science_physics_03</t>
        </is>
      </c>
      <c r="C1620" s="6" t="inlineStr">
        <is>
          <t>知識</t>
        </is>
      </c>
      <c r="D1620" s="6" t="inlineStr">
        <is>
          <t>張力とは？</t>
        </is>
      </c>
      <c r="E1620" s="6" t="inlineStr"/>
      <c r="F1620" s="6" t="inlineStr">
        <is>
          <t>糸やひもが物体を引く力</t>
        </is>
      </c>
      <c r="G1620" s="6" t="inlineStr">
        <is>
          <t>水が物体をおし上げる力</t>
        </is>
      </c>
      <c r="H1620" s="6" t="inlineStr">
        <is>
          <t>面が物体をおす力</t>
        </is>
      </c>
      <c r="I1620" s="6" t="inlineStr">
        <is>
          <t>物体どうしがこすれるときの力</t>
        </is>
      </c>
      <c r="J1620" s="7" t="inlineStr">
        <is>
          <t>糸やひもが物体を引く力</t>
        </is>
      </c>
      <c r="K1620" s="6" t="n">
        <v>4</v>
      </c>
      <c r="L1620" s="6" t="inlineStr">
        <is>
          <t>糸の張力は糸にそって引く向き。</t>
        </is>
      </c>
      <c r="M1620" s="6" t="inlineStr"/>
    </row>
    <row r="1621">
      <c r="A1621" s="6" t="inlineStr">
        <is>
          <t>sci_phy03_020</t>
        </is>
      </c>
      <c r="B1621" s="6" t="inlineStr">
        <is>
          <t>science_physics_03</t>
        </is>
      </c>
      <c r="C1621" s="6" t="inlineStr">
        <is>
          <t>知識</t>
        </is>
      </c>
      <c r="D1621" s="6" t="inlineStr">
        <is>
          <t>静止摩擦力の大きさについて正しいものは？</t>
        </is>
      </c>
      <c r="E1621" s="6" t="inlineStr"/>
      <c r="F1621" s="6" t="inlineStr">
        <is>
          <t>加えた力とつり合うように変わる（最大摩擦力まで）</t>
        </is>
      </c>
      <c r="G1621" s="6" t="inlineStr">
        <is>
          <t>いつも最大摩擦力と等しい</t>
        </is>
      </c>
      <c r="H1621" s="6" t="inlineStr">
        <is>
          <t>いつも0</t>
        </is>
      </c>
      <c r="I1621" s="7" t="inlineStr">
        <is>
          <t>加えた力とつり合うように変わる（最大摩擦力まで）</t>
        </is>
      </c>
      <c r="J1621" s="6" t="inlineStr">
        <is>
          <t>物体の速さに比例する</t>
        </is>
      </c>
      <c r="K1621" s="6" t="n">
        <v>3</v>
      </c>
      <c r="L1621" s="6" t="inlineStr">
        <is>
          <t>動き出すまでは、外力と同じ大きさになる。</t>
        </is>
      </c>
      <c r="M1621" s="6" t="inlineStr"/>
    </row>
    <row r="1622">
      <c r="A1622" s="6" t="inlineStr">
        <is>
          <t>sci_phy03_021</t>
        </is>
      </c>
      <c r="B1622" s="6" t="inlineStr">
        <is>
          <t>science_physics_03</t>
        </is>
      </c>
      <c r="C1622" s="6" t="inlineStr">
        <is>
          <t>知識</t>
        </is>
      </c>
      <c r="D1622" s="6" t="inlineStr">
        <is>
          <t>浮力が生じる理由は？</t>
        </is>
      </c>
      <c r="E1622" s="6" t="inlineStr"/>
      <c r="F1622" s="6" t="inlineStr">
        <is>
          <t>液体の圧力が深いほど大きく、上下の面で圧力に差があるから</t>
        </is>
      </c>
      <c r="G1622" s="6" t="inlineStr">
        <is>
          <t>液体が物体を引きつけるから</t>
        </is>
      </c>
      <c r="H1622" s="6" t="inlineStr">
        <is>
          <t>物体が軽いから</t>
        </is>
      </c>
      <c r="I1622" s="7" t="inlineStr">
        <is>
          <t>液体の圧力が深いほど大きく、上下の面で圧力に差があるから</t>
        </is>
      </c>
      <c r="J1622" s="6" t="inlineStr">
        <is>
          <t>空気が押し上げるから</t>
        </is>
      </c>
      <c r="K1622" s="6" t="n">
        <v>3</v>
      </c>
      <c r="L1622" s="6" t="inlineStr">
        <is>
          <t>下の面をおし上げる力の方が大きい。</t>
        </is>
      </c>
      <c r="M1622" s="6" t="inlineStr"/>
    </row>
    <row r="1623">
      <c r="A1623" s="6" t="inlineStr">
        <is>
          <t>sci_phy03_022</t>
        </is>
      </c>
      <c r="B1623" s="6" t="inlineStr">
        <is>
          <t>science_physics_03</t>
        </is>
      </c>
      <c r="C1623" s="6" t="inlineStr">
        <is>
          <t>知識</t>
        </is>
      </c>
      <c r="D1623" s="6" t="inlineStr">
        <is>
          <t>力の単位 N（ニュートン）を基本単位で表すと？</t>
        </is>
      </c>
      <c r="E1623" s="6" t="inlineStr"/>
      <c r="F1623" s="6" t="inlineStr">
        <is>
          <t>kg·m/s²</t>
        </is>
      </c>
      <c r="G1623" s="7" t="inlineStr">
        <is>
          <t>kg·m/s²</t>
        </is>
      </c>
      <c r="H1623" s="6" t="inlineStr">
        <is>
          <t>kg/m²</t>
        </is>
      </c>
      <c r="I1623" s="6" t="inlineStr">
        <is>
          <t>kg·m/s</t>
        </is>
      </c>
      <c r="J1623" s="6" t="inlineStr">
        <is>
          <t>m/s²</t>
        </is>
      </c>
      <c r="K1623" s="6" t="n">
        <v>1</v>
      </c>
      <c r="L1623" s="6" t="inlineStr">
        <is>
          <t>F ＝ ma より。</t>
        </is>
      </c>
      <c r="M1623" s="6" t="inlineStr"/>
    </row>
    <row r="1624">
      <c r="A1624" s="6" t="inlineStr">
        <is>
          <t>sci_phy03_023</t>
        </is>
      </c>
      <c r="B1624" s="6" t="inlineStr">
        <is>
          <t>science_physics_03</t>
        </is>
      </c>
      <c r="C1624" s="6" t="inlineStr">
        <is>
          <t>計算</t>
        </is>
      </c>
      <c r="D1624" s="6" t="inlineStr">
        <is>
          <t>質量 60 kg の人にはたらく重力の大きさは？（g ＝ 9.8 m/s²）</t>
        </is>
      </c>
      <c r="E1624" s="6" t="inlineStr"/>
      <c r="F1624" s="6" t="inlineStr">
        <is>
          <t>588 N</t>
        </is>
      </c>
      <c r="G1624" s="6" t="inlineStr">
        <is>
          <t>60 N</t>
        </is>
      </c>
      <c r="H1624" s="7" t="inlineStr">
        <is>
          <t>588 N</t>
        </is>
      </c>
      <c r="I1624" s="6" t="inlineStr">
        <is>
          <t>5880 N</t>
        </is>
      </c>
      <c r="J1624" s="6" t="inlineStr">
        <is>
          <t>6.1 N</t>
        </is>
      </c>
      <c r="K1624" s="6" t="n">
        <v>2</v>
      </c>
      <c r="L1624" s="6" t="inlineStr">
        <is>
          <t>mg ＝ 60 × 9.8。</t>
        </is>
      </c>
      <c r="M1624" s="6" t="inlineStr"/>
    </row>
    <row r="1625">
      <c r="A1625" s="6" t="inlineStr">
        <is>
          <t>sci_phy03_024</t>
        </is>
      </c>
      <c r="B1625" s="6" t="inlineStr">
        <is>
          <t>science_physics_03</t>
        </is>
      </c>
      <c r="C1625" s="6" t="inlineStr">
        <is>
          <t>計算</t>
        </is>
      </c>
      <c r="D1625" s="6" t="inlineStr">
        <is>
          <t>ばね定数 200 N/m のばねに 10 N の力を加えた。伸びは？</t>
        </is>
      </c>
      <c r="E1625" s="6" t="inlineStr"/>
      <c r="F1625" s="6" t="inlineStr">
        <is>
          <t>0.050 m</t>
        </is>
      </c>
      <c r="G1625" s="6" t="inlineStr">
        <is>
          <t>20 m</t>
        </is>
      </c>
      <c r="H1625" s="7" t="inlineStr">
        <is>
          <t>0.050 m</t>
        </is>
      </c>
      <c r="I1625" s="6" t="inlineStr">
        <is>
          <t>0.50 m</t>
        </is>
      </c>
      <c r="J1625" s="6" t="inlineStr">
        <is>
          <t>2.0 m</t>
        </is>
      </c>
      <c r="K1625" s="6" t="n">
        <v>2</v>
      </c>
      <c r="L1625" s="6" t="inlineStr">
        <is>
          <t>x ＝ F ÷ k。</t>
        </is>
      </c>
      <c r="M1625" s="6" t="inlineStr"/>
    </row>
    <row r="1626">
      <c r="A1626" s="6" t="inlineStr">
        <is>
          <t>sci_phy03_025</t>
        </is>
      </c>
      <c r="B1626" s="6" t="inlineStr">
        <is>
          <t>science_physics_03</t>
        </is>
      </c>
      <c r="C1626" s="6" t="inlineStr">
        <is>
          <t>計算</t>
        </is>
      </c>
      <c r="D1626" s="6" t="inlineStr">
        <is>
          <t>6.0 N と 8.0 N の力が同じ向きにはたらく。合力は？</t>
        </is>
      </c>
      <c r="E1626" s="6" t="inlineStr"/>
      <c r="F1626" s="6" t="inlineStr">
        <is>
          <t>14 N</t>
        </is>
      </c>
      <c r="G1626" s="6" t="inlineStr">
        <is>
          <t>10 N</t>
        </is>
      </c>
      <c r="H1626" s="6" t="inlineStr">
        <is>
          <t>48 N</t>
        </is>
      </c>
      <c r="I1626" s="6" t="inlineStr">
        <is>
          <t>2.0 N</t>
        </is>
      </c>
      <c r="J1626" s="7" t="inlineStr">
        <is>
          <t>14 N</t>
        </is>
      </c>
      <c r="K1626" s="6" t="n">
        <v>4</v>
      </c>
      <c r="L1626" s="6" t="inlineStr">
        <is>
          <t>同じ向きなら足す。</t>
        </is>
      </c>
      <c r="M1626" s="6" t="inlineStr"/>
    </row>
    <row r="1627">
      <c r="A1627" s="6" t="inlineStr">
        <is>
          <t>sci_phy03_026</t>
        </is>
      </c>
      <c r="B1627" s="6" t="inlineStr">
        <is>
          <t>science_physics_03</t>
        </is>
      </c>
      <c r="C1627" s="6" t="inlineStr">
        <is>
          <t>計算</t>
        </is>
      </c>
      <c r="D1627" s="6" t="inlineStr">
        <is>
          <t>6.0 N と 8.0 N の力が直角にはたらく。合力の大きさは？</t>
        </is>
      </c>
      <c r="E1627" s="6" t="inlineStr"/>
      <c r="F1627" s="6" t="inlineStr">
        <is>
          <t>10 N</t>
        </is>
      </c>
      <c r="G1627" s="6" t="inlineStr">
        <is>
          <t>7.0 N</t>
        </is>
      </c>
      <c r="H1627" s="7" t="inlineStr">
        <is>
          <t>10 N</t>
        </is>
      </c>
      <c r="I1627" s="6" t="inlineStr">
        <is>
          <t>14 N</t>
        </is>
      </c>
      <c r="J1627" s="6" t="inlineStr">
        <is>
          <t>2.0 N</t>
        </is>
      </c>
      <c r="K1627" s="6" t="n">
        <v>2</v>
      </c>
      <c r="L1627" s="6" t="inlineStr">
        <is>
          <t>√(36 + 64)。</t>
        </is>
      </c>
      <c r="M1627" s="6" t="inlineStr"/>
    </row>
    <row r="1628">
      <c r="A1628" s="6" t="inlineStr">
        <is>
          <t>sci_phy03_027</t>
        </is>
      </c>
      <c r="B1628" s="6" t="inlineStr">
        <is>
          <t>science_physics_03</t>
        </is>
      </c>
      <c r="C1628" s="6" t="inlineStr">
        <is>
          <t>計算</t>
        </is>
      </c>
      <c r="D1628" s="6" t="inlineStr">
        <is>
          <t>水平面上の 2.0 kg の物体。動摩擦係数 0.30 のとき、すべっている間の動摩擦力は？（g ＝ 9.8 m/s²）</t>
        </is>
      </c>
      <c r="E1628" s="6" t="inlineStr"/>
      <c r="F1628" s="6" t="inlineStr">
        <is>
          <t>5.9 N</t>
        </is>
      </c>
      <c r="G1628" s="6" t="inlineStr">
        <is>
          <t>6.5 N</t>
        </is>
      </c>
      <c r="H1628" s="6" t="inlineStr">
        <is>
          <t>19.6 N</t>
        </is>
      </c>
      <c r="I1628" s="6" t="inlineStr">
        <is>
          <t>0.60 N</t>
        </is>
      </c>
      <c r="J1628" s="7" t="inlineStr">
        <is>
          <t>5.9 N</t>
        </is>
      </c>
      <c r="K1628" s="6" t="n">
        <v>4</v>
      </c>
      <c r="L1628" s="6" t="inlineStr">
        <is>
          <t>μ′N ＝ 0.30 × 2.0 × 9.8。</t>
        </is>
      </c>
      <c r="M1628" s="6" t="inlineStr"/>
    </row>
    <row r="1629">
      <c r="A1629" s="6" t="inlineStr">
        <is>
          <t>sci_phy03_028</t>
        </is>
      </c>
      <c r="B1629" s="6" t="inlineStr">
        <is>
          <t>science_physics_03</t>
        </is>
      </c>
      <c r="C1629" s="6" t="inlineStr">
        <is>
          <t>計算</t>
        </is>
      </c>
      <c r="D1629" s="6" t="inlineStr">
        <is>
          <t>10 N の力を水平から 60° の向きに加えた。水平方向の分力は？</t>
        </is>
      </c>
      <c r="E1629" s="6" t="inlineStr"/>
      <c r="F1629" s="6" t="inlineStr">
        <is>
          <t>5.0 N</t>
        </is>
      </c>
      <c r="G1629" s="6" t="inlineStr">
        <is>
          <t>10 N</t>
        </is>
      </c>
      <c r="H1629" s="6" t="inlineStr">
        <is>
          <t>8.7 N</t>
        </is>
      </c>
      <c r="I1629" s="7" t="inlineStr">
        <is>
          <t>5.0 N</t>
        </is>
      </c>
      <c r="J1629" s="6" t="inlineStr">
        <is>
          <t>6.0 N</t>
        </is>
      </c>
      <c r="K1629" s="6" t="n">
        <v>3</v>
      </c>
      <c r="L1629" s="6" t="inlineStr">
        <is>
          <t>10 × cos 60°。</t>
        </is>
      </c>
      <c r="M1629" s="6" t="inlineStr"/>
    </row>
    <row r="1630">
      <c r="A1630" s="6" t="inlineStr">
        <is>
          <t>sci_phy03_029</t>
        </is>
      </c>
      <c r="B1630" s="6" t="inlineStr">
        <is>
          <t>science_physics_03</t>
        </is>
      </c>
      <c r="C1630" s="6" t="inlineStr">
        <is>
          <t>計算</t>
        </is>
      </c>
      <c r="D1630" s="6" t="inlineStr">
        <is>
          <t>傾き 30° の斜面上の重さ 20 N の物体。斜面に垂直な方向の重力の分力は？</t>
        </is>
      </c>
      <c r="E1630" s="6" t="inlineStr"/>
      <c r="F1630" s="6" t="inlineStr">
        <is>
          <t>約 17 N</t>
        </is>
      </c>
      <c r="G1630" s="6" t="inlineStr">
        <is>
          <t>20 N</t>
        </is>
      </c>
      <c r="H1630" s="6" t="inlineStr">
        <is>
          <t>10 N</t>
        </is>
      </c>
      <c r="I1630" s="6" t="inlineStr">
        <is>
          <t>約 12 N</t>
        </is>
      </c>
      <c r="J1630" s="7" t="inlineStr">
        <is>
          <t>約 17 N</t>
        </is>
      </c>
      <c r="K1630" s="6" t="n">
        <v>4</v>
      </c>
      <c r="L1630" s="6" t="inlineStr">
        <is>
          <t>20 × cos 30° ＝ 20 × 0.87。</t>
        </is>
      </c>
      <c r="M1630" s="6" t="inlineStr"/>
    </row>
    <row r="1631">
      <c r="A1631" s="6" t="inlineStr">
        <is>
          <t>sci_phy03_030</t>
        </is>
      </c>
      <c r="B1631" s="6" t="inlineStr">
        <is>
          <t>science_physics_03</t>
        </is>
      </c>
      <c r="C1631" s="6" t="inlineStr">
        <is>
          <t>計算</t>
        </is>
      </c>
      <c r="D1631" s="6" t="inlineStr">
        <is>
          <t>体積 2.0 × 10⁻³ m³ の物体を水中に全部沈めた。浮力の大きさは？（水の密度 1.0 × 10³ kg/m³、g ＝ 9.8 m/s²）</t>
        </is>
      </c>
      <c r="E1631" s="6" t="inlineStr"/>
      <c r="F1631" s="6" t="inlineStr">
        <is>
          <t>19.6 N</t>
        </is>
      </c>
      <c r="G1631" s="6" t="inlineStr">
        <is>
          <t>2.0 N</t>
        </is>
      </c>
      <c r="H1631" s="7" t="inlineStr">
        <is>
          <t>19.6 N</t>
        </is>
      </c>
      <c r="I1631" s="6" t="inlineStr">
        <is>
          <t>196 N</t>
        </is>
      </c>
      <c r="J1631" s="6" t="inlineStr">
        <is>
          <t>9.8 N</t>
        </is>
      </c>
      <c r="K1631" s="6" t="n">
        <v>2</v>
      </c>
      <c r="L1631" s="6" t="inlineStr">
        <is>
          <t>ρVg ＝ 1000 × 0.002 × 9.8。</t>
        </is>
      </c>
      <c r="M1631" s="6" t="inlineStr"/>
    </row>
    <row r="1632">
      <c r="A1632" s="6" t="inlineStr">
        <is>
          <t>sci_phy03_031</t>
        </is>
      </c>
      <c r="B1632" s="6" t="inlineStr">
        <is>
          <t>science_physics_03</t>
        </is>
      </c>
      <c r="C1632" s="6" t="inlineStr">
        <is>
          <t>思考</t>
        </is>
      </c>
      <c r="D1632" s="6" t="inlineStr">
        <is>
          <t>2本の糸で物体をつるすとき、2本の糸の間の角度を大きくすると、それぞれの張力はどうなる？</t>
        </is>
      </c>
      <c r="E1632" s="6" t="inlineStr"/>
      <c r="F1632" s="6" t="inlineStr">
        <is>
          <t>大きくなる</t>
        </is>
      </c>
      <c r="G1632" s="7" t="inlineStr">
        <is>
          <t>大きくなる</t>
        </is>
      </c>
      <c r="H1632" s="6" t="inlineStr">
        <is>
          <t>0になる</t>
        </is>
      </c>
      <c r="I1632" s="6" t="inlineStr">
        <is>
          <t>小さくなる</t>
        </is>
      </c>
      <c r="J1632" s="6" t="inlineStr">
        <is>
          <t>変わらない</t>
        </is>
      </c>
      <c r="K1632" s="6" t="n">
        <v>1</v>
      </c>
      <c r="L1632" s="6" t="inlineStr">
        <is>
          <t>張力の鉛直成分の和で重力を支えるため、角度が広がると張力は大きくなる。</t>
        </is>
      </c>
      <c r="M1632" s="6" t="inlineStr"/>
    </row>
    <row r="1633">
      <c r="A1633" s="6" t="inlineStr">
        <is>
          <t>sci_phy03_032</t>
        </is>
      </c>
      <c r="B1633" s="6" t="inlineStr">
        <is>
          <t>science_physics_03</t>
        </is>
      </c>
      <c r="C1633" s="6" t="inlineStr">
        <is>
          <t>思考</t>
        </is>
      </c>
      <c r="D1633" s="6" t="inlineStr">
        <is>
          <t>机の上の本にはたらく重力の「反作用」はどれ？</t>
        </is>
      </c>
      <c r="E1633" s="6" t="inlineStr"/>
      <c r="F1633" s="6" t="inlineStr">
        <is>
          <t>本が地球を引く力</t>
        </is>
      </c>
      <c r="G1633" s="7" t="inlineStr">
        <is>
          <t>本が地球を引く力</t>
        </is>
      </c>
      <c r="H1633" s="6" t="inlineStr">
        <is>
          <t>本が机をおす力</t>
        </is>
      </c>
      <c r="I1633" s="6" t="inlineStr">
        <is>
          <t>机が本をおす力（垂直抗力）</t>
        </is>
      </c>
      <c r="J1633" s="6" t="inlineStr">
        <is>
          <t>机が地球をおす力</t>
        </is>
      </c>
      <c r="K1633" s="6" t="n">
        <v>1</v>
      </c>
      <c r="L1633" s="6" t="inlineStr">
        <is>
          <t>重力は「地球が本を引く力」。反作用は「本が地球を引く力」。</t>
        </is>
      </c>
      <c r="M1633" s="6" t="inlineStr"/>
    </row>
    <row r="1634">
      <c r="A1634" s="6" t="inlineStr">
        <is>
          <t>sci_phy04_001</t>
        </is>
      </c>
      <c r="B1634" s="6" t="inlineStr">
        <is>
          <t>science_physics_04</t>
        </is>
      </c>
      <c r="C1634" s="6" t="inlineStr">
        <is>
          <t>知識</t>
        </is>
      </c>
      <c r="D1634" s="6" t="inlineStr">
        <is>
          <t>「物体に力がはたらかないか、はたらく力がつり合っていれば、静止または等速直線運動を続ける」という法則は？</t>
        </is>
      </c>
      <c r="E1634" s="6" t="inlineStr"/>
      <c r="F1634" s="6" t="inlineStr">
        <is>
          <t>慣性の法則（運動の第1法則）</t>
        </is>
      </c>
      <c r="G1634" s="7" t="inlineStr">
        <is>
          <t>慣性の法則（運動の第1法則）</t>
        </is>
      </c>
      <c r="H1634" s="6" t="inlineStr">
        <is>
          <t>作用・反作用の法則（第3法則）</t>
        </is>
      </c>
      <c r="I1634" s="6" t="inlineStr">
        <is>
          <t>フックの法則</t>
        </is>
      </c>
      <c r="J1634" s="6" t="inlineStr">
        <is>
          <t>運動方程式（第2法則）</t>
        </is>
      </c>
      <c r="K1634" s="6" t="n">
        <v>1</v>
      </c>
      <c r="L1634" s="6" t="inlineStr">
        <is>
          <t>これを慣性の法則という。物体が今の運動を続けようとする性質が慣性。</t>
        </is>
      </c>
      <c r="M1634" s="6" t="inlineStr"/>
    </row>
    <row r="1635">
      <c r="A1635" s="6" t="inlineStr">
        <is>
          <t>sci_phy04_002</t>
        </is>
      </c>
      <c r="B1635" s="6" t="inlineStr">
        <is>
          <t>science_physics_04</t>
        </is>
      </c>
      <c r="C1635" s="6" t="inlineStr">
        <is>
          <t>知識</t>
        </is>
      </c>
      <c r="D1635" s="6" t="inlineStr">
        <is>
          <t>運動方程式は？（m：質量、a：加速度、F：力）</t>
        </is>
      </c>
      <c r="E1635" s="6" t="inlineStr"/>
      <c r="F1635" s="6" t="inlineStr">
        <is>
          <t>ma ＝ F</t>
        </is>
      </c>
      <c r="G1635" s="6" t="inlineStr">
        <is>
          <t>m ＝ Fa</t>
        </is>
      </c>
      <c r="H1635" s="6" t="inlineStr">
        <is>
          <t>F ＝ m/a</t>
        </is>
      </c>
      <c r="I1635" s="7" t="inlineStr">
        <is>
          <t>ma ＝ F</t>
        </is>
      </c>
      <c r="J1635" s="6" t="inlineStr">
        <is>
          <t>a ＝ mF</t>
        </is>
      </c>
      <c r="K1635" s="6" t="n">
        <v>3</v>
      </c>
      <c r="L1635" s="6" t="inlineStr">
        <is>
          <t>運動の第2法則。加速度は力に比例し、質量に反比例する。</t>
        </is>
      </c>
      <c r="M1635" s="6" t="inlineStr"/>
    </row>
    <row r="1636">
      <c r="A1636" s="6" t="inlineStr">
        <is>
          <t>sci_phy04_003</t>
        </is>
      </c>
      <c r="B1636" s="6" t="inlineStr">
        <is>
          <t>science_physics_04</t>
        </is>
      </c>
      <c r="C1636" s="6" t="inlineStr">
        <is>
          <t>知識</t>
        </is>
      </c>
      <c r="D1636" s="6" t="inlineStr">
        <is>
          <t>作用・反作用の法則について正しいものは？</t>
        </is>
      </c>
      <c r="E1636" s="6" t="inlineStr"/>
      <c r="F1636" s="6" t="inlineStr">
        <is>
          <t>2つの物体が互いにおよぼし合う、同じ大きさで逆向きの力</t>
        </is>
      </c>
      <c r="G1636" s="7" t="inlineStr">
        <is>
          <t>2つの物体が互いにおよぼし合う、同じ大きさで逆向きの力</t>
        </is>
      </c>
      <c r="H1636" s="6" t="inlineStr">
        <is>
          <t>大きさがちがう2つの力</t>
        </is>
      </c>
      <c r="I1636" s="6" t="inlineStr">
        <is>
          <t>1つの物体にはたらく2つの力</t>
        </is>
      </c>
      <c r="J1636" s="6" t="inlineStr">
        <is>
          <t>物体が静止しているときだけ成り立つ</t>
        </is>
      </c>
      <c r="K1636" s="6" t="n">
        <v>1</v>
      </c>
      <c r="L1636" s="6" t="inlineStr">
        <is>
          <t>作用と反作用は別々の物体にはたらく。動いていても常に成り立つ。</t>
        </is>
      </c>
      <c r="M1636" s="6" t="inlineStr"/>
    </row>
    <row r="1637">
      <c r="A1637" s="6" t="inlineStr">
        <is>
          <t>sci_phy04_004</t>
        </is>
      </c>
      <c r="B1637" s="6" t="inlineStr">
        <is>
          <t>science_physics_04</t>
        </is>
      </c>
      <c r="C1637" s="6" t="inlineStr">
        <is>
          <t>知識</t>
        </is>
      </c>
      <c r="D1637" s="6" t="inlineStr">
        <is>
          <t>1 N とはどんな力？</t>
        </is>
      </c>
      <c r="E1637" s="6" t="inlineStr"/>
      <c r="F1637" s="6" t="inlineStr">
        <is>
          <t>質量 1 kg の物体に 1 m/s² の加速度を生じさせる力</t>
        </is>
      </c>
      <c r="G1637" s="6" t="inlineStr">
        <is>
          <t>質量 1 kg の物体にはたらく重力</t>
        </is>
      </c>
      <c r="H1637" s="7" t="inlineStr">
        <is>
          <t>質量 1 kg の物体に 1 m/s² の加速度を生じさせる力</t>
        </is>
      </c>
      <c r="I1637" s="6" t="inlineStr">
        <is>
          <t>1 m 動かすのに必要な力</t>
        </is>
      </c>
      <c r="J1637" s="6" t="inlineStr">
        <is>
          <t>1 s 間はたらく力</t>
        </is>
      </c>
      <c r="K1637" s="6" t="n">
        <v>2</v>
      </c>
      <c r="L1637" s="6" t="inlineStr">
        <is>
          <t>ma ＝ F より 1 N ＝ 1 kg·m/s²。1 kg の物体の重力は約 9.8 N。</t>
        </is>
      </c>
      <c r="M1637" s="6" t="inlineStr"/>
    </row>
    <row r="1638">
      <c r="A1638" s="6" t="inlineStr">
        <is>
          <t>sci_phy04_005</t>
        </is>
      </c>
      <c r="B1638" s="6" t="inlineStr">
        <is>
          <t>science_physics_04</t>
        </is>
      </c>
      <c r="C1638" s="6" t="inlineStr">
        <is>
          <t>知識</t>
        </is>
      </c>
      <c r="D1638" s="6" t="inlineStr">
        <is>
          <t>電車が急に発車すると、乗客が後ろへ倒れそうになる。この現象の原因は？</t>
        </is>
      </c>
      <c r="E1638" s="6" t="inlineStr"/>
      <c r="F1638" s="6" t="inlineStr">
        <is>
          <t>慣性</t>
        </is>
      </c>
      <c r="G1638" s="6" t="inlineStr">
        <is>
          <t>弾性力</t>
        </is>
      </c>
      <c r="H1638" s="7" t="inlineStr">
        <is>
          <t>慣性</t>
        </is>
      </c>
      <c r="I1638" s="6" t="inlineStr">
        <is>
          <t>浮力</t>
        </is>
      </c>
      <c r="J1638" s="6" t="inlineStr">
        <is>
          <t>摩擦</t>
        </is>
      </c>
      <c r="K1638" s="6" t="n">
        <v>2</v>
      </c>
      <c r="L1638" s="6" t="inlineStr">
        <is>
          <t>乗客は静止し続けようとする（慣性）ため、電車だけが前へ進み、後ろへ倒れるように感じる。</t>
        </is>
      </c>
      <c r="M1638" s="6" t="inlineStr"/>
    </row>
    <row r="1639">
      <c r="A1639" s="6" t="inlineStr">
        <is>
          <t>sci_phy04_006</t>
        </is>
      </c>
      <c r="B1639" s="6" t="inlineStr">
        <is>
          <t>science_physics_04</t>
        </is>
      </c>
      <c r="C1639" s="6" t="inlineStr">
        <is>
          <t>知識</t>
        </is>
      </c>
      <c r="D1639" s="6" t="inlineStr">
        <is>
          <t>質量について正しいものは？</t>
        </is>
      </c>
      <c r="E1639" s="6" t="inlineStr"/>
      <c r="F1639" s="6" t="inlineStr">
        <is>
          <t>場所によって変わらない</t>
        </is>
      </c>
      <c r="G1639" s="6" t="inlineStr">
        <is>
          <t>速さによって大きく変わる</t>
        </is>
      </c>
      <c r="H1639" s="7" t="inlineStr">
        <is>
          <t>場所によって変わらない</t>
        </is>
      </c>
      <c r="I1639" s="6" t="inlineStr">
        <is>
          <t>月面では地球の約1/6になる</t>
        </is>
      </c>
      <c r="J1639" s="6" t="inlineStr">
        <is>
          <t>重さと同じ単位 N で表す</t>
        </is>
      </c>
      <c r="K1639" s="6" t="n">
        <v>2</v>
      </c>
      <c r="L1639" s="6" t="inlineStr">
        <is>
          <t>質量（kg）は場所によらない。重さ（重力の大きさ、N）は月面では約1/6になる。</t>
        </is>
      </c>
      <c r="M1639" s="6" t="inlineStr"/>
    </row>
    <row r="1640">
      <c r="A1640" s="6" t="inlineStr">
        <is>
          <t>sci_phy04_007</t>
        </is>
      </c>
      <c r="B1640" s="6" t="inlineStr">
        <is>
          <t>science_physics_04</t>
        </is>
      </c>
      <c r="C1640" s="6" t="inlineStr">
        <is>
          <t>知識</t>
        </is>
      </c>
      <c r="D1640" s="6" t="inlineStr">
        <is>
          <t>慣性の大きさ（動かしにくさ）を表す量は？</t>
        </is>
      </c>
      <c r="E1640" s="6" t="inlineStr"/>
      <c r="F1640" s="6" t="inlineStr">
        <is>
          <t>質量</t>
        </is>
      </c>
      <c r="G1640" s="6" t="inlineStr">
        <is>
          <t>体積</t>
        </is>
      </c>
      <c r="H1640" s="6" t="inlineStr">
        <is>
          <t>温度</t>
        </is>
      </c>
      <c r="I1640" s="7" t="inlineStr">
        <is>
          <t>質量</t>
        </is>
      </c>
      <c r="J1640" s="6" t="inlineStr">
        <is>
          <t>速さ</t>
        </is>
      </c>
      <c r="K1640" s="6" t="n">
        <v>3</v>
      </c>
      <c r="L1640" s="6" t="inlineStr">
        <is>
          <t>質量が大きいほど、同じ力を加えても加速度が小さく、動かしにくい。</t>
        </is>
      </c>
      <c r="M1640" s="6" t="inlineStr"/>
    </row>
    <row r="1641">
      <c r="A1641" s="6" t="inlineStr">
        <is>
          <t>sci_phy04_008</t>
        </is>
      </c>
      <c r="B1641" s="6" t="inlineStr">
        <is>
          <t>science_physics_04</t>
        </is>
      </c>
      <c r="C1641" s="6" t="inlineStr">
        <is>
          <t>知識</t>
        </is>
      </c>
      <c r="D1641" s="6" t="inlineStr">
        <is>
          <t>ロケットがガスを後方に噴射して前へ進むのは、主にどの法則によるか？</t>
        </is>
      </c>
      <c r="E1641" s="6" t="inlineStr"/>
      <c r="F1641" s="6" t="inlineStr">
        <is>
          <t>作用・反作用の法則</t>
        </is>
      </c>
      <c r="G1641" s="6" t="inlineStr">
        <is>
          <t>慣性の法則</t>
        </is>
      </c>
      <c r="H1641" s="6" t="inlineStr">
        <is>
          <t>ボイルの法則</t>
        </is>
      </c>
      <c r="I1641" s="6" t="inlineStr">
        <is>
          <t>フックの法則</t>
        </is>
      </c>
      <c r="J1641" s="7" t="inlineStr">
        <is>
          <t>作用・反作用の法則</t>
        </is>
      </c>
      <c r="K1641" s="6" t="n">
        <v>4</v>
      </c>
      <c r="L1641" s="6" t="inlineStr">
        <is>
          <t>ロケットがガスを後ろへ押す（作用）と、ガスがロケットを前へ押す（反作用）。</t>
        </is>
      </c>
      <c r="M1641" s="6" t="inlineStr"/>
    </row>
    <row r="1642">
      <c r="A1642" s="6" t="inlineStr">
        <is>
          <t>sci_phy04_009</t>
        </is>
      </c>
      <c r="B1642" s="6" t="inlineStr">
        <is>
          <t>science_physics_04</t>
        </is>
      </c>
      <c r="C1642" s="6" t="inlineStr">
        <is>
          <t>計算</t>
        </is>
      </c>
      <c r="D1642" s="6" t="inlineStr">
        <is>
          <t>質量 2.0 kg の物体に 6.0 N の力を加えた。加速度は？</t>
        </is>
      </c>
      <c r="E1642" s="6" t="inlineStr"/>
      <c r="F1642" s="6" t="inlineStr">
        <is>
          <t>3.0 m/s²</t>
        </is>
      </c>
      <c r="G1642" s="6" t="inlineStr">
        <is>
          <t>4.0 m/s²</t>
        </is>
      </c>
      <c r="H1642" s="7" t="inlineStr">
        <is>
          <t>3.0 m/s²</t>
        </is>
      </c>
      <c r="I1642" s="6" t="inlineStr">
        <is>
          <t>12 m/s²</t>
        </is>
      </c>
      <c r="J1642" s="6" t="inlineStr">
        <is>
          <t>0.33 m/s²</t>
        </is>
      </c>
      <c r="K1642" s="6" t="n">
        <v>2</v>
      </c>
      <c r="L1642" s="6" t="inlineStr">
        <is>
          <t>a ＝ F/m ＝ 6.0 ÷ 2.0 ＝ 3.0 m/s²。</t>
        </is>
      </c>
      <c r="M1642" s="6" t="inlineStr"/>
    </row>
    <row r="1643">
      <c r="A1643" s="6" t="inlineStr">
        <is>
          <t>sci_phy04_010</t>
        </is>
      </c>
      <c r="B1643" s="6" t="inlineStr">
        <is>
          <t>science_physics_04</t>
        </is>
      </c>
      <c r="C1643" s="6" t="inlineStr">
        <is>
          <t>計算</t>
        </is>
      </c>
      <c r="D1643" s="6" t="inlineStr">
        <is>
          <t>質量 4.0 kg の物体に 2.5 m/s² の加速度を生じさせる力は？</t>
        </is>
      </c>
      <c r="E1643" s="6" t="inlineStr"/>
      <c r="F1643" s="6" t="inlineStr">
        <is>
          <t>10 N</t>
        </is>
      </c>
      <c r="G1643" s="7" t="inlineStr">
        <is>
          <t>10 N</t>
        </is>
      </c>
      <c r="H1643" s="6" t="inlineStr">
        <is>
          <t>0.63 N</t>
        </is>
      </c>
      <c r="I1643" s="6" t="inlineStr">
        <is>
          <t>6.5 N</t>
        </is>
      </c>
      <c r="J1643" s="6" t="inlineStr">
        <is>
          <t>1.6 N</t>
        </is>
      </c>
      <c r="K1643" s="6" t="n">
        <v>1</v>
      </c>
      <c r="L1643" s="6" t="inlineStr">
        <is>
          <t>F ＝ ma ＝ 4.0 × 2.5 ＝ 10 N。</t>
        </is>
      </c>
      <c r="M1643" s="6" t="inlineStr"/>
    </row>
    <row r="1644">
      <c r="A1644" s="6" t="inlineStr">
        <is>
          <t>sci_phy04_011</t>
        </is>
      </c>
      <c r="B1644" s="6" t="inlineStr">
        <is>
          <t>science_physics_04</t>
        </is>
      </c>
      <c r="C1644" s="6" t="inlineStr">
        <is>
          <t>計算</t>
        </is>
      </c>
      <c r="D1644" s="6" t="inlineStr">
        <is>
          <t>質量 50 kg の人が、上向きに 2.0 m/s² で加速するエレベーターに乗っている。床が人を押す力は？（g ＝ 9.8 m/s²）</t>
        </is>
      </c>
      <c r="E1644" s="6" t="inlineStr"/>
      <c r="F1644" s="6" t="inlineStr">
        <is>
          <t>590 N</t>
        </is>
      </c>
      <c r="G1644" s="6" t="inlineStr">
        <is>
          <t>390 N</t>
        </is>
      </c>
      <c r="H1644" s="6" t="inlineStr">
        <is>
          <t>100 N</t>
        </is>
      </c>
      <c r="I1644" s="6" t="inlineStr">
        <is>
          <t>490 N</t>
        </is>
      </c>
      <c r="J1644" s="7" t="inlineStr">
        <is>
          <t>590 N</t>
        </is>
      </c>
      <c r="K1644" s="6" t="n">
        <v>4</v>
      </c>
      <c r="L1644" s="6" t="inlineStr">
        <is>
          <t>上向きを正として ma ＝ N − mg、N ＝ m(g ＋ a) ＝ 50 × 11.8 ＝ 590 N。</t>
        </is>
      </c>
      <c r="M1644" s="6" t="inlineStr"/>
    </row>
    <row r="1645">
      <c r="A1645" s="6" t="inlineStr">
        <is>
          <t>sci_phy04_012</t>
        </is>
      </c>
      <c r="B1645" s="6" t="inlineStr">
        <is>
          <t>science_physics_04</t>
        </is>
      </c>
      <c r="C1645" s="6" t="inlineStr">
        <is>
          <t>計算</t>
        </is>
      </c>
      <c r="D1645" s="6" t="inlineStr">
        <is>
          <t>なめらかな床の上で、質量 3.0 kg と 2.0 kg の物体を糸でつなぎ、3.0 kg の方を 10 N で引いた。加速度は？</t>
        </is>
      </c>
      <c r="E1645" s="6" t="inlineStr"/>
      <c r="F1645" s="6" t="inlineStr">
        <is>
          <t>2.0 m/s²</t>
        </is>
      </c>
      <c r="G1645" s="6" t="inlineStr">
        <is>
          <t>0.50 m/s²</t>
        </is>
      </c>
      <c r="H1645" s="6" t="inlineStr">
        <is>
          <t>3.3 m/s²</t>
        </is>
      </c>
      <c r="I1645" s="6" t="inlineStr">
        <is>
          <t>5.0 m/s²</t>
        </is>
      </c>
      <c r="J1645" s="7" t="inlineStr">
        <is>
          <t>2.0 m/s²</t>
        </is>
      </c>
      <c r="K1645" s="6" t="n">
        <v>4</v>
      </c>
      <c r="L1645" s="6" t="inlineStr">
        <is>
          <t>2つをひとまとめに考えて (3.0 ＋ 2.0)a ＝ 10、a ＝ 2.0 m/s²。</t>
        </is>
      </c>
      <c r="M1645" s="6" t="inlineStr"/>
    </row>
    <row r="1646">
      <c r="A1646" s="6" t="inlineStr">
        <is>
          <t>sci_phy04_013</t>
        </is>
      </c>
      <c r="B1646" s="6" t="inlineStr">
        <is>
          <t>science_physics_04</t>
        </is>
      </c>
      <c r="C1646" s="6" t="inlineStr">
        <is>
          <t>計算</t>
        </is>
      </c>
      <c r="D1646" s="6" t="inlineStr">
        <is>
          <t>前問（3.0 kg を 10 N で引き、後ろに 2.0 kg をつないだ）で、間の糸の張力は？</t>
        </is>
      </c>
      <c r="E1646" s="6" t="inlineStr"/>
      <c r="F1646" s="6" t="inlineStr">
        <is>
          <t>4.0 N</t>
        </is>
      </c>
      <c r="G1646" s="6" t="inlineStr">
        <is>
          <t>10 N</t>
        </is>
      </c>
      <c r="H1646" s="6" t="inlineStr">
        <is>
          <t>6.0 N</t>
        </is>
      </c>
      <c r="I1646" s="7" t="inlineStr">
        <is>
          <t>4.0 N</t>
        </is>
      </c>
      <c r="J1646" s="6" t="inlineStr">
        <is>
          <t>2.0 N</t>
        </is>
      </c>
      <c r="K1646" s="6" t="n">
        <v>3</v>
      </c>
      <c r="L1646" s="6" t="inlineStr">
        <is>
          <t>後ろの 2.0 kg だけで運動方程式を立てると T ＝ 2.0 × 2.0 ＝ 4.0 N。</t>
        </is>
      </c>
      <c r="M1646" s="6" t="inlineStr"/>
    </row>
    <row r="1647">
      <c r="A1647" s="6" t="inlineStr">
        <is>
          <t>sci_phy04_014</t>
        </is>
      </c>
      <c r="B1647" s="6" t="inlineStr">
        <is>
          <t>science_physics_04</t>
        </is>
      </c>
      <c r="C1647" s="6" t="inlineStr">
        <is>
          <t>計算</t>
        </is>
      </c>
      <c r="D1647" s="6" t="inlineStr">
        <is>
          <t>水平面上の 5.0 kg の物体を 30 N で水平に引いた。動摩擦係数 0.20 のとき、加速度はおよそ？（g ＝ 9.8 m/s²）</t>
        </is>
      </c>
      <c r="E1647" s="6" t="inlineStr"/>
      <c r="F1647" s="6" t="inlineStr">
        <is>
          <t>4.0 m/s²</t>
        </is>
      </c>
      <c r="G1647" s="7" t="inlineStr">
        <is>
          <t>4.0 m/s²</t>
        </is>
      </c>
      <c r="H1647" s="6" t="inlineStr">
        <is>
          <t>6.0 m/s²</t>
        </is>
      </c>
      <c r="I1647" s="6" t="inlineStr">
        <is>
          <t>5.8 m/s²</t>
        </is>
      </c>
      <c r="J1647" s="6" t="inlineStr">
        <is>
          <t>2.0 m/s²</t>
        </is>
      </c>
      <c r="K1647" s="6" t="n">
        <v>1</v>
      </c>
      <c r="L1647" s="6" t="inlineStr">
        <is>
          <t>動摩擦力＝0.20 × 5.0 × 9.8 ≒ 9.8 N。a ＝ (30 − 9.8) ÷ 5.0 ≒ 4.0 m/s²。</t>
        </is>
      </c>
      <c r="M1647" s="6" t="inlineStr"/>
    </row>
    <row r="1648">
      <c r="A1648" s="6" t="inlineStr">
        <is>
          <t>sci_phy04_015</t>
        </is>
      </c>
      <c r="B1648" s="6" t="inlineStr">
        <is>
          <t>science_physics_04</t>
        </is>
      </c>
      <c r="C1648" s="6" t="inlineStr">
        <is>
          <t>思考</t>
        </is>
      </c>
      <c r="D1648" s="6" t="inlineStr">
        <is>
          <t>なめらかな斜面をすべり下りる物体の加速度について正しいものは？</t>
        </is>
      </c>
      <c r="E1648" s="6" t="inlineStr"/>
      <c r="F1648" s="6" t="inlineStr">
        <is>
          <t>質量によらず g sinθ である</t>
        </is>
      </c>
      <c r="G1648" s="6" t="inlineStr">
        <is>
          <t>常に g である</t>
        </is>
      </c>
      <c r="H1648" s="6" t="inlineStr">
        <is>
          <t>質量が大きいほど小さい</t>
        </is>
      </c>
      <c r="I1648" s="7" t="inlineStr">
        <is>
          <t>質量によらず g sinθ である</t>
        </is>
      </c>
      <c r="J1648" s="6" t="inlineStr">
        <is>
          <t>質量が大きいほど大きい</t>
        </is>
      </c>
      <c r="K1648" s="6" t="n">
        <v>3</v>
      </c>
      <c r="L1648" s="6" t="inlineStr">
        <is>
          <t>ma ＝ mg sinθ より a ＝ g sinθ。質量は約分されて消える。</t>
        </is>
      </c>
      <c r="M1648" s="6" t="inlineStr"/>
    </row>
    <row r="1649">
      <c r="A1649" s="6" t="inlineStr">
        <is>
          <t>sci_phy04_016</t>
        </is>
      </c>
      <c r="B1649" s="6" t="inlineStr">
        <is>
          <t>science_physics_04</t>
        </is>
      </c>
      <c r="C1649" s="6" t="inlineStr">
        <is>
          <t>思考</t>
        </is>
      </c>
      <c r="D1649" s="6" t="inlineStr">
        <is>
          <t>馬が荷車を引くとき、作用・反作用で力の大きさは等しいのに荷車が動き出せる理由は？</t>
        </is>
      </c>
      <c r="E1649" s="6" t="inlineStr"/>
      <c r="F1649" s="6" t="inlineStr">
        <is>
          <t>荷車の運動は荷車にはたらく力だけで決まり、反作用は馬にはたらくから</t>
        </is>
      </c>
      <c r="G1649" s="7" t="inlineStr">
        <is>
          <t>荷車の運動は荷車にはたらく力だけで決まり、反作用は馬にはたらくから</t>
        </is>
      </c>
      <c r="H1649" s="6" t="inlineStr">
        <is>
          <t>作用と反作用は時間がずれてはたらくから</t>
        </is>
      </c>
      <c r="I1649" s="6" t="inlineStr">
        <is>
          <t>馬の力の方が本当は大きいから</t>
        </is>
      </c>
      <c r="J1649" s="6" t="inlineStr">
        <is>
          <t>荷車には力がはたらかないから</t>
        </is>
      </c>
      <c r="K1649" s="6" t="n">
        <v>1</v>
      </c>
      <c r="L1649" s="6" t="inlineStr">
        <is>
          <t>荷車が受けるのは「馬が引く力」と摩擦など。反作用（荷車が馬を引く力）は馬にはたらくので、荷車の運動には関係しない。</t>
        </is>
      </c>
      <c r="M1649" s="6" t="inlineStr"/>
    </row>
    <row r="1650">
      <c r="A1650" s="6" t="inlineStr">
        <is>
          <t>sci_phy04_017</t>
        </is>
      </c>
      <c r="B1650" s="6" t="inlineStr">
        <is>
          <t>science_physics_04</t>
        </is>
      </c>
      <c r="C1650" s="6" t="inlineStr">
        <is>
          <t>知識</t>
        </is>
      </c>
      <c r="D1650" s="6" t="inlineStr">
        <is>
          <t>運動の第1法則（慣性の法則）の内容は？</t>
        </is>
      </c>
      <c r="E1650" s="6" t="inlineStr"/>
      <c r="F1650" s="6" t="inlineStr">
        <is>
          <t>力がはたらかなければ、静止している物体は静止を続け、動いている物体は等速直線運動を続ける</t>
        </is>
      </c>
      <c r="G1650" s="7" t="inlineStr">
        <is>
          <t>力がはたらかなければ、静止している物体は静止を続け、動いている物体は等速直線運動を続ける</t>
        </is>
      </c>
      <c r="H1650" s="6" t="inlineStr">
        <is>
          <t>作用には反作用がある</t>
        </is>
      </c>
      <c r="I1650" s="6" t="inlineStr">
        <is>
          <t>物体は必ず止まる</t>
        </is>
      </c>
      <c r="J1650" s="6" t="inlineStr">
        <is>
          <t>力を加えると加速度が生じる</t>
        </is>
      </c>
      <c r="K1650" s="6" t="n">
        <v>1</v>
      </c>
      <c r="L1650" s="6" t="inlineStr">
        <is>
          <t>ニュートンの運動の3法則の1つ目。</t>
        </is>
      </c>
      <c r="M1650" s="6" t="inlineStr"/>
    </row>
    <row r="1651">
      <c r="A1651" s="6" t="inlineStr">
        <is>
          <t>sci_phy04_018</t>
        </is>
      </c>
      <c r="B1651" s="6" t="inlineStr">
        <is>
          <t>science_physics_04</t>
        </is>
      </c>
      <c r="C1651" s="6" t="inlineStr">
        <is>
          <t>知識</t>
        </is>
      </c>
      <c r="D1651" s="6" t="inlineStr">
        <is>
          <t>運動方程式で、加速度の向きは何と同じ？</t>
        </is>
      </c>
      <c r="E1651" s="6" t="inlineStr"/>
      <c r="F1651" s="6" t="inlineStr">
        <is>
          <t>物体にはたらく力の合力の向き</t>
        </is>
      </c>
      <c r="G1651" s="6" t="inlineStr">
        <is>
          <t>速度の向き</t>
        </is>
      </c>
      <c r="H1651" s="6" t="inlineStr">
        <is>
          <t>物体が動く向きの逆</t>
        </is>
      </c>
      <c r="I1651" s="6" t="inlineStr">
        <is>
          <t>重力の向き</t>
        </is>
      </c>
      <c r="J1651" s="7" t="inlineStr">
        <is>
          <t>物体にはたらく力の合力の向き</t>
        </is>
      </c>
      <c r="K1651" s="6" t="n">
        <v>4</v>
      </c>
      <c r="L1651" s="6" t="inlineStr">
        <is>
          <t>ma ＝ F で a と F は同じ向き。</t>
        </is>
      </c>
      <c r="M1651" s="6" t="inlineStr"/>
    </row>
    <row r="1652">
      <c r="A1652" s="6" t="inlineStr">
        <is>
          <t>sci_phy04_019</t>
        </is>
      </c>
      <c r="B1652" s="6" t="inlineStr">
        <is>
          <t>science_physics_04</t>
        </is>
      </c>
      <c r="C1652" s="6" t="inlineStr">
        <is>
          <t>知識</t>
        </is>
      </c>
      <c r="D1652" s="6" t="inlineStr">
        <is>
          <t>作用・反作用の2力について正しいものは？</t>
        </is>
      </c>
      <c r="E1652" s="6" t="inlineStr"/>
      <c r="F1652" s="6" t="inlineStr">
        <is>
          <t>別々の物体にはたらく</t>
        </is>
      </c>
      <c r="G1652" s="6" t="inlineStr">
        <is>
          <t>向きが同じ</t>
        </is>
      </c>
      <c r="H1652" s="6" t="inlineStr">
        <is>
          <t>大きさがちがう</t>
        </is>
      </c>
      <c r="I1652" s="7" t="inlineStr">
        <is>
          <t>別々の物体にはたらく</t>
        </is>
      </c>
      <c r="J1652" s="6" t="inlineStr">
        <is>
          <t>同じ物体にはたらく</t>
        </is>
      </c>
      <c r="K1652" s="6" t="n">
        <v>3</v>
      </c>
      <c r="L1652" s="6" t="inlineStr">
        <is>
          <t>つり合いの2力は同じ物体にはたらくが、作用・反作用は別の物体。</t>
        </is>
      </c>
      <c r="M1652" s="6" t="inlineStr"/>
    </row>
    <row r="1653">
      <c r="A1653" s="6" t="inlineStr">
        <is>
          <t>sci_phy04_020</t>
        </is>
      </c>
      <c r="B1653" s="6" t="inlineStr">
        <is>
          <t>science_physics_04</t>
        </is>
      </c>
      <c r="C1653" s="6" t="inlineStr">
        <is>
          <t>知識</t>
        </is>
      </c>
      <c r="D1653" s="6" t="inlineStr">
        <is>
          <t>エレベーターが上向きに加速しているとき、中の人の体重計の値は？</t>
        </is>
      </c>
      <c r="E1653" s="6" t="inlineStr"/>
      <c r="F1653" s="6" t="inlineStr">
        <is>
          <t>ふだんより大きい</t>
        </is>
      </c>
      <c r="G1653" s="6" t="inlineStr">
        <is>
          <t>ふだんより小さい</t>
        </is>
      </c>
      <c r="H1653" s="6" t="inlineStr">
        <is>
          <t>0</t>
        </is>
      </c>
      <c r="I1653" s="7" t="inlineStr">
        <is>
          <t>ふだんより大きい</t>
        </is>
      </c>
      <c r="J1653" s="6" t="inlineStr">
        <is>
          <t>変わらない</t>
        </is>
      </c>
      <c r="K1653" s="6" t="n">
        <v>3</v>
      </c>
      <c r="L1653" s="6" t="inlineStr">
        <is>
          <t>垂直抗力 N ＝ m(g + a)。</t>
        </is>
      </c>
      <c r="M1653" s="6" t="inlineStr"/>
    </row>
    <row r="1654">
      <c r="A1654" s="6" t="inlineStr">
        <is>
          <t>sci_phy04_021</t>
        </is>
      </c>
      <c r="B1654" s="6" t="inlineStr">
        <is>
          <t>science_physics_04</t>
        </is>
      </c>
      <c r="C1654" s="6" t="inlineStr">
        <is>
          <t>知識</t>
        </is>
      </c>
      <c r="D1654" s="6" t="inlineStr">
        <is>
          <t>テーブルクロスを素早く引くと、上の食器が残るのはなぜ？</t>
        </is>
      </c>
      <c r="E1654" s="6" t="inlineStr"/>
      <c r="F1654" s="6" t="inlineStr">
        <is>
          <t>食器が慣性によって静止を続けようとするから</t>
        </is>
      </c>
      <c r="G1654" s="6" t="inlineStr">
        <is>
          <t>食器が重いから</t>
        </is>
      </c>
      <c r="H1654" s="6" t="inlineStr">
        <is>
          <t>摩擦力が大きいから</t>
        </is>
      </c>
      <c r="I1654" s="7" t="inlineStr">
        <is>
          <t>食器が慣性によって静止を続けようとするから</t>
        </is>
      </c>
      <c r="J1654" s="6" t="inlineStr">
        <is>
          <t>空気が押さえるから</t>
        </is>
      </c>
      <c r="K1654" s="6" t="n">
        <v>3</v>
      </c>
      <c r="L1654" s="6" t="inlineStr">
        <is>
          <t>短い時間では摩擦による力積が小さく、食器はほとんど動かない。</t>
        </is>
      </c>
      <c r="M1654" s="6" t="inlineStr"/>
    </row>
    <row r="1655">
      <c r="A1655" s="6" t="inlineStr">
        <is>
          <t>sci_phy04_022</t>
        </is>
      </c>
      <c r="B1655" s="6" t="inlineStr">
        <is>
          <t>science_physics_04</t>
        </is>
      </c>
      <c r="C1655" s="6" t="inlineStr">
        <is>
          <t>知識</t>
        </is>
      </c>
      <c r="D1655" s="6" t="inlineStr">
        <is>
          <t>物体が等速直線運動をしているとき、はたらく力の合力は？</t>
        </is>
      </c>
      <c r="E1655" s="6" t="inlineStr"/>
      <c r="F1655" s="6" t="inlineStr">
        <is>
          <t>0</t>
        </is>
      </c>
      <c r="G1655" s="7" t="inlineStr">
        <is>
          <t>0</t>
        </is>
      </c>
      <c r="H1655" s="6" t="inlineStr">
        <is>
          <t>運動の逆向きに一定</t>
        </is>
      </c>
      <c r="I1655" s="6" t="inlineStr">
        <is>
          <t>重力と等しい</t>
        </is>
      </c>
      <c r="J1655" s="6" t="inlineStr">
        <is>
          <t>運動の向きに一定</t>
        </is>
      </c>
      <c r="K1655" s="6" t="n">
        <v>1</v>
      </c>
      <c r="L1655" s="6" t="inlineStr">
        <is>
          <t>加速度が0なので、合力も0。</t>
        </is>
      </c>
      <c r="M1655" s="6" t="inlineStr"/>
    </row>
    <row r="1656">
      <c r="A1656" s="6" t="inlineStr">
        <is>
          <t>sci_phy04_023</t>
        </is>
      </c>
      <c r="B1656" s="6" t="inlineStr">
        <is>
          <t>science_physics_04</t>
        </is>
      </c>
      <c r="C1656" s="6" t="inlineStr">
        <is>
          <t>計算</t>
        </is>
      </c>
      <c r="D1656" s="6" t="inlineStr">
        <is>
          <t>質量 5.0 kg の物体に 20 N の力を加えた。加速度は？</t>
        </is>
      </c>
      <c r="E1656" s="6" t="inlineStr"/>
      <c r="F1656" s="6" t="inlineStr">
        <is>
          <t>4.0 m/s²</t>
        </is>
      </c>
      <c r="G1656" s="7" t="inlineStr">
        <is>
          <t>4.0 m/s²</t>
        </is>
      </c>
      <c r="H1656" s="6" t="inlineStr">
        <is>
          <t>0.25 m/s²</t>
        </is>
      </c>
      <c r="I1656" s="6" t="inlineStr">
        <is>
          <t>25 m/s²</t>
        </is>
      </c>
      <c r="J1656" s="6" t="inlineStr">
        <is>
          <t>100 m/s²</t>
        </is>
      </c>
      <c r="K1656" s="6" t="n">
        <v>1</v>
      </c>
      <c r="L1656" s="6" t="inlineStr">
        <is>
          <t>a ＝ F ÷ m。</t>
        </is>
      </c>
      <c r="M1656" s="6" t="inlineStr"/>
    </row>
    <row r="1657">
      <c r="A1657" s="6" t="inlineStr">
        <is>
          <t>sci_phy04_024</t>
        </is>
      </c>
      <c r="B1657" s="6" t="inlineStr">
        <is>
          <t>science_physics_04</t>
        </is>
      </c>
      <c r="C1657" s="6" t="inlineStr">
        <is>
          <t>計算</t>
        </is>
      </c>
      <c r="D1657" s="6" t="inlineStr">
        <is>
          <t>質量 800 kg の車を 1.5 m/s² で加速させるのに必要な力は？</t>
        </is>
      </c>
      <c r="E1657" s="6" t="inlineStr"/>
      <c r="F1657" s="6" t="inlineStr">
        <is>
          <t>1200 N</t>
        </is>
      </c>
      <c r="G1657" s="7" t="inlineStr">
        <is>
          <t>1200 N</t>
        </is>
      </c>
      <c r="H1657" s="6" t="inlineStr">
        <is>
          <t>533 N</t>
        </is>
      </c>
      <c r="I1657" s="6" t="inlineStr">
        <is>
          <t>800 N</t>
        </is>
      </c>
      <c r="J1657" s="6" t="inlineStr">
        <is>
          <t>1.9 N</t>
        </is>
      </c>
      <c r="K1657" s="6" t="n">
        <v>1</v>
      </c>
      <c r="L1657" s="6" t="inlineStr">
        <is>
          <t>F ＝ ma。</t>
        </is>
      </c>
      <c r="M1657" s="6" t="inlineStr"/>
    </row>
    <row r="1658">
      <c r="A1658" s="6" t="inlineStr">
        <is>
          <t>sci_phy04_025</t>
        </is>
      </c>
      <c r="B1658" s="6" t="inlineStr">
        <is>
          <t>science_physics_04</t>
        </is>
      </c>
      <c r="C1658" s="6" t="inlineStr">
        <is>
          <t>計算</t>
        </is>
      </c>
      <c r="D1658" s="6" t="inlineStr">
        <is>
          <t>質量 50 kg の人が、下向きに 1.8 m/s² で加速するエレベーターに乗っている。床からの垂直抗力は？（g ＝ 9.8 m/s²）</t>
        </is>
      </c>
      <c r="E1658" s="6" t="inlineStr"/>
      <c r="F1658" s="6" t="inlineStr">
        <is>
          <t>400 N</t>
        </is>
      </c>
      <c r="G1658" s="7" t="inlineStr">
        <is>
          <t>400 N</t>
        </is>
      </c>
      <c r="H1658" s="6" t="inlineStr">
        <is>
          <t>580 N</t>
        </is>
      </c>
      <c r="I1658" s="6" t="inlineStr">
        <is>
          <t>90 N</t>
        </is>
      </c>
      <c r="J1658" s="6" t="inlineStr">
        <is>
          <t>490 N</t>
        </is>
      </c>
      <c r="K1658" s="6" t="n">
        <v>1</v>
      </c>
      <c r="L1658" s="6" t="inlineStr">
        <is>
          <t>N ＝ m(g − a) ＝ 50 × 8.0。</t>
        </is>
      </c>
      <c r="M1658" s="6" t="inlineStr"/>
    </row>
    <row r="1659">
      <c r="A1659" s="6" t="inlineStr">
        <is>
          <t>sci_phy04_026</t>
        </is>
      </c>
      <c r="B1659" s="6" t="inlineStr">
        <is>
          <t>science_physics_04</t>
        </is>
      </c>
      <c r="C1659" s="6" t="inlineStr">
        <is>
          <t>計算</t>
        </is>
      </c>
      <c r="D1659" s="6" t="inlineStr">
        <is>
          <t>なめらかな床の上で、2.0 kg と 3.0 kg の物体を並べ、2.0 kg の側から 10 N でおした。加速度は？</t>
        </is>
      </c>
      <c r="E1659" s="6" t="inlineStr"/>
      <c r="F1659" s="6" t="inlineStr">
        <is>
          <t>2.0 m/s²</t>
        </is>
      </c>
      <c r="G1659" s="6" t="inlineStr">
        <is>
          <t>5.0 m/s²</t>
        </is>
      </c>
      <c r="H1659" s="6" t="inlineStr">
        <is>
          <t>3.3 m/s²</t>
        </is>
      </c>
      <c r="I1659" s="7" t="inlineStr">
        <is>
          <t>2.0 m/s²</t>
        </is>
      </c>
      <c r="J1659" s="6" t="inlineStr">
        <is>
          <t>1.0 m/s²</t>
        </is>
      </c>
      <c r="K1659" s="6" t="n">
        <v>3</v>
      </c>
      <c r="L1659" s="6" t="inlineStr">
        <is>
          <t>全体で 10 ÷ 5.0。</t>
        </is>
      </c>
      <c r="M1659" s="6" t="inlineStr"/>
    </row>
    <row r="1660">
      <c r="A1660" s="6" t="inlineStr">
        <is>
          <t>sci_phy04_027</t>
        </is>
      </c>
      <c r="B1660" s="6" t="inlineStr">
        <is>
          <t>science_physics_04</t>
        </is>
      </c>
      <c r="C1660" s="6" t="inlineStr">
        <is>
          <t>計算</t>
        </is>
      </c>
      <c r="D1660" s="6" t="inlineStr">
        <is>
          <t>前問で、2.0 kg の物体が 3.0 kg の物体をおす力は？</t>
        </is>
      </c>
      <c r="E1660" s="6" t="inlineStr"/>
      <c r="F1660" s="6" t="inlineStr">
        <is>
          <t>6.0 N</t>
        </is>
      </c>
      <c r="G1660" s="7" t="inlineStr">
        <is>
          <t>6.0 N</t>
        </is>
      </c>
      <c r="H1660" s="6" t="inlineStr">
        <is>
          <t>4.0 N</t>
        </is>
      </c>
      <c r="I1660" s="6" t="inlineStr">
        <is>
          <t>2.0 N</t>
        </is>
      </c>
      <c r="J1660" s="6" t="inlineStr">
        <is>
          <t>10 N</t>
        </is>
      </c>
      <c r="K1660" s="6" t="n">
        <v>1</v>
      </c>
      <c r="L1660" s="6" t="inlineStr">
        <is>
          <t>3.0 kg の物体の運動方程式：3.0 × 2.0。</t>
        </is>
      </c>
      <c r="M1660" s="6" t="inlineStr"/>
    </row>
    <row r="1661">
      <c r="A1661" s="6" t="inlineStr">
        <is>
          <t>sci_phy04_028</t>
        </is>
      </c>
      <c r="B1661" s="6" t="inlineStr">
        <is>
          <t>science_physics_04</t>
        </is>
      </c>
      <c r="C1661" s="6" t="inlineStr">
        <is>
          <t>計算</t>
        </is>
      </c>
      <c r="D1661" s="6" t="inlineStr">
        <is>
          <t>水平面上の 4.0 kg の物体を 20 N で引いた。動摩擦力が 8.0 N のとき、加速度は？</t>
        </is>
      </c>
      <c r="E1661" s="6" t="inlineStr"/>
      <c r="F1661" s="6" t="inlineStr">
        <is>
          <t>3.0 m/s²</t>
        </is>
      </c>
      <c r="G1661" s="6" t="inlineStr">
        <is>
          <t>7.0 m/s²</t>
        </is>
      </c>
      <c r="H1661" s="7" t="inlineStr">
        <is>
          <t>3.0 m/s²</t>
        </is>
      </c>
      <c r="I1661" s="6" t="inlineStr">
        <is>
          <t>5.0 m/s²</t>
        </is>
      </c>
      <c r="J1661" s="6" t="inlineStr">
        <is>
          <t>2.0 m/s²</t>
        </is>
      </c>
      <c r="K1661" s="6" t="n">
        <v>2</v>
      </c>
      <c r="L1661" s="6" t="inlineStr">
        <is>
          <t>(20 − 8.0) ÷ 4.0。</t>
        </is>
      </c>
      <c r="M1661" s="6" t="inlineStr"/>
    </row>
    <row r="1662">
      <c r="A1662" s="6" t="inlineStr">
        <is>
          <t>sci_phy04_029</t>
        </is>
      </c>
      <c r="B1662" s="6" t="inlineStr">
        <is>
          <t>science_physics_04</t>
        </is>
      </c>
      <c r="C1662" s="6" t="inlineStr">
        <is>
          <t>計算</t>
        </is>
      </c>
      <c r="D1662" s="6" t="inlineStr">
        <is>
          <t>傾き 30° のなめらかな斜面をすべり下りる物体の加速度は？（g ＝ 9.8 m/s²）</t>
        </is>
      </c>
      <c r="E1662" s="6" t="inlineStr"/>
      <c r="F1662" s="6" t="inlineStr">
        <is>
          <t>4.9 m/s²</t>
        </is>
      </c>
      <c r="G1662" s="7" t="inlineStr">
        <is>
          <t>4.9 m/s²</t>
        </is>
      </c>
      <c r="H1662" s="6" t="inlineStr">
        <is>
          <t>0 m/s²</t>
        </is>
      </c>
      <c r="I1662" s="6" t="inlineStr">
        <is>
          <t>8.5 m/s²</t>
        </is>
      </c>
      <c r="J1662" s="6" t="inlineStr">
        <is>
          <t>9.8 m/s²</t>
        </is>
      </c>
      <c r="K1662" s="6" t="n">
        <v>1</v>
      </c>
      <c r="L1662" s="6" t="inlineStr">
        <is>
          <t>g sin 30°。</t>
        </is>
      </c>
      <c r="M1662" s="6" t="inlineStr"/>
    </row>
    <row r="1663">
      <c r="A1663" s="6" t="inlineStr">
        <is>
          <t>sci_phy04_030</t>
        </is>
      </c>
      <c r="B1663" s="6" t="inlineStr">
        <is>
          <t>science_physics_04</t>
        </is>
      </c>
      <c r="C1663" s="6" t="inlineStr">
        <is>
          <t>計算</t>
        </is>
      </c>
      <c r="D1663" s="6" t="inlineStr">
        <is>
          <t>質量 2.0 kg の物体を糸でつるし、上向きに 3.0 m/s² で引き上げる。糸の張力は？（g ＝ 9.8 m/s²）</t>
        </is>
      </c>
      <c r="E1663" s="6" t="inlineStr"/>
      <c r="F1663" s="6" t="inlineStr">
        <is>
          <t>25.6 N</t>
        </is>
      </c>
      <c r="G1663" s="6" t="inlineStr">
        <is>
          <t>6.0 N</t>
        </is>
      </c>
      <c r="H1663" s="6" t="inlineStr">
        <is>
          <t>13.6 N</t>
        </is>
      </c>
      <c r="I1663" s="6" t="inlineStr">
        <is>
          <t>19.6 N</t>
        </is>
      </c>
      <c r="J1663" s="7" t="inlineStr">
        <is>
          <t>25.6 N</t>
        </is>
      </c>
      <c r="K1663" s="6" t="n">
        <v>4</v>
      </c>
      <c r="L1663" s="6" t="inlineStr">
        <is>
          <t>T − mg ＝ ma → T ＝ 2.0 × 12.8。</t>
        </is>
      </c>
      <c r="M1663" s="6" t="inlineStr"/>
    </row>
    <row r="1664">
      <c r="A1664" s="6" t="inlineStr">
        <is>
          <t>sci_phy04_031</t>
        </is>
      </c>
      <c r="B1664" s="6" t="inlineStr">
        <is>
          <t>science_physics_04</t>
        </is>
      </c>
      <c r="C1664" s="6" t="inlineStr">
        <is>
          <t>思考</t>
        </is>
      </c>
      <c r="D1664" s="6" t="inlineStr">
        <is>
          <t>宇宙空間（重力がはたらかない所）で、質量の大きい物体と小さい物体を区別する方法は？</t>
        </is>
      </c>
      <c r="E1664" s="6" t="inlineStr"/>
      <c r="F1664" s="6" t="inlineStr">
        <is>
          <t>同じ力でおして、加速度の小さい方が質量が大きいと判断する</t>
        </is>
      </c>
      <c r="G1664" s="6" t="inlineStr">
        <is>
          <t>ばねばかりでつるして比べる</t>
        </is>
      </c>
      <c r="H1664" s="7" t="inlineStr">
        <is>
          <t>同じ力でおして、加速度の小さい方が質量が大きいと判断する</t>
        </is>
      </c>
      <c r="I1664" s="6" t="inlineStr">
        <is>
          <t>区別できない</t>
        </is>
      </c>
      <c r="J1664" s="6" t="inlineStr">
        <is>
          <t>手のひらにのせて重さを比べる</t>
        </is>
      </c>
      <c r="K1664" s="6" t="n">
        <v>2</v>
      </c>
      <c r="L1664" s="6" t="inlineStr">
        <is>
          <t>重さはなくても慣性（質量）は残る。</t>
        </is>
      </c>
      <c r="M1664" s="6" t="inlineStr"/>
    </row>
    <row r="1665">
      <c r="A1665" s="6" t="inlineStr">
        <is>
          <t>sci_phy04_032</t>
        </is>
      </c>
      <c r="B1665" s="6" t="inlineStr">
        <is>
          <t>science_physics_04</t>
        </is>
      </c>
      <c r="C1665" s="6" t="inlineStr">
        <is>
          <t>思考</t>
        </is>
      </c>
      <c r="D1665" s="6" t="inlineStr">
        <is>
          <t>自動車のシートベルトが必要な理由を慣性で説明すると？</t>
        </is>
      </c>
      <c r="E1665" s="6" t="inlineStr"/>
      <c r="F1665" s="6" t="inlineStr">
        <is>
          <t>急ブレーキのとき、体は慣性で前へ進み続けようとするから</t>
        </is>
      </c>
      <c r="G1665" s="7" t="inlineStr">
        <is>
          <t>急ブレーキのとき、体は慣性で前へ進み続けようとするから</t>
        </is>
      </c>
      <c r="H1665" s="6" t="inlineStr">
        <is>
          <t>重力が大きくなるから</t>
        </is>
      </c>
      <c r="I1665" s="6" t="inlineStr">
        <is>
          <t>車が軽くなるから</t>
        </is>
      </c>
      <c r="J1665" s="6" t="inlineStr">
        <is>
          <t>体が後ろに引っぱられるから</t>
        </is>
      </c>
      <c r="K1665" s="6" t="n">
        <v>1</v>
      </c>
      <c r="L1665" s="6" t="inlineStr">
        <is>
          <t>車だけが減速し、体はそのままの速さで動き続けようとする。</t>
        </is>
      </c>
      <c r="M1665" s="6" t="inlineStr"/>
    </row>
    <row r="1666">
      <c r="A1666" s="6" t="inlineStr">
        <is>
          <t>sci_phy05_001</t>
        </is>
      </c>
      <c r="B1666" s="6" t="inlineStr">
        <is>
          <t>science_physics_05</t>
        </is>
      </c>
      <c r="C1666" s="6" t="inlineStr">
        <is>
          <t>知識</t>
        </is>
      </c>
      <c r="D1666" s="6" t="inlineStr">
        <is>
          <t>仕事の単位は？</t>
        </is>
      </c>
      <c r="E1666" s="6" t="inlineStr"/>
      <c r="F1666" s="6" t="inlineStr">
        <is>
          <t>J（ジュール）</t>
        </is>
      </c>
      <c r="G1666" s="6" t="inlineStr">
        <is>
          <t>Pa（パスカル）</t>
        </is>
      </c>
      <c r="H1666" s="6" t="inlineStr">
        <is>
          <t>N（ニュートン）</t>
        </is>
      </c>
      <c r="I1666" s="6" t="inlineStr">
        <is>
          <t>W（ワット）</t>
        </is>
      </c>
      <c r="J1666" s="7" t="inlineStr">
        <is>
          <t>J（ジュール）</t>
        </is>
      </c>
      <c r="K1666" s="6" t="n">
        <v>4</v>
      </c>
      <c r="L1666" s="6" t="inlineStr">
        <is>
          <t>仕事 W ＝ Fx。1 N の力で 1 m 動かしたときの仕事が 1 J。</t>
        </is>
      </c>
      <c r="M1666" s="6" t="inlineStr"/>
    </row>
    <row r="1667">
      <c r="A1667" s="6" t="inlineStr">
        <is>
          <t>sci_phy05_002</t>
        </is>
      </c>
      <c r="B1667" s="6" t="inlineStr">
        <is>
          <t>science_physics_05</t>
        </is>
      </c>
      <c r="C1667" s="6" t="inlineStr">
        <is>
          <t>知識</t>
        </is>
      </c>
      <c r="D1667" s="6" t="inlineStr">
        <is>
          <t>仕事率の単位は？</t>
        </is>
      </c>
      <c r="E1667" s="6" t="inlineStr"/>
      <c r="F1667" s="6" t="inlineStr">
        <is>
          <t>W（ワット）</t>
        </is>
      </c>
      <c r="G1667" s="6" t="inlineStr">
        <is>
          <t>N（ニュートン）</t>
        </is>
      </c>
      <c r="H1667" s="6" t="inlineStr">
        <is>
          <t>kg</t>
        </is>
      </c>
      <c r="I1667" s="6" t="inlineStr">
        <is>
          <t>J（ジュール）</t>
        </is>
      </c>
      <c r="J1667" s="7" t="inlineStr">
        <is>
          <t>W（ワット）</t>
        </is>
      </c>
      <c r="K1667" s="6" t="n">
        <v>4</v>
      </c>
      <c r="L1667" s="6" t="inlineStr">
        <is>
          <t>仕事率＝仕事 ÷ 時間。1 s 間に 1 J の仕事をする仕事率が 1 W（＝1 J/s）。</t>
        </is>
      </c>
      <c r="M1667" s="6" t="inlineStr"/>
    </row>
    <row r="1668">
      <c r="A1668" s="6" t="inlineStr">
        <is>
          <t>sci_phy05_003</t>
        </is>
      </c>
      <c r="B1668" s="6" t="inlineStr">
        <is>
          <t>science_physics_05</t>
        </is>
      </c>
      <c r="C1668" s="6" t="inlineStr">
        <is>
          <t>知識</t>
        </is>
      </c>
      <c r="D1668" s="6" t="inlineStr">
        <is>
          <t>質量 m、速さ v の物体の運動エネルギーは？</t>
        </is>
      </c>
      <c r="E1668" s="6" t="inlineStr"/>
      <c r="F1668" s="6" t="inlineStr">
        <is>
          <t>½mv²</t>
        </is>
      </c>
      <c r="G1668" s="6" t="inlineStr">
        <is>
          <t>mv</t>
        </is>
      </c>
      <c r="H1668" s="6" t="inlineStr">
        <is>
          <t>mv²</t>
        </is>
      </c>
      <c r="I1668" s="6" t="inlineStr">
        <is>
          <t>½mv</t>
        </is>
      </c>
      <c r="J1668" s="7" t="inlineStr">
        <is>
          <t>½mv²</t>
        </is>
      </c>
      <c r="K1668" s="6" t="n">
        <v>4</v>
      </c>
      <c r="L1668" s="6" t="inlineStr">
        <is>
          <t>運動エネルギー K ＝ ½mv²。速さが2倍になると4倍になる。</t>
        </is>
      </c>
      <c r="M1668" s="6" t="inlineStr"/>
    </row>
    <row r="1669">
      <c r="A1669" s="6" t="inlineStr">
        <is>
          <t>sci_phy05_004</t>
        </is>
      </c>
      <c r="B1669" s="6" t="inlineStr">
        <is>
          <t>science_physics_05</t>
        </is>
      </c>
      <c r="C1669" s="6" t="inlineStr">
        <is>
          <t>知識</t>
        </is>
      </c>
      <c r="D1669" s="6" t="inlineStr">
        <is>
          <t>基準面から高さ h にある質量 m の物体の、重力による位置エネルギーは？</t>
        </is>
      </c>
      <c r="E1669" s="6" t="inlineStr"/>
      <c r="F1669" s="6" t="inlineStr">
        <is>
          <t>mgh</t>
        </is>
      </c>
      <c r="G1669" s="6" t="inlineStr">
        <is>
          <t>mg/h</t>
        </is>
      </c>
      <c r="H1669" s="6" t="inlineStr">
        <is>
          <t>½mgh</t>
        </is>
      </c>
      <c r="I1669" s="7" t="inlineStr">
        <is>
          <t>mgh</t>
        </is>
      </c>
      <c r="J1669" s="6" t="inlineStr">
        <is>
          <t>mh</t>
        </is>
      </c>
      <c r="K1669" s="6" t="n">
        <v>3</v>
      </c>
      <c r="L1669" s="6" t="inlineStr">
        <is>
          <t>重力による位置エネルギー U ＝ mgh。基準面の取り方で値が変わる。</t>
        </is>
      </c>
      <c r="M1669" s="6" t="inlineStr"/>
    </row>
    <row r="1670">
      <c r="A1670" s="6" t="inlineStr">
        <is>
          <t>sci_phy05_005</t>
        </is>
      </c>
      <c r="B1670" s="6" t="inlineStr">
        <is>
          <t>science_physics_05</t>
        </is>
      </c>
      <c r="C1670" s="6" t="inlineStr">
        <is>
          <t>知識</t>
        </is>
      </c>
      <c r="D1670" s="6" t="inlineStr">
        <is>
          <t>ばね定数 k のばねを x だけ伸ばしたときの弾性エネルギーは？</t>
        </is>
      </c>
      <c r="E1670" s="6" t="inlineStr"/>
      <c r="F1670" s="6" t="inlineStr">
        <is>
          <t>½kx²</t>
        </is>
      </c>
      <c r="G1670" s="6" t="inlineStr">
        <is>
          <t>kx</t>
        </is>
      </c>
      <c r="H1670" s="7" t="inlineStr">
        <is>
          <t>½kx²</t>
        </is>
      </c>
      <c r="I1670" s="6" t="inlineStr">
        <is>
          <t>½kx</t>
        </is>
      </c>
      <c r="J1670" s="6" t="inlineStr">
        <is>
          <t>kx²</t>
        </is>
      </c>
      <c r="K1670" s="6" t="n">
        <v>2</v>
      </c>
      <c r="L1670" s="6" t="inlineStr">
        <is>
          <t>弾性エネルギー ＝ ½kx²。伸ばすのに必要な仕事（F-x グラフの三角形の面積）に等しい。</t>
        </is>
      </c>
      <c r="M1670" s="6" t="inlineStr"/>
    </row>
    <row r="1671">
      <c r="A1671" s="6" t="inlineStr">
        <is>
          <t>sci_phy05_006</t>
        </is>
      </c>
      <c r="B1671" s="6" t="inlineStr">
        <is>
          <t>science_physics_05</t>
        </is>
      </c>
      <c r="C1671" s="6" t="inlineStr">
        <is>
          <t>知識</t>
        </is>
      </c>
      <c r="D1671" s="6" t="inlineStr">
        <is>
          <t>力学的エネルギー保存の法則が成り立つ条件は？</t>
        </is>
      </c>
      <c r="E1671" s="6" t="inlineStr"/>
      <c r="F1671" s="6" t="inlineStr">
        <is>
          <t>重力や弾性力（保存力）だけが仕事をするとき</t>
        </is>
      </c>
      <c r="G1671" s="7" t="inlineStr">
        <is>
          <t>重力や弾性力（保存力）だけが仕事をするとき</t>
        </is>
      </c>
      <c r="H1671" s="6" t="inlineStr">
        <is>
          <t>物体が水平に動くとき</t>
        </is>
      </c>
      <c r="I1671" s="6" t="inlineStr">
        <is>
          <t>摩擦力が仕事をするとき</t>
        </is>
      </c>
      <c r="J1671" s="6" t="inlineStr">
        <is>
          <t>物体が止まっているとき</t>
        </is>
      </c>
      <c r="K1671" s="6" t="n">
        <v>1</v>
      </c>
      <c r="L1671" s="6" t="inlineStr">
        <is>
          <t>保存力だけが仕事をするとき、運動エネルギー＋位置エネルギーが一定に保たれる。</t>
        </is>
      </c>
      <c r="M1671" s="6" t="inlineStr"/>
    </row>
    <row r="1672">
      <c r="A1672" s="6" t="inlineStr">
        <is>
          <t>sci_phy05_007</t>
        </is>
      </c>
      <c r="B1672" s="6" t="inlineStr">
        <is>
          <t>science_physics_05</t>
        </is>
      </c>
      <c r="C1672" s="6" t="inlineStr">
        <is>
          <t>知識</t>
        </is>
      </c>
      <c r="D1672" s="6" t="inlineStr">
        <is>
          <t>物体の移動の向きと力の向きが垂直なとき、その力がする仕事は？</t>
        </is>
      </c>
      <c r="E1672" s="6" t="inlineStr"/>
      <c r="F1672" s="6" t="inlineStr">
        <is>
          <t>0</t>
        </is>
      </c>
      <c r="G1672" s="6" t="inlineStr">
        <is>
          <t>負になる</t>
        </is>
      </c>
      <c r="H1672" s="7" t="inlineStr">
        <is>
          <t>0</t>
        </is>
      </c>
      <c r="I1672" s="6" t="inlineStr">
        <is>
          <t>最大になる</t>
        </is>
      </c>
      <c r="J1672" s="6" t="inlineStr">
        <is>
          <t>力の大きさと同じ</t>
        </is>
      </c>
      <c r="K1672" s="6" t="n">
        <v>2</v>
      </c>
      <c r="L1672" s="6" t="inlineStr">
        <is>
          <t>W ＝ Fx cosθ で θ ＝ 90° なら cos90° ＝ 0。等速円運動の向心力も仕事をしない。</t>
        </is>
      </c>
      <c r="M1672" s="6" t="inlineStr"/>
    </row>
    <row r="1673">
      <c r="A1673" s="6" t="inlineStr">
        <is>
          <t>sci_phy05_008</t>
        </is>
      </c>
      <c r="B1673" s="6" t="inlineStr">
        <is>
          <t>science_physics_05</t>
        </is>
      </c>
      <c r="C1673" s="6" t="inlineStr">
        <is>
          <t>知識</t>
        </is>
      </c>
      <c r="D1673" s="6" t="inlineStr">
        <is>
          <t>摩擦のある面を物体がすべると、力学的エネルギーはどうなる？</t>
        </is>
      </c>
      <c r="E1673" s="6" t="inlineStr"/>
      <c r="F1673" s="6" t="inlineStr">
        <is>
          <t>減って、その分が熱などに変わる</t>
        </is>
      </c>
      <c r="G1673" s="6" t="inlineStr">
        <is>
          <t>変わらない</t>
        </is>
      </c>
      <c r="H1673" s="6" t="inlineStr">
        <is>
          <t>0 になる</t>
        </is>
      </c>
      <c r="I1673" s="6" t="inlineStr">
        <is>
          <t>増える</t>
        </is>
      </c>
      <c r="J1673" s="7" t="inlineStr">
        <is>
          <t>減って、その分が熱などに変わる</t>
        </is>
      </c>
      <c r="K1673" s="6" t="n">
        <v>4</v>
      </c>
      <c r="L1673" s="6" t="inlineStr">
        <is>
          <t>動摩擦力が負の仕事をするので力学的エネルギーは減少し、熱エネルギーなどになる。</t>
        </is>
      </c>
      <c r="M1673" s="6" t="inlineStr"/>
    </row>
    <row r="1674">
      <c r="A1674" s="6" t="inlineStr">
        <is>
          <t>sci_phy05_009</t>
        </is>
      </c>
      <c r="B1674" s="6" t="inlineStr">
        <is>
          <t>science_physics_05</t>
        </is>
      </c>
      <c r="C1674" s="6" t="inlineStr">
        <is>
          <t>計算</t>
        </is>
      </c>
      <c r="D1674" s="6" t="inlineStr">
        <is>
          <t>10 N の力で物体を力の向きに 3.0 m 動かした。仕事は？</t>
        </is>
      </c>
      <c r="E1674" s="6" t="inlineStr"/>
      <c r="F1674" s="6" t="inlineStr">
        <is>
          <t>30 J</t>
        </is>
      </c>
      <c r="G1674" s="7" t="inlineStr">
        <is>
          <t>30 J</t>
        </is>
      </c>
      <c r="H1674" s="6" t="inlineStr">
        <is>
          <t>13 J</t>
        </is>
      </c>
      <c r="I1674" s="6" t="inlineStr">
        <is>
          <t>3.3 J</t>
        </is>
      </c>
      <c r="J1674" s="6" t="inlineStr">
        <is>
          <t>0.30 J</t>
        </is>
      </c>
      <c r="K1674" s="6" t="n">
        <v>1</v>
      </c>
      <c r="L1674" s="6" t="inlineStr">
        <is>
          <t>W ＝ Fx ＝ 10 × 3.0 ＝ 30 J。</t>
        </is>
      </c>
      <c r="M1674" s="6" t="inlineStr"/>
    </row>
    <row r="1675">
      <c r="A1675" s="6" t="inlineStr">
        <is>
          <t>sci_phy05_010</t>
        </is>
      </c>
      <c r="B1675" s="6" t="inlineStr">
        <is>
          <t>science_physics_05</t>
        </is>
      </c>
      <c r="C1675" s="6" t="inlineStr">
        <is>
          <t>計算</t>
        </is>
      </c>
      <c r="D1675" s="6" t="inlineStr">
        <is>
          <t>質量 2.0 kg の物体が 3.0 m/s で動いている。運動エネルギーは？</t>
        </is>
      </c>
      <c r="E1675" s="6" t="inlineStr"/>
      <c r="F1675" s="6" t="inlineStr">
        <is>
          <t>9.0 J</t>
        </is>
      </c>
      <c r="G1675" s="6" t="inlineStr">
        <is>
          <t>3.0 J</t>
        </is>
      </c>
      <c r="H1675" s="6" t="inlineStr">
        <is>
          <t>6.0 J</t>
        </is>
      </c>
      <c r="I1675" s="6" t="inlineStr">
        <is>
          <t>18 J</t>
        </is>
      </c>
      <c r="J1675" s="7" t="inlineStr">
        <is>
          <t>9.0 J</t>
        </is>
      </c>
      <c r="K1675" s="6" t="n">
        <v>4</v>
      </c>
      <c r="L1675" s="6" t="inlineStr">
        <is>
          <t>K ＝ ½mv² ＝ ½ × 2.0 × 3.0² ＝ 9.0 J。</t>
        </is>
      </c>
      <c r="M1675" s="6" t="inlineStr"/>
    </row>
    <row r="1676">
      <c r="A1676" s="6" t="inlineStr">
        <is>
          <t>sci_phy05_011</t>
        </is>
      </c>
      <c r="B1676" s="6" t="inlineStr">
        <is>
          <t>science_physics_05</t>
        </is>
      </c>
      <c r="C1676" s="6" t="inlineStr">
        <is>
          <t>計算</t>
        </is>
      </c>
      <c r="D1676" s="6" t="inlineStr">
        <is>
          <t>質量 2.0 kg の物体を 5.0 m 持ち上げた。位置エネルギーの増加は？（g ＝ 9.8 m/s²）</t>
        </is>
      </c>
      <c r="E1676" s="6" t="inlineStr"/>
      <c r="F1676" s="6" t="inlineStr">
        <is>
          <t>98 J</t>
        </is>
      </c>
      <c r="G1676" s="6" t="inlineStr">
        <is>
          <t>10 J</t>
        </is>
      </c>
      <c r="H1676" s="6" t="inlineStr">
        <is>
          <t>20 J</t>
        </is>
      </c>
      <c r="I1676" s="6" t="inlineStr">
        <is>
          <t>49 J</t>
        </is>
      </c>
      <c r="J1676" s="7" t="inlineStr">
        <is>
          <t>98 J</t>
        </is>
      </c>
      <c r="K1676" s="6" t="n">
        <v>4</v>
      </c>
      <c r="L1676" s="6" t="inlineStr">
        <is>
          <t>U ＝ mgh ＝ 2.0 × 9.8 × 5.0 ＝ 98 J。</t>
        </is>
      </c>
      <c r="M1676" s="6" t="inlineStr"/>
    </row>
    <row r="1677">
      <c r="A1677" s="6" t="inlineStr">
        <is>
          <t>sci_phy05_012</t>
        </is>
      </c>
      <c r="B1677" s="6" t="inlineStr">
        <is>
          <t>science_physics_05</t>
        </is>
      </c>
      <c r="C1677" s="6" t="inlineStr">
        <is>
          <t>計算</t>
        </is>
      </c>
      <c r="D1677" s="6" t="inlineStr">
        <is>
          <t>600 J の仕事を 20 s でした。仕事率は？</t>
        </is>
      </c>
      <c r="E1677" s="6" t="inlineStr"/>
      <c r="F1677" s="6" t="inlineStr">
        <is>
          <t>30 W</t>
        </is>
      </c>
      <c r="G1677" s="7" t="inlineStr">
        <is>
          <t>30 W</t>
        </is>
      </c>
      <c r="H1677" s="6" t="inlineStr">
        <is>
          <t>0.033 W</t>
        </is>
      </c>
      <c r="I1677" s="6" t="inlineStr">
        <is>
          <t>12000 W</t>
        </is>
      </c>
      <c r="J1677" s="6" t="inlineStr">
        <is>
          <t>620 W</t>
        </is>
      </c>
      <c r="K1677" s="6" t="n">
        <v>1</v>
      </c>
      <c r="L1677" s="6" t="inlineStr">
        <is>
          <t>P ＝ W/t ＝ 600 ÷ 20 ＝ 30 W。</t>
        </is>
      </c>
      <c r="M1677" s="6" t="inlineStr"/>
    </row>
    <row r="1678">
      <c r="A1678" s="6" t="inlineStr">
        <is>
          <t>sci_phy05_013</t>
        </is>
      </c>
      <c r="B1678" s="6" t="inlineStr">
        <is>
          <t>science_physics_05</t>
        </is>
      </c>
      <c r="C1678" s="6" t="inlineStr">
        <is>
          <t>計算</t>
        </is>
      </c>
      <c r="D1678" s="6" t="inlineStr">
        <is>
          <t>高さ 5.0 m から静かに落とした物体の、床に着く直前の速さはおよそ？（g ＝ 9.8 m/s²、空気抵抗なし）</t>
        </is>
      </c>
      <c r="E1678" s="6" t="inlineStr"/>
      <c r="F1678" s="6" t="inlineStr">
        <is>
          <t>9.9 m/s</t>
        </is>
      </c>
      <c r="G1678" s="6" t="inlineStr">
        <is>
          <t>49 m/s</t>
        </is>
      </c>
      <c r="H1678" s="7" t="inlineStr">
        <is>
          <t>9.9 m/s</t>
        </is>
      </c>
      <c r="I1678" s="6" t="inlineStr">
        <is>
          <t>98 m/s</t>
        </is>
      </c>
      <c r="J1678" s="6" t="inlineStr">
        <is>
          <t>5.0 m/s</t>
        </is>
      </c>
      <c r="K1678" s="6" t="n">
        <v>2</v>
      </c>
      <c r="L1678" s="6" t="inlineStr">
        <is>
          <t>mgh ＝ ½mv² より v ＝ √(2gh) ＝ √98 ≒ 9.9 m/s。</t>
        </is>
      </c>
      <c r="M1678" s="6" t="inlineStr"/>
    </row>
    <row r="1679">
      <c r="A1679" s="6" t="inlineStr">
        <is>
          <t>sci_phy05_014</t>
        </is>
      </c>
      <c r="B1679" s="6" t="inlineStr">
        <is>
          <t>science_physics_05</t>
        </is>
      </c>
      <c r="C1679" s="6" t="inlineStr">
        <is>
          <t>計算</t>
        </is>
      </c>
      <c r="D1679" s="6" t="inlineStr">
        <is>
          <t>ばね定数 100 N/m のばねを 0.10 m 縮めた。弾性エネルギーは？</t>
        </is>
      </c>
      <c r="E1679" s="6" t="inlineStr"/>
      <c r="F1679" s="6" t="inlineStr">
        <is>
          <t>0.50 J</t>
        </is>
      </c>
      <c r="G1679" s="6" t="inlineStr">
        <is>
          <t>1.0 J</t>
        </is>
      </c>
      <c r="H1679" s="7" t="inlineStr">
        <is>
          <t>0.50 J</t>
        </is>
      </c>
      <c r="I1679" s="6" t="inlineStr">
        <is>
          <t>5.0 J</t>
        </is>
      </c>
      <c r="J1679" s="6" t="inlineStr">
        <is>
          <t>10 J</t>
        </is>
      </c>
      <c r="K1679" s="6" t="n">
        <v>2</v>
      </c>
      <c r="L1679" s="6" t="inlineStr">
        <is>
          <t>½kx² ＝ ½ × 100 × 0.10² ＝ 0.50 J。</t>
        </is>
      </c>
      <c r="M1679" s="6" t="inlineStr"/>
    </row>
    <row r="1680">
      <c r="A1680" s="6" t="inlineStr">
        <is>
          <t>sci_phy05_015</t>
        </is>
      </c>
      <c r="B1680" s="6" t="inlineStr">
        <is>
          <t>science_physics_05</t>
        </is>
      </c>
      <c r="C1680" s="6" t="inlineStr">
        <is>
          <t>思考</t>
        </is>
      </c>
      <c r="D1680" s="6" t="inlineStr">
        <is>
          <t>振り子（空気抵抗なし）で、おもりの速さが最大になるのはどこ？</t>
        </is>
      </c>
      <c r="E1680" s="6" t="inlineStr"/>
      <c r="F1680" s="6" t="inlineStr">
        <is>
          <t>最下点</t>
        </is>
      </c>
      <c r="G1680" s="6" t="inlineStr">
        <is>
          <t>最高点と最下点の真ん中</t>
        </is>
      </c>
      <c r="H1680" s="6" t="inlineStr">
        <is>
          <t>左右の最高点</t>
        </is>
      </c>
      <c r="I1680" s="6" t="inlineStr">
        <is>
          <t>どこでも同じ</t>
        </is>
      </c>
      <c r="J1680" s="7" t="inlineStr">
        <is>
          <t>最下点</t>
        </is>
      </c>
      <c r="K1680" s="6" t="n">
        <v>4</v>
      </c>
      <c r="L1680" s="6" t="inlineStr">
        <is>
          <t>位置エネルギーが最小の最下点で、運動エネルギー（速さ）が最大になる。</t>
        </is>
      </c>
      <c r="M1680" s="6" t="inlineStr"/>
    </row>
    <row r="1681">
      <c r="A1681" s="6" t="inlineStr">
        <is>
          <t>sci_phy05_016</t>
        </is>
      </c>
      <c r="B1681" s="6" t="inlineStr">
        <is>
          <t>science_physics_05</t>
        </is>
      </c>
      <c r="C1681" s="6" t="inlineStr">
        <is>
          <t>思考</t>
        </is>
      </c>
      <c r="D1681" s="6" t="inlineStr">
        <is>
          <t>摩擦のないジェットコースターが、出発点と同じ高さの地点を通るときの速さは？（出発時の速さは 0）</t>
        </is>
      </c>
      <c r="E1681" s="6" t="inlineStr"/>
      <c r="F1681" s="6" t="inlineStr">
        <is>
          <t>0 になる</t>
        </is>
      </c>
      <c r="G1681" s="6" t="inlineStr">
        <is>
          <t>出発点の2倍になる</t>
        </is>
      </c>
      <c r="H1681" s="7" t="inlineStr">
        <is>
          <t>0 になる</t>
        </is>
      </c>
      <c r="I1681" s="6" t="inlineStr">
        <is>
          <t>コースの形によって必ず変わる</t>
        </is>
      </c>
      <c r="J1681" s="6" t="inlineStr">
        <is>
          <t>最大になる</t>
        </is>
      </c>
      <c r="K1681" s="6" t="n">
        <v>2</v>
      </c>
      <c r="L1681" s="6" t="inlineStr">
        <is>
          <t>力学的エネルギー保存より、同じ高さなら位置エネルギーも同じなので、運動エネルギーも出発時と同じ 0。</t>
        </is>
      </c>
      <c r="M1681" s="6" t="inlineStr"/>
    </row>
    <row r="1682">
      <c r="A1682" s="6" t="inlineStr">
        <is>
          <t>sci_phy05_017</t>
        </is>
      </c>
      <c r="B1682" s="6" t="inlineStr">
        <is>
          <t>science_physics_05</t>
        </is>
      </c>
      <c r="C1682" s="6" t="inlineStr">
        <is>
          <t>知識</t>
        </is>
      </c>
      <c r="D1682" s="6" t="inlineStr">
        <is>
          <t>力 F で物体を力の向きに距離 x 動かしたときの仕事は？</t>
        </is>
      </c>
      <c r="E1682" s="6" t="inlineStr"/>
      <c r="F1682" s="6" t="inlineStr">
        <is>
          <t>Fx</t>
        </is>
      </c>
      <c r="G1682" s="6" t="inlineStr">
        <is>
          <t>½Fx</t>
        </is>
      </c>
      <c r="H1682" s="7" t="inlineStr">
        <is>
          <t>Fx</t>
        </is>
      </c>
      <c r="I1682" s="6" t="inlineStr">
        <is>
          <t>Fx²</t>
        </is>
      </c>
      <c r="J1682" s="6" t="inlineStr">
        <is>
          <t>F/x</t>
        </is>
      </c>
      <c r="K1682" s="6" t="n">
        <v>2</v>
      </c>
      <c r="L1682" s="6" t="inlineStr">
        <is>
          <t>W ＝ Fx（J）。</t>
        </is>
      </c>
      <c r="M1682" s="6" t="inlineStr"/>
    </row>
    <row r="1683">
      <c r="A1683" s="6" t="inlineStr">
        <is>
          <t>sci_phy05_018</t>
        </is>
      </c>
      <c r="B1683" s="6" t="inlineStr">
        <is>
          <t>science_physics_05</t>
        </is>
      </c>
      <c r="C1683" s="6" t="inlineStr">
        <is>
          <t>知識</t>
        </is>
      </c>
      <c r="D1683" s="6" t="inlineStr">
        <is>
          <t>力の向きと移動の向きが逆のとき、その力がする仕事は？</t>
        </is>
      </c>
      <c r="E1683" s="6" t="inlineStr"/>
      <c r="F1683" s="6" t="inlineStr">
        <is>
          <t>負</t>
        </is>
      </c>
      <c r="G1683" s="6" t="inlineStr">
        <is>
          <t>正</t>
        </is>
      </c>
      <c r="H1683" s="7" t="inlineStr">
        <is>
          <t>負</t>
        </is>
      </c>
      <c r="I1683" s="6" t="inlineStr">
        <is>
          <t>移動距離によって正にも負にもなる</t>
        </is>
      </c>
      <c r="J1683" s="6" t="inlineStr">
        <is>
          <t>0</t>
        </is>
      </c>
      <c r="K1683" s="6" t="n">
        <v>2</v>
      </c>
      <c r="L1683" s="6" t="inlineStr">
        <is>
          <t>W ＝ Fx cos 180° ＝ −Fx。摩擦力の仕事など。</t>
        </is>
      </c>
      <c r="M1683" s="6" t="inlineStr"/>
    </row>
    <row r="1684">
      <c r="A1684" s="6" t="inlineStr">
        <is>
          <t>sci_phy05_019</t>
        </is>
      </c>
      <c r="B1684" s="6" t="inlineStr">
        <is>
          <t>science_physics_05</t>
        </is>
      </c>
      <c r="C1684" s="6" t="inlineStr">
        <is>
          <t>知識</t>
        </is>
      </c>
      <c r="D1684" s="6" t="inlineStr">
        <is>
          <t>仕事の原理とは？</t>
        </is>
      </c>
      <c r="E1684" s="6" t="inlineStr"/>
      <c r="F1684" s="6" t="inlineStr">
        <is>
          <t>道具を使っても、仕事の量は変わらない</t>
        </is>
      </c>
      <c r="G1684" s="6" t="inlineStr">
        <is>
          <t>仕事は力に反比例する</t>
        </is>
      </c>
      <c r="H1684" s="7" t="inlineStr">
        <is>
          <t>道具を使っても、仕事の量は変わらない</t>
        </is>
      </c>
      <c r="I1684" s="6" t="inlineStr">
        <is>
          <t>仕事は時間に比例する</t>
        </is>
      </c>
      <c r="J1684" s="6" t="inlineStr">
        <is>
          <t>道具を使うと仕事が減る</t>
        </is>
      </c>
      <c r="K1684" s="6" t="n">
        <v>2</v>
      </c>
      <c r="L1684" s="6" t="inlineStr">
        <is>
          <t>力が小さくなるぶん、動かす距離が長くなる。</t>
        </is>
      </c>
      <c r="M1684" s="6" t="inlineStr"/>
    </row>
    <row r="1685">
      <c r="A1685" s="6" t="inlineStr">
        <is>
          <t>sci_phy05_020</t>
        </is>
      </c>
      <c r="B1685" s="6" t="inlineStr">
        <is>
          <t>science_physics_05</t>
        </is>
      </c>
      <c r="C1685" s="6" t="inlineStr">
        <is>
          <t>知識</t>
        </is>
      </c>
      <c r="D1685" s="6" t="inlineStr">
        <is>
          <t>1 W（ワット）は？</t>
        </is>
      </c>
      <c r="E1685" s="6" t="inlineStr"/>
      <c r="F1685" s="6" t="inlineStr">
        <is>
          <t>1 秒間に 1 J の仕事をする仕事率</t>
        </is>
      </c>
      <c r="G1685" s="6" t="inlineStr">
        <is>
          <t>1 kg を 1 m 持ち上げる仕事</t>
        </is>
      </c>
      <c r="H1685" s="6" t="inlineStr">
        <is>
          <t>1 N の力で 1 m 動かす仕事</t>
        </is>
      </c>
      <c r="I1685" s="6" t="inlineStr">
        <is>
          <t>1 A の電流</t>
        </is>
      </c>
      <c r="J1685" s="7" t="inlineStr">
        <is>
          <t>1 秒間に 1 J の仕事をする仕事率</t>
        </is>
      </c>
      <c r="K1685" s="6" t="n">
        <v>4</v>
      </c>
      <c r="L1685" s="6" t="inlineStr">
        <is>
          <t>P ＝ W ÷ t。</t>
        </is>
      </c>
      <c r="M1685" s="6" t="inlineStr"/>
    </row>
    <row r="1686">
      <c r="A1686" s="6" t="inlineStr">
        <is>
          <t>sci_phy05_021</t>
        </is>
      </c>
      <c r="B1686" s="6" t="inlineStr">
        <is>
          <t>science_physics_05</t>
        </is>
      </c>
      <c r="C1686" s="6" t="inlineStr">
        <is>
          <t>知識</t>
        </is>
      </c>
      <c r="D1686" s="6" t="inlineStr">
        <is>
          <t>物体の運動エネルギーの変化と仕事の関係は？</t>
        </is>
      </c>
      <c r="E1686" s="6" t="inlineStr"/>
      <c r="F1686" s="6" t="inlineStr">
        <is>
          <t>物体がされた仕事の分だけ、運動エネルギーが変化する</t>
        </is>
      </c>
      <c r="G1686" s="7" t="inlineStr">
        <is>
          <t>物体がされた仕事の分だけ、運動エネルギーが変化する</t>
        </is>
      </c>
      <c r="H1686" s="6" t="inlineStr">
        <is>
          <t>仕事の2倍だけ変化する</t>
        </is>
      </c>
      <c r="I1686" s="6" t="inlineStr">
        <is>
          <t>仕事をされると必ず減る</t>
        </is>
      </c>
      <c r="J1686" s="6" t="inlineStr">
        <is>
          <t>仕事と運動エネルギーは関係ない</t>
        </is>
      </c>
      <c r="K1686" s="6" t="n">
        <v>1</v>
      </c>
      <c r="L1686" s="6" t="inlineStr">
        <is>
          <t>エネルギーの原理：½mv² − ½mv₀² ＝ W。</t>
        </is>
      </c>
      <c r="M1686" s="6" t="inlineStr"/>
    </row>
    <row r="1687">
      <c r="A1687" s="6" t="inlineStr">
        <is>
          <t>sci_phy05_022</t>
        </is>
      </c>
      <c r="B1687" s="6" t="inlineStr">
        <is>
          <t>science_physics_05</t>
        </is>
      </c>
      <c r="C1687" s="6" t="inlineStr">
        <is>
          <t>知識</t>
        </is>
      </c>
      <c r="D1687" s="6" t="inlineStr">
        <is>
          <t>重力のように、仕事が途中の道すじによらない力を何という？</t>
        </is>
      </c>
      <c r="E1687" s="6" t="inlineStr"/>
      <c r="F1687" s="6" t="inlineStr">
        <is>
          <t>保存力</t>
        </is>
      </c>
      <c r="G1687" s="7" t="inlineStr">
        <is>
          <t>保存力</t>
        </is>
      </c>
      <c r="H1687" s="6" t="inlineStr">
        <is>
          <t>摩擦力</t>
        </is>
      </c>
      <c r="I1687" s="6" t="inlineStr">
        <is>
          <t>張力</t>
        </is>
      </c>
      <c r="J1687" s="6" t="inlineStr">
        <is>
          <t>抗力</t>
        </is>
      </c>
      <c r="K1687" s="6" t="n">
        <v>1</v>
      </c>
      <c r="L1687" s="6" t="inlineStr">
        <is>
          <t>保存力だけが仕事をするとき、力学的エネルギーが保存される。</t>
        </is>
      </c>
      <c r="M1687" s="6" t="inlineStr"/>
    </row>
    <row r="1688">
      <c r="A1688" s="6" t="inlineStr">
        <is>
          <t>sci_phy05_023</t>
        </is>
      </c>
      <c r="B1688" s="6" t="inlineStr">
        <is>
          <t>science_physics_05</t>
        </is>
      </c>
      <c r="C1688" s="6" t="inlineStr">
        <is>
          <t>計算</t>
        </is>
      </c>
      <c r="D1688" s="6" t="inlineStr">
        <is>
          <t>20 N の力で物体を力の向きに 5.0 m 動かした。仕事は？</t>
        </is>
      </c>
      <c r="E1688" s="6" t="inlineStr"/>
      <c r="F1688" s="6" t="inlineStr">
        <is>
          <t>100 J</t>
        </is>
      </c>
      <c r="G1688" s="6" t="inlineStr">
        <is>
          <t>0.25 J</t>
        </is>
      </c>
      <c r="H1688" s="7" t="inlineStr">
        <is>
          <t>100 J</t>
        </is>
      </c>
      <c r="I1688" s="6" t="inlineStr">
        <is>
          <t>4.0 J</t>
        </is>
      </c>
      <c r="J1688" s="6" t="inlineStr">
        <is>
          <t>25 J</t>
        </is>
      </c>
      <c r="K1688" s="6" t="n">
        <v>2</v>
      </c>
      <c r="L1688" s="6" t="inlineStr">
        <is>
          <t>20 × 5.0。</t>
        </is>
      </c>
      <c r="M1688" s="6" t="inlineStr"/>
    </row>
    <row r="1689">
      <c r="A1689" s="6" t="inlineStr">
        <is>
          <t>sci_phy05_024</t>
        </is>
      </c>
      <c r="B1689" s="6" t="inlineStr">
        <is>
          <t>science_physics_05</t>
        </is>
      </c>
      <c r="C1689" s="6" t="inlineStr">
        <is>
          <t>計算</t>
        </is>
      </c>
      <c r="D1689" s="6" t="inlineStr">
        <is>
          <t>質量 4.0 kg、速さ 5.0 m/s の物体の運動エネルギーは？</t>
        </is>
      </c>
      <c r="E1689" s="6" t="inlineStr"/>
      <c r="F1689" s="6" t="inlineStr">
        <is>
          <t>50 J</t>
        </is>
      </c>
      <c r="G1689" s="6" t="inlineStr">
        <is>
          <t>10 J</t>
        </is>
      </c>
      <c r="H1689" s="7" t="inlineStr">
        <is>
          <t>50 J</t>
        </is>
      </c>
      <c r="I1689" s="6" t="inlineStr">
        <is>
          <t>100 J</t>
        </is>
      </c>
      <c r="J1689" s="6" t="inlineStr">
        <is>
          <t>20 J</t>
        </is>
      </c>
      <c r="K1689" s="6" t="n">
        <v>2</v>
      </c>
      <c r="L1689" s="6" t="inlineStr">
        <is>
          <t>½ × 4.0 × 25。</t>
        </is>
      </c>
      <c r="M1689" s="6" t="inlineStr"/>
    </row>
    <row r="1690">
      <c r="A1690" s="6" t="inlineStr">
        <is>
          <t>sci_phy05_025</t>
        </is>
      </c>
      <c r="B1690" s="6" t="inlineStr">
        <is>
          <t>science_physics_05</t>
        </is>
      </c>
      <c r="C1690" s="6" t="inlineStr">
        <is>
          <t>計算</t>
        </is>
      </c>
      <c r="D1690" s="6" t="inlineStr">
        <is>
          <t>質量 3.0 kg の物体が高さ 10 m にある。重力による位置エネルギーは？（g ＝ 9.8 m/s²）</t>
        </is>
      </c>
      <c r="E1690" s="6" t="inlineStr"/>
      <c r="F1690" s="6" t="inlineStr">
        <is>
          <t>294 J</t>
        </is>
      </c>
      <c r="G1690" s="7" t="inlineStr">
        <is>
          <t>294 J</t>
        </is>
      </c>
      <c r="H1690" s="6" t="inlineStr">
        <is>
          <t>98 J</t>
        </is>
      </c>
      <c r="I1690" s="6" t="inlineStr">
        <is>
          <t>147 J</t>
        </is>
      </c>
      <c r="J1690" s="6" t="inlineStr">
        <is>
          <t>30 J</t>
        </is>
      </c>
      <c r="K1690" s="6" t="n">
        <v>1</v>
      </c>
      <c r="L1690" s="6" t="inlineStr">
        <is>
          <t>mgh ＝ 3.0 × 9.8 × 10。</t>
        </is>
      </c>
      <c r="M1690" s="6" t="inlineStr"/>
    </row>
    <row r="1691">
      <c r="A1691" s="6" t="inlineStr">
        <is>
          <t>sci_phy05_026</t>
        </is>
      </c>
      <c r="B1691" s="6" t="inlineStr">
        <is>
          <t>science_physics_05</t>
        </is>
      </c>
      <c r="C1691" s="6" t="inlineStr">
        <is>
          <t>計算</t>
        </is>
      </c>
      <c r="D1691" s="6" t="inlineStr">
        <is>
          <t>1500 J の仕事を 30 s でした。仕事率は？</t>
        </is>
      </c>
      <c r="E1691" s="6" t="inlineStr"/>
      <c r="F1691" s="6" t="inlineStr">
        <is>
          <t>50 W</t>
        </is>
      </c>
      <c r="G1691" s="6" t="inlineStr">
        <is>
          <t>0.020 W</t>
        </is>
      </c>
      <c r="H1691" s="6" t="inlineStr">
        <is>
          <t>45000 W</t>
        </is>
      </c>
      <c r="I1691" s="7" t="inlineStr">
        <is>
          <t>50 W</t>
        </is>
      </c>
      <c r="J1691" s="6" t="inlineStr">
        <is>
          <t>1530 W</t>
        </is>
      </c>
      <c r="K1691" s="6" t="n">
        <v>3</v>
      </c>
      <c r="L1691" s="6" t="inlineStr">
        <is>
          <t>1500 ÷ 30。</t>
        </is>
      </c>
      <c r="M1691" s="6" t="inlineStr"/>
    </row>
    <row r="1692">
      <c r="A1692" s="6" t="inlineStr">
        <is>
          <t>sci_phy05_027</t>
        </is>
      </c>
      <c r="B1692" s="6" t="inlineStr">
        <is>
          <t>science_physics_05</t>
        </is>
      </c>
      <c r="C1692" s="6" t="inlineStr">
        <is>
          <t>計算</t>
        </is>
      </c>
      <c r="D1692" s="6" t="inlineStr">
        <is>
          <t>高さ 20 m から静かに落とした物体の、地面に着く直前の速さは？（g ＝ 9.8 m/s²、空気抵抗なし）</t>
        </is>
      </c>
      <c r="E1692" s="6" t="inlineStr"/>
      <c r="F1692" s="6" t="inlineStr">
        <is>
          <t>19.8 m/s</t>
        </is>
      </c>
      <c r="G1692" s="7" t="inlineStr">
        <is>
          <t>19.8 m/s</t>
        </is>
      </c>
      <c r="H1692" s="6" t="inlineStr">
        <is>
          <t>392 m/s</t>
        </is>
      </c>
      <c r="I1692" s="6" t="inlineStr">
        <is>
          <t>9.8 m/s</t>
        </is>
      </c>
      <c r="J1692" s="6" t="inlineStr">
        <is>
          <t>14 m/s</t>
        </is>
      </c>
      <c r="K1692" s="6" t="n">
        <v>1</v>
      </c>
      <c r="L1692" s="6" t="inlineStr">
        <is>
          <t>½v² ＝ gh → v ＝ √392 ≒ 19.8。</t>
        </is>
      </c>
      <c r="M1692" s="6" t="inlineStr"/>
    </row>
    <row r="1693">
      <c r="A1693" s="6" t="inlineStr">
        <is>
          <t>sci_phy05_028</t>
        </is>
      </c>
      <c r="B1693" s="6" t="inlineStr">
        <is>
          <t>science_physics_05</t>
        </is>
      </c>
      <c r="C1693" s="6" t="inlineStr">
        <is>
          <t>計算</t>
        </is>
      </c>
      <c r="D1693" s="6" t="inlineStr">
        <is>
          <t>ばね定数 200 N/m のばねを 0.20 m 伸ばした。弾性エネルギーは？</t>
        </is>
      </c>
      <c r="E1693" s="6" t="inlineStr"/>
      <c r="F1693" s="6" t="inlineStr">
        <is>
          <t>4.0 J</t>
        </is>
      </c>
      <c r="G1693" s="7" t="inlineStr">
        <is>
          <t>4.0 J</t>
        </is>
      </c>
      <c r="H1693" s="6" t="inlineStr">
        <is>
          <t>8.0 J</t>
        </is>
      </c>
      <c r="I1693" s="6" t="inlineStr">
        <is>
          <t>20 J</t>
        </is>
      </c>
      <c r="J1693" s="6" t="inlineStr">
        <is>
          <t>40 J</t>
        </is>
      </c>
      <c r="K1693" s="6" t="n">
        <v>1</v>
      </c>
      <c r="L1693" s="6" t="inlineStr">
        <is>
          <t>½ × 200 × 0.04。</t>
        </is>
      </c>
      <c r="M1693" s="6" t="inlineStr"/>
    </row>
    <row r="1694">
      <c r="A1694" s="6" t="inlineStr">
        <is>
          <t>sci_phy05_029</t>
        </is>
      </c>
      <c r="B1694" s="6" t="inlineStr">
        <is>
          <t>science_physics_05</t>
        </is>
      </c>
      <c r="C1694" s="6" t="inlineStr">
        <is>
          <t>計算</t>
        </is>
      </c>
      <c r="D1694" s="6" t="inlineStr">
        <is>
          <t>2.0 m/s で動く 1.0 kg の物体が、ばね定数 100 N/m のばねを押し縮めた。最大の縮みは？（摩擦なし）</t>
        </is>
      </c>
      <c r="E1694" s="6" t="inlineStr"/>
      <c r="F1694" s="6" t="inlineStr">
        <is>
          <t>0.20 m</t>
        </is>
      </c>
      <c r="G1694" s="7" t="inlineStr">
        <is>
          <t>0.20 m</t>
        </is>
      </c>
      <c r="H1694" s="6" t="inlineStr">
        <is>
          <t>0.020 m</t>
        </is>
      </c>
      <c r="I1694" s="6" t="inlineStr">
        <is>
          <t>2.0 m</t>
        </is>
      </c>
      <c r="J1694" s="6" t="inlineStr">
        <is>
          <t>0.40 m</t>
        </is>
      </c>
      <c r="K1694" s="6" t="n">
        <v>1</v>
      </c>
      <c r="L1694" s="6" t="inlineStr">
        <is>
          <t>½ × 1.0 × 4 ＝ ½ × 100 × x²。</t>
        </is>
      </c>
      <c r="M1694" s="6" t="inlineStr"/>
    </row>
    <row r="1695">
      <c r="A1695" s="6" t="inlineStr">
        <is>
          <t>sci_phy05_030</t>
        </is>
      </c>
      <c r="B1695" s="6" t="inlineStr">
        <is>
          <t>science_physics_05</t>
        </is>
      </c>
      <c r="C1695" s="6" t="inlineStr">
        <is>
          <t>計算</t>
        </is>
      </c>
      <c r="D1695" s="6" t="inlineStr">
        <is>
          <t>質量 2.0 kg の物体が 10 m/s から 4.0 m/s に減速した。物体がされた仕事は？</t>
        </is>
      </c>
      <c r="E1695" s="6" t="inlineStr"/>
      <c r="F1695" s="6" t="inlineStr">
        <is>
          <t>−84 J</t>
        </is>
      </c>
      <c r="G1695" s="7" t="inlineStr">
        <is>
          <t>−84 J</t>
        </is>
      </c>
      <c r="H1695" s="6" t="inlineStr">
        <is>
          <t>84 J</t>
        </is>
      </c>
      <c r="I1695" s="6" t="inlineStr">
        <is>
          <t>−36 J</t>
        </is>
      </c>
      <c r="J1695" s="6" t="inlineStr">
        <is>
          <t>−100 J</t>
        </is>
      </c>
      <c r="K1695" s="6" t="n">
        <v>1</v>
      </c>
      <c r="L1695" s="6" t="inlineStr">
        <is>
          <t>½·2·16 − ½·2·100 ＝ 16 − 100。</t>
        </is>
      </c>
      <c r="M1695" s="6" t="inlineStr"/>
    </row>
    <row r="1696">
      <c r="A1696" s="6" t="inlineStr">
        <is>
          <t>sci_phy05_031</t>
        </is>
      </c>
      <c r="B1696" s="6" t="inlineStr">
        <is>
          <t>science_physics_05</t>
        </is>
      </c>
      <c r="C1696" s="6" t="inlineStr">
        <is>
          <t>思考</t>
        </is>
      </c>
      <c r="D1696" s="6" t="inlineStr">
        <is>
          <t>振り子のおもりが最高点にあるとき、エネルギーについて正しいものは？</t>
        </is>
      </c>
      <c r="E1696" s="6" t="inlineStr"/>
      <c r="F1696" s="6" t="inlineStr">
        <is>
          <t>運動エネルギーが0で、位置エネルギーが最大</t>
        </is>
      </c>
      <c r="G1696" s="6" t="inlineStr">
        <is>
          <t>位置エネルギーが0</t>
        </is>
      </c>
      <c r="H1696" s="6" t="inlineStr">
        <is>
          <t>力学的エネルギーが0</t>
        </is>
      </c>
      <c r="I1696" s="7" t="inlineStr">
        <is>
          <t>運動エネルギーが0で、位置エネルギーが最大</t>
        </is>
      </c>
      <c r="J1696" s="6" t="inlineStr">
        <is>
          <t>運動エネルギーが最大</t>
        </is>
      </c>
      <c r="K1696" s="6" t="n">
        <v>3</v>
      </c>
      <c r="L1696" s="6" t="inlineStr">
        <is>
          <t>最高点では一瞬止まる。</t>
        </is>
      </c>
      <c r="M1696" s="6" t="inlineStr"/>
    </row>
    <row r="1697">
      <c r="A1697" s="6" t="inlineStr">
        <is>
          <t>sci_phy05_032</t>
        </is>
      </c>
      <c r="B1697" s="6" t="inlineStr">
        <is>
          <t>science_physics_05</t>
        </is>
      </c>
      <c r="C1697" s="6" t="inlineStr">
        <is>
          <t>思考</t>
        </is>
      </c>
      <c r="D1697" s="6" t="inlineStr">
        <is>
          <t>同じ高さまで荷物を運ぶとき、斜面を使っても仕事が減らない理由は？</t>
        </is>
      </c>
      <c r="E1697" s="6" t="inlineStr"/>
      <c r="F1697" s="6" t="inlineStr">
        <is>
          <t>必要な力は小さくなるが、動かす距離が長くなるから</t>
        </is>
      </c>
      <c r="G1697" s="6" t="inlineStr">
        <is>
          <t>摩擦がなくなるから</t>
        </is>
      </c>
      <c r="H1697" s="6" t="inlineStr">
        <is>
          <t>時間が短くなるから</t>
        </is>
      </c>
      <c r="I1697" s="7" t="inlineStr">
        <is>
          <t>必要な力は小さくなるが、動かす距離が長くなるから</t>
        </is>
      </c>
      <c r="J1697" s="6" t="inlineStr">
        <is>
          <t>重力がなくなるから</t>
        </is>
      </c>
      <c r="K1697" s="6" t="n">
        <v>3</v>
      </c>
      <c r="L1697" s="6" t="inlineStr">
        <is>
          <t>仕事の原理。摩擦があればむしろ仕事は増える。</t>
        </is>
      </c>
      <c r="M1697" s="6" t="inlineStr"/>
    </row>
    <row r="1698">
      <c r="A1698" s="6" t="inlineStr">
        <is>
          <t>sci_phy06_001</t>
        </is>
      </c>
      <c r="B1698" s="6" t="inlineStr">
        <is>
          <t>science_physics_06</t>
        </is>
      </c>
      <c r="C1698" s="6" t="inlineStr">
        <is>
          <t>知識</t>
        </is>
      </c>
      <c r="D1698" s="6" t="inlineStr">
        <is>
          <t>音波はどの種類の波？</t>
        </is>
      </c>
      <c r="E1698" s="6" t="inlineStr"/>
      <c r="F1698" s="6" t="inlineStr">
        <is>
          <t>縦波</t>
        </is>
      </c>
      <c r="G1698" s="6" t="inlineStr">
        <is>
          <t>横波</t>
        </is>
      </c>
      <c r="H1698" s="7" t="inlineStr">
        <is>
          <t>縦波</t>
        </is>
      </c>
      <c r="I1698" s="6" t="inlineStr">
        <is>
          <t>電磁波</t>
        </is>
      </c>
      <c r="J1698" s="6" t="inlineStr">
        <is>
          <t>表面波だけ</t>
        </is>
      </c>
      <c r="K1698" s="6" t="n">
        <v>2</v>
      </c>
      <c r="L1698" s="6" t="inlineStr">
        <is>
          <t>音は空気の密な部分と疎な部分が伝わる縦波（疎密波）。</t>
        </is>
      </c>
      <c r="M1698" s="6" t="inlineStr"/>
    </row>
    <row r="1699">
      <c r="A1699" s="6" t="inlineStr">
        <is>
          <t>sci_phy06_002</t>
        </is>
      </c>
      <c r="B1699" s="6" t="inlineStr">
        <is>
          <t>science_physics_06</t>
        </is>
      </c>
      <c r="C1699" s="6" t="inlineStr">
        <is>
          <t>知識</t>
        </is>
      </c>
      <c r="D1699" s="6" t="inlineStr">
        <is>
          <t>振動数の単位は？</t>
        </is>
      </c>
      <c r="E1699" s="6" t="inlineStr"/>
      <c r="F1699" s="6" t="inlineStr">
        <is>
          <t>Hz（ヘルツ）</t>
        </is>
      </c>
      <c r="G1699" s="6" t="inlineStr">
        <is>
          <t>s（秒）</t>
        </is>
      </c>
      <c r="H1699" s="7" t="inlineStr">
        <is>
          <t>Hz（ヘルツ）</t>
        </is>
      </c>
      <c r="I1699" s="6" t="inlineStr">
        <is>
          <t>dB だけ</t>
        </is>
      </c>
      <c r="J1699" s="6" t="inlineStr">
        <is>
          <t>m（メートル）</t>
        </is>
      </c>
      <c r="K1699" s="6" t="n">
        <v>2</v>
      </c>
      <c r="L1699" s="6" t="inlineStr">
        <is>
          <t>振動数は 1 s 間に振動する回数。単位は Hz（＝1/s）。</t>
        </is>
      </c>
      <c r="M1699" s="6" t="inlineStr"/>
    </row>
    <row r="1700">
      <c r="A1700" s="6" t="inlineStr">
        <is>
          <t>sci_phy06_003</t>
        </is>
      </c>
      <c r="B1700" s="6" t="inlineStr">
        <is>
          <t>science_physics_06</t>
        </is>
      </c>
      <c r="C1700" s="6" t="inlineStr">
        <is>
          <t>知識</t>
        </is>
      </c>
      <c r="D1700" s="6" t="inlineStr">
        <is>
          <t>波の速さ v、振動数 f、波長 λ の関係は？</t>
        </is>
      </c>
      <c r="E1700" s="6" t="inlineStr"/>
      <c r="F1700" s="6" t="inlineStr">
        <is>
          <t>v ＝ fλ</t>
        </is>
      </c>
      <c r="G1700" s="6" t="inlineStr">
        <is>
          <t>v ＝ f/λ</t>
        </is>
      </c>
      <c r="H1700" s="6" t="inlineStr">
        <is>
          <t>v ＝ f＋λ</t>
        </is>
      </c>
      <c r="I1700" s="6" t="inlineStr">
        <is>
          <t>v ＝ λ/f</t>
        </is>
      </c>
      <c r="J1700" s="7" t="inlineStr">
        <is>
          <t>v ＝ fλ</t>
        </is>
      </c>
      <c r="K1700" s="6" t="n">
        <v>4</v>
      </c>
      <c r="L1700" s="6" t="inlineStr">
        <is>
          <t>1 回の振動で1波長進むので、1 s 間には f 波長、つまり v ＝ fλ 進む。</t>
        </is>
      </c>
      <c r="M1700" s="6" t="inlineStr"/>
    </row>
    <row r="1701">
      <c r="A1701" s="6" t="inlineStr">
        <is>
          <t>sci_phy06_004</t>
        </is>
      </c>
      <c r="B1701" s="6" t="inlineStr">
        <is>
          <t>science_physics_06</t>
        </is>
      </c>
      <c r="C1701" s="6" t="inlineStr">
        <is>
          <t>知識</t>
        </is>
      </c>
      <c r="D1701" s="6" t="inlineStr">
        <is>
          <t>周期 T と振動数 f の関係は？</t>
        </is>
      </c>
      <c r="E1701" s="6" t="inlineStr"/>
      <c r="F1701" s="6" t="inlineStr">
        <is>
          <t>T ＝ 1/f</t>
        </is>
      </c>
      <c r="G1701" s="6" t="inlineStr">
        <is>
          <t>T ＝ f²</t>
        </is>
      </c>
      <c r="H1701" s="6" t="inlineStr">
        <is>
          <t>T ＝ 2f</t>
        </is>
      </c>
      <c r="I1701" s="7" t="inlineStr">
        <is>
          <t>T ＝ 1/f</t>
        </is>
      </c>
      <c r="J1701" s="6" t="inlineStr">
        <is>
          <t>T ＝ f</t>
        </is>
      </c>
      <c r="K1701" s="6" t="n">
        <v>3</v>
      </c>
      <c r="L1701" s="6" t="inlineStr">
        <is>
          <t>周期は1回振動するのにかかる時間。T ＝ 1/f。</t>
        </is>
      </c>
      <c r="M1701" s="6" t="inlineStr"/>
    </row>
    <row r="1702">
      <c r="A1702" s="6" t="inlineStr">
        <is>
          <t>sci_phy06_005</t>
        </is>
      </c>
      <c r="B1702" s="6" t="inlineStr">
        <is>
          <t>science_physics_06</t>
        </is>
      </c>
      <c r="C1702" s="6" t="inlineStr">
        <is>
          <t>知識</t>
        </is>
      </c>
      <c r="D1702" s="6" t="inlineStr">
        <is>
          <t>音の高さを決めるものは？</t>
        </is>
      </c>
      <c r="E1702" s="6" t="inlineStr"/>
      <c r="F1702" s="6" t="inlineStr">
        <is>
          <t>振動数</t>
        </is>
      </c>
      <c r="G1702" s="6" t="inlineStr">
        <is>
          <t>振幅</t>
        </is>
      </c>
      <c r="H1702" s="6" t="inlineStr">
        <is>
          <t>波形</t>
        </is>
      </c>
      <c r="I1702" s="7" t="inlineStr">
        <is>
          <t>振動数</t>
        </is>
      </c>
      <c r="J1702" s="6" t="inlineStr">
        <is>
          <t>音源までの距離</t>
        </is>
      </c>
      <c r="K1702" s="6" t="n">
        <v>3</v>
      </c>
      <c r="L1702" s="6" t="inlineStr">
        <is>
          <t>振動数が大きいほど高い音。大きさは振幅、音色は波形で決まる。</t>
        </is>
      </c>
      <c r="M1702" s="6" t="inlineStr"/>
    </row>
    <row r="1703">
      <c r="A1703" s="6" t="inlineStr">
        <is>
          <t>sci_phy06_006</t>
        </is>
      </c>
      <c r="B1703" s="6" t="inlineStr">
        <is>
          <t>science_physics_06</t>
        </is>
      </c>
      <c r="C1703" s="6" t="inlineStr">
        <is>
          <t>知識</t>
        </is>
      </c>
      <c r="D1703" s="6" t="inlineStr">
        <is>
          <t>音の大きさを決めるものは？</t>
        </is>
      </c>
      <c r="E1703" s="6" t="inlineStr"/>
      <c r="F1703" s="6" t="inlineStr">
        <is>
          <t>振幅</t>
        </is>
      </c>
      <c r="G1703" s="6" t="inlineStr">
        <is>
          <t>振動数</t>
        </is>
      </c>
      <c r="H1703" s="6" t="inlineStr">
        <is>
          <t>波長だけ</t>
        </is>
      </c>
      <c r="I1703" s="6" t="inlineStr">
        <is>
          <t>音速</t>
        </is>
      </c>
      <c r="J1703" s="7" t="inlineStr">
        <is>
          <t>振幅</t>
        </is>
      </c>
      <c r="K1703" s="6" t="n">
        <v>4</v>
      </c>
      <c r="L1703" s="6" t="inlineStr">
        <is>
          <t>振幅が大きいほど大きい音になる。</t>
        </is>
      </c>
      <c r="M1703" s="6" t="inlineStr"/>
    </row>
    <row r="1704">
      <c r="A1704" s="6" t="inlineStr">
        <is>
          <t>sci_phy06_007</t>
        </is>
      </c>
      <c r="B1704" s="6" t="inlineStr">
        <is>
          <t>science_physics_06</t>
        </is>
      </c>
      <c r="C1704" s="6" t="inlineStr">
        <is>
          <t>知識</t>
        </is>
      </c>
      <c r="D1704" s="6" t="inlineStr">
        <is>
          <t>空気中を伝わる音の速さについて正しいものは？</t>
        </is>
      </c>
      <c r="E1704" s="6" t="inlineStr"/>
      <c r="F1704" s="6" t="inlineStr">
        <is>
          <t>気温が高いほど速い</t>
        </is>
      </c>
      <c r="G1704" s="7" t="inlineStr">
        <is>
          <t>気温が高いほど速い</t>
        </is>
      </c>
      <c r="H1704" s="6" t="inlineStr">
        <is>
          <t>音が高いほど速い</t>
        </is>
      </c>
      <c r="I1704" s="6" t="inlineStr">
        <is>
          <t>気温が高いほど遅い</t>
        </is>
      </c>
      <c r="J1704" s="6" t="inlineStr">
        <is>
          <t>気温によらない</t>
        </is>
      </c>
      <c r="K1704" s="6" t="n">
        <v>1</v>
      </c>
      <c r="L1704" s="6" t="inlineStr">
        <is>
          <t>空気中の音速は約 331.5 ＋ 0.6t（m/s）（t：℃）。気温が高いほど速い。</t>
        </is>
      </c>
      <c r="M1704" s="6" t="inlineStr"/>
    </row>
    <row r="1705">
      <c r="A1705" s="6" t="inlineStr">
        <is>
          <t>sci_phy06_008</t>
        </is>
      </c>
      <c r="B1705" s="6" t="inlineStr">
        <is>
          <t>science_physics_06</t>
        </is>
      </c>
      <c r="C1705" s="6" t="inlineStr">
        <is>
          <t>知識</t>
        </is>
      </c>
      <c r="D1705" s="6" t="inlineStr">
        <is>
          <t>同じ振動数の音源が共鳴（共振）するとは？</t>
        </is>
      </c>
      <c r="E1705" s="6" t="inlineStr"/>
      <c r="F1705" s="6" t="inlineStr">
        <is>
          <t>固有振動数の等しい物体が振動を受けて大きく振動すること</t>
        </is>
      </c>
      <c r="G1705" s="6" t="inlineStr">
        <is>
          <t>音が消えること</t>
        </is>
      </c>
      <c r="H1705" s="6" t="inlineStr">
        <is>
          <t>音が反射すること</t>
        </is>
      </c>
      <c r="I1705" s="6" t="inlineStr">
        <is>
          <t>音の高さが変わること</t>
        </is>
      </c>
      <c r="J1705" s="7" t="inlineStr">
        <is>
          <t>固有振動数の等しい物体が振動を受けて大きく振動すること</t>
        </is>
      </c>
      <c r="K1705" s="6" t="n">
        <v>4</v>
      </c>
      <c r="L1705" s="6" t="inlineStr">
        <is>
          <t>物体の固有振動数と同じ振動数の振動を受けると、振動が大きくなる。</t>
        </is>
      </c>
      <c r="M1705" s="6" t="inlineStr"/>
    </row>
    <row r="1706">
      <c r="A1706" s="6" t="inlineStr">
        <is>
          <t>sci_phy06_009</t>
        </is>
      </c>
      <c r="B1706" s="6" t="inlineStr">
        <is>
          <t>science_physics_06</t>
        </is>
      </c>
      <c r="C1706" s="6" t="inlineStr">
        <is>
          <t>計算</t>
        </is>
      </c>
      <c r="D1706" s="6" t="inlineStr">
        <is>
          <t>振動数 500 Hz、波長 0.68 m の音の速さは？</t>
        </is>
      </c>
      <c r="E1706" s="6" t="inlineStr"/>
      <c r="F1706" s="6" t="inlineStr">
        <is>
          <t>340 m/s</t>
        </is>
      </c>
      <c r="G1706" s="6" t="inlineStr">
        <is>
          <t>0.0014 m/s</t>
        </is>
      </c>
      <c r="H1706" s="7" t="inlineStr">
        <is>
          <t>340 m/s</t>
        </is>
      </c>
      <c r="I1706" s="6" t="inlineStr">
        <is>
          <t>500 m/s</t>
        </is>
      </c>
      <c r="J1706" s="6" t="inlineStr">
        <is>
          <t>735 m/s</t>
        </is>
      </c>
      <c r="K1706" s="6" t="n">
        <v>2</v>
      </c>
      <c r="L1706" s="6" t="inlineStr">
        <is>
          <t>v ＝ fλ ＝ 500 × 0.68 ＝ 340 m/s。</t>
        </is>
      </c>
      <c r="M1706" s="6" t="inlineStr"/>
    </row>
    <row r="1707">
      <c r="A1707" s="6" t="inlineStr">
        <is>
          <t>sci_phy06_010</t>
        </is>
      </c>
      <c r="B1707" s="6" t="inlineStr">
        <is>
          <t>science_physics_06</t>
        </is>
      </c>
      <c r="C1707" s="6" t="inlineStr">
        <is>
          <t>計算</t>
        </is>
      </c>
      <c r="D1707" s="6" t="inlineStr">
        <is>
          <t>周期 0.020 s の波の振動数は？</t>
        </is>
      </c>
      <c r="E1707" s="6" t="inlineStr"/>
      <c r="F1707" s="6" t="inlineStr">
        <is>
          <t>50 Hz</t>
        </is>
      </c>
      <c r="G1707" s="6" t="inlineStr">
        <is>
          <t>0.020 Hz</t>
        </is>
      </c>
      <c r="H1707" s="6" t="inlineStr">
        <is>
          <t>20 Hz</t>
        </is>
      </c>
      <c r="I1707" s="7" t="inlineStr">
        <is>
          <t>50 Hz</t>
        </is>
      </c>
      <c r="J1707" s="6" t="inlineStr">
        <is>
          <t>500 Hz</t>
        </is>
      </c>
      <c r="K1707" s="6" t="n">
        <v>3</v>
      </c>
      <c r="L1707" s="6" t="inlineStr">
        <is>
          <t>f ＝ 1/T ＝ 1 ÷ 0.020 ＝ 50 Hz。</t>
        </is>
      </c>
      <c r="M1707" s="6" t="inlineStr"/>
    </row>
    <row r="1708">
      <c r="A1708" s="6" t="inlineStr">
        <is>
          <t>sci_phy06_011</t>
        </is>
      </c>
      <c r="B1708" s="6" t="inlineStr">
        <is>
          <t>science_physics_06</t>
        </is>
      </c>
      <c r="C1708" s="6" t="inlineStr">
        <is>
          <t>計算</t>
        </is>
      </c>
      <c r="D1708" s="6" t="inlineStr">
        <is>
          <t>音速 340 m/s のとき、振動数 680 Hz の音の波長は？</t>
        </is>
      </c>
      <c r="E1708" s="6" t="inlineStr"/>
      <c r="F1708" s="6" t="inlineStr">
        <is>
          <t>0.50 m</t>
        </is>
      </c>
      <c r="G1708" s="7" t="inlineStr">
        <is>
          <t>0.50 m</t>
        </is>
      </c>
      <c r="H1708" s="6" t="inlineStr">
        <is>
          <t>1020 m</t>
        </is>
      </c>
      <c r="I1708" s="6" t="inlineStr">
        <is>
          <t>340 m</t>
        </is>
      </c>
      <c r="J1708" s="6" t="inlineStr">
        <is>
          <t>2.0 m</t>
        </is>
      </c>
      <c r="K1708" s="6" t="n">
        <v>1</v>
      </c>
      <c r="L1708" s="6" t="inlineStr">
        <is>
          <t>λ ＝ v/f ＝ 340 ÷ 680 ＝ 0.50 m。</t>
        </is>
      </c>
      <c r="M1708" s="6" t="inlineStr"/>
    </row>
    <row r="1709">
      <c r="A1709" s="6" t="inlineStr">
        <is>
          <t>sci_phy06_012</t>
        </is>
      </c>
      <c r="B1709" s="6" t="inlineStr">
        <is>
          <t>science_physics_06</t>
        </is>
      </c>
      <c r="C1709" s="6" t="inlineStr">
        <is>
          <t>計算</t>
        </is>
      </c>
      <c r="D1709" s="6" t="inlineStr">
        <is>
          <t>440 Hz と 443 Hz のおんさを同時に鳴らした。1 s 間のうなりの回数は？</t>
        </is>
      </c>
      <c r="E1709" s="6" t="inlineStr"/>
      <c r="F1709" s="6" t="inlineStr">
        <is>
          <t>3 回</t>
        </is>
      </c>
      <c r="G1709" s="6" t="inlineStr">
        <is>
          <t>1.5 回</t>
        </is>
      </c>
      <c r="H1709" s="6" t="inlineStr">
        <is>
          <t>6 回</t>
        </is>
      </c>
      <c r="I1709" s="7" t="inlineStr">
        <is>
          <t>3 回</t>
        </is>
      </c>
      <c r="J1709" s="6" t="inlineStr">
        <is>
          <t>883 回</t>
        </is>
      </c>
      <c r="K1709" s="6" t="n">
        <v>3</v>
      </c>
      <c r="L1709" s="6" t="inlineStr">
        <is>
          <t>うなりの回数＝振動数の差 ＝ 443 − 440 ＝ 3 回。</t>
        </is>
      </c>
      <c r="M1709" s="6" t="inlineStr"/>
    </row>
    <row r="1710">
      <c r="A1710" s="6" t="inlineStr">
        <is>
          <t>sci_phy06_013</t>
        </is>
      </c>
      <c r="B1710" s="6" t="inlineStr">
        <is>
          <t>science_physics_06</t>
        </is>
      </c>
      <c r="C1710" s="6" t="inlineStr">
        <is>
          <t>計算</t>
        </is>
      </c>
      <c r="D1710" s="6" t="inlineStr">
        <is>
          <t>気温 15 ℃ の空気中の音速はおよそ？（音速 ＝ 331.5 ＋ 0.6t）</t>
        </is>
      </c>
      <c r="E1710" s="6" t="inlineStr"/>
      <c r="F1710" s="6" t="inlineStr">
        <is>
          <t>340 m/s</t>
        </is>
      </c>
      <c r="G1710" s="6" t="inlineStr">
        <is>
          <t>331 m/s</t>
        </is>
      </c>
      <c r="H1710" s="7" t="inlineStr">
        <is>
          <t>340 m/s</t>
        </is>
      </c>
      <c r="I1710" s="6" t="inlineStr">
        <is>
          <t>346 m/s</t>
        </is>
      </c>
      <c r="J1710" s="6" t="inlineStr">
        <is>
          <t>300 m/s</t>
        </is>
      </c>
      <c r="K1710" s="6" t="n">
        <v>2</v>
      </c>
      <c r="L1710" s="6" t="inlineStr">
        <is>
          <t>331.5 ＋ 0.6 × 15 ＝ 340.5 ≒ 340 m/s。</t>
        </is>
      </c>
      <c r="M1710" s="6" t="inlineStr"/>
    </row>
    <row r="1711">
      <c r="A1711" s="6" t="inlineStr">
        <is>
          <t>sci_phy06_014</t>
        </is>
      </c>
      <c r="B1711" s="6" t="inlineStr">
        <is>
          <t>science_physics_06</t>
        </is>
      </c>
      <c r="C1711" s="6" t="inlineStr">
        <is>
          <t>計算</t>
        </is>
      </c>
      <c r="D1711" s="6" t="inlineStr">
        <is>
          <t>両端を固定した長さ 0.50 m の弦の、基本振動の波長は？</t>
        </is>
      </c>
      <c r="E1711" s="6" t="inlineStr"/>
      <c r="F1711" s="6" t="inlineStr">
        <is>
          <t>1.0 m</t>
        </is>
      </c>
      <c r="G1711" s="6" t="inlineStr">
        <is>
          <t>0.50 m</t>
        </is>
      </c>
      <c r="H1711" s="6" t="inlineStr">
        <is>
          <t>2.0 m</t>
        </is>
      </c>
      <c r="I1711" s="6" t="inlineStr">
        <is>
          <t>0.25 m</t>
        </is>
      </c>
      <c r="J1711" s="7" t="inlineStr">
        <is>
          <t>1.0 m</t>
        </is>
      </c>
      <c r="K1711" s="6" t="n">
        <v>4</v>
      </c>
      <c r="L1711" s="6" t="inlineStr">
        <is>
          <t>基本振動では弦の長さが半波長。λ ＝ 2L ＝ 1.0 m。</t>
        </is>
      </c>
      <c r="M1711" s="6" t="inlineStr"/>
    </row>
    <row r="1712">
      <c r="A1712" s="6" t="inlineStr">
        <is>
          <t>sci_phy06_015</t>
        </is>
      </c>
      <c r="B1712" s="6" t="inlineStr">
        <is>
          <t>science_physics_06</t>
        </is>
      </c>
      <c r="C1712" s="6" t="inlineStr">
        <is>
          <t>思考</t>
        </is>
      </c>
      <c r="D1712" s="6" t="inlineStr">
        <is>
          <t>打ち上げ花火が見えてから、少し遅れて音が聞こえる理由は？</t>
        </is>
      </c>
      <c r="E1712" s="6" t="inlineStr"/>
      <c r="F1712" s="6" t="inlineStr">
        <is>
          <t>光の速さが音の速さよりはるかに大きいから</t>
        </is>
      </c>
      <c r="G1712" s="7" t="inlineStr">
        <is>
          <t>光の速さが音の速さよりはるかに大きいから</t>
        </is>
      </c>
      <c r="H1712" s="6" t="inlineStr">
        <is>
          <t>音は途中で反射してくるから</t>
        </is>
      </c>
      <c r="I1712" s="6" t="inlineStr">
        <is>
          <t>音は花火が消えてから出るから</t>
        </is>
      </c>
      <c r="J1712" s="6" t="inlineStr">
        <is>
          <t>光の方が振動数が小さいから</t>
        </is>
      </c>
      <c r="K1712" s="6" t="n">
        <v>1</v>
      </c>
      <c r="L1712" s="6" t="inlineStr">
        <is>
          <t>光は約 3.0 × 10⁸ m/s、音は約 340 m/s。音の方がずっと遅れて届く。</t>
        </is>
      </c>
      <c r="M1712" s="6" t="inlineStr"/>
    </row>
    <row r="1713">
      <c r="A1713" s="6" t="inlineStr">
        <is>
          <t>sci_phy06_016</t>
        </is>
      </c>
      <c r="B1713" s="6" t="inlineStr">
        <is>
          <t>science_physics_06</t>
        </is>
      </c>
      <c r="C1713" s="6" t="inlineStr">
        <is>
          <t>思考</t>
        </is>
      </c>
      <c r="D1713" s="6" t="inlineStr">
        <is>
          <t>一端を閉じた管（閉管）で共鳴しているとき、閉じた端はどうなっている？</t>
        </is>
      </c>
      <c r="E1713" s="6" t="inlineStr"/>
      <c r="F1713" s="6" t="inlineStr">
        <is>
          <t>振動の節</t>
        </is>
      </c>
      <c r="G1713" s="6" t="inlineStr">
        <is>
          <t>節と腹の中間</t>
        </is>
      </c>
      <c r="H1713" s="7" t="inlineStr">
        <is>
          <t>振動の節</t>
        </is>
      </c>
      <c r="I1713" s="6" t="inlineStr">
        <is>
          <t>決まっていない</t>
        </is>
      </c>
      <c r="J1713" s="6" t="inlineStr">
        <is>
          <t>振動の腹</t>
        </is>
      </c>
      <c r="K1713" s="6" t="n">
        <v>2</v>
      </c>
      <c r="L1713" s="6" t="inlineStr">
        <is>
          <t>閉じた端では空気が動けないので節、開いた端は腹（厳密には少し外側）になる。</t>
        </is>
      </c>
      <c r="M1713" s="6" t="inlineStr"/>
    </row>
    <row r="1714">
      <c r="A1714" s="6" t="inlineStr">
        <is>
          <t>sci_phy06_017</t>
        </is>
      </c>
      <c r="B1714" s="6" t="inlineStr">
        <is>
          <t>science_physics_06</t>
        </is>
      </c>
      <c r="C1714" s="6" t="inlineStr">
        <is>
          <t>知識</t>
        </is>
      </c>
      <c r="D1714" s="6" t="inlineStr">
        <is>
          <t>横波とは？</t>
        </is>
      </c>
      <c r="E1714" s="6" t="inlineStr"/>
      <c r="F1714" s="6" t="inlineStr">
        <is>
          <t>媒質の振動方向が波の進行方向に垂直な波</t>
        </is>
      </c>
      <c r="G1714" s="6" t="inlineStr">
        <is>
          <t>媒質の振動方向が進行方向と同じ波</t>
        </is>
      </c>
      <c r="H1714" s="6" t="inlineStr">
        <is>
          <t>媒質がない波</t>
        </is>
      </c>
      <c r="I1714" s="7" t="inlineStr">
        <is>
          <t>媒質の振動方向が波の進行方向に垂直な波</t>
        </is>
      </c>
      <c r="J1714" s="6" t="inlineStr">
        <is>
          <t>進まない波</t>
        </is>
      </c>
      <c r="K1714" s="6" t="n">
        <v>3</v>
      </c>
      <c r="L1714" s="6" t="inlineStr">
        <is>
          <t>弦の波や光（電磁波）は横波。</t>
        </is>
      </c>
      <c r="M1714" s="6" t="inlineStr"/>
    </row>
    <row r="1715">
      <c r="A1715" s="6" t="inlineStr">
        <is>
          <t>sci_phy06_018</t>
        </is>
      </c>
      <c r="B1715" s="6" t="inlineStr">
        <is>
          <t>science_physics_06</t>
        </is>
      </c>
      <c r="C1715" s="6" t="inlineStr">
        <is>
          <t>知識</t>
        </is>
      </c>
      <c r="D1715" s="6" t="inlineStr">
        <is>
          <t>縦波（疎密波）の例は？</t>
        </is>
      </c>
      <c r="E1715" s="6" t="inlineStr"/>
      <c r="F1715" s="6" t="inlineStr">
        <is>
          <t>音波</t>
        </is>
      </c>
      <c r="G1715" s="6" t="inlineStr">
        <is>
          <t>弦を伝わる波</t>
        </is>
      </c>
      <c r="H1715" s="6" t="inlineStr">
        <is>
          <t>光</t>
        </is>
      </c>
      <c r="I1715" s="7" t="inlineStr">
        <is>
          <t>音波</t>
        </is>
      </c>
      <c r="J1715" s="6" t="inlineStr">
        <is>
          <t>水面の波</t>
        </is>
      </c>
      <c r="K1715" s="6" t="n">
        <v>3</v>
      </c>
      <c r="L1715" s="6" t="inlineStr">
        <is>
          <t>空気の疎と密が伝わる。</t>
        </is>
      </c>
      <c r="M1715" s="6" t="inlineStr"/>
    </row>
    <row r="1716">
      <c r="A1716" s="6" t="inlineStr">
        <is>
          <t>sci_phy06_019</t>
        </is>
      </c>
      <c r="B1716" s="6" t="inlineStr">
        <is>
          <t>science_physics_06</t>
        </is>
      </c>
      <c r="C1716" s="6" t="inlineStr">
        <is>
          <t>知識</t>
        </is>
      </c>
      <c r="D1716" s="6" t="inlineStr">
        <is>
          <t>波が1回振動する間に進む距離は？</t>
        </is>
      </c>
      <c r="E1716" s="6" t="inlineStr"/>
      <c r="F1716" s="6" t="inlineStr">
        <is>
          <t>波長</t>
        </is>
      </c>
      <c r="G1716" s="6" t="inlineStr">
        <is>
          <t>周期</t>
        </is>
      </c>
      <c r="H1716" s="6" t="inlineStr">
        <is>
          <t>振動数</t>
        </is>
      </c>
      <c r="I1716" s="7" t="inlineStr">
        <is>
          <t>波長</t>
        </is>
      </c>
      <c r="J1716" s="6" t="inlineStr">
        <is>
          <t>振幅</t>
        </is>
      </c>
      <c r="K1716" s="6" t="n">
        <v>3</v>
      </c>
      <c r="L1716" s="6" t="inlineStr">
        <is>
          <t>λ ＝ vT。</t>
        </is>
      </c>
      <c r="M1716" s="6" t="inlineStr"/>
    </row>
    <row r="1717">
      <c r="A1717" s="6" t="inlineStr">
        <is>
          <t>sci_phy06_020</t>
        </is>
      </c>
      <c r="B1717" s="6" t="inlineStr">
        <is>
          <t>science_physics_06</t>
        </is>
      </c>
      <c r="C1717" s="6" t="inlineStr">
        <is>
          <t>知識</t>
        </is>
      </c>
      <c r="D1717" s="6" t="inlineStr">
        <is>
          <t>振幅とは？</t>
        </is>
      </c>
      <c r="E1717" s="6" t="inlineStr"/>
      <c r="F1717" s="6" t="inlineStr">
        <is>
          <t>振動の中心からの最大のずれ</t>
        </is>
      </c>
      <c r="G1717" s="6" t="inlineStr">
        <is>
          <t>1回振動する時間</t>
        </is>
      </c>
      <c r="H1717" s="7" t="inlineStr">
        <is>
          <t>振動の中心からの最大のずれ</t>
        </is>
      </c>
      <c r="I1717" s="6" t="inlineStr">
        <is>
          <t>山から山までの距離</t>
        </is>
      </c>
      <c r="J1717" s="6" t="inlineStr">
        <is>
          <t>1秒間の振動の回数</t>
        </is>
      </c>
      <c r="K1717" s="6" t="n">
        <v>2</v>
      </c>
      <c r="L1717" s="6" t="inlineStr">
        <is>
          <t>音では振幅が大きいほど大きな音。</t>
        </is>
      </c>
      <c r="M1717" s="6" t="inlineStr"/>
    </row>
    <row r="1718">
      <c r="A1718" s="6" t="inlineStr">
        <is>
          <t>sci_phy06_021</t>
        </is>
      </c>
      <c r="B1718" s="6" t="inlineStr">
        <is>
          <t>science_physics_06</t>
        </is>
      </c>
      <c r="C1718" s="6" t="inlineStr">
        <is>
          <t>知識</t>
        </is>
      </c>
      <c r="D1718" s="6" t="inlineStr">
        <is>
          <t>真空中を音が伝わらない理由は？</t>
        </is>
      </c>
      <c r="E1718" s="6" t="inlineStr"/>
      <c r="F1718" s="6" t="inlineStr">
        <is>
          <t>振動を伝える物質（媒質）がないから</t>
        </is>
      </c>
      <c r="G1718" s="6" t="inlineStr">
        <is>
          <t>温度が低いから</t>
        </is>
      </c>
      <c r="H1718" s="7" t="inlineStr">
        <is>
          <t>振動を伝える物質（媒質）がないから</t>
        </is>
      </c>
      <c r="I1718" s="6" t="inlineStr">
        <is>
          <t>音が速すぎるから</t>
        </is>
      </c>
      <c r="J1718" s="6" t="inlineStr">
        <is>
          <t>光に打ち消されるから</t>
        </is>
      </c>
      <c r="K1718" s="6" t="n">
        <v>2</v>
      </c>
      <c r="L1718" s="6" t="inlineStr">
        <is>
          <t>音波は媒質の振動が伝わる波。</t>
        </is>
      </c>
      <c r="M1718" s="6" t="inlineStr"/>
    </row>
    <row r="1719">
      <c r="A1719" s="6" t="inlineStr">
        <is>
          <t>sci_phy06_022</t>
        </is>
      </c>
      <c r="B1719" s="6" t="inlineStr">
        <is>
          <t>science_physics_06</t>
        </is>
      </c>
      <c r="C1719" s="6" t="inlineStr">
        <is>
          <t>知識</t>
        </is>
      </c>
      <c r="D1719" s="6" t="inlineStr">
        <is>
          <t>定常波（定在波）で、まったく振動しない点を何という？</t>
        </is>
      </c>
      <c r="E1719" s="6" t="inlineStr"/>
      <c r="F1719" s="6" t="inlineStr">
        <is>
          <t>節</t>
        </is>
      </c>
      <c r="G1719" s="6" t="inlineStr">
        <is>
          <t>谷</t>
        </is>
      </c>
      <c r="H1719" s="6" t="inlineStr">
        <is>
          <t>腹</t>
        </is>
      </c>
      <c r="I1719" s="7" t="inlineStr">
        <is>
          <t>節</t>
        </is>
      </c>
      <c r="J1719" s="6" t="inlineStr">
        <is>
          <t>山</t>
        </is>
      </c>
      <c r="K1719" s="6" t="n">
        <v>3</v>
      </c>
      <c r="L1719" s="6" t="inlineStr">
        <is>
          <t>大きく振動する点は腹。</t>
        </is>
      </c>
      <c r="M1719" s="6" t="inlineStr"/>
    </row>
    <row r="1720">
      <c r="A1720" s="6" t="inlineStr">
        <is>
          <t>sci_phy06_023</t>
        </is>
      </c>
      <c r="B1720" s="6" t="inlineStr">
        <is>
          <t>science_physics_06</t>
        </is>
      </c>
      <c r="C1720" s="6" t="inlineStr">
        <is>
          <t>計算</t>
        </is>
      </c>
      <c r="D1720" s="6" t="inlineStr">
        <is>
          <t>振動数 200 Hz、波長 1.7 m の音の速さは？</t>
        </is>
      </c>
      <c r="E1720" s="6" t="inlineStr"/>
      <c r="F1720" s="6" t="inlineStr">
        <is>
          <t>340 m/s</t>
        </is>
      </c>
      <c r="G1720" s="6" t="inlineStr">
        <is>
          <t>201.7 m/s</t>
        </is>
      </c>
      <c r="H1720" s="7" t="inlineStr">
        <is>
          <t>340 m/s</t>
        </is>
      </c>
      <c r="I1720" s="6" t="inlineStr">
        <is>
          <t>118 m/s</t>
        </is>
      </c>
      <c r="J1720" s="6" t="inlineStr">
        <is>
          <t>0.0085 m/s</t>
        </is>
      </c>
      <c r="K1720" s="6" t="n">
        <v>2</v>
      </c>
      <c r="L1720" s="6" t="inlineStr">
        <is>
          <t>v ＝ fλ。</t>
        </is>
      </c>
      <c r="M1720" s="6" t="inlineStr"/>
    </row>
    <row r="1721">
      <c r="A1721" s="6" t="inlineStr">
        <is>
          <t>sci_phy06_024</t>
        </is>
      </c>
      <c r="B1721" s="6" t="inlineStr">
        <is>
          <t>science_physics_06</t>
        </is>
      </c>
      <c r="C1721" s="6" t="inlineStr">
        <is>
          <t>計算</t>
        </is>
      </c>
      <c r="D1721" s="6" t="inlineStr">
        <is>
          <t>振動数 50 Hz の波の周期は？</t>
        </is>
      </c>
      <c r="E1721" s="6" t="inlineStr"/>
      <c r="F1721" s="6" t="inlineStr">
        <is>
          <t>0.020 s</t>
        </is>
      </c>
      <c r="G1721" s="6" t="inlineStr">
        <is>
          <t>50 s</t>
        </is>
      </c>
      <c r="H1721" s="6" t="inlineStr">
        <is>
          <t>2.0 s</t>
        </is>
      </c>
      <c r="I1721" s="6" t="inlineStr">
        <is>
          <t>0.20 s</t>
        </is>
      </c>
      <c r="J1721" s="7" t="inlineStr">
        <is>
          <t>0.020 s</t>
        </is>
      </c>
      <c r="K1721" s="6" t="n">
        <v>4</v>
      </c>
      <c r="L1721" s="6" t="inlineStr">
        <is>
          <t>T ＝ 1 ÷ f。</t>
        </is>
      </c>
      <c r="M1721" s="6" t="inlineStr"/>
    </row>
    <row r="1722">
      <c r="A1722" s="6" t="inlineStr">
        <is>
          <t>sci_phy06_025</t>
        </is>
      </c>
      <c r="B1722" s="6" t="inlineStr">
        <is>
          <t>science_physics_06</t>
        </is>
      </c>
      <c r="C1722" s="6" t="inlineStr">
        <is>
          <t>計算</t>
        </is>
      </c>
      <c r="D1722" s="6" t="inlineStr">
        <is>
          <t>音速 340 m/s のとき、波長 0.85 m の音の振動数は？</t>
        </is>
      </c>
      <c r="E1722" s="6" t="inlineStr"/>
      <c r="F1722" s="6" t="inlineStr">
        <is>
          <t>400 Hz</t>
        </is>
      </c>
      <c r="G1722" s="6" t="inlineStr">
        <is>
          <t>0.0025 Hz</t>
        </is>
      </c>
      <c r="H1722" s="6" t="inlineStr">
        <is>
          <t>340 Hz</t>
        </is>
      </c>
      <c r="I1722" s="7" t="inlineStr">
        <is>
          <t>400 Hz</t>
        </is>
      </c>
      <c r="J1722" s="6" t="inlineStr">
        <is>
          <t>289 Hz</t>
        </is>
      </c>
      <c r="K1722" s="6" t="n">
        <v>3</v>
      </c>
      <c r="L1722" s="6" t="inlineStr">
        <is>
          <t>f ＝ v ÷ λ。</t>
        </is>
      </c>
      <c r="M1722" s="6" t="inlineStr"/>
    </row>
    <row r="1723">
      <c r="A1723" s="6" t="inlineStr">
        <is>
          <t>sci_phy06_026</t>
        </is>
      </c>
      <c r="B1723" s="6" t="inlineStr">
        <is>
          <t>science_physics_06</t>
        </is>
      </c>
      <c r="C1723" s="6" t="inlineStr">
        <is>
          <t>計算</t>
        </is>
      </c>
      <c r="D1723" s="6" t="inlineStr">
        <is>
          <t>雷の光が見えてから 5.0 s 後に音が聞こえた。雷までの距離は？（音速 340 m/s）</t>
        </is>
      </c>
      <c r="E1723" s="6" t="inlineStr"/>
      <c r="F1723" s="6" t="inlineStr">
        <is>
          <t>1700 m</t>
        </is>
      </c>
      <c r="G1723" s="6" t="inlineStr">
        <is>
          <t>340 m</t>
        </is>
      </c>
      <c r="H1723" s="6" t="inlineStr">
        <is>
          <t>3400 m</t>
        </is>
      </c>
      <c r="I1723" s="6" t="inlineStr">
        <is>
          <t>68 m</t>
        </is>
      </c>
      <c r="J1723" s="7" t="inlineStr">
        <is>
          <t>1700 m</t>
        </is>
      </c>
      <c r="K1723" s="6" t="n">
        <v>4</v>
      </c>
      <c r="L1723" s="6" t="inlineStr">
        <is>
          <t>光はほぼ一瞬で届くので、340 × 5.0。</t>
        </is>
      </c>
      <c r="M1723" s="6" t="inlineStr"/>
    </row>
    <row r="1724">
      <c r="A1724" s="6" t="inlineStr">
        <is>
          <t>sci_phy06_027</t>
        </is>
      </c>
      <c r="B1724" s="6" t="inlineStr">
        <is>
          <t>science_physics_06</t>
        </is>
      </c>
      <c r="C1724" s="6" t="inlineStr">
        <is>
          <t>計算</t>
        </is>
      </c>
      <c r="D1724" s="6" t="inlineStr">
        <is>
          <t>気温 25 ℃ の空気中の音速はおよそ？（音速 ＝ 331.5 + 0.6t）</t>
        </is>
      </c>
      <c r="E1724" s="6" t="inlineStr"/>
      <c r="F1724" s="6" t="inlineStr">
        <is>
          <t>約 346 m/s</t>
        </is>
      </c>
      <c r="G1724" s="6" t="inlineStr">
        <is>
          <t>約 340 m/s</t>
        </is>
      </c>
      <c r="H1724" s="6" t="inlineStr">
        <is>
          <t>約 356 m/s</t>
        </is>
      </c>
      <c r="I1724" s="7" t="inlineStr">
        <is>
          <t>約 346 m/s</t>
        </is>
      </c>
      <c r="J1724" s="6" t="inlineStr">
        <is>
          <t>約 331 m/s</t>
        </is>
      </c>
      <c r="K1724" s="6" t="n">
        <v>3</v>
      </c>
      <c r="L1724" s="6" t="inlineStr">
        <is>
          <t>331.5 + 15。</t>
        </is>
      </c>
      <c r="M1724" s="6" t="inlineStr"/>
    </row>
    <row r="1725">
      <c r="A1725" s="6" t="inlineStr">
        <is>
          <t>sci_phy06_028</t>
        </is>
      </c>
      <c r="B1725" s="6" t="inlineStr">
        <is>
          <t>science_physics_06</t>
        </is>
      </c>
      <c r="C1725" s="6" t="inlineStr">
        <is>
          <t>計算</t>
        </is>
      </c>
      <c r="D1725" s="6" t="inlineStr">
        <is>
          <t>両端を固定した長さ 0.60 m の弦の基本振動の波長は？</t>
        </is>
      </c>
      <c r="E1725" s="6" t="inlineStr"/>
      <c r="F1725" s="6" t="inlineStr">
        <is>
          <t>1.2 m</t>
        </is>
      </c>
      <c r="G1725" s="6" t="inlineStr">
        <is>
          <t>0.60 m</t>
        </is>
      </c>
      <c r="H1725" s="6" t="inlineStr">
        <is>
          <t>0.30 m</t>
        </is>
      </c>
      <c r="I1725" s="7" t="inlineStr">
        <is>
          <t>1.2 m</t>
        </is>
      </c>
      <c r="J1725" s="6" t="inlineStr">
        <is>
          <t>2.4 m</t>
        </is>
      </c>
      <c r="K1725" s="6" t="n">
        <v>3</v>
      </c>
      <c r="L1725" s="6" t="inlineStr">
        <is>
          <t>基本振動では弦の長さが半波長。</t>
        </is>
      </c>
      <c r="M1725" s="6" t="inlineStr"/>
    </row>
    <row r="1726">
      <c r="A1726" s="6" t="inlineStr">
        <is>
          <t>sci_phy06_029</t>
        </is>
      </c>
      <c r="B1726" s="6" t="inlineStr">
        <is>
          <t>science_physics_06</t>
        </is>
      </c>
      <c r="C1726" s="6" t="inlineStr">
        <is>
          <t>計算</t>
        </is>
      </c>
      <c r="D1726" s="6" t="inlineStr">
        <is>
          <t>400 Hz と 404 Hz のおんさを同時に鳴らした。1 秒間のうなりの回数は？</t>
        </is>
      </c>
      <c r="E1726" s="6" t="inlineStr"/>
      <c r="F1726" s="6" t="inlineStr">
        <is>
          <t>4 回</t>
        </is>
      </c>
      <c r="G1726" s="7" t="inlineStr">
        <is>
          <t>4 回</t>
        </is>
      </c>
      <c r="H1726" s="6" t="inlineStr">
        <is>
          <t>404 回</t>
        </is>
      </c>
      <c r="I1726" s="6" t="inlineStr">
        <is>
          <t>2 回</t>
        </is>
      </c>
      <c r="J1726" s="6" t="inlineStr">
        <is>
          <t>8 回</t>
        </is>
      </c>
      <c r="K1726" s="6" t="n">
        <v>1</v>
      </c>
      <c r="L1726" s="6" t="inlineStr">
        <is>
          <t>振動数の差。</t>
        </is>
      </c>
      <c r="M1726" s="6" t="inlineStr"/>
    </row>
    <row r="1727">
      <c r="A1727" s="6" t="inlineStr">
        <is>
          <t>sci_phy06_030</t>
        </is>
      </c>
      <c r="B1727" s="6" t="inlineStr">
        <is>
          <t>science_physics_06</t>
        </is>
      </c>
      <c r="C1727" s="6" t="inlineStr">
        <is>
          <t>計算</t>
        </is>
      </c>
      <c r="D1727" s="6" t="inlineStr">
        <is>
          <t>一端を閉じた長さ 0.25 m の管（閉管）の基本振動の波長は？</t>
        </is>
      </c>
      <c r="E1727" s="6" t="inlineStr"/>
      <c r="F1727" s="6" t="inlineStr">
        <is>
          <t>1.0 m</t>
        </is>
      </c>
      <c r="G1727" s="6" t="inlineStr">
        <is>
          <t>0.125 m</t>
        </is>
      </c>
      <c r="H1727" s="6" t="inlineStr">
        <is>
          <t>0.25 m</t>
        </is>
      </c>
      <c r="I1727" s="6" t="inlineStr">
        <is>
          <t>0.50 m</t>
        </is>
      </c>
      <c r="J1727" s="7" t="inlineStr">
        <is>
          <t>1.0 m</t>
        </is>
      </c>
      <c r="K1727" s="6" t="n">
        <v>4</v>
      </c>
      <c r="L1727" s="6" t="inlineStr">
        <is>
          <t>閉管の基本振動では、管の長さが 1/4 波長。</t>
        </is>
      </c>
      <c r="M1727" s="6" t="inlineStr"/>
    </row>
    <row r="1728">
      <c r="A1728" s="6" t="inlineStr">
        <is>
          <t>sci_phy06_031</t>
        </is>
      </c>
      <c r="B1728" s="6" t="inlineStr">
        <is>
          <t>science_physics_06</t>
        </is>
      </c>
      <c r="C1728" s="6" t="inlineStr">
        <is>
          <t>思考</t>
        </is>
      </c>
      <c r="D1728" s="6" t="inlineStr">
        <is>
          <t>ギターの弦を強く張ると、音が高くなる理由は？</t>
        </is>
      </c>
      <c r="E1728" s="6" t="inlineStr"/>
      <c r="F1728" s="6" t="inlineStr">
        <is>
          <t>弦を伝わる波の速さが大きくなり、振動数が大きくなるから</t>
        </is>
      </c>
      <c r="G1728" s="6" t="inlineStr">
        <is>
          <t>弦が長くなるから</t>
        </is>
      </c>
      <c r="H1728" s="6" t="inlineStr">
        <is>
          <t>振幅が大きくなるから</t>
        </is>
      </c>
      <c r="I1728" s="6" t="inlineStr">
        <is>
          <t>波長が長くなるから</t>
        </is>
      </c>
      <c r="J1728" s="7" t="inlineStr">
        <is>
          <t>弦を伝わる波の速さが大きくなり、振動数が大きくなるから</t>
        </is>
      </c>
      <c r="K1728" s="6" t="n">
        <v>4</v>
      </c>
      <c r="L1728" s="6" t="inlineStr">
        <is>
          <t>波長（弦の長さで決まる）は同じで、速さが増すので f ＝ v/λ が増える。</t>
        </is>
      </c>
      <c r="M1728" s="6" t="inlineStr"/>
    </row>
    <row r="1729">
      <c r="A1729" s="6" t="inlineStr">
        <is>
          <t>sci_phy06_032</t>
        </is>
      </c>
      <c r="B1729" s="6" t="inlineStr">
        <is>
          <t>science_physics_06</t>
        </is>
      </c>
      <c r="C1729" s="6" t="inlineStr">
        <is>
          <t>思考</t>
        </is>
      </c>
      <c r="D1729" s="6" t="inlineStr">
        <is>
          <t>音の「音色」のちがいを決めるものは？</t>
        </is>
      </c>
      <c r="E1729" s="6" t="inlineStr"/>
      <c r="F1729" s="6" t="inlineStr">
        <is>
          <t>波形（ふくまれる振動数の組み合わせ）</t>
        </is>
      </c>
      <c r="G1729" s="7" t="inlineStr">
        <is>
          <t>波形（ふくまれる振動数の組み合わせ）</t>
        </is>
      </c>
      <c r="H1729" s="6" t="inlineStr">
        <is>
          <t>振幅だけ</t>
        </is>
      </c>
      <c r="I1729" s="6" t="inlineStr">
        <is>
          <t>音速</t>
        </is>
      </c>
      <c r="J1729" s="6" t="inlineStr">
        <is>
          <t>振動数だけ</t>
        </is>
      </c>
      <c r="K1729" s="6" t="n">
        <v>1</v>
      </c>
      <c r="L1729" s="6" t="inlineStr">
        <is>
          <t>同じ高さ・大きさでも、楽器ごとに波形がちがう。</t>
        </is>
      </c>
      <c r="M1729" s="6" t="inlineStr"/>
    </row>
    <row r="1730">
      <c r="A1730" s="6" t="inlineStr">
        <is>
          <t>sci_phy07_001</t>
        </is>
      </c>
      <c r="B1730" s="6" t="inlineStr">
        <is>
          <t>science_physics_07</t>
        </is>
      </c>
      <c r="C1730" s="6" t="inlineStr">
        <is>
          <t>知識</t>
        </is>
      </c>
      <c r="D1730" s="6" t="inlineStr">
        <is>
          <t>セルシウス温度 t（℃）と絶対温度 T（K）の関係は？</t>
        </is>
      </c>
      <c r="E1730" s="6" t="inlineStr"/>
      <c r="F1730" s="6" t="inlineStr">
        <is>
          <t>T ＝ t ＋ 273</t>
        </is>
      </c>
      <c r="G1730" s="6" t="inlineStr">
        <is>
          <t>T ＝ t</t>
        </is>
      </c>
      <c r="H1730" s="6" t="inlineStr">
        <is>
          <t>T ＝ 273t</t>
        </is>
      </c>
      <c r="I1730" s="6" t="inlineStr">
        <is>
          <t>T ＝ t − 273</t>
        </is>
      </c>
      <c r="J1730" s="7" t="inlineStr">
        <is>
          <t>T ＝ t ＋ 273</t>
        </is>
      </c>
      <c r="K1730" s="6" t="n">
        <v>4</v>
      </c>
      <c r="L1730" s="6" t="inlineStr">
        <is>
          <t>絶対零度（−273 ℃）を 0 K とする温度。T ＝ t ＋ 273。</t>
        </is>
      </c>
      <c r="M1730" s="6" t="inlineStr"/>
    </row>
    <row r="1731">
      <c r="A1731" s="6" t="inlineStr">
        <is>
          <t>sci_phy07_002</t>
        </is>
      </c>
      <c r="B1731" s="6" t="inlineStr">
        <is>
          <t>science_physics_07</t>
        </is>
      </c>
      <c r="C1731" s="6" t="inlineStr">
        <is>
          <t>知識</t>
        </is>
      </c>
      <c r="D1731" s="6" t="inlineStr">
        <is>
          <t>温度が表しているものは？</t>
        </is>
      </c>
      <c r="E1731" s="6" t="inlineStr"/>
      <c r="F1731" s="6" t="inlineStr">
        <is>
          <t>物質をつくる粒子の熱運動の激しさ</t>
        </is>
      </c>
      <c r="G1731" s="6" t="inlineStr">
        <is>
          <t>物体の質量</t>
        </is>
      </c>
      <c r="H1731" s="6" t="inlineStr">
        <is>
          <t>物体の体積</t>
        </is>
      </c>
      <c r="I1731" s="7" t="inlineStr">
        <is>
          <t>物質をつくる粒子の熱運動の激しさ</t>
        </is>
      </c>
      <c r="J1731" s="6" t="inlineStr">
        <is>
          <t>物体がもつ熱量の総量</t>
        </is>
      </c>
      <c r="K1731" s="6" t="n">
        <v>3</v>
      </c>
      <c r="L1731" s="6" t="inlineStr">
        <is>
          <t>温度が高いほど粒子の熱運動が激しい。</t>
        </is>
      </c>
      <c r="M1731" s="6" t="inlineStr"/>
    </row>
    <row r="1732">
      <c r="A1732" s="6" t="inlineStr">
        <is>
          <t>sci_phy07_003</t>
        </is>
      </c>
      <c r="B1732" s="6" t="inlineStr">
        <is>
          <t>science_physics_07</t>
        </is>
      </c>
      <c r="C1732" s="6" t="inlineStr">
        <is>
          <t>知識</t>
        </is>
      </c>
      <c r="D1732" s="6" t="inlineStr">
        <is>
          <t>温度のちがう物体を接触させておくと、やがて同じ温度になる。この状態を何という？</t>
        </is>
      </c>
      <c r="E1732" s="6" t="inlineStr"/>
      <c r="F1732" s="6" t="inlineStr">
        <is>
          <t>熱平衡</t>
        </is>
      </c>
      <c r="G1732" s="7" t="inlineStr">
        <is>
          <t>熱平衡</t>
        </is>
      </c>
      <c r="H1732" s="6" t="inlineStr">
        <is>
          <t>熱膨張</t>
        </is>
      </c>
      <c r="I1732" s="6" t="inlineStr">
        <is>
          <t>熱伝導</t>
        </is>
      </c>
      <c r="J1732" s="6" t="inlineStr">
        <is>
          <t>比熱</t>
        </is>
      </c>
      <c r="K1732" s="6" t="n">
        <v>1</v>
      </c>
      <c r="L1732" s="6" t="inlineStr">
        <is>
          <t>熱は高温から低温へ移り、やがて温度が等しい熱平衡の状態になる。</t>
        </is>
      </c>
      <c r="M1732" s="6" t="inlineStr"/>
    </row>
    <row r="1733">
      <c r="A1733" s="6" t="inlineStr">
        <is>
          <t>sci_phy07_004</t>
        </is>
      </c>
      <c r="B1733" s="6" t="inlineStr">
        <is>
          <t>science_physics_07</t>
        </is>
      </c>
      <c r="C1733" s="6" t="inlineStr">
        <is>
          <t>知識</t>
        </is>
      </c>
      <c r="D1733" s="6" t="inlineStr">
        <is>
          <t>比熱とは？</t>
        </is>
      </c>
      <c r="E1733" s="6" t="inlineStr"/>
      <c r="F1733" s="6" t="inlineStr">
        <is>
          <t>物質 1 g の温度を 1 K 上げるのに必要な熱量</t>
        </is>
      </c>
      <c r="G1733" s="7" t="inlineStr">
        <is>
          <t>物質 1 g の温度を 1 K 上げるのに必要な熱量</t>
        </is>
      </c>
      <c r="H1733" s="6" t="inlineStr">
        <is>
          <t>物質 1 g が持つ熱量</t>
        </is>
      </c>
      <c r="I1733" s="6" t="inlineStr">
        <is>
          <t>物体全体の温度を 1 K 上げるのに必要な熱量</t>
        </is>
      </c>
      <c r="J1733" s="6" t="inlineStr">
        <is>
          <t>1 K あたりの体積の変化</t>
        </is>
      </c>
      <c r="K1733" s="6" t="n">
        <v>1</v>
      </c>
      <c r="L1733" s="6" t="inlineStr">
        <is>
          <t>比熱の単位は J/(g·K)。物体全体についての量は熱容量（J/K）。</t>
        </is>
      </c>
      <c r="M1733" s="6" t="inlineStr"/>
    </row>
    <row r="1734">
      <c r="A1734" s="6" t="inlineStr">
        <is>
          <t>sci_phy07_005</t>
        </is>
      </c>
      <c r="B1734" s="6" t="inlineStr">
        <is>
          <t>science_physics_07</t>
        </is>
      </c>
      <c r="C1734" s="6" t="inlineStr">
        <is>
          <t>知識</t>
        </is>
      </c>
      <c r="D1734" s="6" t="inlineStr">
        <is>
          <t>質量 m、比熱 c の物体の熱容量 C は？</t>
        </is>
      </c>
      <c r="E1734" s="6" t="inlineStr"/>
      <c r="F1734" s="6" t="inlineStr">
        <is>
          <t>C ＝ mc</t>
        </is>
      </c>
      <c r="G1734" s="6" t="inlineStr">
        <is>
          <t>C ＝ m＋c</t>
        </is>
      </c>
      <c r="H1734" s="6" t="inlineStr">
        <is>
          <t>C ＝ c/m</t>
        </is>
      </c>
      <c r="I1734" s="6" t="inlineStr">
        <is>
          <t>C ＝ m/c</t>
        </is>
      </c>
      <c r="J1734" s="7" t="inlineStr">
        <is>
          <t>C ＝ mc</t>
        </is>
      </c>
      <c r="K1734" s="6" t="n">
        <v>4</v>
      </c>
      <c r="L1734" s="6" t="inlineStr">
        <is>
          <t>熱容量 C ＝ mc。熱量 Q ＝ mcΔT ＝ CΔT。</t>
        </is>
      </c>
      <c r="M1734" s="6" t="inlineStr"/>
    </row>
    <row r="1735">
      <c r="A1735" s="6" t="inlineStr">
        <is>
          <t>sci_phy07_006</t>
        </is>
      </c>
      <c r="B1735" s="6" t="inlineStr">
        <is>
          <t>science_physics_07</t>
        </is>
      </c>
      <c r="C1735" s="6" t="inlineStr">
        <is>
          <t>知識</t>
        </is>
      </c>
      <c r="D1735" s="6" t="inlineStr">
        <is>
          <t>熱容量 C の物体に熱量 Q を与えたときの温度上昇 ΔT は？</t>
        </is>
      </c>
      <c r="E1735" s="6" t="inlineStr"/>
      <c r="F1735" s="6" t="inlineStr">
        <is>
          <t>Q/C</t>
        </is>
      </c>
      <c r="G1735" s="6" t="inlineStr">
        <is>
          <t>Q − C</t>
        </is>
      </c>
      <c r="H1735" s="7" t="inlineStr">
        <is>
          <t>Q/C</t>
        </is>
      </c>
      <c r="I1735" s="6" t="inlineStr">
        <is>
          <t>QC</t>
        </is>
      </c>
      <c r="J1735" s="6" t="inlineStr">
        <is>
          <t>C/Q</t>
        </is>
      </c>
      <c r="K1735" s="6" t="n">
        <v>2</v>
      </c>
      <c r="L1735" s="6" t="inlineStr">
        <is>
          <t>Q ＝ CΔT より ΔT ＝ Q/C。熱容量が大きいほど温まりにくい。</t>
        </is>
      </c>
      <c r="M1735" s="6" t="inlineStr">
        <is>
          <t>○</t>
        </is>
      </c>
    </row>
    <row r="1736">
      <c r="A1736" s="6" t="inlineStr">
        <is>
          <t>sci_phy07_007</t>
        </is>
      </c>
      <c r="B1736" s="6" t="inlineStr">
        <is>
          <t>science_physics_07</t>
        </is>
      </c>
      <c r="C1736" s="6" t="inlineStr">
        <is>
          <t>知識</t>
        </is>
      </c>
      <c r="D1736" s="6" t="inlineStr">
        <is>
          <t>熱が自然に移動する向きは？</t>
        </is>
      </c>
      <c r="E1736" s="6" t="inlineStr"/>
      <c r="F1736" s="6" t="inlineStr">
        <is>
          <t>高温の物体から低温の物体へ</t>
        </is>
      </c>
      <c r="G1736" s="6" t="inlineStr">
        <is>
          <t>質量の大きい物体から小さい物体へ</t>
        </is>
      </c>
      <c r="H1736" s="7" t="inlineStr">
        <is>
          <t>高温の物体から低温の物体へ</t>
        </is>
      </c>
      <c r="I1736" s="6" t="inlineStr">
        <is>
          <t>決まっていない</t>
        </is>
      </c>
      <c r="J1736" s="6" t="inlineStr">
        <is>
          <t>低温の物体から高温の物体へ</t>
        </is>
      </c>
      <c r="K1736" s="6" t="n">
        <v>2</v>
      </c>
      <c r="L1736" s="6" t="inlineStr">
        <is>
          <t>熱は自然には高温から低温へ移る。逆向きには自然に移らない（不可逆変化）。</t>
        </is>
      </c>
      <c r="M1736" s="6" t="inlineStr"/>
    </row>
    <row r="1737">
      <c r="A1737" s="6" t="inlineStr">
        <is>
          <t>sci_phy07_008</t>
        </is>
      </c>
      <c r="B1737" s="6" t="inlineStr">
        <is>
          <t>science_physics_07</t>
        </is>
      </c>
      <c r="C1737" s="6" t="inlineStr">
        <is>
          <t>知識</t>
        </is>
      </c>
      <c r="D1737" s="6" t="inlineStr">
        <is>
          <t>氷がとけている間、氷水の温度が 0 ℃ のまま変わらないのはなぜ？</t>
        </is>
      </c>
      <c r="E1737" s="6" t="inlineStr"/>
      <c r="F1737" s="6" t="inlineStr">
        <is>
          <t>加えた熱が状態変化（融解）に使われるから</t>
        </is>
      </c>
      <c r="G1737" s="7" t="inlineStr">
        <is>
          <t>加えた熱が状態変化（融解）に使われるから</t>
        </is>
      </c>
      <c r="H1737" s="6" t="inlineStr">
        <is>
          <t>熱が逃げていくから</t>
        </is>
      </c>
      <c r="I1737" s="6" t="inlineStr">
        <is>
          <t>氷の比熱が 0 だから</t>
        </is>
      </c>
      <c r="J1737" s="6" t="inlineStr">
        <is>
          <t>水の比熱が 0 だから</t>
        </is>
      </c>
      <c r="K1737" s="6" t="n">
        <v>1</v>
      </c>
      <c r="L1737" s="6" t="inlineStr">
        <is>
          <t>状態変化の間は、加えた熱（融解熱）が粒子の結びつきを切るのに使われ、温度は一定。</t>
        </is>
      </c>
      <c r="M1737" s="6" t="inlineStr"/>
    </row>
    <row r="1738">
      <c r="A1738" s="6" t="inlineStr">
        <is>
          <t>sci_phy07_009</t>
        </is>
      </c>
      <c r="B1738" s="6" t="inlineStr">
        <is>
          <t>science_physics_07</t>
        </is>
      </c>
      <c r="C1738" s="6" t="inlineStr">
        <is>
          <t>計算</t>
        </is>
      </c>
      <c r="D1738" s="6" t="inlineStr">
        <is>
          <t>400 K は何 ℃？</t>
        </is>
      </c>
      <c r="E1738" s="6" t="inlineStr"/>
      <c r="F1738" s="6" t="inlineStr">
        <is>
          <t>127 ℃</t>
        </is>
      </c>
      <c r="G1738" s="6" t="inlineStr">
        <is>
          <t>673 ℃</t>
        </is>
      </c>
      <c r="H1738" s="7" t="inlineStr">
        <is>
          <t>127 ℃</t>
        </is>
      </c>
      <c r="I1738" s="6" t="inlineStr">
        <is>
          <t>400 ℃</t>
        </is>
      </c>
      <c r="J1738" s="6" t="inlineStr">
        <is>
          <t>−127 ℃</t>
        </is>
      </c>
      <c r="K1738" s="6" t="n">
        <v>2</v>
      </c>
      <c r="L1738" s="6" t="inlineStr">
        <is>
          <t>t ＝ T − 273 ＝ 400 − 273 ＝ 127 ℃。</t>
        </is>
      </c>
      <c r="M1738" s="6" t="inlineStr">
        <is>
          <t>○</t>
        </is>
      </c>
    </row>
    <row r="1739">
      <c r="A1739" s="6" t="inlineStr">
        <is>
          <t>sci_phy07_010</t>
        </is>
      </c>
      <c r="B1739" s="6" t="inlineStr">
        <is>
          <t>science_physics_07</t>
        </is>
      </c>
      <c r="C1739" s="6" t="inlineStr">
        <is>
          <t>計算</t>
        </is>
      </c>
      <c r="D1739" s="6" t="inlineStr">
        <is>
          <t>水 100 g の温度を 10 K 上げるのに必要な熱量は？（水の比熱 4.2 J/(g·K)）</t>
        </is>
      </c>
      <c r="E1739" s="6" t="inlineStr"/>
      <c r="F1739" s="6" t="inlineStr">
        <is>
          <t>4.2 × 10³ J</t>
        </is>
      </c>
      <c r="G1739" s="6" t="inlineStr">
        <is>
          <t>1.0 × 10³ J</t>
        </is>
      </c>
      <c r="H1739" s="7" t="inlineStr">
        <is>
          <t>4.2 × 10³ J</t>
        </is>
      </c>
      <c r="I1739" s="6" t="inlineStr">
        <is>
          <t>4.2 × 10² J</t>
        </is>
      </c>
      <c r="J1739" s="6" t="inlineStr">
        <is>
          <t>42 J</t>
        </is>
      </c>
      <c r="K1739" s="6" t="n">
        <v>2</v>
      </c>
      <c r="L1739" s="6" t="inlineStr">
        <is>
          <t>Q ＝ mcΔT ＝ 100 × 4.2 × 10 ＝ 4200 J。</t>
        </is>
      </c>
      <c r="M1739" s="6" t="inlineStr"/>
    </row>
    <row r="1740">
      <c r="A1740" s="6" t="inlineStr">
        <is>
          <t>sci_phy07_011</t>
        </is>
      </c>
      <c r="B1740" s="6" t="inlineStr">
        <is>
          <t>science_physics_07</t>
        </is>
      </c>
      <c r="C1740" s="6" t="inlineStr">
        <is>
          <t>計算</t>
        </is>
      </c>
      <c r="D1740" s="6" t="inlineStr">
        <is>
          <t>熱容量 50 J/K の物体の温度を 20 K 上げるのに必要な熱量は？</t>
        </is>
      </c>
      <c r="E1740" s="6" t="inlineStr"/>
      <c r="F1740" s="6" t="inlineStr">
        <is>
          <t>1000 J</t>
        </is>
      </c>
      <c r="G1740" s="6" t="inlineStr">
        <is>
          <t>0.40 J</t>
        </is>
      </c>
      <c r="H1740" s="6" t="inlineStr">
        <is>
          <t>70 J</t>
        </is>
      </c>
      <c r="I1740" s="6" t="inlineStr">
        <is>
          <t>2.5 J</t>
        </is>
      </c>
      <c r="J1740" s="7" t="inlineStr">
        <is>
          <t>1000 J</t>
        </is>
      </c>
      <c r="K1740" s="6" t="n">
        <v>4</v>
      </c>
      <c r="L1740" s="6" t="inlineStr">
        <is>
          <t>Q ＝ CΔT ＝ 50 × 20 ＝ 1000 J。</t>
        </is>
      </c>
      <c r="M1740" s="6" t="inlineStr"/>
    </row>
    <row r="1741">
      <c r="A1741" s="6" t="inlineStr">
        <is>
          <t>sci_phy07_012</t>
        </is>
      </c>
      <c r="B1741" s="6" t="inlineStr">
        <is>
          <t>science_physics_07</t>
        </is>
      </c>
      <c r="C1741" s="6" t="inlineStr">
        <is>
          <t>計算</t>
        </is>
      </c>
      <c r="D1741" s="6" t="inlineStr">
        <is>
          <t>比熱 0.39 J/(g·K) の銅 200 g に 780 J の熱を加えた。温度の上昇は？</t>
        </is>
      </c>
      <c r="E1741" s="6" t="inlineStr"/>
      <c r="F1741" s="6" t="inlineStr">
        <is>
          <t>10 K</t>
        </is>
      </c>
      <c r="G1741" s="6" t="inlineStr">
        <is>
          <t>1.0 K</t>
        </is>
      </c>
      <c r="H1741" s="6" t="inlineStr">
        <is>
          <t>4.0 K</t>
        </is>
      </c>
      <c r="I1741" s="6" t="inlineStr">
        <is>
          <t>20 K</t>
        </is>
      </c>
      <c r="J1741" s="7" t="inlineStr">
        <is>
          <t>10 K</t>
        </is>
      </c>
      <c r="K1741" s="6" t="n">
        <v>4</v>
      </c>
      <c r="L1741" s="6" t="inlineStr">
        <is>
          <t>ΔT ＝ Q/(mc) ＝ 780 ÷ (200 × 0.39) ＝ 10 K。</t>
        </is>
      </c>
      <c r="M1741" s="6" t="inlineStr"/>
    </row>
    <row r="1742">
      <c r="A1742" s="6" t="inlineStr">
        <is>
          <t>sci_phy07_013</t>
        </is>
      </c>
      <c r="B1742" s="6" t="inlineStr">
        <is>
          <t>science_physics_07</t>
        </is>
      </c>
      <c r="C1742" s="6" t="inlineStr">
        <is>
          <t>計算</t>
        </is>
      </c>
      <c r="D1742" s="6" t="inlineStr">
        <is>
          <t>80 ℃ の水 100 g と 20 ℃ の水 200 g を混ぜた。熱の出入りが水どうしだけなら、全体の温度は？</t>
        </is>
      </c>
      <c r="E1742" s="6" t="inlineStr"/>
      <c r="F1742" s="6" t="inlineStr">
        <is>
          <t>40 ℃</t>
        </is>
      </c>
      <c r="G1742" s="6" t="inlineStr">
        <is>
          <t>60 ℃</t>
        </is>
      </c>
      <c r="H1742" s="6" t="inlineStr">
        <is>
          <t>50 ℃</t>
        </is>
      </c>
      <c r="I1742" s="6" t="inlineStr">
        <is>
          <t>30 ℃</t>
        </is>
      </c>
      <c r="J1742" s="7" t="inlineStr">
        <is>
          <t>40 ℃</t>
        </is>
      </c>
      <c r="K1742" s="6" t="n">
        <v>4</v>
      </c>
      <c r="L1742" s="6" t="inlineStr">
        <is>
          <t>100 × (80 − t) ＝ 200 × (t − 20) より t ＝ 40 ℃。</t>
        </is>
      </c>
      <c r="M1742" s="6" t="inlineStr"/>
    </row>
    <row r="1743">
      <c r="A1743" s="6" t="inlineStr">
        <is>
          <t>sci_phy07_014</t>
        </is>
      </c>
      <c r="B1743" s="6" t="inlineStr">
        <is>
          <t>science_physics_07</t>
        </is>
      </c>
      <c r="C1743" s="6" t="inlineStr">
        <is>
          <t>計算</t>
        </is>
      </c>
      <c r="D1743" s="6" t="inlineStr">
        <is>
          <t>1.0 kW のヒーターを 60 s 使ったときに出る熱量は？</t>
        </is>
      </c>
      <c r="E1743" s="6" t="inlineStr"/>
      <c r="F1743" s="6" t="inlineStr">
        <is>
          <t>6.0 × 10⁴ J</t>
        </is>
      </c>
      <c r="G1743" s="6" t="inlineStr">
        <is>
          <t>6.0 × 10² J</t>
        </is>
      </c>
      <c r="H1743" s="6" t="inlineStr">
        <is>
          <t>60 J</t>
        </is>
      </c>
      <c r="I1743" s="7" t="inlineStr">
        <is>
          <t>6.0 × 10⁴ J</t>
        </is>
      </c>
      <c r="J1743" s="6" t="inlineStr">
        <is>
          <t>1.0 × 10³ J</t>
        </is>
      </c>
      <c r="K1743" s="6" t="n">
        <v>3</v>
      </c>
      <c r="L1743" s="6" t="inlineStr">
        <is>
          <t>Q ＝ Pt ＝ 1000 × 60 ＝ 6.0 × 10⁴ J。</t>
        </is>
      </c>
      <c r="M1743" s="6" t="inlineStr"/>
    </row>
    <row r="1744">
      <c r="A1744" s="6" t="inlineStr">
        <is>
          <t>sci_phy07_015</t>
        </is>
      </c>
      <c r="B1744" s="6" t="inlineStr">
        <is>
          <t>science_physics_07</t>
        </is>
      </c>
      <c r="C1744" s="6" t="inlineStr">
        <is>
          <t>思考</t>
        </is>
      </c>
      <c r="D1744" s="6" t="inlineStr">
        <is>
          <t>氷を一定の割合で加熱したときの「温度−時間」グラフで、水平な部分があるのはなぜ？</t>
        </is>
      </c>
      <c r="E1744" s="6" t="inlineStr"/>
      <c r="F1744" s="6" t="inlineStr">
        <is>
          <t>状態変化が起きていて温度が変わらないから</t>
        </is>
      </c>
      <c r="G1744" s="6" t="inlineStr">
        <is>
          <t>熱が全部逃げているから</t>
        </is>
      </c>
      <c r="H1744" s="6" t="inlineStr">
        <is>
          <t>加熱が止まっているから</t>
        </is>
      </c>
      <c r="I1744" s="6" t="inlineStr">
        <is>
          <t>比熱が急に大きくなったから</t>
        </is>
      </c>
      <c r="J1744" s="7" t="inlineStr">
        <is>
          <t>状態変化が起きていて温度が変わらないから</t>
        </is>
      </c>
      <c r="K1744" s="6" t="n">
        <v>4</v>
      </c>
      <c r="L1744" s="6" t="inlineStr">
        <is>
          <t>融解・沸騰の間は加えた熱が状態変化に使われるので、温度は一定になる。</t>
        </is>
      </c>
      <c r="M1744" s="6" t="inlineStr"/>
    </row>
    <row r="1745">
      <c r="A1745" s="6" t="inlineStr">
        <is>
          <t>sci_phy07_016</t>
        </is>
      </c>
      <c r="B1745" s="6" t="inlineStr">
        <is>
          <t>science_physics_07</t>
        </is>
      </c>
      <c r="C1745" s="6" t="inlineStr">
        <is>
          <t>思考</t>
        </is>
      </c>
      <c r="D1745" s="6" t="inlineStr">
        <is>
          <t>海辺では、昼は海から陸へ風が吹きやすい。海水の性質として関係が深いものは？</t>
        </is>
      </c>
      <c r="E1745" s="6" t="inlineStr"/>
      <c r="F1745" s="6" t="inlineStr">
        <is>
          <t>比熱が大きく温まりにくい</t>
        </is>
      </c>
      <c r="G1745" s="7" t="inlineStr">
        <is>
          <t>比熱が大きく温まりにくい</t>
        </is>
      </c>
      <c r="H1745" s="6" t="inlineStr">
        <is>
          <t>熱を通さない</t>
        </is>
      </c>
      <c r="I1745" s="6" t="inlineStr">
        <is>
          <t>密度が 0 である</t>
        </is>
      </c>
      <c r="J1745" s="6" t="inlineStr">
        <is>
          <t>比熱が小さく温まりやすい</t>
        </is>
      </c>
      <c r="K1745" s="6" t="n">
        <v>1</v>
      </c>
      <c r="L1745" s="6" t="inlineStr">
        <is>
          <t>水は比熱が大きく、昼は陸の方が先に温まる。陸上で上昇気流が起き、海から風が吹きこむ。</t>
        </is>
      </c>
      <c r="M1745" s="6" t="inlineStr"/>
    </row>
    <row r="1746">
      <c r="A1746" s="6" t="inlineStr">
        <is>
          <t>sci_phy07_017</t>
        </is>
      </c>
      <c r="B1746" s="6" t="inlineStr">
        <is>
          <t>science_physics_07</t>
        </is>
      </c>
      <c r="C1746" s="6" t="inlineStr">
        <is>
          <t>知識</t>
        </is>
      </c>
      <c r="D1746" s="6" t="inlineStr">
        <is>
          <t>熱量の単位は？</t>
        </is>
      </c>
      <c r="E1746" s="6" t="inlineStr"/>
      <c r="F1746" s="6" t="inlineStr">
        <is>
          <t>J（ジュール）</t>
        </is>
      </c>
      <c r="G1746" s="6" t="inlineStr">
        <is>
          <t>K（ケルビン）</t>
        </is>
      </c>
      <c r="H1746" s="6" t="inlineStr">
        <is>
          <t>W（ワット）</t>
        </is>
      </c>
      <c r="I1746" s="7" t="inlineStr">
        <is>
          <t>J（ジュール）</t>
        </is>
      </c>
      <c r="J1746" s="6" t="inlineStr">
        <is>
          <t>℃</t>
        </is>
      </c>
      <c r="K1746" s="6" t="n">
        <v>3</v>
      </c>
      <c r="L1746" s="6" t="inlineStr">
        <is>
          <t>熱もエネルギーの一種なので J。</t>
        </is>
      </c>
      <c r="M1746" s="6" t="inlineStr"/>
    </row>
    <row r="1747">
      <c r="A1747" s="6" t="inlineStr">
        <is>
          <t>sci_phy07_018</t>
        </is>
      </c>
      <c r="B1747" s="6" t="inlineStr">
        <is>
          <t>science_physics_07</t>
        </is>
      </c>
      <c r="C1747" s="6" t="inlineStr">
        <is>
          <t>計算</t>
        </is>
      </c>
      <c r="D1747" s="6" t="inlineStr">
        <is>
          <t>0 ℃ の氷 10 g をすべて 0 ℃ の水にし、さらに 10 ℃ まで温めるのに必要な熱量の合計は？（融解熱 334 J/g、水の比熱 4.2 J/(g·K)）</t>
        </is>
      </c>
      <c r="E1747" s="6" t="inlineStr"/>
      <c r="F1747" s="6" t="inlineStr">
        <is>
          <t>3760 J</t>
        </is>
      </c>
      <c r="G1747" s="6" t="inlineStr">
        <is>
          <t>420 J</t>
        </is>
      </c>
      <c r="H1747" s="6" t="inlineStr">
        <is>
          <t>3340 J</t>
        </is>
      </c>
      <c r="I1747" s="7" t="inlineStr">
        <is>
          <t>3760 J</t>
        </is>
      </c>
      <c r="J1747" s="6" t="inlineStr">
        <is>
          <t>4180 J</t>
        </is>
      </c>
      <c r="K1747" s="6" t="n">
        <v>3</v>
      </c>
      <c r="L1747" s="6" t="inlineStr">
        <is>
          <t>融解に 334 × 10 ＝ 3340 J、温めるのに 10 × 4.2 × 10 ＝ 420 J。合計 3760 J。</t>
        </is>
      </c>
      <c r="M1747" s="6" t="inlineStr">
        <is>
          <t>○</t>
        </is>
      </c>
    </row>
    <row r="1748">
      <c r="A1748" s="6" t="inlineStr">
        <is>
          <t>sci_phy07_019</t>
        </is>
      </c>
      <c r="B1748" s="6" t="inlineStr">
        <is>
          <t>science_physics_07</t>
        </is>
      </c>
      <c r="C1748" s="6" t="inlineStr">
        <is>
          <t>知識</t>
        </is>
      </c>
      <c r="D1748" s="6" t="inlineStr">
        <is>
          <t>熱の伝わり方で、電磁波によって伝わるものを何という？</t>
        </is>
      </c>
      <c r="E1748" s="6" t="inlineStr"/>
      <c r="F1748" s="6" t="inlineStr">
        <is>
          <t>放射（ふく射）</t>
        </is>
      </c>
      <c r="G1748" s="6" t="inlineStr">
        <is>
          <t>対流</t>
        </is>
      </c>
      <c r="H1748" s="6" t="inlineStr">
        <is>
          <t>伝導</t>
        </is>
      </c>
      <c r="I1748" s="7" t="inlineStr">
        <is>
          <t>放射（ふく射）</t>
        </is>
      </c>
      <c r="J1748" s="6" t="inlineStr">
        <is>
          <t>蒸発</t>
        </is>
      </c>
      <c r="K1748" s="6" t="n">
        <v>3</v>
      </c>
      <c r="L1748" s="6" t="inlineStr">
        <is>
          <t>太陽の熱が宇宙空間をこえて届くのは放射。</t>
        </is>
      </c>
      <c r="M1748" s="6" t="inlineStr"/>
    </row>
    <row r="1749">
      <c r="A1749" s="6" t="inlineStr">
        <is>
          <t>sci_phy07_020</t>
        </is>
      </c>
      <c r="B1749" s="6" t="inlineStr">
        <is>
          <t>science_physics_07</t>
        </is>
      </c>
      <c r="C1749" s="6" t="inlineStr">
        <is>
          <t>知識</t>
        </is>
      </c>
      <c r="D1749" s="6" t="inlineStr">
        <is>
          <t>物質が固体から液体に変わるときに吸収する熱を何という？</t>
        </is>
      </c>
      <c r="E1749" s="6" t="inlineStr"/>
      <c r="F1749" s="6" t="inlineStr">
        <is>
          <t>融解熱</t>
        </is>
      </c>
      <c r="G1749" s="6" t="inlineStr">
        <is>
          <t>熱容量</t>
        </is>
      </c>
      <c r="H1749" s="6" t="inlineStr">
        <is>
          <t>比熱</t>
        </is>
      </c>
      <c r="I1749" s="7" t="inlineStr">
        <is>
          <t>融解熱</t>
        </is>
      </c>
      <c r="J1749" s="6" t="inlineStr">
        <is>
          <t>蒸発熱</t>
        </is>
      </c>
      <c r="K1749" s="6" t="n">
        <v>3</v>
      </c>
      <c r="L1749" s="6" t="inlineStr">
        <is>
          <t>状態変化の間は温度が変わらない。</t>
        </is>
      </c>
      <c r="M1749" s="6" t="inlineStr"/>
    </row>
    <row r="1750">
      <c r="A1750" s="6" t="inlineStr">
        <is>
          <t>sci_phy07_021</t>
        </is>
      </c>
      <c r="B1750" s="6" t="inlineStr">
        <is>
          <t>science_physics_07</t>
        </is>
      </c>
      <c r="C1750" s="6" t="inlineStr">
        <is>
          <t>知識</t>
        </is>
      </c>
      <c r="D1750" s="6" t="inlineStr">
        <is>
          <t>熱量の保存とは？</t>
        </is>
      </c>
      <c r="E1750" s="6" t="inlineStr"/>
      <c r="F1750" s="6" t="inlineStr">
        <is>
          <t>高温の物体が失った熱量と、低温の物体が得た熱量が等しいこと</t>
        </is>
      </c>
      <c r="G1750" s="6" t="inlineStr">
        <is>
          <t>熱はつくれないこと</t>
        </is>
      </c>
      <c r="H1750" s="6" t="inlineStr">
        <is>
          <t>温度が変わらないこと</t>
        </is>
      </c>
      <c r="I1750" s="6" t="inlineStr">
        <is>
          <t>熱量はいつも増えること</t>
        </is>
      </c>
      <c r="J1750" s="7" t="inlineStr">
        <is>
          <t>高温の物体が失った熱量と、低温の物体が得た熱量が等しいこと</t>
        </is>
      </c>
      <c r="K1750" s="6" t="n">
        <v>4</v>
      </c>
      <c r="L1750" s="6" t="inlineStr">
        <is>
          <t>外部と熱のやりとりがないとき成り立つ。</t>
        </is>
      </c>
      <c r="M1750" s="6" t="inlineStr"/>
    </row>
    <row r="1751">
      <c r="A1751" s="6" t="inlineStr">
        <is>
          <t>sci_phy07_022</t>
        </is>
      </c>
      <c r="B1751" s="6" t="inlineStr">
        <is>
          <t>science_physics_07</t>
        </is>
      </c>
      <c r="C1751" s="6" t="inlineStr">
        <is>
          <t>知識</t>
        </is>
      </c>
      <c r="D1751" s="6" t="inlineStr">
        <is>
          <t>比熱が大きい物質の特徴は？</t>
        </is>
      </c>
      <c r="E1751" s="6" t="inlineStr"/>
      <c r="F1751" s="6" t="inlineStr">
        <is>
          <t>温まりにくく、冷めにくい</t>
        </is>
      </c>
      <c r="G1751" s="6" t="inlineStr">
        <is>
          <t>温まりやすく、冷めやすい</t>
        </is>
      </c>
      <c r="H1751" s="7" t="inlineStr">
        <is>
          <t>温まりにくく、冷めにくい</t>
        </is>
      </c>
      <c r="I1751" s="6" t="inlineStr">
        <is>
          <t>溶けやすい</t>
        </is>
      </c>
      <c r="J1751" s="6" t="inlineStr">
        <is>
          <t>沸点が低い</t>
        </is>
      </c>
      <c r="K1751" s="6" t="n">
        <v>2</v>
      </c>
      <c r="L1751" s="6" t="inlineStr">
        <is>
          <t>1 g を 1 K 上げるのに多くの熱が必要。</t>
        </is>
      </c>
      <c r="M1751" s="6" t="inlineStr"/>
    </row>
    <row r="1752">
      <c r="A1752" s="6" t="inlineStr">
        <is>
          <t>sci_phy07_023</t>
        </is>
      </c>
      <c r="B1752" s="6" t="inlineStr">
        <is>
          <t>science_physics_07</t>
        </is>
      </c>
      <c r="C1752" s="6" t="inlineStr">
        <is>
          <t>計算</t>
        </is>
      </c>
      <c r="D1752" s="6" t="inlineStr">
        <is>
          <t>−73 ℃ は絶対温度で何 K？</t>
        </is>
      </c>
      <c r="E1752" s="6" t="inlineStr"/>
      <c r="F1752" s="6" t="inlineStr">
        <is>
          <t>200 K</t>
        </is>
      </c>
      <c r="G1752" s="6" t="inlineStr">
        <is>
          <t>73 K</t>
        </is>
      </c>
      <c r="H1752" s="6" t="inlineStr">
        <is>
          <t>346 K</t>
        </is>
      </c>
      <c r="I1752" s="6" t="inlineStr">
        <is>
          <t>−200 K</t>
        </is>
      </c>
      <c r="J1752" s="7" t="inlineStr">
        <is>
          <t>200 K</t>
        </is>
      </c>
      <c r="K1752" s="6" t="n">
        <v>4</v>
      </c>
      <c r="L1752" s="6" t="inlineStr">
        <is>
          <t>−73 + 273。</t>
        </is>
      </c>
      <c r="M1752" s="6" t="inlineStr"/>
    </row>
    <row r="1753">
      <c r="A1753" s="6" t="inlineStr">
        <is>
          <t>sci_phy07_024</t>
        </is>
      </c>
      <c r="B1753" s="6" t="inlineStr">
        <is>
          <t>science_physics_07</t>
        </is>
      </c>
      <c r="C1753" s="6" t="inlineStr">
        <is>
          <t>計算</t>
        </is>
      </c>
      <c r="D1753" s="6" t="inlineStr">
        <is>
          <t>水 200 g の温度を 5.0 K 上げるのに必要な熱量は？（水の比熱 4.2 J/(g·K)）</t>
        </is>
      </c>
      <c r="E1753" s="6" t="inlineStr"/>
      <c r="F1753" s="6" t="inlineStr">
        <is>
          <t>4200 J</t>
        </is>
      </c>
      <c r="G1753" s="6" t="inlineStr">
        <is>
          <t>1000 J</t>
        </is>
      </c>
      <c r="H1753" s="7" t="inlineStr">
        <is>
          <t>4200 J</t>
        </is>
      </c>
      <c r="I1753" s="6" t="inlineStr">
        <is>
          <t>840 J</t>
        </is>
      </c>
      <c r="J1753" s="6" t="inlineStr">
        <is>
          <t>21 J</t>
        </is>
      </c>
      <c r="K1753" s="6" t="n">
        <v>2</v>
      </c>
      <c r="L1753" s="6" t="inlineStr">
        <is>
          <t>Q ＝ mcΔT ＝ 200 × 4.2 × 5.0。</t>
        </is>
      </c>
      <c r="M1753" s="6" t="inlineStr"/>
    </row>
    <row r="1754">
      <c r="A1754" s="6" t="inlineStr">
        <is>
          <t>sci_phy07_025</t>
        </is>
      </c>
      <c r="B1754" s="6" t="inlineStr">
        <is>
          <t>science_physics_07</t>
        </is>
      </c>
      <c r="C1754" s="6" t="inlineStr">
        <is>
          <t>計算</t>
        </is>
      </c>
      <c r="D1754" s="6" t="inlineStr">
        <is>
          <t>熱容量 80 J/K の物体に 1600 J の熱を与えた。温度の上昇は？</t>
        </is>
      </c>
      <c r="E1754" s="6" t="inlineStr"/>
      <c r="F1754" s="6" t="inlineStr">
        <is>
          <t>20 K</t>
        </is>
      </c>
      <c r="G1754" s="6" t="inlineStr">
        <is>
          <t>0.050 K</t>
        </is>
      </c>
      <c r="H1754" s="7" t="inlineStr">
        <is>
          <t>20 K</t>
        </is>
      </c>
      <c r="I1754" s="6" t="inlineStr">
        <is>
          <t>128000 K</t>
        </is>
      </c>
      <c r="J1754" s="6" t="inlineStr">
        <is>
          <t>1680 K</t>
        </is>
      </c>
      <c r="K1754" s="6" t="n">
        <v>2</v>
      </c>
      <c r="L1754" s="6" t="inlineStr">
        <is>
          <t>ΔT ＝ Q ÷ C。</t>
        </is>
      </c>
      <c r="M1754" s="6" t="inlineStr"/>
    </row>
    <row r="1755">
      <c r="A1755" s="6" t="inlineStr">
        <is>
          <t>sci_phy07_026</t>
        </is>
      </c>
      <c r="B1755" s="6" t="inlineStr">
        <is>
          <t>science_physics_07</t>
        </is>
      </c>
      <c r="C1755" s="6" t="inlineStr">
        <is>
          <t>計算</t>
        </is>
      </c>
      <c r="D1755" s="6" t="inlineStr">
        <is>
          <t>比熱 0.90 J/(g·K) のアルミニウム 100 g の熱容量は？</t>
        </is>
      </c>
      <c r="E1755" s="6" t="inlineStr"/>
      <c r="F1755" s="6" t="inlineStr">
        <is>
          <t>90 J/K</t>
        </is>
      </c>
      <c r="G1755" s="6" t="inlineStr">
        <is>
          <t>9.0 J/K</t>
        </is>
      </c>
      <c r="H1755" s="6" t="inlineStr">
        <is>
          <t>111 J/K</t>
        </is>
      </c>
      <c r="I1755" s="6" t="inlineStr">
        <is>
          <t>0.90 J/K</t>
        </is>
      </c>
      <c r="J1755" s="7" t="inlineStr">
        <is>
          <t>90 J/K</t>
        </is>
      </c>
      <c r="K1755" s="6" t="n">
        <v>4</v>
      </c>
      <c r="L1755" s="6" t="inlineStr">
        <is>
          <t>C ＝ mc。</t>
        </is>
      </c>
      <c r="M1755" s="6" t="inlineStr"/>
    </row>
    <row r="1756">
      <c r="A1756" s="6" t="inlineStr">
        <is>
          <t>sci_phy07_027</t>
        </is>
      </c>
      <c r="B1756" s="6" t="inlineStr">
        <is>
          <t>science_physics_07</t>
        </is>
      </c>
      <c r="C1756" s="6" t="inlineStr">
        <is>
          <t>計算</t>
        </is>
      </c>
      <c r="D1756" s="6" t="inlineStr">
        <is>
          <t>60 ℃ の水 100 g と 20 ℃ の水 100 g を混ぜた。全体の温度は？（熱の出入りなし）</t>
        </is>
      </c>
      <c r="E1756" s="6" t="inlineStr"/>
      <c r="F1756" s="6" t="inlineStr">
        <is>
          <t>40 ℃</t>
        </is>
      </c>
      <c r="G1756" s="6" t="inlineStr">
        <is>
          <t>80 ℃</t>
        </is>
      </c>
      <c r="H1756" s="6" t="inlineStr">
        <is>
          <t>50 ℃</t>
        </is>
      </c>
      <c r="I1756" s="7" t="inlineStr">
        <is>
          <t>40 ℃</t>
        </is>
      </c>
      <c r="J1756" s="6" t="inlineStr">
        <is>
          <t>30 ℃</t>
        </is>
      </c>
      <c r="K1756" s="6" t="n">
        <v>3</v>
      </c>
      <c r="L1756" s="6" t="inlineStr">
        <is>
          <t>同じ質量なので中間の温度。</t>
        </is>
      </c>
      <c r="M1756" s="6" t="inlineStr"/>
    </row>
    <row r="1757">
      <c r="A1757" s="6" t="inlineStr">
        <is>
          <t>sci_phy07_028</t>
        </is>
      </c>
      <c r="B1757" s="6" t="inlineStr">
        <is>
          <t>science_physics_07</t>
        </is>
      </c>
      <c r="C1757" s="6" t="inlineStr">
        <is>
          <t>計算</t>
        </is>
      </c>
      <c r="D1757" s="6" t="inlineStr">
        <is>
          <t>500 W の電熱線を 2.0 分間使った。出る熱量は？</t>
        </is>
      </c>
      <c r="E1757" s="6" t="inlineStr"/>
      <c r="F1757" s="6" t="inlineStr">
        <is>
          <t>60000 J</t>
        </is>
      </c>
      <c r="G1757" s="6" t="inlineStr">
        <is>
          <t>250 J</t>
        </is>
      </c>
      <c r="H1757" s="7" t="inlineStr">
        <is>
          <t>60000 J</t>
        </is>
      </c>
      <c r="I1757" s="6" t="inlineStr">
        <is>
          <t>1000 J</t>
        </is>
      </c>
      <c r="J1757" s="6" t="inlineStr">
        <is>
          <t>6000 J</t>
        </is>
      </c>
      <c r="K1757" s="6" t="n">
        <v>2</v>
      </c>
      <c r="L1757" s="6" t="inlineStr">
        <is>
          <t>500 × 120 s。</t>
        </is>
      </c>
      <c r="M1757" s="6" t="inlineStr"/>
    </row>
    <row r="1758">
      <c r="A1758" s="6" t="inlineStr">
        <is>
          <t>sci_phy07_029</t>
        </is>
      </c>
      <c r="B1758" s="6" t="inlineStr">
        <is>
          <t>science_physics_07</t>
        </is>
      </c>
      <c r="C1758" s="6" t="inlineStr">
        <is>
          <t>計算</t>
        </is>
      </c>
      <c r="D1758" s="6" t="inlineStr">
        <is>
          <t>0 ℃ の氷 10 g をすべて 0 ℃ の水にするのに必要な熱量は？（融解熱 334 J/g）</t>
        </is>
      </c>
      <c r="E1758" s="6" t="inlineStr"/>
      <c r="F1758" s="6" t="inlineStr">
        <is>
          <t>3340 J</t>
        </is>
      </c>
      <c r="G1758" s="6" t="inlineStr">
        <is>
          <t>33.4 J</t>
        </is>
      </c>
      <c r="H1758" s="6" t="inlineStr">
        <is>
          <t>420 J</t>
        </is>
      </c>
      <c r="I1758" s="7" t="inlineStr">
        <is>
          <t>3340 J</t>
        </is>
      </c>
      <c r="J1758" s="6" t="inlineStr">
        <is>
          <t>334 J</t>
        </is>
      </c>
      <c r="K1758" s="6" t="n">
        <v>3</v>
      </c>
      <c r="L1758" s="6" t="inlineStr">
        <is>
          <t>334 × 10。</t>
        </is>
      </c>
      <c r="M1758" s="6" t="inlineStr"/>
    </row>
    <row r="1759">
      <c r="A1759" s="6" t="inlineStr">
        <is>
          <t>sci_phy07_030</t>
        </is>
      </c>
      <c r="B1759" s="6" t="inlineStr">
        <is>
          <t>science_physics_07</t>
        </is>
      </c>
      <c r="C1759" s="6" t="inlineStr">
        <is>
          <t>計算</t>
        </is>
      </c>
      <c r="D1759" s="6" t="inlineStr">
        <is>
          <t>比熱 4.2 J/(g·K) の水 50 g が 2100 J の熱を得た。温度の上昇は？</t>
        </is>
      </c>
      <c r="E1759" s="6" t="inlineStr"/>
      <c r="F1759" s="6" t="inlineStr">
        <is>
          <t>10 K</t>
        </is>
      </c>
      <c r="G1759" s="6" t="inlineStr">
        <is>
          <t>20 K</t>
        </is>
      </c>
      <c r="H1759" s="7" t="inlineStr">
        <is>
          <t>10 K</t>
        </is>
      </c>
      <c r="I1759" s="6" t="inlineStr">
        <is>
          <t>5.0 K</t>
        </is>
      </c>
      <c r="J1759" s="6" t="inlineStr">
        <is>
          <t>0.10 K</t>
        </is>
      </c>
      <c r="K1759" s="6" t="n">
        <v>2</v>
      </c>
      <c r="L1759" s="6" t="inlineStr">
        <is>
          <t>2100 ÷ (50 × 4.2)。</t>
        </is>
      </c>
      <c r="M1759" s="6" t="inlineStr"/>
    </row>
    <row r="1760">
      <c r="A1760" s="6" t="inlineStr">
        <is>
          <t>sci_phy07_031</t>
        </is>
      </c>
      <c r="B1760" s="6" t="inlineStr">
        <is>
          <t>science_physics_07</t>
        </is>
      </c>
      <c r="C1760" s="6" t="inlineStr">
        <is>
          <t>思考</t>
        </is>
      </c>
      <c r="D1760" s="6" t="inlineStr">
        <is>
          <t>金属のスプーンが木のスプーンより熱く感じやすい理由は？</t>
        </is>
      </c>
      <c r="E1760" s="6" t="inlineStr"/>
      <c r="F1760" s="6" t="inlineStr">
        <is>
          <t>金属は熱を伝えやすく、手との間で熱がすばやく移動するから</t>
        </is>
      </c>
      <c r="G1760" s="6" t="inlineStr">
        <is>
          <t>金属は比熱が大きいから</t>
        </is>
      </c>
      <c r="H1760" s="7" t="inlineStr">
        <is>
          <t>金属は熱を伝えやすく、手との間で熱がすばやく移動するから</t>
        </is>
      </c>
      <c r="I1760" s="6" t="inlineStr">
        <is>
          <t>金属の温度がいつも高いから</t>
        </is>
      </c>
      <c r="J1760" s="6" t="inlineStr">
        <is>
          <t>木は熱を発生するから</t>
        </is>
      </c>
      <c r="K1760" s="6" t="n">
        <v>2</v>
      </c>
      <c r="L1760" s="6" t="inlineStr">
        <is>
          <t>同じ温度でも、熱伝導の速さで感じ方が変わる。</t>
        </is>
      </c>
      <c r="M1760" s="6" t="inlineStr"/>
    </row>
    <row r="1761">
      <c r="A1761" s="6" t="inlineStr">
        <is>
          <t>sci_phy07_032</t>
        </is>
      </c>
      <c r="B1761" s="6" t="inlineStr">
        <is>
          <t>science_physics_07</t>
        </is>
      </c>
      <c r="C1761" s="6" t="inlineStr">
        <is>
          <t>思考</t>
        </is>
      </c>
      <c r="D1761" s="6" t="inlineStr">
        <is>
          <t>暖房でエアコンの吹き出し口を下向きにするとよい理由は？</t>
        </is>
      </c>
      <c r="E1761" s="6" t="inlineStr"/>
      <c r="F1761" s="6" t="inlineStr">
        <is>
          <t>暖かい空気は軽く上昇するので、下から暖めると対流で部屋全体が暖まるから</t>
        </is>
      </c>
      <c r="G1761" s="6" t="inlineStr">
        <is>
          <t>放射で伝わるから</t>
        </is>
      </c>
      <c r="H1761" s="7" t="inlineStr">
        <is>
          <t>暖かい空気は軽く上昇するので、下から暖めると対流で部屋全体が暖まるから</t>
        </is>
      </c>
      <c r="I1761" s="6" t="inlineStr">
        <is>
          <t>暖かい空気は重いから</t>
        </is>
      </c>
      <c r="J1761" s="6" t="inlineStr">
        <is>
          <t>天井が冷えるから</t>
        </is>
      </c>
      <c r="K1761" s="6" t="n">
        <v>2</v>
      </c>
      <c r="L1761" s="6" t="inlineStr">
        <is>
          <t>温められた空気は密度が小さくなって上昇する。</t>
        </is>
      </c>
      <c r="M1761" s="6" t="inlineStr"/>
    </row>
    <row r="1762">
      <c r="A1762" s="6" t="inlineStr">
        <is>
          <t>sci_phy08_001</t>
        </is>
      </c>
      <c r="B1762" s="6" t="inlineStr">
        <is>
          <t>science_physics_08</t>
        </is>
      </c>
      <c r="C1762" s="6" t="inlineStr">
        <is>
          <t>知識</t>
        </is>
      </c>
      <c r="D1762" s="6" t="inlineStr">
        <is>
          <t>電流の単位は？</t>
        </is>
      </c>
      <c r="E1762" s="6" t="inlineStr"/>
      <c r="F1762" s="6" t="inlineStr">
        <is>
          <t>A（アンペア）</t>
        </is>
      </c>
      <c r="G1762" s="6" t="inlineStr">
        <is>
          <t>W（ワット）</t>
        </is>
      </c>
      <c r="H1762" s="6" t="inlineStr">
        <is>
          <t>V（ボルト）</t>
        </is>
      </c>
      <c r="I1762" s="6" t="inlineStr">
        <is>
          <t>Ω（オーム）</t>
        </is>
      </c>
      <c r="J1762" s="7" t="inlineStr">
        <is>
          <t>A（アンペア）</t>
        </is>
      </c>
      <c r="K1762" s="6" t="n">
        <v>4</v>
      </c>
      <c r="L1762" s="6" t="inlineStr">
        <is>
          <t>1 A は 1 s 間に 1 C の電気量が流れる電流。</t>
        </is>
      </c>
      <c r="M1762" s="6" t="inlineStr"/>
    </row>
    <row r="1763">
      <c r="A1763" s="6" t="inlineStr">
        <is>
          <t>sci_phy08_002</t>
        </is>
      </c>
      <c r="B1763" s="6" t="inlineStr">
        <is>
          <t>science_physics_08</t>
        </is>
      </c>
      <c r="C1763" s="6" t="inlineStr">
        <is>
          <t>知識</t>
        </is>
      </c>
      <c r="D1763" s="6" t="inlineStr">
        <is>
          <t>オームの法則は？（V：電圧、R：抵抗、I：電流）</t>
        </is>
      </c>
      <c r="E1763" s="6" t="inlineStr"/>
      <c r="F1763" s="6" t="inlineStr">
        <is>
          <t>V ＝ RI</t>
        </is>
      </c>
      <c r="G1763" s="7" t="inlineStr">
        <is>
          <t>V ＝ RI</t>
        </is>
      </c>
      <c r="H1763" s="6" t="inlineStr">
        <is>
          <t>V ＝ I/R</t>
        </is>
      </c>
      <c r="I1763" s="6" t="inlineStr">
        <is>
          <t>V ＝ R/I</t>
        </is>
      </c>
      <c r="J1763" s="6" t="inlineStr">
        <is>
          <t>V ＝ R＋I</t>
        </is>
      </c>
      <c r="K1763" s="6" t="n">
        <v>1</v>
      </c>
      <c r="L1763" s="6" t="inlineStr">
        <is>
          <t>電流は電圧に比例し、抵抗に反比例する。V ＝ RI。</t>
        </is>
      </c>
      <c r="M1763" s="6" t="inlineStr"/>
    </row>
    <row r="1764">
      <c r="A1764" s="6" t="inlineStr">
        <is>
          <t>sci_phy08_003</t>
        </is>
      </c>
      <c r="B1764" s="6" t="inlineStr">
        <is>
          <t>science_physics_08</t>
        </is>
      </c>
      <c r="C1764" s="6" t="inlineStr">
        <is>
          <t>知識</t>
        </is>
      </c>
      <c r="D1764" s="6" t="inlineStr">
        <is>
          <t>電力 P を表す式は？</t>
        </is>
      </c>
      <c r="E1764" s="6" t="inlineStr"/>
      <c r="F1764" s="6" t="inlineStr">
        <is>
          <t>P ＝ VI</t>
        </is>
      </c>
      <c r="G1764" s="6" t="inlineStr">
        <is>
          <t>P ＝ RI</t>
        </is>
      </c>
      <c r="H1764" s="6" t="inlineStr">
        <is>
          <t>P ＝ V＋I</t>
        </is>
      </c>
      <c r="I1764" s="7" t="inlineStr">
        <is>
          <t>P ＝ VI</t>
        </is>
      </c>
      <c r="J1764" s="6" t="inlineStr">
        <is>
          <t>P ＝ V/I</t>
        </is>
      </c>
      <c r="K1764" s="6" t="n">
        <v>3</v>
      </c>
      <c r="L1764" s="6" t="inlineStr">
        <is>
          <t>電力は 1 s 間に消費する電気エネルギー。P ＝ VI ＝ RI² ＝ V²/R。</t>
        </is>
      </c>
      <c r="M1764" s="6" t="inlineStr"/>
    </row>
    <row r="1765">
      <c r="A1765" s="6" t="inlineStr">
        <is>
          <t>sci_phy08_004</t>
        </is>
      </c>
      <c r="B1765" s="6" t="inlineStr">
        <is>
          <t>science_physics_08</t>
        </is>
      </c>
      <c r="C1765" s="6" t="inlineStr">
        <is>
          <t>知識</t>
        </is>
      </c>
      <c r="D1765" s="6" t="inlineStr">
        <is>
          <t>抵抗を直列につないだときの合成抵抗は？</t>
        </is>
      </c>
      <c r="E1765" s="6" t="inlineStr"/>
      <c r="F1765" s="6" t="inlineStr">
        <is>
          <t>各抵抗の和</t>
        </is>
      </c>
      <c r="G1765" s="6" t="inlineStr">
        <is>
          <t>各抵抗の逆数の和</t>
        </is>
      </c>
      <c r="H1765" s="6" t="inlineStr">
        <is>
          <t>各抵抗の積</t>
        </is>
      </c>
      <c r="I1765" s="7" t="inlineStr">
        <is>
          <t>各抵抗の和</t>
        </is>
      </c>
      <c r="J1765" s="6" t="inlineStr">
        <is>
          <t>一番小さい抵抗と同じ</t>
        </is>
      </c>
      <c r="K1765" s="6" t="n">
        <v>3</v>
      </c>
      <c r="L1765" s="6" t="inlineStr">
        <is>
          <t>直列では R ＝ R₁ ＋ R₂。並列では 1/R ＝ 1/R₁ ＋ 1/R₂。</t>
        </is>
      </c>
      <c r="M1765" s="6" t="inlineStr"/>
    </row>
    <row r="1766">
      <c r="A1766" s="6" t="inlineStr">
        <is>
          <t>sci_phy08_005</t>
        </is>
      </c>
      <c r="B1766" s="6" t="inlineStr">
        <is>
          <t>science_physics_08</t>
        </is>
      </c>
      <c r="C1766" s="6" t="inlineStr">
        <is>
          <t>知識</t>
        </is>
      </c>
      <c r="D1766" s="6" t="inlineStr">
        <is>
          <t>発電機が電気をつくる原理は？</t>
        </is>
      </c>
      <c r="E1766" s="6" t="inlineStr"/>
      <c r="F1766" s="6" t="inlineStr">
        <is>
          <t>電磁誘導</t>
        </is>
      </c>
      <c r="G1766" s="6" t="inlineStr">
        <is>
          <t>静電気</t>
        </is>
      </c>
      <c r="H1766" s="6" t="inlineStr">
        <is>
          <t>熱伝導</t>
        </is>
      </c>
      <c r="I1766" s="6" t="inlineStr">
        <is>
          <t>光電効果</t>
        </is>
      </c>
      <c r="J1766" s="7" t="inlineStr">
        <is>
          <t>電磁誘導</t>
        </is>
      </c>
      <c r="K1766" s="6" t="n">
        <v>4</v>
      </c>
      <c r="L1766" s="6" t="inlineStr">
        <is>
          <t>コイルの中の磁場を変化させると電流が流れる（電磁誘導）。</t>
        </is>
      </c>
      <c r="M1766" s="6" t="inlineStr"/>
    </row>
    <row r="1767">
      <c r="A1767" s="6" t="inlineStr">
        <is>
          <t>sci_phy08_006</t>
        </is>
      </c>
      <c r="B1767" s="6" t="inlineStr">
        <is>
          <t>science_physics_08</t>
        </is>
      </c>
      <c r="C1767" s="6" t="inlineStr">
        <is>
          <t>知識</t>
        </is>
      </c>
      <c r="D1767" s="6" t="inlineStr">
        <is>
          <t>α線の正体は？</t>
        </is>
      </c>
      <c r="E1767" s="6" t="inlineStr"/>
      <c r="F1767" s="6" t="inlineStr">
        <is>
          <t>ヘリウムの原子核</t>
        </is>
      </c>
      <c r="G1767" s="7" t="inlineStr">
        <is>
          <t>ヘリウムの原子核</t>
        </is>
      </c>
      <c r="H1767" s="6" t="inlineStr">
        <is>
          <t>電子</t>
        </is>
      </c>
      <c r="I1767" s="6" t="inlineStr">
        <is>
          <t>中性子</t>
        </is>
      </c>
      <c r="J1767" s="6" t="inlineStr">
        <is>
          <t>電磁波</t>
        </is>
      </c>
      <c r="K1767" s="6" t="n">
        <v>1</v>
      </c>
      <c r="L1767" s="6" t="inlineStr">
        <is>
          <t>α線はヘリウム原子核、β線は電子、γ線は波長の短い電磁波。</t>
        </is>
      </c>
      <c r="M1767" s="6" t="inlineStr"/>
    </row>
    <row r="1768">
      <c r="A1768" s="6" t="inlineStr">
        <is>
          <t>sci_phy08_007</t>
        </is>
      </c>
      <c r="B1768" s="6" t="inlineStr">
        <is>
          <t>science_physics_08</t>
        </is>
      </c>
      <c r="C1768" s="6" t="inlineStr">
        <is>
          <t>知識</t>
        </is>
      </c>
      <c r="D1768" s="6" t="inlineStr">
        <is>
          <t>放射性物質の量が半分になるまでの時間を何という？</t>
        </is>
      </c>
      <c r="E1768" s="6" t="inlineStr"/>
      <c r="F1768" s="6" t="inlineStr">
        <is>
          <t>半減期</t>
        </is>
      </c>
      <c r="G1768" s="6" t="inlineStr">
        <is>
          <t>減衰時間</t>
        </is>
      </c>
      <c r="H1768" s="6" t="inlineStr">
        <is>
          <t>寿命</t>
        </is>
      </c>
      <c r="I1768" s="6" t="inlineStr">
        <is>
          <t>周期</t>
        </is>
      </c>
      <c r="J1768" s="7" t="inlineStr">
        <is>
          <t>半減期</t>
        </is>
      </c>
      <c r="K1768" s="6" t="n">
        <v>4</v>
      </c>
      <c r="L1768" s="6" t="inlineStr">
        <is>
          <t>半減期ごとに放射性原子核の数は半分になる。</t>
        </is>
      </c>
      <c r="M1768" s="6" t="inlineStr"/>
    </row>
    <row r="1769">
      <c r="A1769" s="6" t="inlineStr">
        <is>
          <t>sci_phy08_008</t>
        </is>
      </c>
      <c r="B1769" s="6" t="inlineStr">
        <is>
          <t>science_physics_08</t>
        </is>
      </c>
      <c r="C1769" s="6" t="inlineStr">
        <is>
          <t>知識</t>
        </is>
      </c>
      <c r="D1769" s="6" t="inlineStr">
        <is>
          <t>再生可能エネルギーにあてはまるものは？</t>
        </is>
      </c>
      <c r="E1769" s="6" t="inlineStr"/>
      <c r="F1769" s="6" t="inlineStr">
        <is>
          <t>太陽光</t>
        </is>
      </c>
      <c r="G1769" s="6" t="inlineStr">
        <is>
          <t>石炭</t>
        </is>
      </c>
      <c r="H1769" s="6" t="inlineStr">
        <is>
          <t>天然ガス</t>
        </is>
      </c>
      <c r="I1769" s="7" t="inlineStr">
        <is>
          <t>太陽光</t>
        </is>
      </c>
      <c r="J1769" s="6" t="inlineStr">
        <is>
          <t>石油</t>
        </is>
      </c>
      <c r="K1769" s="6" t="n">
        <v>3</v>
      </c>
      <c r="L1769" s="6" t="inlineStr">
        <is>
          <t>太陽光・風力・水力・地熱などは使っても枯渇しない。化石燃料は限りがある。</t>
        </is>
      </c>
      <c r="M1769" s="6" t="inlineStr"/>
    </row>
    <row r="1770">
      <c r="A1770" s="6" t="inlineStr">
        <is>
          <t>sci_phy08_009</t>
        </is>
      </c>
      <c r="B1770" s="6" t="inlineStr">
        <is>
          <t>science_physics_08</t>
        </is>
      </c>
      <c r="C1770" s="6" t="inlineStr">
        <is>
          <t>計算</t>
        </is>
      </c>
      <c r="D1770" s="6" t="inlineStr">
        <is>
          <t>2.0 Ω の抵抗に 6.0 V の電圧を加えた。流れる電流は？</t>
        </is>
      </c>
      <c r="E1770" s="6" t="inlineStr"/>
      <c r="F1770" s="6" t="inlineStr">
        <is>
          <t>3.0 A</t>
        </is>
      </c>
      <c r="G1770" s="6" t="inlineStr">
        <is>
          <t>4.0 A</t>
        </is>
      </c>
      <c r="H1770" s="7" t="inlineStr">
        <is>
          <t>3.0 A</t>
        </is>
      </c>
      <c r="I1770" s="6" t="inlineStr">
        <is>
          <t>0.33 A</t>
        </is>
      </c>
      <c r="J1770" s="6" t="inlineStr">
        <is>
          <t>12 A</t>
        </is>
      </c>
      <c r="K1770" s="6" t="n">
        <v>2</v>
      </c>
      <c r="L1770" s="6" t="inlineStr">
        <is>
          <t>I ＝ V/R ＝ 6.0 ÷ 2.0 ＝ 3.0 A。</t>
        </is>
      </c>
      <c r="M1770" s="6" t="inlineStr"/>
    </row>
    <row r="1771">
      <c r="A1771" s="6" t="inlineStr">
        <is>
          <t>sci_phy08_010</t>
        </is>
      </c>
      <c r="B1771" s="6" t="inlineStr">
        <is>
          <t>science_physics_08</t>
        </is>
      </c>
      <c r="C1771" s="6" t="inlineStr">
        <is>
          <t>計算</t>
        </is>
      </c>
      <c r="D1771" s="6" t="inlineStr">
        <is>
          <t>6.0 Ω と 3.0 Ω の抵抗を並列につないだ。合成抵抗は？</t>
        </is>
      </c>
      <c r="E1771" s="6" t="inlineStr"/>
      <c r="F1771" s="6" t="inlineStr">
        <is>
          <t>2.0 Ω</t>
        </is>
      </c>
      <c r="G1771" s="6" t="inlineStr">
        <is>
          <t>9.0 Ω</t>
        </is>
      </c>
      <c r="H1771" s="7" t="inlineStr">
        <is>
          <t>2.0 Ω</t>
        </is>
      </c>
      <c r="I1771" s="6" t="inlineStr">
        <is>
          <t>18 Ω</t>
        </is>
      </c>
      <c r="J1771" s="6" t="inlineStr">
        <is>
          <t>4.5 Ω</t>
        </is>
      </c>
      <c r="K1771" s="6" t="n">
        <v>2</v>
      </c>
      <c r="L1771" s="6" t="inlineStr">
        <is>
          <t>1/R ＝ 1/6.0 ＋ 1/3.0 ＝ 1/2.0 より R ＝ 2.0 Ω。</t>
        </is>
      </c>
      <c r="M1771" s="6" t="inlineStr"/>
    </row>
    <row r="1772">
      <c r="A1772" s="6" t="inlineStr">
        <is>
          <t>sci_phy08_011</t>
        </is>
      </c>
      <c r="B1772" s="6" t="inlineStr">
        <is>
          <t>science_physics_08</t>
        </is>
      </c>
      <c r="C1772" s="6" t="inlineStr">
        <is>
          <t>計算</t>
        </is>
      </c>
      <c r="D1772" s="6" t="inlineStr">
        <is>
          <t>2.0 Ω と 3.0 Ω の抵抗を直列につないだ。合成抵抗は？</t>
        </is>
      </c>
      <c r="E1772" s="6" t="inlineStr"/>
      <c r="F1772" s="6" t="inlineStr">
        <is>
          <t>5.0 Ω</t>
        </is>
      </c>
      <c r="G1772" s="6" t="inlineStr">
        <is>
          <t>1.2 Ω</t>
        </is>
      </c>
      <c r="H1772" s="7" t="inlineStr">
        <is>
          <t>5.0 Ω</t>
        </is>
      </c>
      <c r="I1772" s="6" t="inlineStr">
        <is>
          <t>6.0 Ω</t>
        </is>
      </c>
      <c r="J1772" s="6" t="inlineStr">
        <is>
          <t>1.0 Ω</t>
        </is>
      </c>
      <c r="K1772" s="6" t="n">
        <v>2</v>
      </c>
      <c r="L1772" s="6" t="inlineStr">
        <is>
          <t>直列は和。2.0 ＋ 3.0 ＝ 5.0 Ω。</t>
        </is>
      </c>
      <c r="M1772" s="6" t="inlineStr"/>
    </row>
    <row r="1773">
      <c r="A1773" s="6" t="inlineStr">
        <is>
          <t>sci_phy08_012</t>
        </is>
      </c>
      <c r="B1773" s="6" t="inlineStr">
        <is>
          <t>science_physics_08</t>
        </is>
      </c>
      <c r="C1773" s="6" t="inlineStr">
        <is>
          <t>計算</t>
        </is>
      </c>
      <c r="D1773" s="6" t="inlineStr">
        <is>
          <t>100 V で 5.0 A の電流が流れる電気器具の消費電力は？</t>
        </is>
      </c>
      <c r="E1773" s="6" t="inlineStr"/>
      <c r="F1773" s="6" t="inlineStr">
        <is>
          <t>500 W</t>
        </is>
      </c>
      <c r="G1773" s="6" t="inlineStr">
        <is>
          <t>20 W</t>
        </is>
      </c>
      <c r="H1773" s="6" t="inlineStr">
        <is>
          <t>0.050 W</t>
        </is>
      </c>
      <c r="I1773" s="7" t="inlineStr">
        <is>
          <t>500 W</t>
        </is>
      </c>
      <c r="J1773" s="6" t="inlineStr">
        <is>
          <t>105 W</t>
        </is>
      </c>
      <c r="K1773" s="6" t="n">
        <v>3</v>
      </c>
      <c r="L1773" s="6" t="inlineStr">
        <is>
          <t>P ＝ VI ＝ 100 × 5.0 ＝ 500 W。</t>
        </is>
      </c>
      <c r="M1773" s="6" t="inlineStr"/>
    </row>
    <row r="1774">
      <c r="A1774" s="6" t="inlineStr">
        <is>
          <t>sci_phy08_013</t>
        </is>
      </c>
      <c r="B1774" s="6" t="inlineStr">
        <is>
          <t>science_physics_08</t>
        </is>
      </c>
      <c r="C1774" s="6" t="inlineStr">
        <is>
          <t>計算</t>
        </is>
      </c>
      <c r="D1774" s="6" t="inlineStr">
        <is>
          <t>1.0 kW の電気器具を 2.0 時間使った。電力量は？</t>
        </is>
      </c>
      <c r="E1774" s="6" t="inlineStr"/>
      <c r="F1774" s="6" t="inlineStr">
        <is>
          <t>2.0 kWh</t>
        </is>
      </c>
      <c r="G1774" s="6" t="inlineStr">
        <is>
          <t>1.0 kWh</t>
        </is>
      </c>
      <c r="H1774" s="6" t="inlineStr">
        <is>
          <t>0.50 kWh</t>
        </is>
      </c>
      <c r="I1774" s="7" t="inlineStr">
        <is>
          <t>2.0 kWh</t>
        </is>
      </c>
      <c r="J1774" s="6" t="inlineStr">
        <is>
          <t>2000 kWh</t>
        </is>
      </c>
      <c r="K1774" s="6" t="n">
        <v>3</v>
      </c>
      <c r="L1774" s="6" t="inlineStr">
        <is>
          <t>電力量＝電力 × 時間 ＝ 1.0 kW × 2.0 h ＝ 2.0 kWh。</t>
        </is>
      </c>
      <c r="M1774" s="6" t="inlineStr"/>
    </row>
    <row r="1775">
      <c r="A1775" s="6" t="inlineStr">
        <is>
          <t>sci_phy08_014</t>
        </is>
      </c>
      <c r="B1775" s="6" t="inlineStr">
        <is>
          <t>science_physics_08</t>
        </is>
      </c>
      <c r="C1775" s="6" t="inlineStr">
        <is>
          <t>計算</t>
        </is>
      </c>
      <c r="D1775" s="6" t="inlineStr">
        <is>
          <t>3.0 A の電流が 2.0 s 間流れた。通過した電気量は？</t>
        </is>
      </c>
      <c r="E1775" s="6" t="inlineStr"/>
      <c r="F1775" s="6" t="inlineStr">
        <is>
          <t>6.0 C</t>
        </is>
      </c>
      <c r="G1775" s="6" t="inlineStr">
        <is>
          <t>0.67 C</t>
        </is>
      </c>
      <c r="H1775" s="6" t="inlineStr">
        <is>
          <t>1.5 C</t>
        </is>
      </c>
      <c r="I1775" s="7" t="inlineStr">
        <is>
          <t>6.0 C</t>
        </is>
      </c>
      <c r="J1775" s="6" t="inlineStr">
        <is>
          <t>5.0 C</t>
        </is>
      </c>
      <c r="K1775" s="6" t="n">
        <v>3</v>
      </c>
      <c r="L1775" s="6" t="inlineStr">
        <is>
          <t>Q ＝ It ＝ 3.0 × 2.0 ＝ 6.0 C。</t>
        </is>
      </c>
      <c r="M1775" s="6" t="inlineStr"/>
    </row>
    <row r="1776">
      <c r="A1776" s="6" t="inlineStr">
        <is>
          <t>sci_phy08_015</t>
        </is>
      </c>
      <c r="B1776" s="6" t="inlineStr">
        <is>
          <t>science_physics_08</t>
        </is>
      </c>
      <c r="C1776" s="6" t="inlineStr">
        <is>
          <t>思考</t>
        </is>
      </c>
      <c r="D1776" s="6" t="inlineStr">
        <is>
          <t>同じ材質の導線で、長さを2倍、断面積を2倍にした。抵抗は？</t>
        </is>
      </c>
      <c r="E1776" s="6" t="inlineStr"/>
      <c r="F1776" s="6" t="inlineStr">
        <is>
          <t>変わらない</t>
        </is>
      </c>
      <c r="G1776" s="6" t="inlineStr">
        <is>
          <t>2倍</t>
        </is>
      </c>
      <c r="H1776" s="7" t="inlineStr">
        <is>
          <t>変わらない</t>
        </is>
      </c>
      <c r="I1776" s="6" t="inlineStr">
        <is>
          <t>4倍</t>
        </is>
      </c>
      <c r="J1776" s="6" t="inlineStr">
        <is>
          <t>1/2</t>
        </is>
      </c>
      <c r="K1776" s="6" t="n">
        <v>2</v>
      </c>
      <c r="L1776" s="6" t="inlineStr">
        <is>
          <t>R ＝ ρL/S。長さ2倍で2倍、断面積2倍で1/2倍なので、変わらない。</t>
        </is>
      </c>
      <c r="M1776" s="6" t="inlineStr"/>
    </row>
    <row r="1777">
      <c r="A1777" s="6" t="inlineStr">
        <is>
          <t>sci_phy08_016</t>
        </is>
      </c>
      <c r="B1777" s="6" t="inlineStr">
        <is>
          <t>science_physics_08</t>
        </is>
      </c>
      <c r="C1777" s="6" t="inlineStr">
        <is>
          <t>思考</t>
        </is>
      </c>
      <c r="D1777" s="6" t="inlineStr">
        <is>
          <t>発電所から遠くへ送電するとき、高電圧にする理由は？</t>
        </is>
      </c>
      <c r="E1777" s="6" t="inlineStr"/>
      <c r="F1777" s="6" t="inlineStr">
        <is>
          <t>電流を小さくして、導線で熱として失われる電力（RI²）を減らすため</t>
        </is>
      </c>
      <c r="G1777" s="6" t="inlineStr">
        <is>
          <t>導線の抵抗を 0 にするため</t>
        </is>
      </c>
      <c r="H1777" s="6" t="inlineStr">
        <is>
          <t>電流を大きくするため</t>
        </is>
      </c>
      <c r="I1777" s="7" t="inlineStr">
        <is>
          <t>電流を小さくして、導線で熱として失われる電力（RI²）を減らすため</t>
        </is>
      </c>
      <c r="J1777" s="6" t="inlineStr">
        <is>
          <t>感電を防ぐため</t>
        </is>
      </c>
      <c r="K1777" s="6" t="n">
        <v>3</v>
      </c>
      <c r="L1777" s="6" t="inlineStr">
        <is>
          <t>同じ電力を送るなら、電圧を高くすると電流が小さくなり、導線での損失 RI² が減る。</t>
        </is>
      </c>
      <c r="M1777" s="6" t="inlineStr"/>
    </row>
    <row r="1778">
      <c r="A1778" s="6" t="inlineStr">
        <is>
          <t>sci_phy08_017</t>
        </is>
      </c>
      <c r="B1778" s="6" t="inlineStr">
        <is>
          <t>science_physics_08</t>
        </is>
      </c>
      <c r="C1778" s="6" t="inlineStr">
        <is>
          <t>知識</t>
        </is>
      </c>
      <c r="D1778" s="6" t="inlineStr">
        <is>
          <t>電圧の単位は？</t>
        </is>
      </c>
      <c r="E1778" s="6" t="inlineStr"/>
      <c r="F1778" s="6" t="inlineStr">
        <is>
          <t>V（ボルト）</t>
        </is>
      </c>
      <c r="G1778" s="6" t="inlineStr">
        <is>
          <t>W（ワット）</t>
        </is>
      </c>
      <c r="H1778" s="7" t="inlineStr">
        <is>
          <t>V（ボルト）</t>
        </is>
      </c>
      <c r="I1778" s="6" t="inlineStr">
        <is>
          <t>A（アンペア）</t>
        </is>
      </c>
      <c r="J1778" s="6" t="inlineStr">
        <is>
          <t>Ω（オーム）</t>
        </is>
      </c>
      <c r="K1778" s="6" t="n">
        <v>2</v>
      </c>
      <c r="L1778" s="6" t="inlineStr">
        <is>
          <t>電流 A、抵抗 Ω、電力 W。</t>
        </is>
      </c>
      <c r="M1778" s="6" t="inlineStr"/>
    </row>
    <row r="1779">
      <c r="A1779" s="6" t="inlineStr">
        <is>
          <t>sci_phy08_018</t>
        </is>
      </c>
      <c r="B1779" s="6" t="inlineStr">
        <is>
          <t>science_physics_08</t>
        </is>
      </c>
      <c r="C1779" s="6" t="inlineStr">
        <is>
          <t>知識</t>
        </is>
      </c>
      <c r="D1779" s="6" t="inlineStr">
        <is>
          <t>抵抗を並列につないだときの合成抵抗 R は？</t>
        </is>
      </c>
      <c r="E1779" s="6" t="inlineStr"/>
      <c r="F1779" s="6" t="inlineStr">
        <is>
          <t>1/R ＝ 1/R₁ + 1/R₂</t>
        </is>
      </c>
      <c r="G1779" s="6" t="inlineStr">
        <is>
          <t>R ＝ R₁ + R₂</t>
        </is>
      </c>
      <c r="H1779" s="6" t="inlineStr">
        <is>
          <t>R ＝ R₁ − R₂</t>
        </is>
      </c>
      <c r="I1779" s="7" t="inlineStr">
        <is>
          <t>1/R ＝ 1/R₁ + 1/R₂</t>
        </is>
      </c>
      <c r="J1779" s="6" t="inlineStr">
        <is>
          <t>R ＝ R₁R₂</t>
        </is>
      </c>
      <c r="K1779" s="6" t="n">
        <v>3</v>
      </c>
      <c r="L1779" s="6" t="inlineStr">
        <is>
          <t>並列にすると合成抵抗は小さくなる。</t>
        </is>
      </c>
      <c r="M1779" s="6" t="inlineStr"/>
    </row>
    <row r="1780">
      <c r="A1780" s="6" t="inlineStr">
        <is>
          <t>sci_phy08_019</t>
        </is>
      </c>
      <c r="B1780" s="6" t="inlineStr">
        <is>
          <t>science_physics_08</t>
        </is>
      </c>
      <c r="C1780" s="6" t="inlineStr">
        <is>
          <t>知識</t>
        </is>
      </c>
      <c r="D1780" s="6" t="inlineStr">
        <is>
          <t>電流の向きと電子の流れる向きの関係は？</t>
        </is>
      </c>
      <c r="E1780" s="6" t="inlineStr"/>
      <c r="F1780" s="6" t="inlineStr">
        <is>
          <t>逆向き</t>
        </is>
      </c>
      <c r="G1780" s="7" t="inlineStr">
        <is>
          <t>逆向き</t>
        </is>
      </c>
      <c r="H1780" s="6" t="inlineStr">
        <is>
          <t>同じ向き</t>
        </is>
      </c>
      <c r="I1780" s="6" t="inlineStr">
        <is>
          <t>関係がない</t>
        </is>
      </c>
      <c r="J1780" s="6" t="inlineStr">
        <is>
          <t>垂直</t>
        </is>
      </c>
      <c r="K1780" s="6" t="n">
        <v>1</v>
      </c>
      <c r="L1780" s="6" t="inlineStr">
        <is>
          <t>電子は負の電荷をもつので、電流と逆向きに動く。</t>
        </is>
      </c>
      <c r="M1780" s="6" t="inlineStr"/>
    </row>
    <row r="1781">
      <c r="A1781" s="6" t="inlineStr">
        <is>
          <t>sci_phy08_020</t>
        </is>
      </c>
      <c r="B1781" s="6" t="inlineStr">
        <is>
          <t>science_physics_08</t>
        </is>
      </c>
      <c r="C1781" s="6" t="inlineStr">
        <is>
          <t>知識</t>
        </is>
      </c>
      <c r="D1781" s="6" t="inlineStr">
        <is>
          <t>ジュール熱 Q を表す式は？（V：電圧、I：電流、t：時間）</t>
        </is>
      </c>
      <c r="E1781" s="6" t="inlineStr"/>
      <c r="F1781" s="6" t="inlineStr">
        <is>
          <t>Q ＝ VIt</t>
        </is>
      </c>
      <c r="G1781" s="6" t="inlineStr">
        <is>
          <t>Q ＝ It</t>
        </is>
      </c>
      <c r="H1781" s="7" t="inlineStr">
        <is>
          <t>Q ＝ VIt</t>
        </is>
      </c>
      <c r="I1781" s="6" t="inlineStr">
        <is>
          <t>Q ＝ V/I</t>
        </is>
      </c>
      <c r="J1781" s="6" t="inlineStr">
        <is>
          <t>Q ＝ V²I</t>
        </is>
      </c>
      <c r="K1781" s="6" t="n">
        <v>2</v>
      </c>
      <c r="L1781" s="6" t="inlineStr">
        <is>
          <t>電力 VI に時間をかけたもの。</t>
        </is>
      </c>
      <c r="M1781" s="6" t="inlineStr"/>
    </row>
    <row r="1782">
      <c r="A1782" s="6" t="inlineStr">
        <is>
          <t>sci_phy08_021</t>
        </is>
      </c>
      <c r="B1782" s="6" t="inlineStr">
        <is>
          <t>science_physics_08</t>
        </is>
      </c>
      <c r="C1782" s="6" t="inlineStr">
        <is>
          <t>知識</t>
        </is>
      </c>
      <c r="D1782" s="6" t="inlineStr">
        <is>
          <t>交流とは？</t>
        </is>
      </c>
      <c r="E1782" s="6" t="inlineStr"/>
      <c r="F1782" s="6" t="inlineStr">
        <is>
          <t>向きと大きさが周期的に変わる電流</t>
        </is>
      </c>
      <c r="G1782" s="6" t="inlineStr">
        <is>
          <t>いつも同じ向きに流れる電流</t>
        </is>
      </c>
      <c r="H1782" s="7" t="inlineStr">
        <is>
          <t>向きと大きさが周期的に変わる電流</t>
        </is>
      </c>
      <c r="I1782" s="6" t="inlineStr">
        <is>
          <t>流れない電流</t>
        </is>
      </c>
      <c r="J1782" s="6" t="inlineStr">
        <is>
          <t>電池から流れる電流</t>
        </is>
      </c>
      <c r="K1782" s="6" t="n">
        <v>2</v>
      </c>
      <c r="L1782" s="6" t="inlineStr">
        <is>
          <t>家庭のコンセントは交流。</t>
        </is>
      </c>
      <c r="M1782" s="6" t="inlineStr"/>
    </row>
    <row r="1783">
      <c r="A1783" s="6" t="inlineStr">
        <is>
          <t>sci_phy08_022</t>
        </is>
      </c>
      <c r="B1783" s="6" t="inlineStr">
        <is>
          <t>science_physics_08</t>
        </is>
      </c>
      <c r="C1783" s="6" t="inlineStr">
        <is>
          <t>知識</t>
        </is>
      </c>
      <c r="D1783" s="6" t="inlineStr">
        <is>
          <t>γ線の正体は？</t>
        </is>
      </c>
      <c r="E1783" s="6" t="inlineStr"/>
      <c r="F1783" s="6" t="inlineStr">
        <is>
          <t>波長の短い電磁波</t>
        </is>
      </c>
      <c r="G1783" s="6" t="inlineStr">
        <is>
          <t>ヘリウムの原子核</t>
        </is>
      </c>
      <c r="H1783" s="6" t="inlineStr">
        <is>
          <t>中性子</t>
        </is>
      </c>
      <c r="I1783" s="7" t="inlineStr">
        <is>
          <t>波長の短い電磁波</t>
        </is>
      </c>
      <c r="J1783" s="6" t="inlineStr">
        <is>
          <t>電子</t>
        </is>
      </c>
      <c r="K1783" s="6" t="n">
        <v>3</v>
      </c>
      <c r="L1783" s="6" t="inlineStr">
        <is>
          <t>α線はヘリウム原子核、β線は電子。</t>
        </is>
      </c>
      <c r="M1783" s="6" t="inlineStr"/>
    </row>
    <row r="1784">
      <c r="A1784" s="6" t="inlineStr">
        <is>
          <t>sci_phy08_023</t>
        </is>
      </c>
      <c r="B1784" s="6" t="inlineStr">
        <is>
          <t>science_physics_08</t>
        </is>
      </c>
      <c r="C1784" s="6" t="inlineStr">
        <is>
          <t>知識</t>
        </is>
      </c>
      <c r="D1784" s="6" t="inlineStr">
        <is>
          <t>化石燃料を使う火力発電の問題点は？</t>
        </is>
      </c>
      <c r="E1784" s="6" t="inlineStr"/>
      <c r="F1784" s="6" t="inlineStr">
        <is>
          <t>二酸化炭素を多く出し、資源に限りがある</t>
        </is>
      </c>
      <c r="G1784" s="6" t="inlineStr">
        <is>
          <t>放射性廃棄物が出る</t>
        </is>
      </c>
      <c r="H1784" s="6" t="inlineStr">
        <is>
          <t>天候に左右される</t>
        </is>
      </c>
      <c r="I1784" s="7" t="inlineStr">
        <is>
          <t>二酸化炭素を多く出し、資源に限りがある</t>
        </is>
      </c>
      <c r="J1784" s="6" t="inlineStr">
        <is>
          <t>発電量が少なすぎる</t>
        </is>
      </c>
      <c r="K1784" s="6" t="n">
        <v>3</v>
      </c>
      <c r="L1784" s="6" t="inlineStr">
        <is>
          <t>地球温暖化の原因とされる CO₂ を排出する。</t>
        </is>
      </c>
      <c r="M1784" s="6" t="inlineStr"/>
    </row>
    <row r="1785">
      <c r="A1785" s="6" t="inlineStr">
        <is>
          <t>sci_phy08_024</t>
        </is>
      </c>
      <c r="B1785" s="6" t="inlineStr">
        <is>
          <t>science_physics_08</t>
        </is>
      </c>
      <c r="C1785" s="6" t="inlineStr">
        <is>
          <t>計算</t>
        </is>
      </c>
      <c r="D1785" s="6" t="inlineStr">
        <is>
          <t>10 Ω の抵抗に 0.50 A の電流が流れた。電圧は？</t>
        </is>
      </c>
      <c r="E1785" s="6" t="inlineStr"/>
      <c r="F1785" s="6" t="inlineStr">
        <is>
          <t>5.0 V</t>
        </is>
      </c>
      <c r="G1785" s="6" t="inlineStr">
        <is>
          <t>20 V</t>
        </is>
      </c>
      <c r="H1785" s="6" t="inlineStr">
        <is>
          <t>0.050 V</t>
        </is>
      </c>
      <c r="I1785" s="7" t="inlineStr">
        <is>
          <t>5.0 V</t>
        </is>
      </c>
      <c r="J1785" s="6" t="inlineStr">
        <is>
          <t>10.5 V</t>
        </is>
      </c>
      <c r="K1785" s="6" t="n">
        <v>3</v>
      </c>
      <c r="L1785" s="6" t="inlineStr">
        <is>
          <t>V ＝ RI。</t>
        </is>
      </c>
      <c r="M1785" s="6" t="inlineStr"/>
    </row>
    <row r="1786">
      <c r="A1786" s="6" t="inlineStr">
        <is>
          <t>sci_phy08_025</t>
        </is>
      </c>
      <c r="B1786" s="6" t="inlineStr">
        <is>
          <t>science_physics_08</t>
        </is>
      </c>
      <c r="C1786" s="6" t="inlineStr">
        <is>
          <t>計算</t>
        </is>
      </c>
      <c r="D1786" s="6" t="inlineStr">
        <is>
          <t>4.0 Ω と 4.0 Ω の抵抗を並列につないだ。合成抵抗は？</t>
        </is>
      </c>
      <c r="E1786" s="6" t="inlineStr"/>
      <c r="F1786" s="6" t="inlineStr">
        <is>
          <t>2.0 Ω</t>
        </is>
      </c>
      <c r="G1786" s="7" t="inlineStr">
        <is>
          <t>2.0 Ω</t>
        </is>
      </c>
      <c r="H1786" s="6" t="inlineStr">
        <is>
          <t>16 Ω</t>
        </is>
      </c>
      <c r="I1786" s="6" t="inlineStr">
        <is>
          <t>8.0 Ω</t>
        </is>
      </c>
      <c r="J1786" s="6" t="inlineStr">
        <is>
          <t>4.0 Ω</t>
        </is>
      </c>
      <c r="K1786" s="6" t="n">
        <v>1</v>
      </c>
      <c r="L1786" s="6" t="inlineStr">
        <is>
          <t>1/R ＝ 1/4 + 1/4。</t>
        </is>
      </c>
      <c r="M1786" s="6" t="inlineStr"/>
    </row>
    <row r="1787">
      <c r="A1787" s="6" t="inlineStr">
        <is>
          <t>sci_phy08_026</t>
        </is>
      </c>
      <c r="B1787" s="6" t="inlineStr">
        <is>
          <t>science_physics_08</t>
        </is>
      </c>
      <c r="C1787" s="6" t="inlineStr">
        <is>
          <t>計算</t>
        </is>
      </c>
      <c r="D1787" s="6" t="inlineStr">
        <is>
          <t>5.0 Ω と 15 Ω の抵抗を直列につなぎ、10 V の電源につないだ。流れる電流は？</t>
        </is>
      </c>
      <c r="E1787" s="6" t="inlineStr"/>
      <c r="F1787" s="6" t="inlineStr">
        <is>
          <t>0.50 A</t>
        </is>
      </c>
      <c r="G1787" s="7" t="inlineStr">
        <is>
          <t>0.50 A</t>
        </is>
      </c>
      <c r="H1787" s="6" t="inlineStr">
        <is>
          <t>0.67 A</t>
        </is>
      </c>
      <c r="I1787" s="6" t="inlineStr">
        <is>
          <t>2.0 A</t>
        </is>
      </c>
      <c r="J1787" s="6" t="inlineStr">
        <is>
          <t>200 A</t>
        </is>
      </c>
      <c r="K1787" s="6" t="n">
        <v>1</v>
      </c>
      <c r="L1787" s="6" t="inlineStr">
        <is>
          <t>合成抵抗 20 Ω。</t>
        </is>
      </c>
      <c r="M1787" s="6" t="inlineStr"/>
    </row>
    <row r="1788">
      <c r="A1788" s="6" t="inlineStr">
        <is>
          <t>sci_phy08_027</t>
        </is>
      </c>
      <c r="B1788" s="6" t="inlineStr">
        <is>
          <t>science_physics_08</t>
        </is>
      </c>
      <c r="C1788" s="6" t="inlineStr">
        <is>
          <t>計算</t>
        </is>
      </c>
      <c r="D1788" s="6" t="inlineStr">
        <is>
          <t>100 V、1200 W のドライヤーに流れる電流は？</t>
        </is>
      </c>
      <c r="E1788" s="6" t="inlineStr"/>
      <c r="F1788" s="6" t="inlineStr">
        <is>
          <t>12 A</t>
        </is>
      </c>
      <c r="G1788" s="6" t="inlineStr">
        <is>
          <t>120 A</t>
        </is>
      </c>
      <c r="H1788" s="6" t="inlineStr">
        <is>
          <t>0.083 A</t>
        </is>
      </c>
      <c r="I1788" s="6" t="inlineStr">
        <is>
          <t>1200 A</t>
        </is>
      </c>
      <c r="J1788" s="7" t="inlineStr">
        <is>
          <t>12 A</t>
        </is>
      </c>
      <c r="K1788" s="6" t="n">
        <v>4</v>
      </c>
      <c r="L1788" s="6" t="inlineStr">
        <is>
          <t>I ＝ P ÷ V。</t>
        </is>
      </c>
      <c r="M1788" s="6" t="inlineStr"/>
    </row>
    <row r="1789">
      <c r="A1789" s="6" t="inlineStr">
        <is>
          <t>sci_phy08_028</t>
        </is>
      </c>
      <c r="B1789" s="6" t="inlineStr">
        <is>
          <t>science_physics_08</t>
        </is>
      </c>
      <c r="C1789" s="6" t="inlineStr">
        <is>
          <t>計算</t>
        </is>
      </c>
      <c r="D1789" s="6" t="inlineStr">
        <is>
          <t>500 W の電子レンジを 3.0 分間使った。電力量は？</t>
        </is>
      </c>
      <c r="E1789" s="6" t="inlineStr"/>
      <c r="F1789" s="6" t="inlineStr">
        <is>
          <t>9.0 × 10⁴ J</t>
        </is>
      </c>
      <c r="G1789" s="7" t="inlineStr">
        <is>
          <t>9.0 × 10⁴ J</t>
        </is>
      </c>
      <c r="H1789" s="6" t="inlineStr">
        <is>
          <t>250 Wh</t>
        </is>
      </c>
      <c r="I1789" s="6" t="inlineStr">
        <is>
          <t>1.5 × 10³ Wh</t>
        </is>
      </c>
      <c r="J1789" s="6" t="inlineStr">
        <is>
          <t>1500 J</t>
        </is>
      </c>
      <c r="K1789" s="6" t="n">
        <v>1</v>
      </c>
      <c r="L1789" s="6" t="inlineStr">
        <is>
          <t>500 × 180 s ＝ 90000 J。</t>
        </is>
      </c>
      <c r="M1789" s="6" t="inlineStr"/>
    </row>
    <row r="1790">
      <c r="A1790" s="6" t="inlineStr">
        <is>
          <t>sci_phy08_029</t>
        </is>
      </c>
      <c r="B1790" s="6" t="inlineStr">
        <is>
          <t>science_physics_08</t>
        </is>
      </c>
      <c r="C1790" s="6" t="inlineStr">
        <is>
          <t>計算</t>
        </is>
      </c>
      <c r="D1790" s="6" t="inlineStr">
        <is>
          <t>0.20 A の電流が 1.0 分間流れた。通過した電気量は？</t>
        </is>
      </c>
      <c r="E1790" s="6" t="inlineStr"/>
      <c r="F1790" s="6" t="inlineStr">
        <is>
          <t>12 C</t>
        </is>
      </c>
      <c r="G1790" s="6" t="inlineStr">
        <is>
          <t>0.20 C</t>
        </is>
      </c>
      <c r="H1790" s="7" t="inlineStr">
        <is>
          <t>12 C</t>
        </is>
      </c>
      <c r="I1790" s="6" t="inlineStr">
        <is>
          <t>300 C</t>
        </is>
      </c>
      <c r="J1790" s="6" t="inlineStr">
        <is>
          <t>0.0033 C</t>
        </is>
      </c>
      <c r="K1790" s="6" t="n">
        <v>2</v>
      </c>
      <c r="L1790" s="6" t="inlineStr">
        <is>
          <t>Q ＝ It ＝ 0.20 × 60。</t>
        </is>
      </c>
      <c r="M1790" s="6" t="inlineStr"/>
    </row>
    <row r="1791">
      <c r="A1791" s="6" t="inlineStr">
        <is>
          <t>sci_phy08_030</t>
        </is>
      </c>
      <c r="B1791" s="6" t="inlineStr">
        <is>
          <t>science_physics_08</t>
        </is>
      </c>
      <c r="C1791" s="6" t="inlineStr">
        <is>
          <t>計算</t>
        </is>
      </c>
      <c r="D1791" s="6" t="inlineStr">
        <is>
          <t>半減期 8 日の放射性物質が、はじめの 1/4 になるのは何日後？</t>
        </is>
      </c>
      <c r="E1791" s="6" t="inlineStr"/>
      <c r="F1791" s="6" t="inlineStr">
        <is>
          <t>16 日後</t>
        </is>
      </c>
      <c r="G1791" s="7" t="inlineStr">
        <is>
          <t>16 日後</t>
        </is>
      </c>
      <c r="H1791" s="6" t="inlineStr">
        <is>
          <t>8 日後</t>
        </is>
      </c>
      <c r="I1791" s="6" t="inlineStr">
        <is>
          <t>32 日後</t>
        </is>
      </c>
      <c r="J1791" s="6" t="inlineStr">
        <is>
          <t>4 日後</t>
        </is>
      </c>
      <c r="K1791" s="6" t="n">
        <v>1</v>
      </c>
      <c r="L1791" s="6" t="inlineStr">
        <is>
          <t>半分の半分：8 × 2。</t>
        </is>
      </c>
      <c r="M1791" s="6" t="inlineStr"/>
    </row>
    <row r="1792">
      <c r="A1792" s="6" t="inlineStr">
        <is>
          <t>sci_phy08_031</t>
        </is>
      </c>
      <c r="B1792" s="6" t="inlineStr">
        <is>
          <t>science_physics_08</t>
        </is>
      </c>
      <c r="C1792" s="6" t="inlineStr">
        <is>
          <t>思考</t>
        </is>
      </c>
      <c r="D1792" s="6" t="inlineStr">
        <is>
          <t>家庭の配線で、電気器具が並列につながれている理由は？</t>
        </is>
      </c>
      <c r="E1792" s="6" t="inlineStr"/>
      <c r="F1792" s="6" t="inlineStr">
        <is>
          <t>どの器具にも同じ電圧がかかり、1つを切ってもほかが使えるから</t>
        </is>
      </c>
      <c r="G1792" s="7" t="inlineStr">
        <is>
          <t>どの器具にも同じ電圧がかかり、1つを切ってもほかが使えるから</t>
        </is>
      </c>
      <c r="H1792" s="6" t="inlineStr">
        <is>
          <t>電流を小さくするため</t>
        </is>
      </c>
      <c r="I1792" s="6" t="inlineStr">
        <is>
          <t>電力を節約するため</t>
        </is>
      </c>
      <c r="J1792" s="6" t="inlineStr">
        <is>
          <t>抵抗を大きくするため</t>
        </is>
      </c>
      <c r="K1792" s="6" t="n">
        <v>1</v>
      </c>
      <c r="L1792" s="6" t="inlineStr">
        <is>
          <t>直列だと1つ切ると全部止まり、電圧も分かれてしまう。</t>
        </is>
      </c>
      <c r="M1792" s="6" t="inlineStr"/>
    </row>
    <row r="1793">
      <c r="A1793" s="6" t="inlineStr">
        <is>
          <t>sci_phy08_032</t>
        </is>
      </c>
      <c r="B1793" s="6" t="inlineStr">
        <is>
          <t>science_physics_08</t>
        </is>
      </c>
      <c r="C1793" s="6" t="inlineStr">
        <is>
          <t>思考</t>
        </is>
      </c>
      <c r="D1793" s="6" t="inlineStr">
        <is>
          <t>太陽光発電や風力発電の課題として正しいものは？</t>
        </is>
      </c>
      <c r="E1793" s="6" t="inlineStr"/>
      <c r="F1793" s="6" t="inlineStr">
        <is>
          <t>天候や時間によって発電量が変わりやすい</t>
        </is>
      </c>
      <c r="G1793" s="7" t="inlineStr">
        <is>
          <t>天候や時間によって発電量が変わりやすい</t>
        </is>
      </c>
      <c r="H1793" s="6" t="inlineStr">
        <is>
          <t>二酸化炭素を大量に出す</t>
        </is>
      </c>
      <c r="I1793" s="6" t="inlineStr">
        <is>
          <t>放射性廃棄物が出る</t>
        </is>
      </c>
      <c r="J1793" s="6" t="inlineStr">
        <is>
          <t>燃料がすぐなくなる</t>
        </is>
      </c>
      <c r="K1793" s="6" t="n">
        <v>1</v>
      </c>
      <c r="L1793" s="6" t="inlineStr">
        <is>
          <t>安定供給のため、蓄電や他の電源との組み合わせが必要。</t>
        </is>
      </c>
      <c r="M1793" s="6" t="inlineStr"/>
    </row>
    <row r="1794">
      <c r="A1794" s="6" t="inlineStr">
        <is>
          <t>sci_phy09_001</t>
        </is>
      </c>
      <c r="B1794" s="6" t="inlineStr">
        <is>
          <t>science_physics_09</t>
        </is>
      </c>
      <c r="C1794" s="6" t="inlineStr">
        <is>
          <t>知識</t>
        </is>
      </c>
      <c r="D1794" s="6" t="inlineStr">
        <is>
          <t>水平投射された物体の、水平方向の運動は？</t>
        </is>
      </c>
      <c r="E1794" s="6" t="inlineStr"/>
      <c r="F1794" s="6" t="inlineStr">
        <is>
          <t>等速直線運動</t>
        </is>
      </c>
      <c r="G1794" s="6" t="inlineStr">
        <is>
          <t>減速運動</t>
        </is>
      </c>
      <c r="H1794" s="6" t="inlineStr">
        <is>
          <t>等加速度直線運動</t>
        </is>
      </c>
      <c r="I1794" s="7" t="inlineStr">
        <is>
          <t>等速直線運動</t>
        </is>
      </c>
      <c r="J1794" s="6" t="inlineStr">
        <is>
          <t>静止</t>
        </is>
      </c>
      <c r="K1794" s="6" t="n">
        <v>3</v>
      </c>
      <c r="L1794" s="6" t="inlineStr">
        <is>
          <t>水平方向には力がはたらかないので、初速度のまま等速。</t>
        </is>
      </c>
      <c r="M1794" s="6" t="inlineStr"/>
    </row>
    <row r="1795">
      <c r="A1795" s="6" t="inlineStr">
        <is>
          <t>sci_phy09_002</t>
        </is>
      </c>
      <c r="B1795" s="6" t="inlineStr">
        <is>
          <t>science_physics_09</t>
        </is>
      </c>
      <c r="C1795" s="6" t="inlineStr">
        <is>
          <t>知識</t>
        </is>
      </c>
      <c r="D1795" s="6" t="inlineStr">
        <is>
          <t>水平投射された物体の、鉛直方向の運動は？</t>
        </is>
      </c>
      <c r="E1795" s="6" t="inlineStr"/>
      <c r="F1795" s="6" t="inlineStr">
        <is>
          <t>自由落下と同じ運動</t>
        </is>
      </c>
      <c r="G1795" s="6" t="inlineStr">
        <is>
          <t>鉛直投げ上げと同じ運動</t>
        </is>
      </c>
      <c r="H1795" s="6" t="inlineStr">
        <is>
          <t>等速直線運動</t>
        </is>
      </c>
      <c r="I1795" s="7" t="inlineStr">
        <is>
          <t>自由落下と同じ運動</t>
        </is>
      </c>
      <c r="J1795" s="6" t="inlineStr">
        <is>
          <t>静止</t>
        </is>
      </c>
      <c r="K1795" s="6" t="n">
        <v>3</v>
      </c>
      <c r="L1795" s="6" t="inlineStr">
        <is>
          <t>鉛直方向は初速度 0、加速度 g で、自由落下と同じ。</t>
        </is>
      </c>
      <c r="M1795" s="6" t="inlineStr"/>
    </row>
    <row r="1796">
      <c r="A1796" s="6" t="inlineStr">
        <is>
          <t>sci_phy09_003</t>
        </is>
      </c>
      <c r="B1796" s="6" t="inlineStr">
        <is>
          <t>science_physics_09</t>
        </is>
      </c>
      <c r="C1796" s="6" t="inlineStr">
        <is>
          <t>知識</t>
        </is>
      </c>
      <c r="D1796" s="6" t="inlineStr">
        <is>
          <t>斜めに投げ上げた物体が最高点にあるとき、速度は？</t>
        </is>
      </c>
      <c r="E1796" s="6" t="inlineStr"/>
      <c r="F1796" s="6" t="inlineStr">
        <is>
          <t>水平成分だけが残っている</t>
        </is>
      </c>
      <c r="G1796" s="7" t="inlineStr">
        <is>
          <t>水平成分だけが残っている</t>
        </is>
      </c>
      <c r="H1796" s="6" t="inlineStr">
        <is>
          <t>鉛直成分だけが残っている</t>
        </is>
      </c>
      <c r="I1796" s="6" t="inlineStr">
        <is>
          <t>初速度と同じ</t>
        </is>
      </c>
      <c r="J1796" s="6" t="inlineStr">
        <is>
          <t>0</t>
        </is>
      </c>
      <c r="K1796" s="6" t="n">
        <v>1</v>
      </c>
      <c r="L1796" s="6" t="inlineStr">
        <is>
          <t>最高点では鉛直成分が 0 になり、水平成分（v₀cosθ）だけが残る。</t>
        </is>
      </c>
      <c r="M1796" s="6" t="inlineStr"/>
    </row>
    <row r="1797">
      <c r="A1797" s="6" t="inlineStr">
        <is>
          <t>sci_phy09_004</t>
        </is>
      </c>
      <c r="B1797" s="6" t="inlineStr">
        <is>
          <t>science_physics_09</t>
        </is>
      </c>
      <c r="C1797" s="6" t="inlineStr">
        <is>
          <t>知識</t>
        </is>
      </c>
      <c r="D1797" s="6" t="inlineStr">
        <is>
          <t>空気抵抗を無視した放物運動の加速度は？</t>
        </is>
      </c>
      <c r="E1797" s="6" t="inlineStr"/>
      <c r="F1797" s="6" t="inlineStr">
        <is>
          <t>常に鉛直下向きで大きさ g</t>
        </is>
      </c>
      <c r="G1797" s="6" t="inlineStr">
        <is>
          <t>運動の向きに g</t>
        </is>
      </c>
      <c r="H1797" s="6" t="inlineStr">
        <is>
          <t>最高点でだけ g</t>
        </is>
      </c>
      <c r="I1797" s="7" t="inlineStr">
        <is>
          <t>常に鉛直下向きで大きさ g</t>
        </is>
      </c>
      <c r="J1797" s="6" t="inlineStr">
        <is>
          <t>常に 0</t>
        </is>
      </c>
      <c r="K1797" s="6" t="n">
        <v>3</v>
      </c>
      <c r="L1797" s="6" t="inlineStr">
        <is>
          <t>重力しかはたらかないので、どこでも加速度は鉛直下向き g。</t>
        </is>
      </c>
      <c r="M1797" s="6" t="inlineStr"/>
    </row>
    <row r="1798">
      <c r="A1798" s="6" t="inlineStr">
        <is>
          <t>sci_phy09_005</t>
        </is>
      </c>
      <c r="B1798" s="6" t="inlineStr">
        <is>
          <t>science_physics_09</t>
        </is>
      </c>
      <c r="C1798" s="6" t="inlineStr">
        <is>
          <t>知識</t>
        </is>
      </c>
      <c r="D1798" s="6" t="inlineStr">
        <is>
          <t>水平投射された物体の軌跡の形は？</t>
        </is>
      </c>
      <c r="E1798" s="6" t="inlineStr"/>
      <c r="F1798" s="6" t="inlineStr">
        <is>
          <t>放物線</t>
        </is>
      </c>
      <c r="G1798" s="6" t="inlineStr">
        <is>
          <t>円</t>
        </is>
      </c>
      <c r="H1798" s="7" t="inlineStr">
        <is>
          <t>放物線</t>
        </is>
      </c>
      <c r="I1798" s="6" t="inlineStr">
        <is>
          <t>だ円</t>
        </is>
      </c>
      <c r="J1798" s="6" t="inlineStr">
        <is>
          <t>直線</t>
        </is>
      </c>
      <c r="K1798" s="6" t="n">
        <v>2</v>
      </c>
      <c r="L1798" s="6" t="inlineStr">
        <is>
          <t>水平は等速、鉛直は ½gt² なので、y は x の2次式になり放物線を描く。</t>
        </is>
      </c>
      <c r="M1798" s="6" t="inlineStr"/>
    </row>
    <row r="1799">
      <c r="A1799" s="6" t="inlineStr">
        <is>
          <t>sci_phy09_006</t>
        </is>
      </c>
      <c r="B1799" s="6" t="inlineStr">
        <is>
          <t>science_physics_09</t>
        </is>
      </c>
      <c r="C1799" s="6" t="inlineStr">
        <is>
          <t>知識</t>
        </is>
      </c>
      <c r="D1799" s="6" t="inlineStr">
        <is>
          <t>空気抵抗がないとき、同じ速さで斜めに投げて最も遠くまで届く角度は？</t>
        </is>
      </c>
      <c r="E1799" s="6" t="inlineStr"/>
      <c r="F1799" s="6" t="inlineStr">
        <is>
          <t>45°</t>
        </is>
      </c>
      <c r="G1799" s="7" t="inlineStr">
        <is>
          <t>45°</t>
        </is>
      </c>
      <c r="H1799" s="6" t="inlineStr">
        <is>
          <t>90°</t>
        </is>
      </c>
      <c r="I1799" s="6" t="inlineStr">
        <is>
          <t>30°</t>
        </is>
      </c>
      <c r="J1799" s="6" t="inlineStr">
        <is>
          <t>60°</t>
        </is>
      </c>
      <c r="K1799" s="6" t="n">
        <v>1</v>
      </c>
      <c r="L1799" s="6" t="inlineStr">
        <is>
          <t>水平到達距離は v₀² sin2θ / g で、sin2θ ＝ 1 の θ ＝ 45° で最大。</t>
        </is>
      </c>
      <c r="M1799" s="6" t="inlineStr"/>
    </row>
    <row r="1800">
      <c r="A1800" s="6" t="inlineStr">
        <is>
          <t>sci_phy09_007</t>
        </is>
      </c>
      <c r="B1800" s="6" t="inlineStr">
        <is>
          <t>science_physics_09</t>
        </is>
      </c>
      <c r="C1800" s="6" t="inlineStr">
        <is>
          <t>知識</t>
        </is>
      </c>
      <c r="D1800" s="6" t="inlineStr">
        <is>
          <t>速度の合成について正しいものは？</t>
        </is>
      </c>
      <c r="E1800" s="6" t="inlineStr"/>
      <c r="F1800" s="6" t="inlineStr">
        <is>
          <t>ベクトルとして足し合わせる</t>
        </is>
      </c>
      <c r="G1800" s="6" t="inlineStr">
        <is>
          <t>大きい方を選べばよい</t>
        </is>
      </c>
      <c r="H1800" s="7" t="inlineStr">
        <is>
          <t>ベクトルとして足し合わせる</t>
        </is>
      </c>
      <c r="I1800" s="6" t="inlineStr">
        <is>
          <t>かけ算する</t>
        </is>
      </c>
      <c r="J1800" s="6" t="inlineStr">
        <is>
          <t>大きさだけを足せばよい</t>
        </is>
      </c>
      <c r="K1800" s="6" t="n">
        <v>2</v>
      </c>
      <c r="L1800" s="6" t="inlineStr">
        <is>
          <t>向きをもつので、平行四辺形の法則（ベクトル和）で合成する。</t>
        </is>
      </c>
      <c r="M1800" s="6" t="inlineStr"/>
    </row>
    <row r="1801">
      <c r="A1801" s="6" t="inlineStr">
        <is>
          <t>sci_phy09_008</t>
        </is>
      </c>
      <c r="B1801" s="6" t="inlineStr">
        <is>
          <t>science_physics_09</t>
        </is>
      </c>
      <c r="C1801" s="6" t="inlineStr">
        <is>
          <t>知識</t>
        </is>
      </c>
      <c r="D1801" s="6" t="inlineStr">
        <is>
          <t>物体 A から見た物体 B の相対速度は？</t>
        </is>
      </c>
      <c r="E1801" s="6" t="inlineStr"/>
      <c r="F1801" s="6" t="inlineStr">
        <is>
          <t>v_B − v_A</t>
        </is>
      </c>
      <c r="G1801" s="6" t="inlineStr">
        <is>
          <t>v_A × v_B</t>
        </is>
      </c>
      <c r="H1801" s="6" t="inlineStr">
        <is>
          <t>v_A − v_B</t>
        </is>
      </c>
      <c r="I1801" s="6" t="inlineStr">
        <is>
          <t>v_A ＋ v_B</t>
        </is>
      </c>
      <c r="J1801" s="7" t="inlineStr">
        <is>
          <t>v_B − v_A</t>
        </is>
      </c>
      <c r="K1801" s="6" t="n">
        <v>4</v>
      </c>
      <c r="L1801" s="6" t="inlineStr">
        <is>
          <t>見る側（A）の速度を引く。v_AB ＝ v_B − v_A。</t>
        </is>
      </c>
      <c r="M1801" s="6" t="inlineStr"/>
    </row>
    <row r="1802">
      <c r="A1802" s="6" t="inlineStr">
        <is>
          <t>sci_phy09_009</t>
        </is>
      </c>
      <c r="B1802" s="6" t="inlineStr">
        <is>
          <t>science_physics_09</t>
        </is>
      </c>
      <c r="C1802" s="6" t="inlineStr">
        <is>
          <t>計算</t>
        </is>
      </c>
      <c r="D1802" s="6" t="inlineStr">
        <is>
          <t>高さ 19.6 m の所から水平に投げた。地面に落ちるまでの時間は？（g ＝ 9.8 m/s²）</t>
        </is>
      </c>
      <c r="E1802" s="6" t="inlineStr"/>
      <c r="F1802" s="6" t="inlineStr">
        <is>
          <t>2.0 s</t>
        </is>
      </c>
      <c r="G1802" s="7" t="inlineStr">
        <is>
          <t>2.0 s</t>
        </is>
      </c>
      <c r="H1802" s="6" t="inlineStr">
        <is>
          <t>4.0 s</t>
        </is>
      </c>
      <c r="I1802" s="6" t="inlineStr">
        <is>
          <t>1.0 s</t>
        </is>
      </c>
      <c r="J1802" s="6" t="inlineStr">
        <is>
          <t>19.6 s</t>
        </is>
      </c>
      <c r="K1802" s="6" t="n">
        <v>1</v>
      </c>
      <c r="L1802" s="6" t="inlineStr">
        <is>
          <t>鉛直方向は自由落下。19.6 ＝ ½ × 9.8 × t² より t ＝ 2.0 s。</t>
        </is>
      </c>
      <c r="M1802" s="6" t="inlineStr"/>
    </row>
    <row r="1803">
      <c r="A1803" s="6" t="inlineStr">
        <is>
          <t>sci_phy09_010</t>
        </is>
      </c>
      <c r="B1803" s="6" t="inlineStr">
        <is>
          <t>science_physics_09</t>
        </is>
      </c>
      <c r="C1803" s="6" t="inlineStr">
        <is>
          <t>計算</t>
        </is>
      </c>
      <c r="D1803" s="6" t="inlineStr">
        <is>
          <t>前問で、初速度 5.0 m/s で水平に投げたとき、水平に進む距離は？</t>
        </is>
      </c>
      <c r="E1803" s="6" t="inlineStr"/>
      <c r="F1803" s="6" t="inlineStr">
        <is>
          <t>10 m</t>
        </is>
      </c>
      <c r="G1803" s="6" t="inlineStr">
        <is>
          <t>19.6 m</t>
        </is>
      </c>
      <c r="H1803" s="6" t="inlineStr">
        <is>
          <t>5.0 m</t>
        </is>
      </c>
      <c r="I1803" s="6" t="inlineStr">
        <is>
          <t>2.5 m</t>
        </is>
      </c>
      <c r="J1803" s="7" t="inlineStr">
        <is>
          <t>10 m</t>
        </is>
      </c>
      <c r="K1803" s="6" t="n">
        <v>4</v>
      </c>
      <c r="L1803" s="6" t="inlineStr">
        <is>
          <t>水平方向は等速なので x ＝ 5.0 × 2.0 ＝ 10 m。</t>
        </is>
      </c>
      <c r="M1803" s="6" t="inlineStr"/>
    </row>
    <row r="1804">
      <c r="A1804" s="6" t="inlineStr">
        <is>
          <t>sci_phy09_011</t>
        </is>
      </c>
      <c r="B1804" s="6" t="inlineStr">
        <is>
          <t>science_physics_09</t>
        </is>
      </c>
      <c r="C1804" s="6" t="inlineStr">
        <is>
          <t>計算</t>
        </is>
      </c>
      <c r="D1804" s="6" t="inlineStr">
        <is>
          <t>速度の水平成分が 3.0 m/s、鉛直成分が 4.0 m/s のとき、速さは？</t>
        </is>
      </c>
      <c r="E1804" s="6" t="inlineStr"/>
      <c r="F1804" s="6" t="inlineStr">
        <is>
          <t>5.0 m/s</t>
        </is>
      </c>
      <c r="G1804" s="7" t="inlineStr">
        <is>
          <t>5.0 m/s</t>
        </is>
      </c>
      <c r="H1804" s="6" t="inlineStr">
        <is>
          <t>1.0 m/s</t>
        </is>
      </c>
      <c r="I1804" s="6" t="inlineStr">
        <is>
          <t>7.0 m/s</t>
        </is>
      </c>
      <c r="J1804" s="6" t="inlineStr">
        <is>
          <t>12 m/s</t>
        </is>
      </c>
      <c r="K1804" s="6" t="n">
        <v>1</v>
      </c>
      <c r="L1804" s="6" t="inlineStr">
        <is>
          <t>√(3.0² ＋ 4.0²) ＝ 5.0 m/s。</t>
        </is>
      </c>
      <c r="M1804" s="6" t="inlineStr"/>
    </row>
    <row r="1805">
      <c r="A1805" s="6" t="inlineStr">
        <is>
          <t>sci_phy09_012</t>
        </is>
      </c>
      <c r="B1805" s="6" t="inlineStr">
        <is>
          <t>science_physics_09</t>
        </is>
      </c>
      <c r="C1805" s="6" t="inlineStr">
        <is>
          <t>計算</t>
        </is>
      </c>
      <c r="D1805" s="6" t="inlineStr">
        <is>
          <t>初速度 20 m/s、水平から 30° 上向きに投げた。初速度の鉛直成分は？</t>
        </is>
      </c>
      <c r="E1805" s="6" t="inlineStr"/>
      <c r="F1805" s="6" t="inlineStr">
        <is>
          <t>10 m/s</t>
        </is>
      </c>
      <c r="G1805" s="6" t="inlineStr">
        <is>
          <t>20 m/s</t>
        </is>
      </c>
      <c r="H1805" s="6" t="inlineStr">
        <is>
          <t>17 m/s</t>
        </is>
      </c>
      <c r="I1805" s="7" t="inlineStr">
        <is>
          <t>10 m/s</t>
        </is>
      </c>
      <c r="J1805" s="6" t="inlineStr">
        <is>
          <t>40 m/s</t>
        </is>
      </c>
      <c r="K1805" s="6" t="n">
        <v>3</v>
      </c>
      <c r="L1805" s="6" t="inlineStr">
        <is>
          <t>鉛直成分＝ v₀ sin30° ＝ 20 × ½ ＝ 10 m/s（水平成分は v₀ cos30° ≒ 17 m/s）。</t>
        </is>
      </c>
      <c r="M1805" s="6" t="inlineStr"/>
    </row>
    <row r="1806">
      <c r="A1806" s="6" t="inlineStr">
        <is>
          <t>sci_phy09_013</t>
        </is>
      </c>
      <c r="B1806" s="6" t="inlineStr">
        <is>
          <t>science_physics_09</t>
        </is>
      </c>
      <c r="C1806" s="6" t="inlineStr">
        <is>
          <t>計算</t>
        </is>
      </c>
      <c r="D1806" s="6" t="inlineStr">
        <is>
          <t>前問（鉛直成分 10 m/s）で、最高点に達するまでの時間はおよそ？（g ＝ 9.8 m/s²）</t>
        </is>
      </c>
      <c r="E1806" s="6" t="inlineStr"/>
      <c r="F1806" s="6" t="inlineStr">
        <is>
          <t>1.0 s</t>
        </is>
      </c>
      <c r="G1806" s="6" t="inlineStr">
        <is>
          <t>2.0 s</t>
        </is>
      </c>
      <c r="H1806" s="6" t="inlineStr">
        <is>
          <t>10 s</t>
        </is>
      </c>
      <c r="I1806" s="7" t="inlineStr">
        <is>
          <t>1.0 s</t>
        </is>
      </c>
      <c r="J1806" s="6" t="inlineStr">
        <is>
          <t>0.50 s</t>
        </is>
      </c>
      <c r="K1806" s="6" t="n">
        <v>3</v>
      </c>
      <c r="L1806" s="6" t="inlineStr">
        <is>
          <t>0 ＝ 10 − 9.8t より t ≒ 1.0 s。</t>
        </is>
      </c>
      <c r="M1806" s="6" t="inlineStr"/>
    </row>
    <row r="1807">
      <c r="A1807" s="6" t="inlineStr">
        <is>
          <t>sci_phy09_014</t>
        </is>
      </c>
      <c r="B1807" s="6" t="inlineStr">
        <is>
          <t>science_physics_09</t>
        </is>
      </c>
      <c r="C1807" s="6" t="inlineStr">
        <is>
          <t>計算</t>
        </is>
      </c>
      <c r="D1807" s="6" t="inlineStr">
        <is>
          <t>静水で 4.0 m/s の船が、流れの速さ 3.0 m/s の川を下流に向かって進む。岸から見た速さは？</t>
        </is>
      </c>
      <c r="E1807" s="6" t="inlineStr"/>
      <c r="F1807" s="6" t="inlineStr">
        <is>
          <t>7.0 m/s</t>
        </is>
      </c>
      <c r="G1807" s="6" t="inlineStr">
        <is>
          <t>5.0 m/s</t>
        </is>
      </c>
      <c r="H1807" s="6" t="inlineStr">
        <is>
          <t>1.0 m/s</t>
        </is>
      </c>
      <c r="I1807" s="6" t="inlineStr">
        <is>
          <t>12 m/s</t>
        </is>
      </c>
      <c r="J1807" s="7" t="inlineStr">
        <is>
          <t>7.0 m/s</t>
        </is>
      </c>
      <c r="K1807" s="6" t="n">
        <v>4</v>
      </c>
      <c r="L1807" s="6" t="inlineStr">
        <is>
          <t>同じ向きの速度はそのまま足す。4.0 ＋ 3.0 ＝ 7.0 m/s。</t>
        </is>
      </c>
      <c r="M1807" s="6" t="inlineStr"/>
    </row>
    <row r="1808">
      <c r="A1808" s="6" t="inlineStr">
        <is>
          <t>sci_phy09_015</t>
        </is>
      </c>
      <c r="B1808" s="6" t="inlineStr">
        <is>
          <t>science_physics_09</t>
        </is>
      </c>
      <c r="C1808" s="6" t="inlineStr">
        <is>
          <t>思考</t>
        </is>
      </c>
      <c r="D1808" s="6" t="inlineStr">
        <is>
          <t>同じ高さから、Aを静かに落とし、同時にBを水平に投げた。先に地面に着くのは？（空気抵抗なし）</t>
        </is>
      </c>
      <c r="E1808" s="6" t="inlineStr"/>
      <c r="F1808" s="6" t="inlineStr">
        <is>
          <t>同時</t>
        </is>
      </c>
      <c r="G1808" s="6" t="inlineStr">
        <is>
          <t>A</t>
        </is>
      </c>
      <c r="H1808" s="6" t="inlineStr">
        <is>
          <t>B</t>
        </is>
      </c>
      <c r="I1808" s="7" t="inlineStr">
        <is>
          <t>同時</t>
        </is>
      </c>
      <c r="J1808" s="6" t="inlineStr">
        <is>
          <t>Bの速さによって変わる</t>
        </is>
      </c>
      <c r="K1808" s="6" t="n">
        <v>3</v>
      </c>
      <c r="L1808" s="6" t="inlineStr">
        <is>
          <t>どちらも鉛直方向は自由落下で同じなので、同時に着地する。</t>
        </is>
      </c>
      <c r="M1808" s="6" t="inlineStr"/>
    </row>
    <row r="1809">
      <c r="A1809" s="6" t="inlineStr">
        <is>
          <t>sci_phy09_016</t>
        </is>
      </c>
      <c r="B1809" s="6" t="inlineStr">
        <is>
          <t>science_physics_09</t>
        </is>
      </c>
      <c r="C1809" s="6" t="inlineStr">
        <is>
          <t>思考</t>
        </is>
      </c>
      <c r="D1809" s="6" t="inlineStr">
        <is>
          <t>雨が真上から降っているのに、走ると前から降ってくるように見える理由は？</t>
        </is>
      </c>
      <c r="E1809" s="6" t="inlineStr"/>
      <c r="F1809" s="6" t="inlineStr">
        <is>
          <t>自分から見た雨の相対速度が前方からの向きになるから</t>
        </is>
      </c>
      <c r="G1809" s="7" t="inlineStr">
        <is>
          <t>自分から見た雨の相対速度が前方からの向きになるから</t>
        </is>
      </c>
      <c r="H1809" s="6" t="inlineStr">
        <is>
          <t>雨が実際に斜めに降っているから</t>
        </is>
      </c>
      <c r="I1809" s="6" t="inlineStr">
        <is>
          <t>重力の向きが変わるから</t>
        </is>
      </c>
      <c r="J1809" s="6" t="inlineStr">
        <is>
          <t>走ると雨の速さが0になるから</t>
        </is>
      </c>
      <c r="K1809" s="6" t="n">
        <v>1</v>
      </c>
      <c r="L1809" s="6" t="inlineStr">
        <is>
          <t>雨の速度から自分の速度を引いた相対速度は、前から後ろへ向く成分をもつ。</t>
        </is>
      </c>
      <c r="M1809" s="6" t="inlineStr"/>
    </row>
    <row r="1810">
      <c r="A1810" s="6" t="inlineStr">
        <is>
          <t>sci_phy09_017</t>
        </is>
      </c>
      <c r="B1810" s="6" t="inlineStr">
        <is>
          <t>science_physics_09</t>
        </is>
      </c>
      <c r="C1810" s="6" t="inlineStr">
        <is>
          <t>知識</t>
        </is>
      </c>
      <c r="D1810" s="6" t="inlineStr">
        <is>
          <t>斜方投射された物体の水平方向の運動は？</t>
        </is>
      </c>
      <c r="E1810" s="6" t="inlineStr"/>
      <c r="F1810" s="6" t="inlineStr">
        <is>
          <t>等速直線運動</t>
        </is>
      </c>
      <c r="G1810" s="6" t="inlineStr">
        <is>
          <t>等加速度運動</t>
        </is>
      </c>
      <c r="H1810" s="6" t="inlineStr">
        <is>
          <t>静止</t>
        </is>
      </c>
      <c r="I1810" s="7" t="inlineStr">
        <is>
          <t>等速直線運動</t>
        </is>
      </c>
      <c r="J1810" s="6" t="inlineStr">
        <is>
          <t>減速運動</t>
        </is>
      </c>
      <c r="K1810" s="6" t="n">
        <v>3</v>
      </c>
      <c r="L1810" s="6" t="inlineStr">
        <is>
          <t>水平方向には力がはたらかない。</t>
        </is>
      </c>
      <c r="M1810" s="6" t="inlineStr"/>
    </row>
    <row r="1811">
      <c r="A1811" s="6" t="inlineStr">
        <is>
          <t>sci_phy09_018</t>
        </is>
      </c>
      <c r="B1811" s="6" t="inlineStr">
        <is>
          <t>science_physics_09</t>
        </is>
      </c>
      <c r="C1811" s="6" t="inlineStr">
        <is>
          <t>知識</t>
        </is>
      </c>
      <c r="D1811" s="6" t="inlineStr">
        <is>
          <t>斜方投射された物体の鉛直方向の運動は？</t>
        </is>
      </c>
      <c r="E1811" s="6" t="inlineStr"/>
      <c r="F1811" s="6" t="inlineStr">
        <is>
          <t>鉛直投げ上げと同じ（加速度 −g）</t>
        </is>
      </c>
      <c r="G1811" s="7" t="inlineStr">
        <is>
          <t>鉛直投げ上げと同じ（加速度 −g）</t>
        </is>
      </c>
      <c r="H1811" s="6" t="inlineStr">
        <is>
          <t>自由落下</t>
        </is>
      </c>
      <c r="I1811" s="6" t="inlineStr">
        <is>
          <t>加速度 +g</t>
        </is>
      </c>
      <c r="J1811" s="6" t="inlineStr">
        <is>
          <t>等速直線運動</t>
        </is>
      </c>
      <c r="K1811" s="6" t="n">
        <v>1</v>
      </c>
      <c r="L1811" s="6" t="inlineStr">
        <is>
          <t>初速度の鉛直成分で投げ上げたのと同じ。</t>
        </is>
      </c>
      <c r="M1811" s="6" t="inlineStr"/>
    </row>
    <row r="1812">
      <c r="A1812" s="6" t="inlineStr">
        <is>
          <t>sci_phy09_019</t>
        </is>
      </c>
      <c r="B1812" s="6" t="inlineStr">
        <is>
          <t>science_physics_09</t>
        </is>
      </c>
      <c r="C1812" s="6" t="inlineStr">
        <is>
          <t>知識</t>
        </is>
      </c>
      <c r="D1812" s="6" t="inlineStr">
        <is>
          <t>水平投射で、地面に着くまでの時間は何で決まる？</t>
        </is>
      </c>
      <c r="E1812" s="6" t="inlineStr"/>
      <c r="F1812" s="6" t="inlineStr">
        <is>
          <t>投げた高さ</t>
        </is>
      </c>
      <c r="G1812" s="6" t="inlineStr">
        <is>
          <t>水平距離</t>
        </is>
      </c>
      <c r="H1812" s="6" t="inlineStr">
        <is>
          <t>物体の質量</t>
        </is>
      </c>
      <c r="I1812" s="7" t="inlineStr">
        <is>
          <t>投げた高さ</t>
        </is>
      </c>
      <c r="J1812" s="6" t="inlineStr">
        <is>
          <t>初速度の大きさ</t>
        </is>
      </c>
      <c r="K1812" s="6" t="n">
        <v>3</v>
      </c>
      <c r="L1812" s="6" t="inlineStr">
        <is>
          <t>鉛直方向は自由落下なので、高さだけで決まる。</t>
        </is>
      </c>
      <c r="M1812" s="6" t="inlineStr"/>
    </row>
    <row r="1813">
      <c r="A1813" s="6" t="inlineStr">
        <is>
          <t>sci_phy09_020</t>
        </is>
      </c>
      <c r="B1813" s="6" t="inlineStr">
        <is>
          <t>science_physics_09</t>
        </is>
      </c>
      <c r="C1813" s="6" t="inlineStr">
        <is>
          <t>知識</t>
        </is>
      </c>
      <c r="D1813" s="6" t="inlineStr">
        <is>
          <t>物体 A の速度が vA、物体 B の速度が vB のとき、B から見た A の相対速度は？</t>
        </is>
      </c>
      <c r="E1813" s="6" t="inlineStr"/>
      <c r="F1813" s="6" t="inlineStr">
        <is>
          <t>vA − vB</t>
        </is>
      </c>
      <c r="G1813" s="6" t="inlineStr">
        <is>
          <t>vA + vB</t>
        </is>
      </c>
      <c r="H1813" s="7" t="inlineStr">
        <is>
          <t>vA − vB</t>
        </is>
      </c>
      <c r="I1813" s="6" t="inlineStr">
        <is>
          <t>vA × vB</t>
        </is>
      </c>
      <c r="J1813" s="6" t="inlineStr">
        <is>
          <t>vB − vA</t>
        </is>
      </c>
      <c r="K1813" s="6" t="n">
        <v>2</v>
      </c>
      <c r="L1813" s="6" t="inlineStr">
        <is>
          <t>「見られる物 − 見る人」。</t>
        </is>
      </c>
      <c r="M1813" s="6" t="inlineStr"/>
    </row>
    <row r="1814">
      <c r="A1814" s="6" t="inlineStr">
        <is>
          <t>sci_phy09_021</t>
        </is>
      </c>
      <c r="B1814" s="6" t="inlineStr">
        <is>
          <t>science_physics_09</t>
        </is>
      </c>
      <c r="C1814" s="6" t="inlineStr">
        <is>
          <t>知識</t>
        </is>
      </c>
      <c r="D1814" s="6" t="inlineStr">
        <is>
          <t>速度の分解で、水平から角 θ で速さ v の速度の水平成分は？</t>
        </is>
      </c>
      <c r="E1814" s="6" t="inlineStr"/>
      <c r="F1814" s="6" t="inlineStr">
        <is>
          <t>v cos θ</t>
        </is>
      </c>
      <c r="G1814" s="6" t="inlineStr">
        <is>
          <t>v tan θ</t>
        </is>
      </c>
      <c r="H1814" s="6" t="inlineStr">
        <is>
          <t>v sin θ</t>
        </is>
      </c>
      <c r="I1814" s="6" t="inlineStr">
        <is>
          <t>v/cos θ</t>
        </is>
      </c>
      <c r="J1814" s="7" t="inlineStr">
        <is>
          <t>v cos θ</t>
        </is>
      </c>
      <c r="K1814" s="6" t="n">
        <v>4</v>
      </c>
      <c r="L1814" s="6" t="inlineStr">
        <is>
          <t>鉛直成分は v sin θ。</t>
        </is>
      </c>
      <c r="M1814" s="6" t="inlineStr"/>
    </row>
    <row r="1815">
      <c r="A1815" s="6" t="inlineStr">
        <is>
          <t>sci_phy09_022</t>
        </is>
      </c>
      <c r="B1815" s="6" t="inlineStr">
        <is>
          <t>science_physics_09</t>
        </is>
      </c>
      <c r="C1815" s="6" t="inlineStr">
        <is>
          <t>知識</t>
        </is>
      </c>
      <c r="D1815" s="6" t="inlineStr">
        <is>
          <t>空気抵抗を無視したとき、同じ初速で 30° と 60° に投げた物体の水平到達距離の関係は？</t>
        </is>
      </c>
      <c r="E1815" s="6" t="inlineStr"/>
      <c r="F1815" s="6" t="inlineStr">
        <is>
          <t>等しい</t>
        </is>
      </c>
      <c r="G1815" s="7" t="inlineStr">
        <is>
          <t>等しい</t>
        </is>
      </c>
      <c r="H1815" s="6" t="inlineStr">
        <is>
          <t>比べられない</t>
        </is>
      </c>
      <c r="I1815" s="6" t="inlineStr">
        <is>
          <t>60° の方が長い</t>
        </is>
      </c>
      <c r="J1815" s="6" t="inlineStr">
        <is>
          <t>30° の方が長い</t>
        </is>
      </c>
      <c r="K1815" s="6" t="n">
        <v>1</v>
      </c>
      <c r="L1815" s="6" t="inlineStr">
        <is>
          <t>到達距離は sin 2θ に比例し、sin 60° ＝ sin 120°。</t>
        </is>
      </c>
      <c r="M1815" s="6" t="inlineStr"/>
    </row>
    <row r="1816">
      <c r="A1816" s="6" t="inlineStr">
        <is>
          <t>sci_phy09_023</t>
        </is>
      </c>
      <c r="B1816" s="6" t="inlineStr">
        <is>
          <t>science_physics_09</t>
        </is>
      </c>
      <c r="C1816" s="6" t="inlineStr">
        <is>
          <t>計算</t>
        </is>
      </c>
      <c r="D1816" s="6" t="inlineStr">
        <is>
          <t>高さ 4.9 m の所から水平に投げた。地面に落ちるまでの時間は？（g ＝ 9.8 m/s²）</t>
        </is>
      </c>
      <c r="E1816" s="6" t="inlineStr"/>
      <c r="F1816" s="6" t="inlineStr">
        <is>
          <t>1.0 s</t>
        </is>
      </c>
      <c r="G1816" s="7" t="inlineStr">
        <is>
          <t>1.0 s</t>
        </is>
      </c>
      <c r="H1816" s="6" t="inlineStr">
        <is>
          <t>4.9 s</t>
        </is>
      </c>
      <c r="I1816" s="6" t="inlineStr">
        <is>
          <t>2.0 s</t>
        </is>
      </c>
      <c r="J1816" s="6" t="inlineStr">
        <is>
          <t>0.50 s</t>
        </is>
      </c>
      <c r="K1816" s="6" t="n">
        <v>1</v>
      </c>
      <c r="L1816" s="6" t="inlineStr">
        <is>
          <t>4.9 ＝ ½ × 9.8 × t²。</t>
        </is>
      </c>
      <c r="M1816" s="6" t="inlineStr"/>
    </row>
    <row r="1817">
      <c r="A1817" s="6" t="inlineStr">
        <is>
          <t>sci_phy09_024</t>
        </is>
      </c>
      <c r="B1817" s="6" t="inlineStr">
        <is>
          <t>science_physics_09</t>
        </is>
      </c>
      <c r="C1817" s="6" t="inlineStr">
        <is>
          <t>計算</t>
        </is>
      </c>
      <c r="D1817" s="6" t="inlineStr">
        <is>
          <t>前問で、初速度 8.0 m/s で投げたときの水平到達距離は？</t>
        </is>
      </c>
      <c r="E1817" s="6" t="inlineStr"/>
      <c r="F1817" s="6" t="inlineStr">
        <is>
          <t>8.0 m</t>
        </is>
      </c>
      <c r="G1817" s="7" t="inlineStr">
        <is>
          <t>8.0 m</t>
        </is>
      </c>
      <c r="H1817" s="6" t="inlineStr">
        <is>
          <t>39 m</t>
        </is>
      </c>
      <c r="I1817" s="6" t="inlineStr">
        <is>
          <t>16 m</t>
        </is>
      </c>
      <c r="J1817" s="6" t="inlineStr">
        <is>
          <t>4.0 m</t>
        </is>
      </c>
      <c r="K1817" s="6" t="n">
        <v>1</v>
      </c>
      <c r="L1817" s="6" t="inlineStr">
        <is>
          <t>8.0 × 1.0。</t>
        </is>
      </c>
      <c r="M1817" s="6" t="inlineStr"/>
    </row>
    <row r="1818">
      <c r="A1818" s="6" t="inlineStr">
        <is>
          <t>sci_phy09_025</t>
        </is>
      </c>
      <c r="B1818" s="6" t="inlineStr">
        <is>
          <t>science_physics_09</t>
        </is>
      </c>
      <c r="C1818" s="6" t="inlineStr">
        <is>
          <t>計算</t>
        </is>
      </c>
      <c r="D1818" s="6" t="inlineStr">
        <is>
          <t>水平に 10 m/s で投げた物体の、2.0 s 後の速さは？（g ＝ 9.8 m/s²）</t>
        </is>
      </c>
      <c r="E1818" s="6" t="inlineStr"/>
      <c r="F1818" s="6" t="inlineStr">
        <is>
          <t>約 22 m/s</t>
        </is>
      </c>
      <c r="G1818" s="6" t="inlineStr">
        <is>
          <t>約 10 m/s</t>
        </is>
      </c>
      <c r="H1818" s="6" t="inlineStr">
        <is>
          <t>約 30 m/s</t>
        </is>
      </c>
      <c r="I1818" s="6" t="inlineStr">
        <is>
          <t>約 20 m/s</t>
        </is>
      </c>
      <c r="J1818" s="7" t="inlineStr">
        <is>
          <t>約 22 m/s</t>
        </is>
      </c>
      <c r="K1818" s="6" t="n">
        <v>4</v>
      </c>
      <c r="L1818" s="6" t="inlineStr">
        <is>
          <t>鉛直成分 19.6 m/s、√(100 + 384) ≒ 22。</t>
        </is>
      </c>
      <c r="M1818" s="6" t="inlineStr"/>
    </row>
    <row r="1819">
      <c r="A1819" s="6" t="inlineStr">
        <is>
          <t>sci_phy09_026</t>
        </is>
      </c>
      <c r="B1819" s="6" t="inlineStr">
        <is>
          <t>science_physics_09</t>
        </is>
      </c>
      <c r="C1819" s="6" t="inlineStr">
        <is>
          <t>計算</t>
        </is>
      </c>
      <c r="D1819" s="6" t="inlineStr">
        <is>
          <t>初速度 20 m/s、水平から 60° 上向きに投げた。初速度の水平成分は？</t>
        </is>
      </c>
      <c r="E1819" s="6" t="inlineStr"/>
      <c r="F1819" s="6" t="inlineStr">
        <is>
          <t>10 m/s</t>
        </is>
      </c>
      <c r="G1819" s="7" t="inlineStr">
        <is>
          <t>10 m/s</t>
        </is>
      </c>
      <c r="H1819" s="6" t="inlineStr">
        <is>
          <t>12 m/s</t>
        </is>
      </c>
      <c r="I1819" s="6" t="inlineStr">
        <is>
          <t>20 m/s</t>
        </is>
      </c>
      <c r="J1819" s="6" t="inlineStr">
        <is>
          <t>17 m/s</t>
        </is>
      </c>
      <c r="K1819" s="6" t="n">
        <v>1</v>
      </c>
      <c r="L1819" s="6" t="inlineStr">
        <is>
          <t>20 × cos 60°。</t>
        </is>
      </c>
      <c r="M1819" s="6" t="inlineStr"/>
    </row>
    <row r="1820">
      <c r="A1820" s="6" t="inlineStr">
        <is>
          <t>sci_phy09_027</t>
        </is>
      </c>
      <c r="B1820" s="6" t="inlineStr">
        <is>
          <t>science_physics_09</t>
        </is>
      </c>
      <c r="C1820" s="6" t="inlineStr">
        <is>
          <t>計算</t>
        </is>
      </c>
      <c r="D1820" s="6" t="inlineStr">
        <is>
          <t>初速度の鉛直成分 19.6 m/s で斜めに投げた。最高点の高さは？（g ＝ 9.8 m/s²）</t>
        </is>
      </c>
      <c r="E1820" s="6" t="inlineStr"/>
      <c r="F1820" s="6" t="inlineStr">
        <is>
          <t>19.6 m</t>
        </is>
      </c>
      <c r="G1820" s="7" t="inlineStr">
        <is>
          <t>19.6 m</t>
        </is>
      </c>
      <c r="H1820" s="6" t="inlineStr">
        <is>
          <t>2.0 m</t>
        </is>
      </c>
      <c r="I1820" s="6" t="inlineStr">
        <is>
          <t>39.2 m</t>
        </is>
      </c>
      <c r="J1820" s="6" t="inlineStr">
        <is>
          <t>9.8 m</t>
        </is>
      </c>
      <c r="K1820" s="6" t="n">
        <v>1</v>
      </c>
      <c r="L1820" s="6" t="inlineStr">
        <is>
          <t>19.6² ＝ 2 × 9.8 × h。</t>
        </is>
      </c>
      <c r="M1820" s="6" t="inlineStr"/>
    </row>
    <row r="1821">
      <c r="A1821" s="6" t="inlineStr">
        <is>
          <t>sci_phy09_028</t>
        </is>
      </c>
      <c r="B1821" s="6" t="inlineStr">
        <is>
          <t>science_physics_09</t>
        </is>
      </c>
      <c r="C1821" s="6" t="inlineStr">
        <is>
          <t>計算</t>
        </is>
      </c>
      <c r="D1821" s="6" t="inlineStr">
        <is>
          <t>同じ物体の、投げてから同じ高さにもどるまでの時間は？</t>
        </is>
      </c>
      <c r="E1821" s="6" t="inlineStr"/>
      <c r="F1821" s="6" t="inlineStr">
        <is>
          <t>4.0 s</t>
        </is>
      </c>
      <c r="G1821" s="6" t="inlineStr">
        <is>
          <t>8.0 s</t>
        </is>
      </c>
      <c r="H1821" s="6" t="inlineStr">
        <is>
          <t>2.0 s</t>
        </is>
      </c>
      <c r="I1821" s="6" t="inlineStr">
        <is>
          <t>1.0 s</t>
        </is>
      </c>
      <c r="J1821" s="7" t="inlineStr">
        <is>
          <t>4.0 s</t>
        </is>
      </c>
      <c r="K1821" s="6" t="n">
        <v>4</v>
      </c>
      <c r="L1821" s="6" t="inlineStr">
        <is>
          <t>最高点まで 2.0 s、その2倍。</t>
        </is>
      </c>
      <c r="M1821" s="6" t="inlineStr"/>
    </row>
    <row r="1822">
      <c r="A1822" s="6" t="inlineStr">
        <is>
          <t>sci_phy09_029</t>
        </is>
      </c>
      <c r="B1822" s="6" t="inlineStr">
        <is>
          <t>science_physics_09</t>
        </is>
      </c>
      <c r="C1822" s="6" t="inlineStr">
        <is>
          <t>計算</t>
        </is>
      </c>
      <c r="D1822" s="6" t="inlineStr">
        <is>
          <t>静水で 5.0 m/s の船が、流れの速さ 3.0 m/s の川を下流に向かって進む。岸から見た速さは？</t>
        </is>
      </c>
      <c r="E1822" s="6" t="inlineStr"/>
      <c r="F1822" s="6" t="inlineStr">
        <is>
          <t>8.0 m/s</t>
        </is>
      </c>
      <c r="G1822" s="6" t="inlineStr">
        <is>
          <t>4.0 m/s</t>
        </is>
      </c>
      <c r="H1822" s="6" t="inlineStr">
        <is>
          <t>5.8 m/s</t>
        </is>
      </c>
      <c r="I1822" s="7" t="inlineStr">
        <is>
          <t>8.0 m/s</t>
        </is>
      </c>
      <c r="J1822" s="6" t="inlineStr">
        <is>
          <t>2.0 m/s</t>
        </is>
      </c>
      <c r="K1822" s="6" t="n">
        <v>3</v>
      </c>
      <c r="L1822" s="6" t="inlineStr">
        <is>
          <t>同じ向きなので足す。</t>
        </is>
      </c>
      <c r="M1822" s="6" t="inlineStr"/>
    </row>
    <row r="1823">
      <c r="A1823" s="6" t="inlineStr">
        <is>
          <t>sci_phy09_030</t>
        </is>
      </c>
      <c r="B1823" s="6" t="inlineStr">
        <is>
          <t>science_physics_09</t>
        </is>
      </c>
      <c r="C1823" s="6" t="inlineStr">
        <is>
          <t>計算</t>
        </is>
      </c>
      <c r="D1823" s="6" t="inlineStr">
        <is>
          <t>東へ 30 m/s の電車から、北へ 40 m/s で飛ぶ鳥を見ると、相対速度の大きさは？</t>
        </is>
      </c>
      <c r="E1823" s="6" t="inlineStr"/>
      <c r="F1823" s="6" t="inlineStr">
        <is>
          <t>50 m/s</t>
        </is>
      </c>
      <c r="G1823" s="7" t="inlineStr">
        <is>
          <t>50 m/s</t>
        </is>
      </c>
      <c r="H1823" s="6" t="inlineStr">
        <is>
          <t>10 m/s</t>
        </is>
      </c>
      <c r="I1823" s="6" t="inlineStr">
        <is>
          <t>70 m/s</t>
        </is>
      </c>
      <c r="J1823" s="6" t="inlineStr">
        <is>
          <t>35 m/s</t>
        </is>
      </c>
      <c r="K1823" s="6" t="n">
        <v>1</v>
      </c>
      <c r="L1823" s="6" t="inlineStr">
        <is>
          <t>相対速度（北へ 40、西へ 30）の大きさ √(1600 + 900)。</t>
        </is>
      </c>
      <c r="M1823" s="6" t="inlineStr"/>
    </row>
    <row r="1824">
      <c r="A1824" s="6" t="inlineStr">
        <is>
          <t>sci_phy09_031</t>
        </is>
      </c>
      <c r="B1824" s="6" t="inlineStr">
        <is>
          <t>science_physics_09</t>
        </is>
      </c>
      <c r="C1824" s="6" t="inlineStr">
        <is>
          <t>思考</t>
        </is>
      </c>
      <c r="D1824" s="6" t="inlineStr">
        <is>
          <t>水平投射の運動を「水平方向」と「鉛直方向」に分けて考えられる理由は？</t>
        </is>
      </c>
      <c r="E1824" s="6" t="inlineStr"/>
      <c r="F1824" s="6" t="inlineStr">
        <is>
          <t>2つの方向の運動が互いに影響しない（独立している）から</t>
        </is>
      </c>
      <c r="G1824" s="6" t="inlineStr">
        <is>
          <t>重力が水平方向にもはたらくから</t>
        </is>
      </c>
      <c r="H1824" s="6" t="inlineStr">
        <is>
          <t>速さが一定だから</t>
        </is>
      </c>
      <c r="I1824" s="7" t="inlineStr">
        <is>
          <t>2つの方向の運動が互いに影響しない（独立している）から</t>
        </is>
      </c>
      <c r="J1824" s="6" t="inlineStr">
        <is>
          <t>軌跡が直線だから</t>
        </is>
      </c>
      <c r="K1824" s="6" t="n">
        <v>3</v>
      </c>
      <c r="L1824" s="6" t="inlineStr">
        <is>
          <t>水平は等速、鉛直は自由落下として別々に計算できる。</t>
        </is>
      </c>
      <c r="M1824" s="6" t="inlineStr"/>
    </row>
    <row r="1825">
      <c r="A1825" s="6" t="inlineStr">
        <is>
          <t>sci_phy09_032</t>
        </is>
      </c>
      <c r="B1825" s="6" t="inlineStr">
        <is>
          <t>science_physics_09</t>
        </is>
      </c>
      <c r="C1825" s="6" t="inlineStr">
        <is>
          <t>思考</t>
        </is>
      </c>
      <c r="D1825" s="6" t="inlineStr">
        <is>
          <t>走る電車の中で真上にボールを投げると、ボールは手元にもどる。その理由は？</t>
        </is>
      </c>
      <c r="E1825" s="6" t="inlineStr"/>
      <c r="F1825" s="6" t="inlineStr">
        <is>
          <t>ボールも投げる前から電車と同じ水平の速度をもっているから</t>
        </is>
      </c>
      <c r="G1825" s="6" t="inlineStr">
        <is>
          <t>電車の中は重力がないから</t>
        </is>
      </c>
      <c r="H1825" s="7" t="inlineStr">
        <is>
          <t>ボールも投げる前から電車と同じ水平の速度をもっているから</t>
        </is>
      </c>
      <c r="I1825" s="6" t="inlineStr">
        <is>
          <t>電車が止まっているから</t>
        </is>
      </c>
      <c r="J1825" s="6" t="inlineStr">
        <is>
          <t>空気がボールを押すから</t>
        </is>
      </c>
      <c r="K1825" s="6" t="n">
        <v>2</v>
      </c>
      <c r="L1825" s="6" t="inlineStr">
        <is>
          <t>慣性により水平方向の速度が保たれる。</t>
        </is>
      </c>
      <c r="M1825" s="6" t="inlineStr"/>
    </row>
    <row r="1826">
      <c r="A1826" s="6" t="inlineStr">
        <is>
          <t>sci_phy10_001</t>
        </is>
      </c>
      <c r="B1826" s="6" t="inlineStr">
        <is>
          <t>science_physics_10</t>
        </is>
      </c>
      <c r="C1826" s="6" t="inlineStr">
        <is>
          <t>知識</t>
        </is>
      </c>
      <c r="D1826" s="6" t="inlineStr">
        <is>
          <t>力のモーメントの大きさは？</t>
        </is>
      </c>
      <c r="E1826" s="6" t="inlineStr"/>
      <c r="F1826" s="6" t="inlineStr">
        <is>
          <t>力の大きさ × 回転軸から作用線までの距離</t>
        </is>
      </c>
      <c r="G1826" s="6" t="inlineStr">
        <is>
          <t>力の大きさ × 質量</t>
        </is>
      </c>
      <c r="H1826" s="6" t="inlineStr">
        <is>
          <t>力の大きさ × 時間</t>
        </is>
      </c>
      <c r="I1826" s="6" t="inlineStr">
        <is>
          <t>力の大きさ ÷ 距離</t>
        </is>
      </c>
      <c r="J1826" s="7" t="inlineStr">
        <is>
          <t>力の大きさ × 回転軸から作用線までの距離</t>
        </is>
      </c>
      <c r="K1826" s="6" t="n">
        <v>4</v>
      </c>
      <c r="L1826" s="6" t="inlineStr">
        <is>
          <t>M ＝ Fl（l：うでの長さ）。単位は N·m。</t>
        </is>
      </c>
      <c r="M1826" s="6" t="inlineStr"/>
    </row>
    <row r="1827">
      <c r="A1827" s="6" t="inlineStr">
        <is>
          <t>sci_phy10_002</t>
        </is>
      </c>
      <c r="B1827" s="6" t="inlineStr">
        <is>
          <t>science_physics_10</t>
        </is>
      </c>
      <c r="C1827" s="6" t="inlineStr">
        <is>
          <t>知識</t>
        </is>
      </c>
      <c r="D1827" s="6" t="inlineStr">
        <is>
          <t>剛体が静止し続けるための条件は？</t>
        </is>
      </c>
      <c r="E1827" s="6" t="inlineStr"/>
      <c r="F1827" s="6" t="inlineStr">
        <is>
          <t>力のつり合い と 力のモーメントのつり合い</t>
        </is>
      </c>
      <c r="G1827" s="6" t="inlineStr">
        <is>
          <t>重心が真ん中にあること</t>
        </is>
      </c>
      <c r="H1827" s="7" t="inlineStr">
        <is>
          <t>力のつり合い と 力のモーメントのつり合い</t>
        </is>
      </c>
      <c r="I1827" s="6" t="inlineStr">
        <is>
          <t>力のつり合いだけ</t>
        </is>
      </c>
      <c r="J1827" s="6" t="inlineStr">
        <is>
          <t>モーメントのつり合いだけ</t>
        </is>
      </c>
      <c r="K1827" s="6" t="n">
        <v>2</v>
      </c>
      <c r="L1827" s="6" t="inlineStr">
        <is>
          <t>並進しない（合力 0）ことと、回転しない（モーメントの和 0）ことの両方が必要。</t>
        </is>
      </c>
      <c r="M1827" s="6" t="inlineStr"/>
    </row>
    <row r="1828">
      <c r="A1828" s="6" t="inlineStr">
        <is>
          <t>sci_phy10_003</t>
        </is>
      </c>
      <c r="B1828" s="6" t="inlineStr">
        <is>
          <t>science_physics_10</t>
        </is>
      </c>
      <c r="C1828" s="6" t="inlineStr">
        <is>
          <t>知識</t>
        </is>
      </c>
      <c r="D1828" s="6" t="inlineStr">
        <is>
          <t>運動量の単位は？</t>
        </is>
      </c>
      <c r="E1828" s="6" t="inlineStr"/>
      <c r="F1828" s="6" t="inlineStr">
        <is>
          <t>kg·m/s</t>
        </is>
      </c>
      <c r="G1828" s="6" t="inlineStr">
        <is>
          <t>N</t>
        </is>
      </c>
      <c r="H1828" s="6" t="inlineStr">
        <is>
          <t>kg·m/s²</t>
        </is>
      </c>
      <c r="I1828" s="6" t="inlineStr">
        <is>
          <t>J</t>
        </is>
      </c>
      <c r="J1828" s="7" t="inlineStr">
        <is>
          <t>kg·m/s</t>
        </is>
      </c>
      <c r="K1828" s="6" t="n">
        <v>4</v>
      </c>
      <c r="L1828" s="6" t="inlineStr">
        <is>
          <t>運動量 p ＝ mv。単位は kg·m/s（＝N·s）。</t>
        </is>
      </c>
      <c r="M1828" s="6" t="inlineStr"/>
    </row>
    <row r="1829">
      <c r="A1829" s="6" t="inlineStr">
        <is>
          <t>sci_phy10_004</t>
        </is>
      </c>
      <c r="B1829" s="6" t="inlineStr">
        <is>
          <t>science_physics_10</t>
        </is>
      </c>
      <c r="C1829" s="6" t="inlineStr">
        <is>
          <t>知識</t>
        </is>
      </c>
      <c r="D1829" s="6" t="inlineStr">
        <is>
          <t>物体が受けた力積と運動量の関係は？</t>
        </is>
      </c>
      <c r="E1829" s="6" t="inlineStr"/>
      <c r="F1829" s="6" t="inlineStr">
        <is>
          <t>運動量の変化は受けた力積に等しい</t>
        </is>
      </c>
      <c r="G1829" s="6" t="inlineStr">
        <is>
          <t>関係はない</t>
        </is>
      </c>
      <c r="H1829" s="6" t="inlineStr">
        <is>
          <t>力積は運動量の2乗に等しい</t>
        </is>
      </c>
      <c r="I1829" s="7" t="inlineStr">
        <is>
          <t>運動量の変化は受けた力積に等しい</t>
        </is>
      </c>
      <c r="J1829" s="6" t="inlineStr">
        <is>
          <t>運動量は力積に反比例する</t>
        </is>
      </c>
      <c r="K1829" s="6" t="n">
        <v>3</v>
      </c>
      <c r="L1829" s="6" t="inlineStr">
        <is>
          <t>mv′ − mv ＝ FΔt。力積は運動量の変化に等しい。</t>
        </is>
      </c>
      <c r="M1829" s="6" t="inlineStr"/>
    </row>
    <row r="1830">
      <c r="A1830" s="6" t="inlineStr">
        <is>
          <t>sci_phy10_005</t>
        </is>
      </c>
      <c r="B1830" s="6" t="inlineStr">
        <is>
          <t>science_physics_10</t>
        </is>
      </c>
      <c r="C1830" s="6" t="inlineStr">
        <is>
          <t>知識</t>
        </is>
      </c>
      <c r="D1830" s="6" t="inlineStr">
        <is>
          <t>運動量保存の法則が成り立つのはどんなとき？</t>
        </is>
      </c>
      <c r="E1830" s="6" t="inlineStr"/>
      <c r="F1830" s="6" t="inlineStr">
        <is>
          <t>物体の集まりに外力がはたらかない（力積が 0）とき</t>
        </is>
      </c>
      <c r="G1830" s="7" t="inlineStr">
        <is>
          <t>物体の集まりに外力がはたらかない（力積が 0）とき</t>
        </is>
      </c>
      <c r="H1830" s="6" t="inlineStr">
        <is>
          <t>摩擦があるとき</t>
        </is>
      </c>
      <c r="I1830" s="6" t="inlineStr">
        <is>
          <t>エネルギーが保存されるときだけ</t>
        </is>
      </c>
      <c r="J1830" s="6" t="inlineStr">
        <is>
          <t>物体が静止しているときだけ</t>
        </is>
      </c>
      <c r="K1830" s="6" t="n">
        <v>1</v>
      </c>
      <c r="L1830" s="6" t="inlineStr">
        <is>
          <t>内力（互いにおよぼし合う力）だけなら、全体の運動量の和は変わらない。</t>
        </is>
      </c>
      <c r="M1830" s="6" t="inlineStr"/>
    </row>
    <row r="1831">
      <c r="A1831" s="6" t="inlineStr">
        <is>
          <t>sci_phy10_006</t>
        </is>
      </c>
      <c r="B1831" s="6" t="inlineStr">
        <is>
          <t>science_physics_10</t>
        </is>
      </c>
      <c r="C1831" s="6" t="inlineStr">
        <is>
          <t>知識</t>
        </is>
      </c>
      <c r="D1831" s="6" t="inlineStr">
        <is>
          <t>反発係数（はね返り係数）e ＝ 1 の衝突を何という？</t>
        </is>
      </c>
      <c r="E1831" s="6" t="inlineStr"/>
      <c r="F1831" s="6" t="inlineStr">
        <is>
          <t>弾性衝突</t>
        </is>
      </c>
      <c r="G1831" s="6" t="inlineStr">
        <is>
          <t>分裂</t>
        </is>
      </c>
      <c r="H1831" s="7" t="inlineStr">
        <is>
          <t>弾性衝突</t>
        </is>
      </c>
      <c r="I1831" s="6" t="inlineStr">
        <is>
          <t>完全非弾性衝突</t>
        </is>
      </c>
      <c r="J1831" s="6" t="inlineStr">
        <is>
          <t>非弾性衝突</t>
        </is>
      </c>
      <c r="K1831" s="6" t="n">
        <v>2</v>
      </c>
      <c r="L1831" s="6" t="inlineStr">
        <is>
          <t>e ＝ 1 では運動エネルギーも保存される。0 &lt; e &lt; 1 は非弾性衝突。</t>
        </is>
      </c>
      <c r="M1831" s="6" t="inlineStr"/>
    </row>
    <row r="1832">
      <c r="A1832" s="6" t="inlineStr">
        <is>
          <t>sci_phy10_007</t>
        </is>
      </c>
      <c r="B1832" s="6" t="inlineStr">
        <is>
          <t>science_physics_10</t>
        </is>
      </c>
      <c r="C1832" s="6" t="inlineStr">
        <is>
          <t>知識</t>
        </is>
      </c>
      <c r="D1832" s="6" t="inlineStr">
        <is>
          <t>衝突後に2物体が一体となって動く衝突の反発係数は？</t>
        </is>
      </c>
      <c r="E1832" s="6" t="inlineStr"/>
      <c r="F1832" s="6" t="inlineStr">
        <is>
          <t>0</t>
        </is>
      </c>
      <c r="G1832" s="6" t="inlineStr">
        <is>
          <t>無限大</t>
        </is>
      </c>
      <c r="H1832" s="6" t="inlineStr">
        <is>
          <t>1</t>
        </is>
      </c>
      <c r="I1832" s="7" t="inlineStr">
        <is>
          <t>0</t>
        </is>
      </c>
      <c r="J1832" s="6" t="inlineStr">
        <is>
          <t>0.5</t>
        </is>
      </c>
      <c r="K1832" s="6" t="n">
        <v>3</v>
      </c>
      <c r="L1832" s="6" t="inlineStr">
        <is>
          <t>完全非弾性衝突で e ＝ 0。運動エネルギーは最も多く失われる。</t>
        </is>
      </c>
      <c r="M1832" s="6" t="inlineStr"/>
    </row>
    <row r="1833">
      <c r="A1833" s="6" t="inlineStr">
        <is>
          <t>sci_phy10_008</t>
        </is>
      </c>
      <c r="B1833" s="6" t="inlineStr">
        <is>
          <t>science_physics_10</t>
        </is>
      </c>
      <c r="C1833" s="6" t="inlineStr">
        <is>
          <t>知識</t>
        </is>
      </c>
      <c r="D1833" s="6" t="inlineStr">
        <is>
          <t>物体の各部分にはたらく重力の合力の作用点を何という？</t>
        </is>
      </c>
      <c r="E1833" s="6" t="inlineStr"/>
      <c r="F1833" s="6" t="inlineStr">
        <is>
          <t>重心</t>
        </is>
      </c>
      <c r="G1833" s="6" t="inlineStr">
        <is>
          <t>支点</t>
        </is>
      </c>
      <c r="H1833" s="6" t="inlineStr">
        <is>
          <t>作用線</t>
        </is>
      </c>
      <c r="I1833" s="6" t="inlineStr">
        <is>
          <t>力点</t>
        </is>
      </c>
      <c r="J1833" s="7" t="inlineStr">
        <is>
          <t>重心</t>
        </is>
      </c>
      <c r="K1833" s="6" t="n">
        <v>4</v>
      </c>
      <c r="L1833" s="6" t="inlineStr">
        <is>
          <t>重心に全体の重力 mg がはたらくと考えてよい。</t>
        </is>
      </c>
      <c r="M1833" s="6" t="inlineStr"/>
    </row>
    <row r="1834">
      <c r="A1834" s="6" t="inlineStr">
        <is>
          <t>sci_phy10_009</t>
        </is>
      </c>
      <c r="B1834" s="6" t="inlineStr">
        <is>
          <t>science_physics_10</t>
        </is>
      </c>
      <c r="C1834" s="6" t="inlineStr">
        <is>
          <t>計算</t>
        </is>
      </c>
      <c r="D1834" s="6" t="inlineStr">
        <is>
          <t>回転軸から 0.50 m の所に、うでと垂直に 20 N の力を加えた。力のモーメントは？</t>
        </is>
      </c>
      <c r="E1834" s="6" t="inlineStr"/>
      <c r="F1834" s="6" t="inlineStr">
        <is>
          <t>10 N·m</t>
        </is>
      </c>
      <c r="G1834" s="7" t="inlineStr">
        <is>
          <t>10 N·m</t>
        </is>
      </c>
      <c r="H1834" s="6" t="inlineStr">
        <is>
          <t>20 N·m</t>
        </is>
      </c>
      <c r="I1834" s="6" t="inlineStr">
        <is>
          <t>0.025 N·m</t>
        </is>
      </c>
      <c r="J1834" s="6" t="inlineStr">
        <is>
          <t>40 N·m</t>
        </is>
      </c>
      <c r="K1834" s="6" t="n">
        <v>1</v>
      </c>
      <c r="L1834" s="6" t="inlineStr">
        <is>
          <t>M ＝ Fl ＝ 20 × 0.50 ＝ 10 N·m。</t>
        </is>
      </c>
      <c r="M1834" s="6" t="inlineStr"/>
    </row>
    <row r="1835">
      <c r="A1835" s="6" t="inlineStr">
        <is>
          <t>sci_phy10_010</t>
        </is>
      </c>
      <c r="B1835" s="6" t="inlineStr">
        <is>
          <t>science_physics_10</t>
        </is>
      </c>
      <c r="C1835" s="6" t="inlineStr">
        <is>
          <t>計算</t>
        </is>
      </c>
      <c r="D1835" s="6" t="inlineStr">
        <is>
          <t>質量 2.0 kg、速さ 3.0 m/s の物体の運動量の大きさは？</t>
        </is>
      </c>
      <c r="E1835" s="6" t="inlineStr"/>
      <c r="F1835" s="6" t="inlineStr">
        <is>
          <t>6.0 kg·m/s</t>
        </is>
      </c>
      <c r="G1835" s="6" t="inlineStr">
        <is>
          <t>9.0 kg·m/s</t>
        </is>
      </c>
      <c r="H1835" s="6" t="inlineStr">
        <is>
          <t>1.5 kg·m/s</t>
        </is>
      </c>
      <c r="I1835" s="6" t="inlineStr">
        <is>
          <t>5.0 kg·m/s</t>
        </is>
      </c>
      <c r="J1835" s="7" t="inlineStr">
        <is>
          <t>6.0 kg·m/s</t>
        </is>
      </c>
      <c r="K1835" s="6" t="n">
        <v>4</v>
      </c>
      <c r="L1835" s="6" t="inlineStr">
        <is>
          <t>p ＝ mv ＝ 2.0 × 3.0 ＝ 6.0 kg·m/s。</t>
        </is>
      </c>
      <c r="M1835" s="6" t="inlineStr"/>
    </row>
    <row r="1836">
      <c r="A1836" s="6" t="inlineStr">
        <is>
          <t>sci_phy10_011</t>
        </is>
      </c>
      <c r="B1836" s="6" t="inlineStr">
        <is>
          <t>science_physics_10</t>
        </is>
      </c>
      <c r="C1836" s="6" t="inlineStr">
        <is>
          <t>計算</t>
        </is>
      </c>
      <c r="D1836" s="6" t="inlineStr">
        <is>
          <t>質量 0.10 kg、速さ 20 m/s のボールを 0.050 s で止めた。受けた平均の力の大きさは？</t>
        </is>
      </c>
      <c r="E1836" s="6" t="inlineStr"/>
      <c r="F1836" s="6" t="inlineStr">
        <is>
          <t>40 N</t>
        </is>
      </c>
      <c r="G1836" s="6" t="inlineStr">
        <is>
          <t>2.0 N</t>
        </is>
      </c>
      <c r="H1836" s="6" t="inlineStr">
        <is>
          <t>100 N</t>
        </is>
      </c>
      <c r="I1836" s="7" t="inlineStr">
        <is>
          <t>40 N</t>
        </is>
      </c>
      <c r="J1836" s="6" t="inlineStr">
        <is>
          <t>0.10 N</t>
        </is>
      </c>
      <c r="K1836" s="6" t="n">
        <v>3</v>
      </c>
      <c r="L1836" s="6" t="inlineStr">
        <is>
          <t>FΔt ＝ Δp より F ＝ (0.10 × 20) ÷ 0.050 ＝ 40 N。</t>
        </is>
      </c>
      <c r="M1836" s="6" t="inlineStr"/>
    </row>
    <row r="1837">
      <c r="A1837" s="6" t="inlineStr">
        <is>
          <t>sci_phy10_012</t>
        </is>
      </c>
      <c r="B1837" s="6" t="inlineStr">
        <is>
          <t>science_physics_10</t>
        </is>
      </c>
      <c r="C1837" s="6" t="inlineStr">
        <is>
          <t>計算</t>
        </is>
      </c>
      <c r="D1837" s="6" t="inlineStr">
        <is>
          <t>質量 2.0 kg、3.0 m/s の物体が、静止していた 1.0 kg の物体に衝突して一体となった。衝突後の速さは？</t>
        </is>
      </c>
      <c r="E1837" s="6" t="inlineStr"/>
      <c r="F1837" s="6" t="inlineStr">
        <is>
          <t>2.0 m/s</t>
        </is>
      </c>
      <c r="G1837" s="6" t="inlineStr">
        <is>
          <t>3.0 m/s</t>
        </is>
      </c>
      <c r="H1837" s="6" t="inlineStr">
        <is>
          <t>6.0 m/s</t>
        </is>
      </c>
      <c r="I1837" s="6" t="inlineStr">
        <is>
          <t>1.0 m/s</t>
        </is>
      </c>
      <c r="J1837" s="7" t="inlineStr">
        <is>
          <t>2.0 m/s</t>
        </is>
      </c>
      <c r="K1837" s="6" t="n">
        <v>4</v>
      </c>
      <c r="L1837" s="6" t="inlineStr">
        <is>
          <t>運動量保存：2.0 × 3.0 ＝ (2.0 ＋ 1.0)v より v ＝ 2.0 m/s。</t>
        </is>
      </c>
      <c r="M1837" s="6" t="inlineStr"/>
    </row>
    <row r="1838">
      <c r="A1838" s="6" t="inlineStr">
        <is>
          <t>sci_phy10_013</t>
        </is>
      </c>
      <c r="B1838" s="6" t="inlineStr">
        <is>
          <t>science_physics_10</t>
        </is>
      </c>
      <c r="C1838" s="6" t="inlineStr">
        <is>
          <t>計算</t>
        </is>
      </c>
      <c r="D1838" s="6" t="inlineStr">
        <is>
          <t>5.0 m/s で壁に垂直にぶつかったボールが 3.0 m/s ではね返った。反発係数は？</t>
        </is>
      </c>
      <c r="E1838" s="6" t="inlineStr"/>
      <c r="F1838" s="6" t="inlineStr">
        <is>
          <t>0.60</t>
        </is>
      </c>
      <c r="G1838" s="6" t="inlineStr">
        <is>
          <t>0.40</t>
        </is>
      </c>
      <c r="H1838" s="6" t="inlineStr">
        <is>
          <t>1.7</t>
        </is>
      </c>
      <c r="I1838" s="7" t="inlineStr">
        <is>
          <t>0.60</t>
        </is>
      </c>
      <c r="J1838" s="6" t="inlineStr">
        <is>
          <t>8.0</t>
        </is>
      </c>
      <c r="K1838" s="6" t="n">
        <v>3</v>
      </c>
      <c r="L1838" s="6" t="inlineStr">
        <is>
          <t>e ＝ はね返った速さ ÷ 衝突前の速さ ＝ 3.0 ÷ 5.0 ＝ 0.60。</t>
        </is>
      </c>
      <c r="M1838" s="6" t="inlineStr"/>
    </row>
    <row r="1839">
      <c r="A1839" s="6" t="inlineStr">
        <is>
          <t>sci_phy10_014</t>
        </is>
      </c>
      <c r="B1839" s="6" t="inlineStr">
        <is>
          <t>science_physics_10</t>
        </is>
      </c>
      <c r="C1839" s="6" t="inlineStr">
        <is>
          <t>計算</t>
        </is>
      </c>
      <c r="D1839" s="6" t="inlineStr">
        <is>
          <t>てこの支点から 0.20 m の所に 30 N の力がかかっている。反対側の 0.60 m の所に何 N の力を加えるとつり合う？</t>
        </is>
      </c>
      <c r="E1839" s="6" t="inlineStr"/>
      <c r="F1839" s="6" t="inlineStr">
        <is>
          <t>10 N</t>
        </is>
      </c>
      <c r="G1839" s="6" t="inlineStr">
        <is>
          <t>30 N</t>
        </is>
      </c>
      <c r="H1839" s="6" t="inlineStr">
        <is>
          <t>90 N</t>
        </is>
      </c>
      <c r="I1839" s="7" t="inlineStr">
        <is>
          <t>10 N</t>
        </is>
      </c>
      <c r="J1839" s="6" t="inlineStr">
        <is>
          <t>15 N</t>
        </is>
      </c>
      <c r="K1839" s="6" t="n">
        <v>3</v>
      </c>
      <c r="L1839" s="6" t="inlineStr">
        <is>
          <t>モーメントのつり合い：30 × 0.20 ＝ F × 0.60 より F ＝ 10 N。</t>
        </is>
      </c>
      <c r="M1839" s="6" t="inlineStr"/>
    </row>
    <row r="1840">
      <c r="A1840" s="6" t="inlineStr">
        <is>
          <t>sci_phy10_015</t>
        </is>
      </c>
      <c r="B1840" s="6" t="inlineStr">
        <is>
          <t>science_physics_10</t>
        </is>
      </c>
      <c r="C1840" s="6" t="inlineStr">
        <is>
          <t>思考</t>
        </is>
      </c>
      <c r="D1840" s="6" t="inlineStr">
        <is>
          <t>卵をふとんの上に落とすと割れにくい理由は？</t>
        </is>
      </c>
      <c r="E1840" s="6" t="inlineStr"/>
      <c r="F1840" s="6" t="inlineStr">
        <is>
          <t>止まるまでの時間が長く、受ける平均の力が小さいから</t>
        </is>
      </c>
      <c r="G1840" s="6" t="inlineStr">
        <is>
          <t>力積が大きくなるから</t>
        </is>
      </c>
      <c r="H1840" s="6" t="inlineStr">
        <is>
          <t>重力がはたらかなくなるから</t>
        </is>
      </c>
      <c r="I1840" s="7" t="inlineStr">
        <is>
          <t>止まるまでの時間が長く、受ける平均の力が小さいから</t>
        </is>
      </c>
      <c r="J1840" s="6" t="inlineStr">
        <is>
          <t>運動量が増えるから</t>
        </is>
      </c>
      <c r="K1840" s="6" t="n">
        <v>3</v>
      </c>
      <c r="L1840" s="6" t="inlineStr">
        <is>
          <t>運動量の変化（力積）は同じでも、時間 Δt が長いほど平均の力 F は小さくなる。</t>
        </is>
      </c>
      <c r="M1840" s="6" t="inlineStr"/>
    </row>
    <row r="1841">
      <c r="A1841" s="6" t="inlineStr">
        <is>
          <t>sci_phy10_016</t>
        </is>
      </c>
      <c r="B1841" s="6" t="inlineStr">
        <is>
          <t>science_physics_10</t>
        </is>
      </c>
      <c r="C1841" s="6" t="inlineStr">
        <is>
          <t>思考</t>
        </is>
      </c>
      <c r="D1841" s="6" t="inlineStr">
        <is>
          <t>スケート靴をはいて静止している人が、前方へボールを投げると、人はどうなる？</t>
        </is>
      </c>
      <c r="E1841" s="6" t="inlineStr"/>
      <c r="F1841" s="6" t="inlineStr">
        <is>
          <t>後ろ向きに動き出す</t>
        </is>
      </c>
      <c r="G1841" s="6" t="inlineStr">
        <is>
          <t>前に動き出す</t>
        </is>
      </c>
      <c r="H1841" s="6" t="inlineStr">
        <is>
          <t>上に跳ぶ</t>
        </is>
      </c>
      <c r="I1841" s="7" t="inlineStr">
        <is>
          <t>後ろ向きに動き出す</t>
        </is>
      </c>
      <c r="J1841" s="6" t="inlineStr">
        <is>
          <t>静止したまま</t>
        </is>
      </c>
      <c r="K1841" s="6" t="n">
        <v>3</v>
      </c>
      <c r="L1841" s="6" t="inlineStr">
        <is>
          <t>運動量保存より、全体の運動量 0 を保つため、人はボールと逆向きに動く。</t>
        </is>
      </c>
      <c r="M1841" s="6" t="inlineStr"/>
    </row>
    <row r="1842">
      <c r="A1842" s="6" t="inlineStr">
        <is>
          <t>sci_phy10_017</t>
        </is>
      </c>
      <c r="B1842" s="6" t="inlineStr">
        <is>
          <t>science_physics_10</t>
        </is>
      </c>
      <c r="C1842" s="6" t="inlineStr">
        <is>
          <t>知識</t>
        </is>
      </c>
      <c r="D1842" s="6" t="inlineStr">
        <is>
          <t>力のモーメントの単位は？</t>
        </is>
      </c>
      <c r="E1842" s="6" t="inlineStr"/>
      <c r="F1842" s="6" t="inlineStr">
        <is>
          <t>N·m</t>
        </is>
      </c>
      <c r="G1842" s="7" t="inlineStr">
        <is>
          <t>N·m</t>
        </is>
      </c>
      <c r="H1842" s="6" t="inlineStr">
        <is>
          <t>kg·m/s</t>
        </is>
      </c>
      <c r="I1842" s="6" t="inlineStr">
        <is>
          <t>N/m</t>
        </is>
      </c>
      <c r="J1842" s="6" t="inlineStr">
        <is>
          <t>J/s</t>
        </is>
      </c>
      <c r="K1842" s="6" t="n">
        <v>1</v>
      </c>
      <c r="L1842" s="6" t="inlineStr">
        <is>
          <t>力 × うでの長さ。</t>
        </is>
      </c>
      <c r="M1842" s="6" t="inlineStr"/>
    </row>
    <row r="1843">
      <c r="A1843" s="6" t="inlineStr">
        <is>
          <t>sci_phy10_018</t>
        </is>
      </c>
      <c r="B1843" s="6" t="inlineStr">
        <is>
          <t>science_physics_10</t>
        </is>
      </c>
      <c r="C1843" s="6" t="inlineStr">
        <is>
          <t>知識</t>
        </is>
      </c>
      <c r="D1843" s="6" t="inlineStr">
        <is>
          <t>運動量を表す式は？（m：質量、v：速度）</t>
        </is>
      </c>
      <c r="E1843" s="6" t="inlineStr"/>
      <c r="F1843" s="6" t="inlineStr">
        <is>
          <t>mv</t>
        </is>
      </c>
      <c r="G1843" s="6" t="inlineStr">
        <is>
          <t>½mv²</t>
        </is>
      </c>
      <c r="H1843" s="6" t="inlineStr">
        <is>
          <t>ma</t>
        </is>
      </c>
      <c r="I1843" s="6" t="inlineStr">
        <is>
          <t>mgh</t>
        </is>
      </c>
      <c r="J1843" s="7" t="inlineStr">
        <is>
          <t>mv</t>
        </is>
      </c>
      <c r="K1843" s="6" t="n">
        <v>4</v>
      </c>
      <c r="L1843" s="6" t="inlineStr">
        <is>
          <t>運動量は向きをもつベクトル量。</t>
        </is>
      </c>
      <c r="M1843" s="6" t="inlineStr"/>
    </row>
    <row r="1844">
      <c r="A1844" s="6" t="inlineStr">
        <is>
          <t>sci_phy10_019</t>
        </is>
      </c>
      <c r="B1844" s="6" t="inlineStr">
        <is>
          <t>science_physics_10</t>
        </is>
      </c>
      <c r="C1844" s="6" t="inlineStr">
        <is>
          <t>知識</t>
        </is>
      </c>
      <c r="D1844" s="6" t="inlineStr">
        <is>
          <t>力積を表す式は？（F：力、Δt：時間）</t>
        </is>
      </c>
      <c r="E1844" s="6" t="inlineStr"/>
      <c r="F1844" s="6" t="inlineStr">
        <is>
          <t>FΔt</t>
        </is>
      </c>
      <c r="G1844" s="6" t="inlineStr">
        <is>
          <t>FΔx</t>
        </is>
      </c>
      <c r="H1844" s="6" t="inlineStr">
        <is>
          <t>½FΔt²</t>
        </is>
      </c>
      <c r="I1844" s="6" t="inlineStr">
        <is>
          <t>F/Δt</t>
        </is>
      </c>
      <c r="J1844" s="7" t="inlineStr">
        <is>
          <t>FΔt</t>
        </is>
      </c>
      <c r="K1844" s="6" t="n">
        <v>4</v>
      </c>
      <c r="L1844" s="6" t="inlineStr">
        <is>
          <t>力積の単位は N·s。</t>
        </is>
      </c>
      <c r="M1844" s="6" t="inlineStr"/>
    </row>
    <row r="1845">
      <c r="A1845" s="6" t="inlineStr">
        <is>
          <t>sci_phy10_020</t>
        </is>
      </c>
      <c r="B1845" s="6" t="inlineStr">
        <is>
          <t>science_physics_10</t>
        </is>
      </c>
      <c r="C1845" s="6" t="inlineStr">
        <is>
          <t>知識</t>
        </is>
      </c>
      <c r="D1845" s="6" t="inlineStr">
        <is>
          <t>弾性衝突（e ＝ 1）で保存されるものは？</t>
        </is>
      </c>
      <c r="E1845" s="6" t="inlineStr"/>
      <c r="F1845" s="6" t="inlineStr">
        <is>
          <t>運動量と運動エネルギー</t>
        </is>
      </c>
      <c r="G1845" s="6" t="inlineStr">
        <is>
          <t>どちらも保存されない</t>
        </is>
      </c>
      <c r="H1845" s="7" t="inlineStr">
        <is>
          <t>運動量と運動エネルギー</t>
        </is>
      </c>
      <c r="I1845" s="6" t="inlineStr">
        <is>
          <t>運動エネルギーだけ</t>
        </is>
      </c>
      <c r="J1845" s="6" t="inlineStr">
        <is>
          <t>運動量だけ</t>
        </is>
      </c>
      <c r="K1845" s="6" t="n">
        <v>2</v>
      </c>
      <c r="L1845" s="6" t="inlineStr">
        <is>
          <t>非弾性衝突では運動エネルギーが減る。</t>
        </is>
      </c>
      <c r="M1845" s="6" t="inlineStr"/>
    </row>
    <row r="1846">
      <c r="A1846" s="6" t="inlineStr">
        <is>
          <t>sci_phy10_021</t>
        </is>
      </c>
      <c r="B1846" s="6" t="inlineStr">
        <is>
          <t>science_physics_10</t>
        </is>
      </c>
      <c r="C1846" s="6" t="inlineStr">
        <is>
          <t>知識</t>
        </is>
      </c>
      <c r="D1846" s="6" t="inlineStr">
        <is>
          <t>剛体にはたらく力のつり合いの条件として、力の合力が0であることのほかに必要なのは？</t>
        </is>
      </c>
      <c r="E1846" s="6" t="inlineStr"/>
      <c r="F1846" s="6" t="inlineStr">
        <is>
          <t>力のモーメントの和が0であること</t>
        </is>
      </c>
      <c r="G1846" s="6" t="inlineStr">
        <is>
          <t>質量が0であること</t>
        </is>
      </c>
      <c r="H1846" s="6" t="inlineStr">
        <is>
          <t>重心が中心にあること</t>
        </is>
      </c>
      <c r="I1846" s="7" t="inlineStr">
        <is>
          <t>力のモーメントの和が0であること</t>
        </is>
      </c>
      <c r="J1846" s="6" t="inlineStr">
        <is>
          <t>速度が0であること</t>
        </is>
      </c>
      <c r="K1846" s="6" t="n">
        <v>3</v>
      </c>
      <c r="L1846" s="6" t="inlineStr">
        <is>
          <t>合力0で平行移動しない、モーメント0で回転しない。</t>
        </is>
      </c>
      <c r="M1846" s="6" t="inlineStr"/>
    </row>
    <row r="1847">
      <c r="A1847" s="6" t="inlineStr">
        <is>
          <t>sci_phy10_022</t>
        </is>
      </c>
      <c r="B1847" s="6" t="inlineStr">
        <is>
          <t>science_physics_10</t>
        </is>
      </c>
      <c r="C1847" s="6" t="inlineStr">
        <is>
          <t>知識</t>
        </is>
      </c>
      <c r="D1847" s="6" t="inlineStr">
        <is>
          <t>重心の位置について正しいものは？</t>
        </is>
      </c>
      <c r="E1847" s="6" t="inlineStr"/>
      <c r="F1847" s="6" t="inlineStr">
        <is>
          <t>物体の外にあることもある</t>
        </is>
      </c>
      <c r="G1847" s="6" t="inlineStr">
        <is>
          <t>いつも物体の中心にある</t>
        </is>
      </c>
      <c r="H1847" s="7" t="inlineStr">
        <is>
          <t>物体の外にあることもある</t>
        </is>
      </c>
      <c r="I1847" s="6" t="inlineStr">
        <is>
          <t>重さによって変わらない点はない</t>
        </is>
      </c>
      <c r="J1847" s="6" t="inlineStr">
        <is>
          <t>いつも物体の内部にある</t>
        </is>
      </c>
      <c r="K1847" s="6" t="n">
        <v>2</v>
      </c>
      <c r="L1847" s="6" t="inlineStr">
        <is>
          <t>ドーナツ形やブーメランの重心は物体の外。</t>
        </is>
      </c>
      <c r="M1847" s="6" t="inlineStr"/>
    </row>
    <row r="1848">
      <c r="A1848" s="6" t="inlineStr">
        <is>
          <t>sci_phy10_023</t>
        </is>
      </c>
      <c r="B1848" s="6" t="inlineStr">
        <is>
          <t>science_physics_10</t>
        </is>
      </c>
      <c r="C1848" s="6" t="inlineStr">
        <is>
          <t>計算</t>
        </is>
      </c>
      <c r="D1848" s="6" t="inlineStr">
        <is>
          <t>回転軸から 0.40 m の所に、うでと垂直に 50 N の力を加えた。力のモーメントは？</t>
        </is>
      </c>
      <c r="E1848" s="6" t="inlineStr"/>
      <c r="F1848" s="6" t="inlineStr">
        <is>
          <t>20 N·m</t>
        </is>
      </c>
      <c r="G1848" s="7" t="inlineStr">
        <is>
          <t>20 N·m</t>
        </is>
      </c>
      <c r="H1848" s="6" t="inlineStr">
        <is>
          <t>0.0080 N·m</t>
        </is>
      </c>
      <c r="I1848" s="6" t="inlineStr">
        <is>
          <t>125 N·m</t>
        </is>
      </c>
      <c r="J1848" s="6" t="inlineStr">
        <is>
          <t>50 N·m</t>
        </is>
      </c>
      <c r="K1848" s="6" t="n">
        <v>1</v>
      </c>
      <c r="L1848" s="6" t="inlineStr">
        <is>
          <t>50 × 0.40。</t>
        </is>
      </c>
      <c r="M1848" s="6" t="inlineStr"/>
    </row>
    <row r="1849">
      <c r="A1849" s="6" t="inlineStr">
        <is>
          <t>sci_phy10_024</t>
        </is>
      </c>
      <c r="B1849" s="6" t="inlineStr">
        <is>
          <t>science_physics_10</t>
        </is>
      </c>
      <c r="C1849" s="6" t="inlineStr">
        <is>
          <t>計算</t>
        </is>
      </c>
      <c r="D1849" s="6" t="inlineStr">
        <is>
          <t>質量 0.50 kg、速さ 10 m/s の物体の運動量の大きさは？</t>
        </is>
      </c>
      <c r="E1849" s="6" t="inlineStr"/>
      <c r="F1849" s="6" t="inlineStr">
        <is>
          <t>5.0 kg·m/s</t>
        </is>
      </c>
      <c r="G1849" s="6" t="inlineStr">
        <is>
          <t>25 kg·m/s</t>
        </is>
      </c>
      <c r="H1849" s="6" t="inlineStr">
        <is>
          <t>20 kg·m/s</t>
        </is>
      </c>
      <c r="I1849" s="6" t="inlineStr">
        <is>
          <t>2.5 kg·m/s</t>
        </is>
      </c>
      <c r="J1849" s="7" t="inlineStr">
        <is>
          <t>5.0 kg·m/s</t>
        </is>
      </c>
      <c r="K1849" s="6" t="n">
        <v>4</v>
      </c>
      <c r="L1849" s="6" t="inlineStr">
        <is>
          <t>0.50 × 10。</t>
        </is>
      </c>
      <c r="M1849" s="6" t="inlineStr"/>
    </row>
    <row r="1850">
      <c r="A1850" s="6" t="inlineStr">
        <is>
          <t>sci_phy10_025</t>
        </is>
      </c>
      <c r="B1850" s="6" t="inlineStr">
        <is>
          <t>science_physics_10</t>
        </is>
      </c>
      <c r="C1850" s="6" t="inlineStr">
        <is>
          <t>計算</t>
        </is>
      </c>
      <c r="D1850" s="6" t="inlineStr">
        <is>
          <t>静止している質量 0.20 kg のボールを打ち、30 m/s にした。ボールが受けた力積の大きさは？</t>
        </is>
      </c>
      <c r="E1850" s="6" t="inlineStr"/>
      <c r="F1850" s="6" t="inlineStr">
        <is>
          <t>6.0 N·s</t>
        </is>
      </c>
      <c r="G1850" s="6" t="inlineStr">
        <is>
          <t>90 N·s</t>
        </is>
      </c>
      <c r="H1850" s="6" t="inlineStr">
        <is>
          <t>150 N·s</t>
        </is>
      </c>
      <c r="I1850" s="7" t="inlineStr">
        <is>
          <t>6.0 N·s</t>
        </is>
      </c>
      <c r="J1850" s="6" t="inlineStr">
        <is>
          <t>0.0067 N·s</t>
        </is>
      </c>
      <c r="K1850" s="6" t="n">
        <v>3</v>
      </c>
      <c r="L1850" s="6" t="inlineStr">
        <is>
          <t>運動量の変化：0.20 × 30。</t>
        </is>
      </c>
      <c r="M1850" s="6" t="inlineStr"/>
    </row>
    <row r="1851">
      <c r="A1851" s="6" t="inlineStr">
        <is>
          <t>sci_phy10_026</t>
        </is>
      </c>
      <c r="B1851" s="6" t="inlineStr">
        <is>
          <t>science_physics_10</t>
        </is>
      </c>
      <c r="C1851" s="6" t="inlineStr">
        <is>
          <t>計算</t>
        </is>
      </c>
      <c r="D1851" s="6" t="inlineStr">
        <is>
          <t>前問で、打っている時間が 0.010 s のとき、平均の力は？</t>
        </is>
      </c>
      <c r="E1851" s="6" t="inlineStr"/>
      <c r="F1851" s="6" t="inlineStr">
        <is>
          <t>600 N</t>
        </is>
      </c>
      <c r="G1851" s="7" t="inlineStr">
        <is>
          <t>600 N</t>
        </is>
      </c>
      <c r="H1851" s="6" t="inlineStr">
        <is>
          <t>60 N</t>
        </is>
      </c>
      <c r="I1851" s="6" t="inlineStr">
        <is>
          <t>6.0 N</t>
        </is>
      </c>
      <c r="J1851" s="6" t="inlineStr">
        <is>
          <t>6000 N</t>
        </is>
      </c>
      <c r="K1851" s="6" t="n">
        <v>1</v>
      </c>
      <c r="L1851" s="6" t="inlineStr">
        <is>
          <t>6.0 ÷ 0.010。</t>
        </is>
      </c>
      <c r="M1851" s="6" t="inlineStr"/>
    </row>
    <row r="1852">
      <c r="A1852" s="6" t="inlineStr">
        <is>
          <t>sci_phy10_027</t>
        </is>
      </c>
      <c r="B1852" s="6" t="inlineStr">
        <is>
          <t>science_physics_10</t>
        </is>
      </c>
      <c r="C1852" s="6" t="inlineStr">
        <is>
          <t>計算</t>
        </is>
      </c>
      <c r="D1852" s="6" t="inlineStr">
        <is>
          <t>質量 1.0 kg、4.0 m/s の物体が、静止している 1.0 kg の物体に衝突して一体となった。衝突後の速さは？</t>
        </is>
      </c>
      <c r="E1852" s="6" t="inlineStr"/>
      <c r="F1852" s="6" t="inlineStr">
        <is>
          <t>2.0 m/s</t>
        </is>
      </c>
      <c r="G1852" s="7" t="inlineStr">
        <is>
          <t>2.0 m/s</t>
        </is>
      </c>
      <c r="H1852" s="6" t="inlineStr">
        <is>
          <t>8.0 m/s</t>
        </is>
      </c>
      <c r="I1852" s="6" t="inlineStr">
        <is>
          <t>4.0 m/s</t>
        </is>
      </c>
      <c r="J1852" s="6" t="inlineStr">
        <is>
          <t>1.0 m/s</t>
        </is>
      </c>
      <c r="K1852" s="6" t="n">
        <v>1</v>
      </c>
      <c r="L1852" s="6" t="inlineStr">
        <is>
          <t>1.0 × 4.0 ＝ 2.0 × v。</t>
        </is>
      </c>
      <c r="M1852" s="6" t="inlineStr"/>
    </row>
    <row r="1853">
      <c r="A1853" s="6" t="inlineStr">
        <is>
          <t>sci_phy10_028</t>
        </is>
      </c>
      <c r="B1853" s="6" t="inlineStr">
        <is>
          <t>science_physics_10</t>
        </is>
      </c>
      <c r="C1853" s="6" t="inlineStr">
        <is>
          <t>計算</t>
        </is>
      </c>
      <c r="D1853" s="6" t="inlineStr">
        <is>
          <t>10 m/s で床に垂直にぶつかったボールが 6.0 m/s ではね返った。反発係数は？</t>
        </is>
      </c>
      <c r="E1853" s="6" t="inlineStr"/>
      <c r="F1853" s="6" t="inlineStr">
        <is>
          <t>0.60</t>
        </is>
      </c>
      <c r="G1853" s="6" t="inlineStr">
        <is>
          <t>0.16</t>
        </is>
      </c>
      <c r="H1853" s="7" t="inlineStr">
        <is>
          <t>0.60</t>
        </is>
      </c>
      <c r="I1853" s="6" t="inlineStr">
        <is>
          <t>0.40</t>
        </is>
      </c>
      <c r="J1853" s="6" t="inlineStr">
        <is>
          <t>1.7</t>
        </is>
      </c>
      <c r="K1853" s="6" t="n">
        <v>2</v>
      </c>
      <c r="L1853" s="6" t="inlineStr">
        <is>
          <t>e ＝ 6.0 ÷ 10。</t>
        </is>
      </c>
      <c r="M1853" s="6" t="inlineStr"/>
    </row>
    <row r="1854">
      <c r="A1854" s="6" t="inlineStr">
        <is>
          <t>sci_phy10_029</t>
        </is>
      </c>
      <c r="B1854" s="6" t="inlineStr">
        <is>
          <t>science_physics_10</t>
        </is>
      </c>
      <c r="C1854" s="6" t="inlineStr">
        <is>
          <t>計算</t>
        </is>
      </c>
      <c r="D1854" s="6" t="inlineStr">
        <is>
          <t>長さ 1.0 m の軽い棒の左端に 30 N、右端に 20 N のおもりをつるす。支点を左端から何 m の所にすればつり合う？</t>
        </is>
      </c>
      <c r="E1854" s="6" t="inlineStr"/>
      <c r="F1854" s="6" t="inlineStr">
        <is>
          <t>0.40 m</t>
        </is>
      </c>
      <c r="G1854" s="6" t="inlineStr">
        <is>
          <t>0.30 m</t>
        </is>
      </c>
      <c r="H1854" s="6" t="inlineStr">
        <is>
          <t>0.60 m</t>
        </is>
      </c>
      <c r="I1854" s="6" t="inlineStr">
        <is>
          <t>0.50 m</t>
        </is>
      </c>
      <c r="J1854" s="7" t="inlineStr">
        <is>
          <t>0.40 m</t>
        </is>
      </c>
      <c r="K1854" s="6" t="n">
        <v>4</v>
      </c>
      <c r="L1854" s="6" t="inlineStr">
        <is>
          <t>30x ＝ 20(1.0 − x) → x ＝ 0.40。</t>
        </is>
      </c>
      <c r="M1854" s="6" t="inlineStr"/>
    </row>
    <row r="1855">
      <c r="A1855" s="6" t="inlineStr">
        <is>
          <t>sci_phy10_030</t>
        </is>
      </c>
      <c r="B1855" s="6" t="inlineStr">
        <is>
          <t>science_physics_10</t>
        </is>
      </c>
      <c r="C1855" s="6" t="inlineStr">
        <is>
          <t>計算</t>
        </is>
      </c>
      <c r="D1855" s="6" t="inlineStr">
        <is>
          <t>静止していた 60 kg の人と 40 kg の人が、氷の上でおし合った。60 kg の人が 2.0 m/s で動いたとき、40 kg の人の速さは？</t>
        </is>
      </c>
      <c r="E1855" s="6" t="inlineStr"/>
      <c r="F1855" s="6" t="inlineStr">
        <is>
          <t>3.0 m/s</t>
        </is>
      </c>
      <c r="G1855" s="6" t="inlineStr">
        <is>
          <t>4.0 m/s</t>
        </is>
      </c>
      <c r="H1855" s="6" t="inlineStr">
        <is>
          <t>2.0 m/s</t>
        </is>
      </c>
      <c r="I1855" s="7" t="inlineStr">
        <is>
          <t>3.0 m/s</t>
        </is>
      </c>
      <c r="J1855" s="6" t="inlineStr">
        <is>
          <t>1.3 m/s</t>
        </is>
      </c>
      <c r="K1855" s="6" t="n">
        <v>3</v>
      </c>
      <c r="L1855" s="6" t="inlineStr">
        <is>
          <t>運動量保存：60 × 2.0 ＝ 40 × v。</t>
        </is>
      </c>
      <c r="M1855" s="6" t="inlineStr"/>
    </row>
    <row r="1856">
      <c r="A1856" s="6" t="inlineStr">
        <is>
          <t>sci_phy10_031</t>
        </is>
      </c>
      <c r="B1856" s="6" t="inlineStr">
        <is>
          <t>science_physics_10</t>
        </is>
      </c>
      <c r="C1856" s="6" t="inlineStr">
        <is>
          <t>思考</t>
        </is>
      </c>
      <c r="D1856" s="6" t="inlineStr">
        <is>
          <t>エアバッグで衝突時のけがが軽くなる理由は？</t>
        </is>
      </c>
      <c r="E1856" s="6" t="inlineStr"/>
      <c r="F1856" s="6" t="inlineStr">
        <is>
          <t>止まるまでの時間を長くして、受ける力を小さくするから</t>
        </is>
      </c>
      <c r="G1856" s="6" t="inlineStr">
        <is>
          <t>力積を大きくするから</t>
        </is>
      </c>
      <c r="H1856" s="7" t="inlineStr">
        <is>
          <t>止まるまでの時間を長くして、受ける力を小さくするから</t>
        </is>
      </c>
      <c r="I1856" s="6" t="inlineStr">
        <is>
          <t>衝突を弾性衝突にするから</t>
        </is>
      </c>
      <c r="J1856" s="6" t="inlineStr">
        <is>
          <t>運動量を増やすから</t>
        </is>
      </c>
      <c r="K1856" s="6" t="n">
        <v>2</v>
      </c>
      <c r="L1856" s="6" t="inlineStr">
        <is>
          <t>力積（運動量の変化）は同じでも、時間を長くすると平均の力は小さくなる。</t>
        </is>
      </c>
      <c r="M1856" s="6" t="inlineStr"/>
    </row>
    <row r="1857">
      <c r="A1857" s="6" t="inlineStr">
        <is>
          <t>sci_phy10_032</t>
        </is>
      </c>
      <c r="B1857" s="6" t="inlineStr">
        <is>
          <t>science_physics_10</t>
        </is>
      </c>
      <c r="C1857" s="6" t="inlineStr">
        <is>
          <t>思考</t>
        </is>
      </c>
      <c r="D1857" s="6" t="inlineStr">
        <is>
          <t>ドアノブがちょうつがいから遠い所についている理由は？</t>
        </is>
      </c>
      <c r="E1857" s="6" t="inlineStr"/>
      <c r="F1857" s="6" t="inlineStr">
        <is>
          <t>うでの長さが長いほど、小さな力で大きなモーメントが得られるから</t>
        </is>
      </c>
      <c r="G1857" s="7" t="inlineStr">
        <is>
          <t>うでの長さが長いほど、小さな力で大きなモーメントが得られるから</t>
        </is>
      </c>
      <c r="H1857" s="6" t="inlineStr">
        <is>
          <t>摩擦が大きくなるから</t>
        </is>
      </c>
      <c r="I1857" s="6" t="inlineStr">
        <is>
          <t>ドアが軽くなるから</t>
        </is>
      </c>
      <c r="J1857" s="6" t="inlineStr">
        <is>
          <t>重心に近いから</t>
        </is>
      </c>
      <c r="K1857" s="6" t="n">
        <v>1</v>
      </c>
      <c r="L1857" s="6" t="inlineStr">
        <is>
          <t>モーメント ＝ 力 × うでの長さ。</t>
        </is>
      </c>
      <c r="M1857" s="6" t="inlineStr"/>
    </row>
    <row r="1858">
      <c r="A1858" s="6" t="inlineStr">
        <is>
          <t>sci_phy11_001</t>
        </is>
      </c>
      <c r="B1858" s="6" t="inlineStr">
        <is>
          <t>science_physics_11</t>
        </is>
      </c>
      <c r="C1858" s="6" t="inlineStr">
        <is>
          <t>知識</t>
        </is>
      </c>
      <c r="D1858" s="6" t="inlineStr">
        <is>
          <t>等速円運動をする物体の加速度の向きは？</t>
        </is>
      </c>
      <c r="E1858" s="6" t="inlineStr"/>
      <c r="F1858" s="6" t="inlineStr">
        <is>
          <t>円の中心向き</t>
        </is>
      </c>
      <c r="G1858" s="6" t="inlineStr">
        <is>
          <t>0 なので向きはない</t>
        </is>
      </c>
      <c r="H1858" s="6" t="inlineStr">
        <is>
          <t>運動の向き</t>
        </is>
      </c>
      <c r="I1858" s="6" t="inlineStr">
        <is>
          <t>中心と反対向き</t>
        </is>
      </c>
      <c r="J1858" s="7" t="inlineStr">
        <is>
          <t>円の中心向き</t>
        </is>
      </c>
      <c r="K1858" s="6" t="n">
        <v>4</v>
      </c>
      <c r="L1858" s="6" t="inlineStr">
        <is>
          <t>速さは一定でも向きが変わるので加速度があり、常に中心を向く（向心加速度）。</t>
        </is>
      </c>
      <c r="M1858" s="6" t="inlineStr"/>
    </row>
    <row r="1859">
      <c r="A1859" s="6" t="inlineStr">
        <is>
          <t>sci_phy11_002</t>
        </is>
      </c>
      <c r="B1859" s="6" t="inlineStr">
        <is>
          <t>science_physics_11</t>
        </is>
      </c>
      <c r="C1859" s="6" t="inlineStr">
        <is>
          <t>知識</t>
        </is>
      </c>
      <c r="D1859" s="6" t="inlineStr">
        <is>
          <t>質量 m、速さ v、半径 r の等速円運動に必要な向心力の大きさは？</t>
        </is>
      </c>
      <c r="E1859" s="6" t="inlineStr"/>
      <c r="F1859" s="6" t="inlineStr">
        <is>
          <t>mv²/r</t>
        </is>
      </c>
      <c r="G1859" s="7" t="inlineStr">
        <is>
          <t>mv²/r</t>
        </is>
      </c>
      <c r="H1859" s="6" t="inlineStr">
        <is>
          <t>mvr</t>
        </is>
      </c>
      <c r="I1859" s="6" t="inlineStr">
        <is>
          <t>mv/r</t>
        </is>
      </c>
      <c r="J1859" s="6" t="inlineStr">
        <is>
          <t>mr/v²</t>
        </is>
      </c>
      <c r="K1859" s="6" t="n">
        <v>1</v>
      </c>
      <c r="L1859" s="6" t="inlineStr">
        <is>
          <t>向心力 F ＝ mv²/r ＝ mrω²。</t>
        </is>
      </c>
      <c r="M1859" s="6" t="inlineStr"/>
    </row>
    <row r="1860">
      <c r="A1860" s="6" t="inlineStr">
        <is>
          <t>sci_phy11_003</t>
        </is>
      </c>
      <c r="B1860" s="6" t="inlineStr">
        <is>
          <t>science_physics_11</t>
        </is>
      </c>
      <c r="C1860" s="6" t="inlineStr">
        <is>
          <t>知識</t>
        </is>
      </c>
      <c r="D1860" s="6" t="inlineStr">
        <is>
          <t>角速度 ω と周期 T の関係は？</t>
        </is>
      </c>
      <c r="E1860" s="6" t="inlineStr"/>
      <c r="F1860" s="6" t="inlineStr">
        <is>
          <t>T ＝ 2π/ω</t>
        </is>
      </c>
      <c r="G1860" s="6" t="inlineStr">
        <is>
          <t>T ＝ ω/2π</t>
        </is>
      </c>
      <c r="H1860" s="7" t="inlineStr">
        <is>
          <t>T ＝ 2π/ω</t>
        </is>
      </c>
      <c r="I1860" s="6" t="inlineStr">
        <is>
          <t>T ＝ ω</t>
        </is>
      </c>
      <c r="J1860" s="6" t="inlineStr">
        <is>
          <t>T ＝ 2πω</t>
        </is>
      </c>
      <c r="K1860" s="6" t="n">
        <v>2</v>
      </c>
      <c r="L1860" s="6" t="inlineStr">
        <is>
          <t>1 周（2π rad）するのにかかる時間が周期なので T ＝ 2π/ω。</t>
        </is>
      </c>
      <c r="M1860" s="6" t="inlineStr"/>
    </row>
    <row r="1861">
      <c r="A1861" s="6" t="inlineStr">
        <is>
          <t>sci_phy11_004</t>
        </is>
      </c>
      <c r="B1861" s="6" t="inlineStr">
        <is>
          <t>science_physics_11</t>
        </is>
      </c>
      <c r="C1861" s="6" t="inlineStr">
        <is>
          <t>知識</t>
        </is>
      </c>
      <c r="D1861" s="6" t="inlineStr">
        <is>
          <t>ばね振り子の周期について正しいものは？</t>
        </is>
      </c>
      <c r="E1861" s="6" t="inlineStr"/>
      <c r="F1861" s="6" t="inlineStr">
        <is>
          <t>振幅によらず 2π√(m/k)</t>
        </is>
      </c>
      <c r="G1861" s="7" t="inlineStr">
        <is>
          <t>振幅によらず 2π√(m/k)</t>
        </is>
      </c>
      <c r="H1861" s="6" t="inlineStr">
        <is>
          <t>振幅が大きいほど長い</t>
        </is>
      </c>
      <c r="I1861" s="6" t="inlineStr">
        <is>
          <t>質量によらない</t>
        </is>
      </c>
      <c r="J1861" s="6" t="inlineStr">
        <is>
          <t>ばね定数が大きいほど長い</t>
        </is>
      </c>
      <c r="K1861" s="6" t="n">
        <v>1</v>
      </c>
      <c r="L1861" s="6" t="inlineStr">
        <is>
          <t>T ＝ 2π√(m/k)。振幅にはよらない（等時性）。</t>
        </is>
      </c>
      <c r="M1861" s="6" t="inlineStr"/>
    </row>
    <row r="1862">
      <c r="A1862" s="6" t="inlineStr">
        <is>
          <t>sci_phy11_005</t>
        </is>
      </c>
      <c r="B1862" s="6" t="inlineStr">
        <is>
          <t>science_physics_11</t>
        </is>
      </c>
      <c r="C1862" s="6" t="inlineStr">
        <is>
          <t>知識</t>
        </is>
      </c>
      <c r="D1862" s="6" t="inlineStr">
        <is>
          <t>単振り子（ふれはばが小さいとき）の周期は何で決まる？</t>
        </is>
      </c>
      <c r="E1862" s="6" t="inlineStr"/>
      <c r="F1862" s="6" t="inlineStr">
        <is>
          <t>糸の長さと重力加速度</t>
        </is>
      </c>
      <c r="G1862" s="6" t="inlineStr">
        <is>
          <t>おもりの質量</t>
        </is>
      </c>
      <c r="H1862" s="6" t="inlineStr">
        <is>
          <t>おもりの材質</t>
        </is>
      </c>
      <c r="I1862" s="7" t="inlineStr">
        <is>
          <t>糸の長さと重力加速度</t>
        </is>
      </c>
      <c r="J1862" s="6" t="inlineStr">
        <is>
          <t>ふれはば</t>
        </is>
      </c>
      <c r="K1862" s="6" t="n">
        <v>3</v>
      </c>
      <c r="L1862" s="6" t="inlineStr">
        <is>
          <t>T ＝ 2π√(L/g)。質量やふれはばにはよらない。</t>
        </is>
      </c>
      <c r="M1862" s="6" t="inlineStr"/>
    </row>
    <row r="1863">
      <c r="A1863" s="6" t="inlineStr">
        <is>
          <t>sci_phy11_006</t>
        </is>
      </c>
      <c r="B1863" s="6" t="inlineStr">
        <is>
          <t>science_physics_11</t>
        </is>
      </c>
      <c r="C1863" s="6" t="inlineStr">
        <is>
          <t>知識</t>
        </is>
      </c>
      <c r="D1863" s="6" t="inlineStr">
        <is>
          <t>単振動を起こす復元力の特徴は？</t>
        </is>
      </c>
      <c r="E1863" s="6" t="inlineStr"/>
      <c r="F1863" s="6" t="inlineStr">
        <is>
          <t>つり合いの位置からの変位に比例し、逆向き</t>
        </is>
      </c>
      <c r="G1863" s="7" t="inlineStr">
        <is>
          <t>つり合いの位置からの変位に比例し、逆向き</t>
        </is>
      </c>
      <c r="H1863" s="6" t="inlineStr">
        <is>
          <t>速度に比例する</t>
        </is>
      </c>
      <c r="I1863" s="6" t="inlineStr">
        <is>
          <t>変位の2乗に比例する</t>
        </is>
      </c>
      <c r="J1863" s="6" t="inlineStr">
        <is>
          <t>常に一定の大きさ</t>
        </is>
      </c>
      <c r="K1863" s="6" t="n">
        <v>1</v>
      </c>
      <c r="L1863" s="6" t="inlineStr">
        <is>
          <t>F ＝ −Kx。変位と逆向きで、変位に比例する力が単振動を起こす。</t>
        </is>
      </c>
      <c r="M1863" s="6" t="inlineStr"/>
    </row>
    <row r="1864">
      <c r="A1864" s="6" t="inlineStr">
        <is>
          <t>sci_phy11_007</t>
        </is>
      </c>
      <c r="B1864" s="6" t="inlineStr">
        <is>
          <t>science_physics_11</t>
        </is>
      </c>
      <c r="C1864" s="6" t="inlineStr">
        <is>
          <t>知識</t>
        </is>
      </c>
      <c r="D1864" s="6" t="inlineStr">
        <is>
          <t>万有引力の大きさについて正しいものは？</t>
        </is>
      </c>
      <c r="E1864" s="6" t="inlineStr"/>
      <c r="F1864" s="6" t="inlineStr">
        <is>
          <t>2物体の質量の積に比例し、距離の2乗に反比例する</t>
        </is>
      </c>
      <c r="G1864" s="6" t="inlineStr">
        <is>
          <t>距離に比例する</t>
        </is>
      </c>
      <c r="H1864" s="7" t="inlineStr">
        <is>
          <t>2物体の質量の積に比例し、距離の2乗に反比例する</t>
        </is>
      </c>
      <c r="I1864" s="6" t="inlineStr">
        <is>
          <t>距離によらない</t>
        </is>
      </c>
      <c r="J1864" s="6" t="inlineStr">
        <is>
          <t>質量の和に比例する</t>
        </is>
      </c>
      <c r="K1864" s="6" t="n">
        <v>2</v>
      </c>
      <c r="L1864" s="6" t="inlineStr">
        <is>
          <t>F ＝ G Mm / r²。</t>
        </is>
      </c>
      <c r="M1864" s="6" t="inlineStr"/>
    </row>
    <row r="1865">
      <c r="A1865" s="6" t="inlineStr">
        <is>
          <t>sci_phy11_008</t>
        </is>
      </c>
      <c r="B1865" s="6" t="inlineStr">
        <is>
          <t>science_physics_11</t>
        </is>
      </c>
      <c r="C1865" s="6" t="inlineStr">
        <is>
          <t>知識</t>
        </is>
      </c>
      <c r="D1865" s="6" t="inlineStr">
        <is>
          <t>ケプラーの第3法則は？</t>
        </is>
      </c>
      <c r="E1865" s="6" t="inlineStr"/>
      <c r="F1865" s="6" t="inlineStr">
        <is>
          <t>公転周期の2乗は、だ円軌道の長半径の3乗に比例する</t>
        </is>
      </c>
      <c r="G1865" s="6" t="inlineStr">
        <is>
          <t>周期は長半径に比例する</t>
        </is>
      </c>
      <c r="H1865" s="6" t="inlineStr">
        <is>
          <t>惑星は円軌道を描く</t>
        </is>
      </c>
      <c r="I1865" s="6" t="inlineStr">
        <is>
          <t>公転の速さは常に一定</t>
        </is>
      </c>
      <c r="J1865" s="7" t="inlineStr">
        <is>
          <t>公転周期の2乗は、だ円軌道の長半径の3乗に比例する</t>
        </is>
      </c>
      <c r="K1865" s="6" t="n">
        <v>4</v>
      </c>
      <c r="L1865" s="6" t="inlineStr">
        <is>
          <t>T² ∝ a³。第1法則はだ円軌道、第2法則は面積速度一定。</t>
        </is>
      </c>
      <c r="M1865" s="6" t="inlineStr"/>
    </row>
    <row r="1866">
      <c r="A1866" s="6" t="inlineStr">
        <is>
          <t>sci_phy11_009</t>
        </is>
      </c>
      <c r="B1866" s="6" t="inlineStr">
        <is>
          <t>science_physics_11</t>
        </is>
      </c>
      <c r="C1866" s="6" t="inlineStr">
        <is>
          <t>計算</t>
        </is>
      </c>
      <c r="D1866" s="6" t="inlineStr">
        <is>
          <t>半径 2.0 m の円周上を 4.0 m/s で等速円運動している。向心加速度の大きさは？</t>
        </is>
      </c>
      <c r="E1866" s="6" t="inlineStr"/>
      <c r="F1866" s="6" t="inlineStr">
        <is>
          <t>8.0 m/s²</t>
        </is>
      </c>
      <c r="G1866" s="6" t="inlineStr">
        <is>
          <t>2.0 m/s²</t>
        </is>
      </c>
      <c r="H1866" s="6" t="inlineStr">
        <is>
          <t>32 m/s²</t>
        </is>
      </c>
      <c r="I1866" s="6" t="inlineStr">
        <is>
          <t>0.50 m/s²</t>
        </is>
      </c>
      <c r="J1866" s="7" t="inlineStr">
        <is>
          <t>8.0 m/s²</t>
        </is>
      </c>
      <c r="K1866" s="6" t="n">
        <v>4</v>
      </c>
      <c r="L1866" s="6" t="inlineStr">
        <is>
          <t>a ＝ v²/r ＝ 4.0² ÷ 2.0 ＝ 8.0 m/s²。</t>
        </is>
      </c>
      <c r="M1866" s="6" t="inlineStr"/>
    </row>
    <row r="1867">
      <c r="A1867" s="6" t="inlineStr">
        <is>
          <t>sci_phy11_010</t>
        </is>
      </c>
      <c r="B1867" s="6" t="inlineStr">
        <is>
          <t>science_physics_11</t>
        </is>
      </c>
      <c r="C1867" s="6" t="inlineStr">
        <is>
          <t>計算</t>
        </is>
      </c>
      <c r="D1867" s="6" t="inlineStr">
        <is>
          <t>質量 0.50 kg の物体が、半径 0.50 m、角速度 4.0 rad/s で等速円運動している。向心力の大きさは？</t>
        </is>
      </c>
      <c r="E1867" s="6" t="inlineStr"/>
      <c r="F1867" s="6" t="inlineStr">
        <is>
          <t>4.0 N</t>
        </is>
      </c>
      <c r="G1867" s="7" t="inlineStr">
        <is>
          <t>4.0 N</t>
        </is>
      </c>
      <c r="H1867" s="6" t="inlineStr">
        <is>
          <t>8.0 N</t>
        </is>
      </c>
      <c r="I1867" s="6" t="inlineStr">
        <is>
          <t>1.0 N</t>
        </is>
      </c>
      <c r="J1867" s="6" t="inlineStr">
        <is>
          <t>2.0 N</t>
        </is>
      </c>
      <c r="K1867" s="6" t="n">
        <v>1</v>
      </c>
      <c r="L1867" s="6" t="inlineStr">
        <is>
          <t>F ＝ mrω² ＝ 0.50 × 0.50 × 4.0² ＝ 4.0 N。</t>
        </is>
      </c>
      <c r="M1867" s="6" t="inlineStr"/>
    </row>
    <row r="1868">
      <c r="A1868" s="6" t="inlineStr">
        <is>
          <t>sci_phy11_011</t>
        </is>
      </c>
      <c r="B1868" s="6" t="inlineStr">
        <is>
          <t>science_physics_11</t>
        </is>
      </c>
      <c r="C1868" s="6" t="inlineStr">
        <is>
          <t>計算</t>
        </is>
      </c>
      <c r="D1868" s="6" t="inlineStr">
        <is>
          <t>周期 2.0 s の等速円運動の角速度は？</t>
        </is>
      </c>
      <c r="E1868" s="6" t="inlineStr"/>
      <c r="F1868" s="6" t="inlineStr">
        <is>
          <t>π rad/s</t>
        </is>
      </c>
      <c r="G1868" s="6" t="inlineStr">
        <is>
          <t>2π rad/s</t>
        </is>
      </c>
      <c r="H1868" s="6" t="inlineStr">
        <is>
          <t>4π rad/s</t>
        </is>
      </c>
      <c r="I1868" s="7" t="inlineStr">
        <is>
          <t>π rad/s</t>
        </is>
      </c>
      <c r="J1868" s="6" t="inlineStr">
        <is>
          <t>π/2 rad/s</t>
        </is>
      </c>
      <c r="K1868" s="6" t="n">
        <v>3</v>
      </c>
      <c r="L1868" s="6" t="inlineStr">
        <is>
          <t>ω ＝ 2π/T ＝ 2π ÷ 2.0 ＝ π rad/s（約 3.1 rad/s）。</t>
        </is>
      </c>
      <c r="M1868" s="6" t="inlineStr"/>
    </row>
    <row r="1869">
      <c r="A1869" s="6" t="inlineStr">
        <is>
          <t>sci_phy11_012</t>
        </is>
      </c>
      <c r="B1869" s="6" t="inlineStr">
        <is>
          <t>science_physics_11</t>
        </is>
      </c>
      <c r="C1869" s="6" t="inlineStr">
        <is>
          <t>計算</t>
        </is>
      </c>
      <c r="D1869" s="6" t="inlineStr">
        <is>
          <t>2物体の間の距離を2倍にすると、万有引力の大きさは何倍？</t>
        </is>
      </c>
      <c r="E1869" s="6" t="inlineStr"/>
      <c r="F1869" s="6" t="inlineStr">
        <is>
          <t>1/4 倍</t>
        </is>
      </c>
      <c r="G1869" s="6" t="inlineStr">
        <is>
          <t>4 倍</t>
        </is>
      </c>
      <c r="H1869" s="7" t="inlineStr">
        <is>
          <t>1/4 倍</t>
        </is>
      </c>
      <c r="I1869" s="6" t="inlineStr">
        <is>
          <t>1/2 倍</t>
        </is>
      </c>
      <c r="J1869" s="6" t="inlineStr">
        <is>
          <t>2 倍</t>
        </is>
      </c>
      <c r="K1869" s="6" t="n">
        <v>2</v>
      </c>
      <c r="L1869" s="6" t="inlineStr">
        <is>
          <t>距離の2乗に反比例するので 1/2² ＝ 1/4 倍。</t>
        </is>
      </c>
      <c r="M1869" s="6" t="inlineStr"/>
    </row>
    <row r="1870">
      <c r="A1870" s="6" t="inlineStr">
        <is>
          <t>sci_phy11_013</t>
        </is>
      </c>
      <c r="B1870" s="6" t="inlineStr">
        <is>
          <t>science_physics_11</t>
        </is>
      </c>
      <c r="C1870" s="6" t="inlineStr">
        <is>
          <t>計算</t>
        </is>
      </c>
      <c r="D1870" s="6" t="inlineStr">
        <is>
          <t>ばね振り子のおもりの質量を4倍にすると、周期は何倍？</t>
        </is>
      </c>
      <c r="E1870" s="6" t="inlineStr"/>
      <c r="F1870" s="6" t="inlineStr">
        <is>
          <t>2 倍</t>
        </is>
      </c>
      <c r="G1870" s="6" t="inlineStr">
        <is>
          <t>16 倍</t>
        </is>
      </c>
      <c r="H1870" s="6" t="inlineStr">
        <is>
          <t>1/2 倍</t>
        </is>
      </c>
      <c r="I1870" s="7" t="inlineStr">
        <is>
          <t>2 倍</t>
        </is>
      </c>
      <c r="J1870" s="6" t="inlineStr">
        <is>
          <t>4 倍</t>
        </is>
      </c>
      <c r="K1870" s="6" t="n">
        <v>3</v>
      </c>
      <c r="L1870" s="6" t="inlineStr">
        <is>
          <t>T ＝ 2π√(m/k) なので √4 ＝ 2 倍。</t>
        </is>
      </c>
      <c r="M1870" s="6" t="inlineStr"/>
    </row>
    <row r="1871">
      <c r="A1871" s="6" t="inlineStr">
        <is>
          <t>sci_phy11_014</t>
        </is>
      </c>
      <c r="B1871" s="6" t="inlineStr">
        <is>
          <t>science_physics_11</t>
        </is>
      </c>
      <c r="C1871" s="6" t="inlineStr">
        <is>
          <t>計算</t>
        </is>
      </c>
      <c r="D1871" s="6" t="inlineStr">
        <is>
          <t>振幅 0.10 m、角振動数 5.0 rad/s の単振動の、最大の速さは？</t>
        </is>
      </c>
      <c r="E1871" s="6" t="inlineStr"/>
      <c r="F1871" s="6" t="inlineStr">
        <is>
          <t>0.50 m/s</t>
        </is>
      </c>
      <c r="G1871" s="7" t="inlineStr">
        <is>
          <t>0.50 m/s</t>
        </is>
      </c>
      <c r="H1871" s="6" t="inlineStr">
        <is>
          <t>0.020 m/s</t>
        </is>
      </c>
      <c r="I1871" s="6" t="inlineStr">
        <is>
          <t>2.5 m/s</t>
        </is>
      </c>
      <c r="J1871" s="6" t="inlineStr">
        <is>
          <t>5.0 m/s</t>
        </is>
      </c>
      <c r="K1871" s="6" t="n">
        <v>1</v>
      </c>
      <c r="L1871" s="6" t="inlineStr">
        <is>
          <t>単振動の最大の速さは Aω ＝ 0.10 × 5.0 ＝ 0.50 m/s（振動の中心で最大）。</t>
        </is>
      </c>
      <c r="M1871" s="6" t="inlineStr"/>
    </row>
    <row r="1872">
      <c r="A1872" s="6" t="inlineStr">
        <is>
          <t>sci_phy11_015</t>
        </is>
      </c>
      <c r="B1872" s="6" t="inlineStr">
        <is>
          <t>science_physics_11</t>
        </is>
      </c>
      <c r="C1872" s="6" t="inlineStr">
        <is>
          <t>思考</t>
        </is>
      </c>
      <c r="D1872" s="6" t="inlineStr">
        <is>
          <t>車がカーブを曲がるとき、乗っている人が外側へ押しつけられるように感じる理由は？</t>
        </is>
      </c>
      <c r="E1872" s="6" t="inlineStr"/>
      <c r="F1872" s="6" t="inlineStr">
        <is>
          <t>車とともに回る人から見ると、外向きの慣性力（遠心力）がはたらくように見えるから</t>
        </is>
      </c>
      <c r="G1872" s="7" t="inlineStr">
        <is>
          <t>車とともに回る人から見ると、外向きの慣性力（遠心力）がはたらくように見えるから</t>
        </is>
      </c>
      <c r="H1872" s="6" t="inlineStr">
        <is>
          <t>重力の向きが変わるから</t>
        </is>
      </c>
      <c r="I1872" s="6" t="inlineStr">
        <is>
          <t>摩擦力が0になるから</t>
        </is>
      </c>
      <c r="J1872" s="6" t="inlineStr">
        <is>
          <t>外向きの向心力がはたらくから</t>
        </is>
      </c>
      <c r="K1872" s="6" t="n">
        <v>1</v>
      </c>
      <c r="L1872" s="6" t="inlineStr">
        <is>
          <t>外から見ると、人は慣性でまっすぐ進もうとしているだけ。回転する車内から見ると遠心力として感じる。</t>
        </is>
      </c>
      <c r="M1872" s="6" t="inlineStr"/>
    </row>
    <row r="1873">
      <c r="A1873" s="6" t="inlineStr">
        <is>
          <t>sci_phy11_016</t>
        </is>
      </c>
      <c r="B1873" s="6" t="inlineStr">
        <is>
          <t>science_physics_11</t>
        </is>
      </c>
      <c r="C1873" s="6" t="inlineStr">
        <is>
          <t>思考</t>
        </is>
      </c>
      <c r="D1873" s="6" t="inlineStr">
        <is>
          <t>地球を回る人工衛星の中で、宇宙飛行士が浮いて見える理由は？</t>
        </is>
      </c>
      <c r="E1873" s="6" t="inlineStr"/>
      <c r="F1873" s="6" t="inlineStr">
        <is>
          <t>万有引力が円運動の向心力として使われ、見かけの重さが 0 になるから</t>
        </is>
      </c>
      <c r="G1873" s="6" t="inlineStr">
        <is>
          <t>空気がないから</t>
        </is>
      </c>
      <c r="H1873" s="7" t="inlineStr">
        <is>
          <t>万有引力が円運動の向心力として使われ、見かけの重さが 0 になるから</t>
        </is>
      </c>
      <c r="I1873" s="6" t="inlineStr">
        <is>
          <t>宇宙には重力がまったくないから</t>
        </is>
      </c>
      <c r="J1873" s="6" t="inlineStr">
        <is>
          <t>衛星が静止しているから</t>
        </is>
      </c>
      <c r="K1873" s="6" t="n">
        <v>2</v>
      </c>
      <c r="L1873" s="6" t="inlineStr">
        <is>
          <t>衛星も飛行士も同じ加速度で「落ち続けている」ので、衛星内では無重量状態になる。</t>
        </is>
      </c>
      <c r="M1873" s="6" t="inlineStr"/>
    </row>
    <row r="1874">
      <c r="A1874" s="6" t="inlineStr">
        <is>
          <t>sci_phy11_017</t>
        </is>
      </c>
      <c r="B1874" s="6" t="inlineStr">
        <is>
          <t>science_physics_11</t>
        </is>
      </c>
      <c r="C1874" s="6" t="inlineStr">
        <is>
          <t>知識</t>
        </is>
      </c>
      <c r="D1874" s="6" t="inlineStr">
        <is>
          <t>等速円運動の速度の向きは？</t>
        </is>
      </c>
      <c r="E1874" s="6" t="inlineStr"/>
      <c r="F1874" s="6" t="inlineStr">
        <is>
          <t>円の接線方向</t>
        </is>
      </c>
      <c r="G1874" s="6" t="inlineStr">
        <is>
          <t>円の中心向き</t>
        </is>
      </c>
      <c r="H1874" s="7" t="inlineStr">
        <is>
          <t>円の接線方向</t>
        </is>
      </c>
      <c r="I1874" s="6" t="inlineStr">
        <is>
          <t>一定の方向</t>
        </is>
      </c>
      <c r="J1874" s="6" t="inlineStr">
        <is>
          <t>円の外向き</t>
        </is>
      </c>
      <c r="K1874" s="6" t="n">
        <v>2</v>
      </c>
      <c r="L1874" s="6" t="inlineStr">
        <is>
          <t>向きがたえず変わるので加速度がある。</t>
        </is>
      </c>
      <c r="M1874" s="6" t="inlineStr"/>
    </row>
    <row r="1875">
      <c r="A1875" s="6" t="inlineStr">
        <is>
          <t>sci_phy11_018</t>
        </is>
      </c>
      <c r="B1875" s="6" t="inlineStr">
        <is>
          <t>science_physics_11</t>
        </is>
      </c>
      <c r="C1875" s="6" t="inlineStr">
        <is>
          <t>知識</t>
        </is>
      </c>
      <c r="D1875" s="6" t="inlineStr">
        <is>
          <t>等速円運動の速さ v、半径 r、角速度 ω の関係は？</t>
        </is>
      </c>
      <c r="E1875" s="6" t="inlineStr"/>
      <c r="F1875" s="6" t="inlineStr">
        <is>
          <t>v ＝ rω</t>
        </is>
      </c>
      <c r="G1875" s="6" t="inlineStr">
        <is>
          <t>v ＝ r²ω</t>
        </is>
      </c>
      <c r="H1875" s="7" t="inlineStr">
        <is>
          <t>v ＝ rω</t>
        </is>
      </c>
      <c r="I1875" s="6" t="inlineStr">
        <is>
          <t>v ＝ ω/r</t>
        </is>
      </c>
      <c r="J1875" s="6" t="inlineStr">
        <is>
          <t>v ＝ r/ω</t>
        </is>
      </c>
      <c r="K1875" s="6" t="n">
        <v>2</v>
      </c>
      <c r="L1875" s="6" t="inlineStr">
        <is>
          <t>1秒間に回る角度 × 半径。</t>
        </is>
      </c>
      <c r="M1875" s="6" t="inlineStr"/>
    </row>
    <row r="1876">
      <c r="A1876" s="6" t="inlineStr">
        <is>
          <t>sci_phy11_019</t>
        </is>
      </c>
      <c r="B1876" s="6" t="inlineStr">
        <is>
          <t>science_physics_11</t>
        </is>
      </c>
      <c r="C1876" s="6" t="inlineStr">
        <is>
          <t>知識</t>
        </is>
      </c>
      <c r="D1876" s="6" t="inlineStr">
        <is>
          <t>単振り子の周期を表す式は？（l：糸の長さ）</t>
        </is>
      </c>
      <c r="E1876" s="6" t="inlineStr"/>
      <c r="F1876" s="6" t="inlineStr">
        <is>
          <t>T ＝ 2π√(l/g)</t>
        </is>
      </c>
      <c r="G1876" s="7" t="inlineStr">
        <is>
          <t>T ＝ 2π√(l/g)</t>
        </is>
      </c>
      <c r="H1876" s="6" t="inlineStr">
        <is>
          <t>T ＝ √(lg)</t>
        </is>
      </c>
      <c r="I1876" s="6" t="inlineStr">
        <is>
          <t>T ＝ 2π√(g/l)</t>
        </is>
      </c>
      <c r="J1876" s="6" t="inlineStr">
        <is>
          <t>T ＝ 2πl/g</t>
        </is>
      </c>
      <c r="K1876" s="6" t="n">
        <v>1</v>
      </c>
      <c r="L1876" s="6" t="inlineStr">
        <is>
          <t>ふれはばが小さいとき、おもりの質量によらない。</t>
        </is>
      </c>
      <c r="M1876" s="6" t="inlineStr"/>
    </row>
    <row r="1877">
      <c r="A1877" s="6" t="inlineStr">
        <is>
          <t>sci_phy11_020</t>
        </is>
      </c>
      <c r="B1877" s="6" t="inlineStr">
        <is>
          <t>science_physics_11</t>
        </is>
      </c>
      <c r="C1877" s="6" t="inlineStr">
        <is>
          <t>知識</t>
        </is>
      </c>
      <c r="D1877" s="6" t="inlineStr">
        <is>
          <t>ばね振り子の周期を表す式は？（m：質量、k：ばね定数）</t>
        </is>
      </c>
      <c r="E1877" s="6" t="inlineStr"/>
      <c r="F1877" s="6" t="inlineStr">
        <is>
          <t>T ＝ 2π√(m/k)</t>
        </is>
      </c>
      <c r="G1877" s="7" t="inlineStr">
        <is>
          <t>T ＝ 2π√(m/k)</t>
        </is>
      </c>
      <c r="H1877" s="6" t="inlineStr">
        <is>
          <t>T ＝ m/k</t>
        </is>
      </c>
      <c r="I1877" s="6" t="inlineStr">
        <is>
          <t>T ＝ 2πmk</t>
        </is>
      </c>
      <c r="J1877" s="6" t="inlineStr">
        <is>
          <t>T ＝ 2π√(k/m)</t>
        </is>
      </c>
      <c r="K1877" s="6" t="n">
        <v>1</v>
      </c>
      <c r="L1877" s="6" t="inlineStr">
        <is>
          <t>重いほど、ばねが弱いほど周期が長い。</t>
        </is>
      </c>
      <c r="M1877" s="6" t="inlineStr"/>
    </row>
    <row r="1878">
      <c r="A1878" s="6" t="inlineStr">
        <is>
          <t>sci_phy11_021</t>
        </is>
      </c>
      <c r="B1878" s="6" t="inlineStr">
        <is>
          <t>science_physics_11</t>
        </is>
      </c>
      <c r="C1878" s="6" t="inlineStr">
        <is>
          <t>知識</t>
        </is>
      </c>
      <c r="D1878" s="6" t="inlineStr">
        <is>
          <t>万有引力の法則は？（G：万有引力定数）</t>
        </is>
      </c>
      <c r="E1878" s="6" t="inlineStr"/>
      <c r="F1878" s="6" t="inlineStr">
        <is>
          <t>F ＝ Gm₁m₂/r²</t>
        </is>
      </c>
      <c r="G1878" s="6" t="inlineStr">
        <is>
          <t>F ＝ G(m₁ + m₂)/r²</t>
        </is>
      </c>
      <c r="H1878" s="6" t="inlineStr">
        <is>
          <t>F ＝ Gm₁m₂r²</t>
        </is>
      </c>
      <c r="I1878" s="6" t="inlineStr">
        <is>
          <t>F ＝ Gm₁m₂/r</t>
        </is>
      </c>
      <c r="J1878" s="7" t="inlineStr">
        <is>
          <t>F ＝ Gm₁m₂/r²</t>
        </is>
      </c>
      <c r="K1878" s="6" t="n">
        <v>4</v>
      </c>
      <c r="L1878" s="6" t="inlineStr">
        <is>
          <t>距離の2乗に反比例。</t>
        </is>
      </c>
      <c r="M1878" s="6" t="inlineStr"/>
    </row>
    <row r="1879">
      <c r="A1879" s="6" t="inlineStr">
        <is>
          <t>sci_phy11_022</t>
        </is>
      </c>
      <c r="B1879" s="6" t="inlineStr">
        <is>
          <t>science_physics_11</t>
        </is>
      </c>
      <c r="C1879" s="6" t="inlineStr">
        <is>
          <t>知識</t>
        </is>
      </c>
      <c r="D1879" s="6" t="inlineStr">
        <is>
          <t>ケプラーの第2法則（面積速度一定）から分かることは？</t>
        </is>
      </c>
      <c r="E1879" s="6" t="inlineStr"/>
      <c r="F1879" s="6" t="inlineStr">
        <is>
          <t>惑星は太陽に近いところで速く、遠いところで遅く動く</t>
        </is>
      </c>
      <c r="G1879" s="6" t="inlineStr">
        <is>
          <t>惑星はいつも同じ速さ</t>
        </is>
      </c>
      <c r="H1879" s="7" t="inlineStr">
        <is>
          <t>惑星は太陽に近いところで速く、遠いところで遅く動く</t>
        </is>
      </c>
      <c r="I1879" s="6" t="inlineStr">
        <is>
          <t>周期は半径に比例</t>
        </is>
      </c>
      <c r="J1879" s="6" t="inlineStr">
        <is>
          <t>惑星の軌道は円</t>
        </is>
      </c>
      <c r="K1879" s="6" t="n">
        <v>2</v>
      </c>
      <c r="L1879" s="6" t="inlineStr">
        <is>
          <t>同じ時間に太陽と結ぶ線分がえがく面積が等しい。</t>
        </is>
      </c>
      <c r="M1879" s="6" t="inlineStr"/>
    </row>
    <row r="1880">
      <c r="A1880" s="6" t="inlineStr">
        <is>
          <t>sci_phy11_023</t>
        </is>
      </c>
      <c r="B1880" s="6" t="inlineStr">
        <is>
          <t>science_physics_11</t>
        </is>
      </c>
      <c r="C1880" s="6" t="inlineStr">
        <is>
          <t>計算</t>
        </is>
      </c>
      <c r="D1880" s="6" t="inlineStr">
        <is>
          <t>半径 0.50 m の円周上を、周期 2.0 s で等速円運動している。速さは？（π ＝ 3.14）</t>
        </is>
      </c>
      <c r="E1880" s="6" t="inlineStr"/>
      <c r="F1880" s="6" t="inlineStr">
        <is>
          <t>1.57 m/s</t>
        </is>
      </c>
      <c r="G1880" s="6" t="inlineStr">
        <is>
          <t>3.14 m/s</t>
        </is>
      </c>
      <c r="H1880" s="6" t="inlineStr">
        <is>
          <t>0.25 m/s</t>
        </is>
      </c>
      <c r="I1880" s="6" t="inlineStr">
        <is>
          <t>6.28 m/s</t>
        </is>
      </c>
      <c r="J1880" s="7" t="inlineStr">
        <is>
          <t>1.57 m/s</t>
        </is>
      </c>
      <c r="K1880" s="6" t="n">
        <v>4</v>
      </c>
      <c r="L1880" s="6" t="inlineStr">
        <is>
          <t>2πr ÷ T ＝ 3.14 ÷ 2.0。</t>
        </is>
      </c>
      <c r="M1880" s="6" t="inlineStr"/>
    </row>
    <row r="1881">
      <c r="A1881" s="6" t="inlineStr">
        <is>
          <t>sci_phy11_024</t>
        </is>
      </c>
      <c r="B1881" s="6" t="inlineStr">
        <is>
          <t>science_physics_11</t>
        </is>
      </c>
      <c r="C1881" s="6" t="inlineStr">
        <is>
          <t>計算</t>
        </is>
      </c>
      <c r="D1881" s="6" t="inlineStr">
        <is>
          <t>質量 2.0 kg の物体が半径 1.0 m、速さ 3.0 m/s で等速円運動する。向心力の大きさは？</t>
        </is>
      </c>
      <c r="E1881" s="6" t="inlineStr"/>
      <c r="F1881" s="6" t="inlineStr">
        <is>
          <t>18 N</t>
        </is>
      </c>
      <c r="G1881" s="7" t="inlineStr">
        <is>
          <t>18 N</t>
        </is>
      </c>
      <c r="H1881" s="6" t="inlineStr">
        <is>
          <t>6.0 N</t>
        </is>
      </c>
      <c r="I1881" s="6" t="inlineStr">
        <is>
          <t>9.0 N</t>
        </is>
      </c>
      <c r="J1881" s="6" t="inlineStr">
        <is>
          <t>36 N</t>
        </is>
      </c>
      <c r="K1881" s="6" t="n">
        <v>1</v>
      </c>
      <c r="L1881" s="6" t="inlineStr">
        <is>
          <t>mv²/r ＝ 2.0 × 9 ÷ 1.0。</t>
        </is>
      </c>
      <c r="M1881" s="6" t="inlineStr"/>
    </row>
    <row r="1882">
      <c r="A1882" s="6" t="inlineStr">
        <is>
          <t>sci_phy11_025</t>
        </is>
      </c>
      <c r="B1882" s="6" t="inlineStr">
        <is>
          <t>science_physics_11</t>
        </is>
      </c>
      <c r="C1882" s="6" t="inlineStr">
        <is>
          <t>計算</t>
        </is>
      </c>
      <c r="D1882" s="6" t="inlineStr">
        <is>
          <t>角速度 4.0 rad/s で半径 0.50 m の等速円運動をする物体の加速度の大きさは？</t>
        </is>
      </c>
      <c r="E1882" s="6" t="inlineStr"/>
      <c r="F1882" s="6" t="inlineStr">
        <is>
          <t>8.0 m/s²</t>
        </is>
      </c>
      <c r="G1882" s="6" t="inlineStr">
        <is>
          <t>16 m/s²</t>
        </is>
      </c>
      <c r="H1882" s="6" t="inlineStr">
        <is>
          <t>2.0 m/s²</t>
        </is>
      </c>
      <c r="I1882" s="7" t="inlineStr">
        <is>
          <t>8.0 m/s²</t>
        </is>
      </c>
      <c r="J1882" s="6" t="inlineStr">
        <is>
          <t>4.0 m/s²</t>
        </is>
      </c>
      <c r="K1882" s="6" t="n">
        <v>3</v>
      </c>
      <c r="L1882" s="6" t="inlineStr">
        <is>
          <t>rω² ＝ 0.50 × 16。</t>
        </is>
      </c>
      <c r="M1882" s="6" t="inlineStr"/>
    </row>
    <row r="1883">
      <c r="A1883" s="6" t="inlineStr">
        <is>
          <t>sci_phy11_026</t>
        </is>
      </c>
      <c r="B1883" s="6" t="inlineStr">
        <is>
          <t>science_physics_11</t>
        </is>
      </c>
      <c r="C1883" s="6" t="inlineStr">
        <is>
          <t>計算</t>
        </is>
      </c>
      <c r="D1883" s="6" t="inlineStr">
        <is>
          <t>1 分間に 30 回転する円板の周期は？</t>
        </is>
      </c>
      <c r="E1883" s="6" t="inlineStr"/>
      <c r="F1883" s="6" t="inlineStr">
        <is>
          <t>2.0 s</t>
        </is>
      </c>
      <c r="G1883" s="6" t="inlineStr">
        <is>
          <t>0.50 s</t>
        </is>
      </c>
      <c r="H1883" s="6" t="inlineStr">
        <is>
          <t>1.0 s</t>
        </is>
      </c>
      <c r="I1883" s="6" t="inlineStr">
        <is>
          <t>30 s</t>
        </is>
      </c>
      <c r="J1883" s="7" t="inlineStr">
        <is>
          <t>2.0 s</t>
        </is>
      </c>
      <c r="K1883" s="6" t="n">
        <v>4</v>
      </c>
      <c r="L1883" s="6" t="inlineStr">
        <is>
          <t>60 ÷ 30。</t>
        </is>
      </c>
      <c r="M1883" s="6" t="inlineStr"/>
    </row>
    <row r="1884">
      <c r="A1884" s="6" t="inlineStr">
        <is>
          <t>sci_phy11_027</t>
        </is>
      </c>
      <c r="B1884" s="6" t="inlineStr">
        <is>
          <t>science_physics_11</t>
        </is>
      </c>
      <c r="C1884" s="6" t="inlineStr">
        <is>
          <t>計算</t>
        </is>
      </c>
      <c r="D1884" s="6" t="inlineStr">
        <is>
          <t>単振り子の糸の長さを4倍にすると、周期は何倍？</t>
        </is>
      </c>
      <c r="E1884" s="6" t="inlineStr"/>
      <c r="F1884" s="6" t="inlineStr">
        <is>
          <t>2倍</t>
        </is>
      </c>
      <c r="G1884" s="6" t="inlineStr">
        <is>
          <t>4倍</t>
        </is>
      </c>
      <c r="H1884" s="6" t="inlineStr">
        <is>
          <t>1/2倍</t>
        </is>
      </c>
      <c r="I1884" s="6" t="inlineStr">
        <is>
          <t>16倍</t>
        </is>
      </c>
      <c r="J1884" s="7" t="inlineStr">
        <is>
          <t>2倍</t>
        </is>
      </c>
      <c r="K1884" s="6" t="n">
        <v>4</v>
      </c>
      <c r="L1884" s="6" t="inlineStr">
        <is>
          <t>周期は √l に比例。</t>
        </is>
      </c>
      <c r="M1884" s="6" t="inlineStr"/>
    </row>
    <row r="1885">
      <c r="A1885" s="6" t="inlineStr">
        <is>
          <t>sci_phy11_028</t>
        </is>
      </c>
      <c r="B1885" s="6" t="inlineStr">
        <is>
          <t>science_physics_11</t>
        </is>
      </c>
      <c r="C1885" s="6" t="inlineStr">
        <is>
          <t>計算</t>
        </is>
      </c>
      <c r="D1885" s="6" t="inlineStr">
        <is>
          <t>ばね定数を4倍にすると、ばね振り子の周期は何倍？</t>
        </is>
      </c>
      <c r="E1885" s="6" t="inlineStr"/>
      <c r="F1885" s="6" t="inlineStr">
        <is>
          <t>1/2倍</t>
        </is>
      </c>
      <c r="G1885" s="6" t="inlineStr">
        <is>
          <t>2倍</t>
        </is>
      </c>
      <c r="H1885" s="7" t="inlineStr">
        <is>
          <t>1/2倍</t>
        </is>
      </c>
      <c r="I1885" s="6" t="inlineStr">
        <is>
          <t>1/4倍</t>
        </is>
      </c>
      <c r="J1885" s="6" t="inlineStr">
        <is>
          <t>4倍</t>
        </is>
      </c>
      <c r="K1885" s="6" t="n">
        <v>2</v>
      </c>
      <c r="L1885" s="6" t="inlineStr">
        <is>
          <t>周期は 1/√k に比例。</t>
        </is>
      </c>
      <c r="M1885" s="6" t="inlineStr"/>
    </row>
    <row r="1886">
      <c r="A1886" s="6" t="inlineStr">
        <is>
          <t>sci_phy11_029</t>
        </is>
      </c>
      <c r="B1886" s="6" t="inlineStr">
        <is>
          <t>science_physics_11</t>
        </is>
      </c>
      <c r="C1886" s="6" t="inlineStr">
        <is>
          <t>計算</t>
        </is>
      </c>
      <c r="D1886" s="6" t="inlineStr">
        <is>
          <t>2物体の質量をどちらも2倍にすると、万有引力は何倍？（距離は同じ）</t>
        </is>
      </c>
      <c r="E1886" s="6" t="inlineStr"/>
      <c r="F1886" s="6" t="inlineStr">
        <is>
          <t>4倍</t>
        </is>
      </c>
      <c r="G1886" s="6" t="inlineStr">
        <is>
          <t>1/4倍</t>
        </is>
      </c>
      <c r="H1886" s="6" t="inlineStr">
        <is>
          <t>8倍</t>
        </is>
      </c>
      <c r="I1886" s="7" t="inlineStr">
        <is>
          <t>4倍</t>
        </is>
      </c>
      <c r="J1886" s="6" t="inlineStr">
        <is>
          <t>2倍</t>
        </is>
      </c>
      <c r="K1886" s="6" t="n">
        <v>3</v>
      </c>
      <c r="L1886" s="6" t="inlineStr">
        <is>
          <t>m₁m₂ が 2 × 2 倍。</t>
        </is>
      </c>
      <c r="M1886" s="6" t="inlineStr"/>
    </row>
    <row r="1887">
      <c r="A1887" s="6" t="inlineStr">
        <is>
          <t>sci_phy11_030</t>
        </is>
      </c>
      <c r="B1887" s="6" t="inlineStr">
        <is>
          <t>science_physics_11</t>
        </is>
      </c>
      <c r="C1887" s="6" t="inlineStr">
        <is>
          <t>計算</t>
        </is>
      </c>
      <c r="D1887" s="6" t="inlineStr">
        <is>
          <t>振幅 0.20 m、角振動数 10 rad/s の単振動の、速さの最大値は？</t>
        </is>
      </c>
      <c r="E1887" s="6" t="inlineStr"/>
      <c r="F1887" s="6" t="inlineStr">
        <is>
          <t>2.0 m/s</t>
        </is>
      </c>
      <c r="G1887" s="6" t="inlineStr">
        <is>
          <t>50 m/s</t>
        </is>
      </c>
      <c r="H1887" s="6" t="inlineStr">
        <is>
          <t>0.020 m/s</t>
        </is>
      </c>
      <c r="I1887" s="7" t="inlineStr">
        <is>
          <t>2.0 m/s</t>
        </is>
      </c>
      <c r="J1887" s="6" t="inlineStr">
        <is>
          <t>20 m/s</t>
        </is>
      </c>
      <c r="K1887" s="6" t="n">
        <v>3</v>
      </c>
      <c r="L1887" s="6" t="inlineStr">
        <is>
          <t>Aω ＝ 0.20 × 10。</t>
        </is>
      </c>
      <c r="M1887" s="6" t="inlineStr"/>
    </row>
    <row r="1888">
      <c r="A1888" s="6" t="inlineStr">
        <is>
          <t>sci_phy11_031</t>
        </is>
      </c>
      <c r="B1888" s="6" t="inlineStr">
        <is>
          <t>science_physics_11</t>
        </is>
      </c>
      <c r="C1888" s="6" t="inlineStr">
        <is>
          <t>思考</t>
        </is>
      </c>
      <c r="D1888" s="6" t="inlineStr">
        <is>
          <t>洗濯機の脱水で水が外へ飛んでいく理由は？</t>
        </is>
      </c>
      <c r="E1888" s="6" t="inlineStr"/>
      <c r="F1888" s="6" t="inlineStr">
        <is>
          <t>水は向心力が足りなくなり、慣性で接線方向へ飛び出すから</t>
        </is>
      </c>
      <c r="G1888" s="6" t="inlineStr">
        <is>
          <t>水が軽くなるから</t>
        </is>
      </c>
      <c r="H1888" s="6" t="inlineStr">
        <is>
          <t>重力が強くなるから</t>
        </is>
      </c>
      <c r="I1888" s="6" t="inlineStr">
        <is>
          <t>水に外向きの力がはたらくから</t>
        </is>
      </c>
      <c r="J1888" s="7" t="inlineStr">
        <is>
          <t>水は向心力が足りなくなり、慣性で接線方向へ飛び出すから</t>
        </is>
      </c>
      <c r="K1888" s="6" t="n">
        <v>4</v>
      </c>
      <c r="L1888" s="6" t="inlineStr">
        <is>
          <t>円運動を続けるには中心向きの力が必要。穴から水は抜けていく。</t>
        </is>
      </c>
      <c r="M1888" s="6" t="inlineStr"/>
    </row>
    <row r="1889">
      <c r="A1889" s="6" t="inlineStr">
        <is>
          <t>sci_phy11_032</t>
        </is>
      </c>
      <c r="B1889" s="6" t="inlineStr">
        <is>
          <t>science_physics_11</t>
        </is>
      </c>
      <c r="C1889" s="6" t="inlineStr">
        <is>
          <t>思考</t>
        </is>
      </c>
      <c r="D1889" s="6" t="inlineStr">
        <is>
          <t>静止衛星（地球の自転と同じ周期で回る衛星）の軌道について正しいものは？</t>
        </is>
      </c>
      <c r="E1889" s="6" t="inlineStr"/>
      <c r="F1889" s="6" t="inlineStr">
        <is>
          <t>赤道の上空、決まった高さを回る</t>
        </is>
      </c>
      <c r="G1889" s="6" t="inlineStr">
        <is>
          <t>地表すれすれを回る</t>
        </is>
      </c>
      <c r="H1889" s="6" t="inlineStr">
        <is>
          <t>北極の上空を回る</t>
        </is>
      </c>
      <c r="I1889" s="6" t="inlineStr">
        <is>
          <t>どの高さでもよい</t>
        </is>
      </c>
      <c r="J1889" s="7" t="inlineStr">
        <is>
          <t>赤道の上空、決まった高さを回る</t>
        </is>
      </c>
      <c r="K1889" s="6" t="n">
        <v>4</v>
      </c>
      <c r="L1889" s="6" t="inlineStr">
        <is>
          <t>周期が24時間になる半径は1つに決まり、地上からは止まって見える。</t>
        </is>
      </c>
      <c r="M1889" s="6" t="inlineStr"/>
    </row>
    <row r="1890">
      <c r="A1890" s="6" t="inlineStr">
        <is>
          <t>sci_phy12_001</t>
        </is>
      </c>
      <c r="B1890" s="6" t="inlineStr">
        <is>
          <t>science_physics_12</t>
        </is>
      </c>
      <c r="C1890" s="6" t="inlineStr">
        <is>
          <t>知識</t>
        </is>
      </c>
      <c r="D1890" s="6" t="inlineStr">
        <is>
          <t>温度が一定のとき、一定量の気体の圧力と体積の関係（ボイルの法則）は？</t>
        </is>
      </c>
      <c r="E1890" s="6" t="inlineStr"/>
      <c r="F1890" s="6" t="inlineStr">
        <is>
          <t>pV ＝ 一定</t>
        </is>
      </c>
      <c r="G1890" s="7" t="inlineStr">
        <is>
          <t>pV ＝ 一定</t>
        </is>
      </c>
      <c r="H1890" s="6" t="inlineStr">
        <is>
          <t>pV² ＝ 一定</t>
        </is>
      </c>
      <c r="I1890" s="6" t="inlineStr">
        <is>
          <t>p/V ＝ 一定</t>
        </is>
      </c>
      <c r="J1890" s="6" t="inlineStr">
        <is>
          <t>p ＋ V ＝ 一定</t>
        </is>
      </c>
      <c r="K1890" s="6" t="n">
        <v>1</v>
      </c>
      <c r="L1890" s="6" t="inlineStr">
        <is>
          <t>温度一定なら圧力と体積は反比例する。</t>
        </is>
      </c>
      <c r="M1890" s="6" t="inlineStr"/>
    </row>
    <row r="1891">
      <c r="A1891" s="6" t="inlineStr">
        <is>
          <t>sci_phy12_002</t>
        </is>
      </c>
      <c r="B1891" s="6" t="inlineStr">
        <is>
          <t>science_physics_12</t>
        </is>
      </c>
      <c r="C1891" s="6" t="inlineStr">
        <is>
          <t>知識</t>
        </is>
      </c>
      <c r="D1891" s="6" t="inlineStr">
        <is>
          <t>圧力が一定のとき、一定量の気体の体積と絶対温度の関係（シャルルの法則）は？</t>
        </is>
      </c>
      <c r="E1891" s="6" t="inlineStr"/>
      <c r="F1891" s="6" t="inlineStr">
        <is>
          <t>V/T ＝ 一定</t>
        </is>
      </c>
      <c r="G1891" s="7" t="inlineStr">
        <is>
          <t>V/T ＝ 一定</t>
        </is>
      </c>
      <c r="H1891" s="6" t="inlineStr">
        <is>
          <t>V ＋ T ＝ 一定</t>
        </is>
      </c>
      <c r="I1891" s="6" t="inlineStr">
        <is>
          <t>VT ＝ 一定</t>
        </is>
      </c>
      <c r="J1891" s="6" t="inlineStr">
        <is>
          <t>V/T² ＝ 一定</t>
        </is>
      </c>
      <c r="K1891" s="6" t="n">
        <v>1</v>
      </c>
      <c r="L1891" s="6" t="inlineStr">
        <is>
          <t>圧力一定なら体積は絶対温度に比例する。</t>
        </is>
      </c>
      <c r="M1891" s="6" t="inlineStr"/>
    </row>
    <row r="1892">
      <c r="A1892" s="6" t="inlineStr">
        <is>
          <t>sci_phy12_003</t>
        </is>
      </c>
      <c r="B1892" s="6" t="inlineStr">
        <is>
          <t>science_physics_12</t>
        </is>
      </c>
      <c r="C1892" s="6" t="inlineStr">
        <is>
          <t>知識</t>
        </is>
      </c>
      <c r="D1892" s="6" t="inlineStr">
        <is>
          <t>理想気体の状態方程式は？（n：物質量、R：気体定数）</t>
        </is>
      </c>
      <c r="E1892" s="6" t="inlineStr"/>
      <c r="F1892" s="6" t="inlineStr">
        <is>
          <t>pV ＝ nRT</t>
        </is>
      </c>
      <c r="G1892" s="6" t="inlineStr">
        <is>
          <t>pT ＝ nRV</t>
        </is>
      </c>
      <c r="H1892" s="6" t="inlineStr">
        <is>
          <t>p ＝ nRTV</t>
        </is>
      </c>
      <c r="I1892" s="7" t="inlineStr">
        <is>
          <t>pV ＝ nRT</t>
        </is>
      </c>
      <c r="J1892" s="6" t="inlineStr">
        <is>
          <t>pV ＝ nR/T</t>
        </is>
      </c>
      <c r="K1892" s="6" t="n">
        <v>3</v>
      </c>
      <c r="L1892" s="6" t="inlineStr">
        <is>
          <t>ボイル・シャルルの法則をまとめたもの。R ≒ 8.31 J/(mol·K)。</t>
        </is>
      </c>
      <c r="M1892" s="6" t="inlineStr"/>
    </row>
    <row r="1893">
      <c r="A1893" s="6" t="inlineStr">
        <is>
          <t>sci_phy12_004</t>
        </is>
      </c>
      <c r="B1893" s="6" t="inlineStr">
        <is>
          <t>science_physics_12</t>
        </is>
      </c>
      <c r="C1893" s="6" t="inlineStr">
        <is>
          <t>知識</t>
        </is>
      </c>
      <c r="D1893" s="6" t="inlineStr">
        <is>
          <t>理想気体の内部エネルギーは何で決まる？</t>
        </is>
      </c>
      <c r="E1893" s="6" t="inlineStr"/>
      <c r="F1893" s="6" t="inlineStr">
        <is>
          <t>温度（と物質量）</t>
        </is>
      </c>
      <c r="G1893" s="6" t="inlineStr">
        <is>
          <t>容器の形</t>
        </is>
      </c>
      <c r="H1893" s="6" t="inlineStr">
        <is>
          <t>体積だけ</t>
        </is>
      </c>
      <c r="I1893" s="6" t="inlineStr">
        <is>
          <t>圧力だけ</t>
        </is>
      </c>
      <c r="J1893" s="7" t="inlineStr">
        <is>
          <t>温度（と物質量）</t>
        </is>
      </c>
      <c r="K1893" s="6" t="n">
        <v>4</v>
      </c>
      <c r="L1893" s="6" t="inlineStr">
        <is>
          <t>理想気体の内部エネルギーは分子の運動エネルギーの和で、絶対温度に比例する。</t>
        </is>
      </c>
      <c r="M1893" s="6" t="inlineStr"/>
    </row>
    <row r="1894">
      <c r="A1894" s="6" t="inlineStr">
        <is>
          <t>sci_phy12_005</t>
        </is>
      </c>
      <c r="B1894" s="6" t="inlineStr">
        <is>
          <t>science_physics_12</t>
        </is>
      </c>
      <c r="C1894" s="6" t="inlineStr">
        <is>
          <t>知識</t>
        </is>
      </c>
      <c r="D1894" s="6" t="inlineStr">
        <is>
          <t>熱力学第1法則は？（ΔU：内部エネルギーの変化、Q：吸収した熱、W：外からされた仕事）</t>
        </is>
      </c>
      <c r="E1894" s="6" t="inlineStr"/>
      <c r="F1894" s="6" t="inlineStr">
        <is>
          <t>ΔU ＝ Q ＋ W</t>
        </is>
      </c>
      <c r="G1894" s="6" t="inlineStr">
        <is>
          <t>ΔU ＝ QW</t>
        </is>
      </c>
      <c r="H1894" s="7" t="inlineStr">
        <is>
          <t>ΔU ＝ Q ＋ W</t>
        </is>
      </c>
      <c r="I1894" s="6" t="inlineStr">
        <is>
          <t>ΔU ＝ Q − W</t>
        </is>
      </c>
      <c r="J1894" s="6" t="inlineStr">
        <is>
          <t>ΔU ＝ 0</t>
        </is>
      </c>
      <c r="K1894" s="6" t="n">
        <v>2</v>
      </c>
      <c r="L1894" s="6" t="inlineStr">
        <is>
          <t>内部エネルギーの増加＝吸収した熱＋外からされた仕事。エネルギー保存の法則。</t>
        </is>
      </c>
      <c r="M1894" s="6" t="inlineStr"/>
    </row>
    <row r="1895">
      <c r="A1895" s="6" t="inlineStr">
        <is>
          <t>sci_phy12_006</t>
        </is>
      </c>
      <c r="B1895" s="6" t="inlineStr">
        <is>
          <t>science_physics_12</t>
        </is>
      </c>
      <c r="C1895" s="6" t="inlineStr">
        <is>
          <t>知識</t>
        </is>
      </c>
      <c r="D1895" s="6" t="inlineStr">
        <is>
          <t>外部と熱のやりとりがない状態変化を何という？</t>
        </is>
      </c>
      <c r="E1895" s="6" t="inlineStr"/>
      <c r="F1895" s="6" t="inlineStr">
        <is>
          <t>断熱変化</t>
        </is>
      </c>
      <c r="G1895" s="6" t="inlineStr">
        <is>
          <t>定積変化</t>
        </is>
      </c>
      <c r="H1895" s="6" t="inlineStr">
        <is>
          <t>等温変化</t>
        </is>
      </c>
      <c r="I1895" s="7" t="inlineStr">
        <is>
          <t>断熱変化</t>
        </is>
      </c>
      <c r="J1895" s="6" t="inlineStr">
        <is>
          <t>定圧変化</t>
        </is>
      </c>
      <c r="K1895" s="6" t="n">
        <v>3</v>
      </c>
      <c r="L1895" s="6" t="inlineStr">
        <is>
          <t>断熱変化では Q ＝ 0 なので ΔU ＝ W。</t>
        </is>
      </c>
      <c r="M1895" s="6" t="inlineStr"/>
    </row>
    <row r="1896">
      <c r="A1896" s="6" t="inlineStr">
        <is>
          <t>sci_phy12_007</t>
        </is>
      </c>
      <c r="B1896" s="6" t="inlineStr">
        <is>
          <t>science_physics_12</t>
        </is>
      </c>
      <c r="C1896" s="6" t="inlineStr">
        <is>
          <t>知識</t>
        </is>
      </c>
      <c r="D1896" s="6" t="inlineStr">
        <is>
          <t>等温変化で変わらないものは？</t>
        </is>
      </c>
      <c r="E1896" s="6" t="inlineStr"/>
      <c r="F1896" s="6" t="inlineStr">
        <is>
          <t>内部エネルギー</t>
        </is>
      </c>
      <c r="G1896" s="6" t="inlineStr">
        <is>
          <t>圧力</t>
        </is>
      </c>
      <c r="H1896" s="7" t="inlineStr">
        <is>
          <t>内部エネルギー</t>
        </is>
      </c>
      <c r="I1896" s="6" t="inlineStr">
        <is>
          <t>外にする仕事</t>
        </is>
      </c>
      <c r="J1896" s="6" t="inlineStr">
        <is>
          <t>体積</t>
        </is>
      </c>
      <c r="K1896" s="6" t="n">
        <v>2</v>
      </c>
      <c r="L1896" s="6" t="inlineStr">
        <is>
          <t>温度一定なので理想気体の内部エネルギーは変わらない（ΔU ＝ 0）。</t>
        </is>
      </c>
      <c r="M1896" s="6" t="inlineStr"/>
    </row>
    <row r="1897">
      <c r="A1897" s="6" t="inlineStr">
        <is>
          <t>sci_phy12_008</t>
        </is>
      </c>
      <c r="B1897" s="6" t="inlineStr">
        <is>
          <t>science_physics_12</t>
        </is>
      </c>
      <c r="C1897" s="6" t="inlineStr">
        <is>
          <t>知識</t>
        </is>
      </c>
      <c r="D1897" s="6" t="inlineStr">
        <is>
          <t>熱機関の効率について正しいものは？</t>
        </is>
      </c>
      <c r="E1897" s="6" t="inlineStr"/>
      <c r="F1897" s="6" t="inlineStr">
        <is>
          <t>必ず 1（100%）より小さい</t>
        </is>
      </c>
      <c r="G1897" s="6" t="inlineStr">
        <is>
          <t>1 より大きくできる</t>
        </is>
      </c>
      <c r="H1897" s="7" t="inlineStr">
        <is>
          <t>必ず 1（100%）より小さい</t>
        </is>
      </c>
      <c r="I1897" s="6" t="inlineStr">
        <is>
          <t>0 である</t>
        </is>
      </c>
      <c r="J1897" s="6" t="inlineStr">
        <is>
          <t>1 にすることができる</t>
        </is>
      </c>
      <c r="K1897" s="6" t="n">
        <v>2</v>
      </c>
      <c r="L1897" s="6" t="inlineStr">
        <is>
          <t>熱力学第2法則より、吸収した熱をすべて仕事に変えることはできない。</t>
        </is>
      </c>
      <c r="M1897" s="6" t="inlineStr"/>
    </row>
    <row r="1898">
      <c r="A1898" s="6" t="inlineStr">
        <is>
          <t>sci_phy12_009</t>
        </is>
      </c>
      <c r="B1898" s="6" t="inlineStr">
        <is>
          <t>science_physics_12</t>
        </is>
      </c>
      <c r="C1898" s="6" t="inlineStr">
        <is>
          <t>計算</t>
        </is>
      </c>
      <c r="D1898" s="6" t="inlineStr">
        <is>
          <t>温度一定で、一定量の気体の圧力を2倍にした。体積は何倍？</t>
        </is>
      </c>
      <c r="E1898" s="6" t="inlineStr"/>
      <c r="F1898" s="6" t="inlineStr">
        <is>
          <t>1/2 倍</t>
        </is>
      </c>
      <c r="G1898" s="6" t="inlineStr">
        <is>
          <t>4 倍</t>
        </is>
      </c>
      <c r="H1898" s="6" t="inlineStr">
        <is>
          <t>2 倍</t>
        </is>
      </c>
      <c r="I1898" s="6" t="inlineStr">
        <is>
          <t>変わらない</t>
        </is>
      </c>
      <c r="J1898" s="7" t="inlineStr">
        <is>
          <t>1/2 倍</t>
        </is>
      </c>
      <c r="K1898" s="6" t="n">
        <v>4</v>
      </c>
      <c r="L1898" s="6" t="inlineStr">
        <is>
          <t>ボイルの法則 pV ＝ 一定 より、体積は 1/2 倍。</t>
        </is>
      </c>
      <c r="M1898" s="6" t="inlineStr"/>
    </row>
    <row r="1899">
      <c r="A1899" s="6" t="inlineStr">
        <is>
          <t>sci_phy12_010</t>
        </is>
      </c>
      <c r="B1899" s="6" t="inlineStr">
        <is>
          <t>science_physics_12</t>
        </is>
      </c>
      <c r="C1899" s="6" t="inlineStr">
        <is>
          <t>計算</t>
        </is>
      </c>
      <c r="D1899" s="6" t="inlineStr">
        <is>
          <t>圧力一定で、300 K で 2.0 L の気体を 450 K にした。体積は？</t>
        </is>
      </c>
      <c r="E1899" s="6" t="inlineStr"/>
      <c r="F1899" s="6" t="inlineStr">
        <is>
          <t>3.0 L</t>
        </is>
      </c>
      <c r="G1899" s="6" t="inlineStr">
        <is>
          <t>4.5 L</t>
        </is>
      </c>
      <c r="H1899" s="6" t="inlineStr">
        <is>
          <t>1.3 L</t>
        </is>
      </c>
      <c r="I1899" s="6" t="inlineStr">
        <is>
          <t>2.5 L</t>
        </is>
      </c>
      <c r="J1899" s="7" t="inlineStr">
        <is>
          <t>3.0 L</t>
        </is>
      </c>
      <c r="K1899" s="6" t="n">
        <v>4</v>
      </c>
      <c r="L1899" s="6" t="inlineStr">
        <is>
          <t>V/T ＝ 一定：2.0/300 ＝ V/450 より V ＝ 3.0 L。</t>
        </is>
      </c>
      <c r="M1899" s="6" t="inlineStr"/>
    </row>
    <row r="1900">
      <c r="A1900" s="6" t="inlineStr">
        <is>
          <t>sci_phy12_011</t>
        </is>
      </c>
      <c r="B1900" s="6" t="inlineStr">
        <is>
          <t>science_physics_12</t>
        </is>
      </c>
      <c r="C1900" s="6" t="inlineStr">
        <is>
          <t>計算</t>
        </is>
      </c>
      <c r="D1900" s="6" t="inlineStr">
        <is>
          <t>1.0 mol の理想気体が 300 K、体積 0.025 m³ にある。圧力はおよそ？（R ＝ 8.3 J/(mol·K)）</t>
        </is>
      </c>
      <c r="E1900" s="6" t="inlineStr"/>
      <c r="F1900" s="6" t="inlineStr">
        <is>
          <t>1.0 × 10⁵ Pa</t>
        </is>
      </c>
      <c r="G1900" s="7" t="inlineStr">
        <is>
          <t>1.0 × 10⁵ Pa</t>
        </is>
      </c>
      <c r="H1900" s="6" t="inlineStr">
        <is>
          <t>6.2 × 10⁴ Pa</t>
        </is>
      </c>
      <c r="I1900" s="6" t="inlineStr">
        <is>
          <t>2.5 × 10⁵ Pa</t>
        </is>
      </c>
      <c r="J1900" s="6" t="inlineStr">
        <is>
          <t>1.0 × 10³ Pa</t>
        </is>
      </c>
      <c r="K1900" s="6" t="n">
        <v>1</v>
      </c>
      <c r="L1900" s="6" t="inlineStr">
        <is>
          <t>p ＝ nRT/V ＝ 1.0 × 8.3 × 300 ÷ 0.025 ≒ 1.0 × 10⁵ Pa。</t>
        </is>
      </c>
      <c r="M1900" s="6" t="inlineStr"/>
    </row>
    <row r="1901">
      <c r="A1901" s="6" t="inlineStr">
        <is>
          <t>sci_phy12_012</t>
        </is>
      </c>
      <c r="B1901" s="6" t="inlineStr">
        <is>
          <t>science_physics_12</t>
        </is>
      </c>
      <c r="C1901" s="6" t="inlineStr">
        <is>
          <t>計算</t>
        </is>
      </c>
      <c r="D1901" s="6" t="inlineStr">
        <is>
          <t>気体が 500 J の熱を吸収し、外部に 200 J の仕事をした。内部エネルギーの変化は？</t>
        </is>
      </c>
      <c r="E1901" s="6" t="inlineStr"/>
      <c r="F1901" s="6" t="inlineStr">
        <is>
          <t>＋300 J</t>
        </is>
      </c>
      <c r="G1901" s="6" t="inlineStr">
        <is>
          <t>−300 J</t>
        </is>
      </c>
      <c r="H1901" s="6" t="inlineStr">
        <is>
          <t>−700 J</t>
        </is>
      </c>
      <c r="I1901" s="6" t="inlineStr">
        <is>
          <t>＋700 J</t>
        </is>
      </c>
      <c r="J1901" s="7" t="inlineStr">
        <is>
          <t>＋300 J</t>
        </is>
      </c>
      <c r="K1901" s="6" t="n">
        <v>4</v>
      </c>
      <c r="L1901" s="6" t="inlineStr">
        <is>
          <t>外にした仕事 200 J は、外からされた仕事 W ＝ −200 J。ΔU ＝ 500 ＋ (−200) ＝ 300 J。</t>
        </is>
      </c>
      <c r="M1901" s="6" t="inlineStr"/>
    </row>
    <row r="1902">
      <c r="A1902" s="6" t="inlineStr">
        <is>
          <t>sci_phy12_013</t>
        </is>
      </c>
      <c r="B1902" s="6" t="inlineStr">
        <is>
          <t>science_physics_12</t>
        </is>
      </c>
      <c r="C1902" s="6" t="inlineStr">
        <is>
          <t>計算</t>
        </is>
      </c>
      <c r="D1902" s="6" t="inlineStr">
        <is>
          <t>熱機関が 1000 J の熱を吸収し、300 J の仕事をした。熱効率は？</t>
        </is>
      </c>
      <c r="E1902" s="6" t="inlineStr"/>
      <c r="F1902" s="6" t="inlineStr">
        <is>
          <t>0.30</t>
        </is>
      </c>
      <c r="G1902" s="6" t="inlineStr">
        <is>
          <t>0.70</t>
        </is>
      </c>
      <c r="H1902" s="6" t="inlineStr">
        <is>
          <t>0.030</t>
        </is>
      </c>
      <c r="I1902" s="6" t="inlineStr">
        <is>
          <t>3.3</t>
        </is>
      </c>
      <c r="J1902" s="7" t="inlineStr">
        <is>
          <t>0.30</t>
        </is>
      </c>
      <c r="K1902" s="6" t="n">
        <v>4</v>
      </c>
      <c r="L1902" s="6" t="inlineStr">
        <is>
          <t>e ＝ W/Q ＝ 300 ÷ 1000 ＝ 0.30（30%）。</t>
        </is>
      </c>
      <c r="M1902" s="6" t="inlineStr"/>
    </row>
    <row r="1903">
      <c r="A1903" s="6" t="inlineStr">
        <is>
          <t>sci_phy12_014</t>
        </is>
      </c>
      <c r="B1903" s="6" t="inlineStr">
        <is>
          <t>science_physics_12</t>
        </is>
      </c>
      <c r="C1903" s="6" t="inlineStr">
        <is>
          <t>計算</t>
        </is>
      </c>
      <c r="D1903" s="6" t="inlineStr">
        <is>
          <t>圧力 1.0 × 10⁵ Pa を保ったまま、気体の体積が 2.0 × 10⁻³ m³ 増えた。気体が外にした仕事は？</t>
        </is>
      </c>
      <c r="E1903" s="6" t="inlineStr"/>
      <c r="F1903" s="6" t="inlineStr">
        <is>
          <t>200 J</t>
        </is>
      </c>
      <c r="G1903" s="6" t="inlineStr">
        <is>
          <t>2.0 J</t>
        </is>
      </c>
      <c r="H1903" s="7" t="inlineStr">
        <is>
          <t>200 J</t>
        </is>
      </c>
      <c r="I1903" s="6" t="inlineStr">
        <is>
          <t>5.0 × 10⁷ J</t>
        </is>
      </c>
      <c r="J1903" s="6" t="inlineStr">
        <is>
          <t>20 J</t>
        </is>
      </c>
      <c r="K1903" s="6" t="n">
        <v>2</v>
      </c>
      <c r="L1903" s="6" t="inlineStr">
        <is>
          <t>定圧変化の仕事 W ＝ pΔV ＝ 1.0×10⁵ × 2.0×10⁻³ ＝ 200 J。</t>
        </is>
      </c>
      <c r="M1903" s="6" t="inlineStr"/>
    </row>
    <row r="1904">
      <c r="A1904" s="6" t="inlineStr">
        <is>
          <t>sci_phy12_015</t>
        </is>
      </c>
      <c r="B1904" s="6" t="inlineStr">
        <is>
          <t>science_physics_12</t>
        </is>
      </c>
      <c r="C1904" s="6" t="inlineStr">
        <is>
          <t>思考</t>
        </is>
      </c>
      <c r="D1904" s="6" t="inlineStr">
        <is>
          <t>空気のかたまりが上昇して断熱膨張すると、温度はどうなる？</t>
        </is>
      </c>
      <c r="E1904" s="6" t="inlineStr"/>
      <c r="F1904" s="6" t="inlineStr">
        <is>
          <t>下がる</t>
        </is>
      </c>
      <c r="G1904" s="7" t="inlineStr">
        <is>
          <t>下がる</t>
        </is>
      </c>
      <c r="H1904" s="6" t="inlineStr">
        <is>
          <t>0 K になる</t>
        </is>
      </c>
      <c r="I1904" s="6" t="inlineStr">
        <is>
          <t>変わらない</t>
        </is>
      </c>
      <c r="J1904" s="6" t="inlineStr">
        <is>
          <t>上がる</t>
        </is>
      </c>
      <c r="K1904" s="6" t="n">
        <v>1</v>
      </c>
      <c r="L1904" s="6" t="inlineStr">
        <is>
          <t>断熱膨張では外に仕事をした分だけ内部エネルギーが減り、温度が下がる。雲ができるしくみ。</t>
        </is>
      </c>
      <c r="M1904" s="6" t="inlineStr"/>
    </row>
    <row r="1905">
      <c r="A1905" s="6" t="inlineStr">
        <is>
          <t>sci_phy12_016</t>
        </is>
      </c>
      <c r="B1905" s="6" t="inlineStr">
        <is>
          <t>science_physics_12</t>
        </is>
      </c>
      <c r="C1905" s="6" t="inlineStr">
        <is>
          <t>思考</t>
        </is>
      </c>
      <c r="D1905" s="6" t="inlineStr">
        <is>
          <t>自転車の空気入れで勢いよく空気を圧縮すると、筒が温かくなる。その理由は？</t>
        </is>
      </c>
      <c r="E1905" s="6" t="inlineStr"/>
      <c r="F1905" s="6" t="inlineStr">
        <is>
          <t>断熱圧縮で外からされた仕事が内部エネルギーになり、温度が上がるから</t>
        </is>
      </c>
      <c r="G1905" s="6" t="inlineStr">
        <is>
          <t>空気の比熱が 0 になるから</t>
        </is>
      </c>
      <c r="H1905" s="6" t="inlineStr">
        <is>
          <t>空気が燃えるから</t>
        </is>
      </c>
      <c r="I1905" s="7" t="inlineStr">
        <is>
          <t>断熱圧縮で外からされた仕事が内部エネルギーになり、温度が上がるから</t>
        </is>
      </c>
      <c r="J1905" s="6" t="inlineStr">
        <is>
          <t>摩擦だけが原因だから</t>
        </is>
      </c>
      <c r="K1905" s="6" t="n">
        <v>3</v>
      </c>
      <c r="L1905" s="6" t="inlineStr">
        <is>
          <t>急な圧縮は断熱変化に近く、ΔU ＝ W &gt; 0 となって温度が上がる。</t>
        </is>
      </c>
      <c r="M1905" s="6" t="inlineStr"/>
    </row>
    <row r="1906">
      <c r="A1906" s="6" t="inlineStr">
        <is>
          <t>sci_phy12_017</t>
        </is>
      </c>
      <c r="B1906" s="6" t="inlineStr">
        <is>
          <t>science_physics_12</t>
        </is>
      </c>
      <c r="C1906" s="6" t="inlineStr">
        <is>
          <t>知識</t>
        </is>
      </c>
      <c r="D1906" s="6" t="inlineStr">
        <is>
          <t>ボイル・シャルルの法則は？</t>
        </is>
      </c>
      <c r="E1906" s="6" t="inlineStr"/>
      <c r="F1906" s="6" t="inlineStr">
        <is>
          <t>pV/T ＝ 一定</t>
        </is>
      </c>
      <c r="G1906" s="6" t="inlineStr">
        <is>
          <t>VT ＝ 一定</t>
        </is>
      </c>
      <c r="H1906" s="7" t="inlineStr">
        <is>
          <t>pV/T ＝ 一定</t>
        </is>
      </c>
      <c r="I1906" s="6" t="inlineStr">
        <is>
          <t>p/V ＝ 一定</t>
        </is>
      </c>
      <c r="J1906" s="6" t="inlineStr">
        <is>
          <t>pVT ＝ 一定</t>
        </is>
      </c>
      <c r="K1906" s="6" t="n">
        <v>2</v>
      </c>
      <c r="L1906" s="6" t="inlineStr">
        <is>
          <t>ボイルの法則とシャルルの法則をまとめたもの。</t>
        </is>
      </c>
      <c r="M1906" s="6" t="inlineStr"/>
    </row>
    <row r="1907">
      <c r="A1907" s="6" t="inlineStr">
        <is>
          <t>sci_phy12_018</t>
        </is>
      </c>
      <c r="B1907" s="6" t="inlineStr">
        <is>
          <t>science_physics_12</t>
        </is>
      </c>
      <c r="C1907" s="6" t="inlineStr">
        <is>
          <t>知識</t>
        </is>
      </c>
      <c r="D1907" s="6" t="inlineStr">
        <is>
          <t>気体の圧力が生じる理由は？</t>
        </is>
      </c>
      <c r="E1907" s="6" t="inlineStr"/>
      <c r="F1907" s="6" t="inlineStr">
        <is>
          <t>気体分子が容器の壁に衝突し、力をおよぼすから</t>
        </is>
      </c>
      <c r="G1907" s="6" t="inlineStr">
        <is>
          <t>気体が重いから</t>
        </is>
      </c>
      <c r="H1907" s="6" t="inlineStr">
        <is>
          <t>容器が縮むから</t>
        </is>
      </c>
      <c r="I1907" s="6" t="inlineStr">
        <is>
          <t>分子が止まっているから</t>
        </is>
      </c>
      <c r="J1907" s="7" t="inlineStr">
        <is>
          <t>気体分子が容器の壁に衝突し、力をおよぼすから</t>
        </is>
      </c>
      <c r="K1907" s="6" t="n">
        <v>4</v>
      </c>
      <c r="L1907" s="6" t="inlineStr">
        <is>
          <t>分子運動論による説明。</t>
        </is>
      </c>
      <c r="M1907" s="6" t="inlineStr"/>
    </row>
    <row r="1908">
      <c r="A1908" s="6" t="inlineStr">
        <is>
          <t>sci_phy12_019</t>
        </is>
      </c>
      <c r="B1908" s="6" t="inlineStr">
        <is>
          <t>science_physics_12</t>
        </is>
      </c>
      <c r="C1908" s="6" t="inlineStr">
        <is>
          <t>知識</t>
        </is>
      </c>
      <c r="D1908" s="6" t="inlineStr">
        <is>
          <t>定積変化で、気体が外部にする仕事は？</t>
        </is>
      </c>
      <c r="E1908" s="6" t="inlineStr"/>
      <c r="F1908" s="6" t="inlineStr">
        <is>
          <t>0</t>
        </is>
      </c>
      <c r="G1908" s="7" t="inlineStr">
        <is>
          <t>0</t>
        </is>
      </c>
      <c r="H1908" s="6" t="inlineStr">
        <is>
          <t>正</t>
        </is>
      </c>
      <c r="I1908" s="6" t="inlineStr">
        <is>
          <t>吸収した熱と等しい</t>
        </is>
      </c>
      <c r="J1908" s="6" t="inlineStr">
        <is>
          <t>負</t>
        </is>
      </c>
      <c r="K1908" s="6" t="n">
        <v>1</v>
      </c>
      <c r="L1908" s="6" t="inlineStr">
        <is>
          <t>体積が変わらないので仕事をしない。</t>
        </is>
      </c>
      <c r="M1908" s="6" t="inlineStr"/>
    </row>
    <row r="1909">
      <c r="A1909" s="6" t="inlineStr">
        <is>
          <t>sci_phy12_020</t>
        </is>
      </c>
      <c r="B1909" s="6" t="inlineStr">
        <is>
          <t>science_physics_12</t>
        </is>
      </c>
      <c r="C1909" s="6" t="inlineStr">
        <is>
          <t>知識</t>
        </is>
      </c>
      <c r="D1909" s="6" t="inlineStr">
        <is>
          <t>気体が膨張するとき、外部にする仕事は？（圧力一定）</t>
        </is>
      </c>
      <c r="E1909" s="6" t="inlineStr"/>
      <c r="F1909" s="6" t="inlineStr">
        <is>
          <t>pΔV</t>
        </is>
      </c>
      <c r="G1909" s="7" t="inlineStr">
        <is>
          <t>pΔV</t>
        </is>
      </c>
      <c r="H1909" s="6" t="inlineStr">
        <is>
          <t>p/ΔV</t>
        </is>
      </c>
      <c r="I1909" s="6" t="inlineStr">
        <is>
          <t>nRT</t>
        </is>
      </c>
      <c r="J1909" s="6" t="inlineStr">
        <is>
          <t>VΔp</t>
        </is>
      </c>
      <c r="K1909" s="6" t="n">
        <v>1</v>
      </c>
      <c r="L1909" s="6" t="inlineStr">
        <is>
          <t>圧力 × 体積の変化。</t>
        </is>
      </c>
      <c r="M1909" s="6" t="inlineStr"/>
    </row>
    <row r="1910">
      <c r="A1910" s="6" t="inlineStr">
        <is>
          <t>sci_phy12_021</t>
        </is>
      </c>
      <c r="B1910" s="6" t="inlineStr">
        <is>
          <t>science_physics_12</t>
        </is>
      </c>
      <c r="C1910" s="6" t="inlineStr">
        <is>
          <t>知識</t>
        </is>
      </c>
      <c r="D1910" s="6" t="inlineStr">
        <is>
          <t>熱力学第2法則の内容として正しいものは？</t>
        </is>
      </c>
      <c r="E1910" s="6" t="inlineStr"/>
      <c r="F1910" s="6" t="inlineStr">
        <is>
          <t>熱は自然には低温から高温へ移動しない</t>
        </is>
      </c>
      <c r="G1910" s="6" t="inlineStr">
        <is>
          <t>エネルギーは保存される</t>
        </is>
      </c>
      <c r="H1910" s="6" t="inlineStr">
        <is>
          <t>熱をすべて仕事に変えられる</t>
        </is>
      </c>
      <c r="I1910" s="7" t="inlineStr">
        <is>
          <t>熱は自然には低温から高温へ移動しない</t>
        </is>
      </c>
      <c r="J1910" s="6" t="inlineStr">
        <is>
          <t>絶対零度に達することができる</t>
        </is>
      </c>
      <c r="K1910" s="6" t="n">
        <v>3</v>
      </c>
      <c r="L1910" s="6" t="inlineStr">
        <is>
          <t>熱効率 100% の熱機関はつくれない。</t>
        </is>
      </c>
      <c r="M1910" s="6" t="inlineStr"/>
    </row>
    <row r="1911">
      <c r="A1911" s="6" t="inlineStr">
        <is>
          <t>sci_phy12_022</t>
        </is>
      </c>
      <c r="B1911" s="6" t="inlineStr">
        <is>
          <t>science_physics_12</t>
        </is>
      </c>
      <c r="C1911" s="6" t="inlineStr">
        <is>
          <t>知識</t>
        </is>
      </c>
      <c r="D1911" s="6" t="inlineStr">
        <is>
          <t>断熱圧縮すると、気体の温度はどうなる？</t>
        </is>
      </c>
      <c r="E1911" s="6" t="inlineStr"/>
      <c r="F1911" s="6" t="inlineStr">
        <is>
          <t>上がる</t>
        </is>
      </c>
      <c r="G1911" s="7" t="inlineStr">
        <is>
          <t>上がる</t>
        </is>
      </c>
      <c r="H1911" s="6" t="inlineStr">
        <is>
          <t>0 K になる</t>
        </is>
      </c>
      <c r="I1911" s="6" t="inlineStr">
        <is>
          <t>変わらない</t>
        </is>
      </c>
      <c r="J1911" s="6" t="inlineStr">
        <is>
          <t>下がる</t>
        </is>
      </c>
      <c r="K1911" s="6" t="n">
        <v>1</v>
      </c>
      <c r="L1911" s="6" t="inlineStr">
        <is>
          <t>外からされた仕事の分だけ内部エネルギーが増える。</t>
        </is>
      </c>
      <c r="M1911" s="6" t="inlineStr"/>
    </row>
    <row r="1912">
      <c r="A1912" s="6" t="inlineStr">
        <is>
          <t>sci_phy12_023</t>
        </is>
      </c>
      <c r="B1912" s="6" t="inlineStr">
        <is>
          <t>science_physics_12</t>
        </is>
      </c>
      <c r="C1912" s="6" t="inlineStr">
        <is>
          <t>計算</t>
        </is>
      </c>
      <c r="D1912" s="6" t="inlineStr">
        <is>
          <t>温度一定で、気体の体積を 1/3 にした。圧力は何倍？</t>
        </is>
      </c>
      <c r="E1912" s="6" t="inlineStr"/>
      <c r="F1912" s="6" t="inlineStr">
        <is>
          <t>3倍</t>
        </is>
      </c>
      <c r="G1912" s="6" t="inlineStr">
        <is>
          <t>9倍</t>
        </is>
      </c>
      <c r="H1912" s="7" t="inlineStr">
        <is>
          <t>3倍</t>
        </is>
      </c>
      <c r="I1912" s="6" t="inlineStr">
        <is>
          <t>1/3倍</t>
        </is>
      </c>
      <c r="J1912" s="6" t="inlineStr">
        <is>
          <t>変わらない</t>
        </is>
      </c>
      <c r="K1912" s="6" t="n">
        <v>2</v>
      </c>
      <c r="L1912" s="6" t="inlineStr">
        <is>
          <t>pV ＝ 一定。</t>
        </is>
      </c>
      <c r="M1912" s="6" t="inlineStr"/>
    </row>
    <row r="1913">
      <c r="A1913" s="6" t="inlineStr">
        <is>
          <t>sci_phy12_024</t>
        </is>
      </c>
      <c r="B1913" s="6" t="inlineStr">
        <is>
          <t>science_physics_12</t>
        </is>
      </c>
      <c r="C1913" s="6" t="inlineStr">
        <is>
          <t>計算</t>
        </is>
      </c>
      <c r="D1913" s="6" t="inlineStr">
        <is>
          <t>圧力一定で、300 K で 6.0 L の気体の体積を 8.0 L にするには、温度を何 K にすればよい？</t>
        </is>
      </c>
      <c r="E1913" s="6" t="inlineStr"/>
      <c r="F1913" s="6" t="inlineStr">
        <is>
          <t>400 K</t>
        </is>
      </c>
      <c r="G1913" s="6" t="inlineStr">
        <is>
          <t>350 K</t>
        </is>
      </c>
      <c r="H1913" s="6" t="inlineStr">
        <is>
          <t>225 K</t>
        </is>
      </c>
      <c r="I1913" s="7" t="inlineStr">
        <is>
          <t>400 K</t>
        </is>
      </c>
      <c r="J1913" s="6" t="inlineStr">
        <is>
          <t>800 K</t>
        </is>
      </c>
      <c r="K1913" s="6" t="n">
        <v>3</v>
      </c>
      <c r="L1913" s="6" t="inlineStr">
        <is>
          <t>シャルルの法則 V/T ＝ 一定：6.0/300 ＝ 8.0/T より T ＝ 400 K。</t>
        </is>
      </c>
      <c r="M1913" s="6" t="inlineStr">
        <is>
          <t>○</t>
        </is>
      </c>
    </row>
    <row r="1914">
      <c r="A1914" s="6" t="inlineStr">
        <is>
          <t>sci_phy12_025</t>
        </is>
      </c>
      <c r="B1914" s="6" t="inlineStr">
        <is>
          <t>science_physics_12</t>
        </is>
      </c>
      <c r="C1914" s="6" t="inlineStr">
        <is>
          <t>計算</t>
        </is>
      </c>
      <c r="D1914" s="6" t="inlineStr">
        <is>
          <t>体積一定で、300 K の気体を 600 K にした。圧力は何倍？</t>
        </is>
      </c>
      <c r="E1914" s="6" t="inlineStr"/>
      <c r="F1914" s="6" t="inlineStr">
        <is>
          <t>2倍</t>
        </is>
      </c>
      <c r="G1914" s="7" t="inlineStr">
        <is>
          <t>2倍</t>
        </is>
      </c>
      <c r="H1914" s="6" t="inlineStr">
        <is>
          <t>4倍</t>
        </is>
      </c>
      <c r="I1914" s="6" t="inlineStr">
        <is>
          <t>1/2倍</t>
        </is>
      </c>
      <c r="J1914" s="6" t="inlineStr">
        <is>
          <t>変わらない</t>
        </is>
      </c>
      <c r="K1914" s="6" t="n">
        <v>1</v>
      </c>
      <c r="L1914" s="6" t="inlineStr">
        <is>
          <t>p/T ＝ 一定。</t>
        </is>
      </c>
      <c r="M1914" s="6" t="inlineStr"/>
    </row>
    <row r="1915">
      <c r="A1915" s="6" t="inlineStr">
        <is>
          <t>sci_phy12_026</t>
        </is>
      </c>
      <c r="B1915" s="6" t="inlineStr">
        <is>
          <t>science_physics_12</t>
        </is>
      </c>
      <c r="C1915" s="6" t="inlineStr">
        <is>
          <t>計算</t>
        </is>
      </c>
      <c r="D1915" s="6" t="inlineStr">
        <is>
          <t>2.0 mol の理想気体が 300 K、体積 0.050 m³ にある。圧力は？（R ＝ 8.3 J/(mol·K)）</t>
        </is>
      </c>
      <c r="E1915" s="6" t="inlineStr"/>
      <c r="F1915" s="6" t="inlineStr">
        <is>
          <t>約 1.0 × 10⁵ Pa</t>
        </is>
      </c>
      <c r="G1915" s="6" t="inlineStr">
        <is>
          <t>約 2.0 × 10⁵ Pa</t>
        </is>
      </c>
      <c r="H1915" s="6" t="inlineStr">
        <is>
          <t>約 1.0 × 10³ Pa</t>
        </is>
      </c>
      <c r="I1915" s="6" t="inlineStr">
        <is>
          <t>約 5.0 × 10⁴ Pa</t>
        </is>
      </c>
      <c r="J1915" s="7" t="inlineStr">
        <is>
          <t>約 1.0 × 10⁵ Pa</t>
        </is>
      </c>
      <c r="K1915" s="6" t="n">
        <v>4</v>
      </c>
      <c r="L1915" s="6" t="inlineStr">
        <is>
          <t>p ＝ nRT/V ＝ 2.0 × 8.3 × 300 ÷ 0.050 ≒ 99600。</t>
        </is>
      </c>
      <c r="M1915" s="6" t="inlineStr"/>
    </row>
    <row r="1916">
      <c r="A1916" s="6" t="inlineStr">
        <is>
          <t>sci_phy12_027</t>
        </is>
      </c>
      <c r="B1916" s="6" t="inlineStr">
        <is>
          <t>science_physics_12</t>
        </is>
      </c>
      <c r="C1916" s="6" t="inlineStr">
        <is>
          <t>計算</t>
        </is>
      </c>
      <c r="D1916" s="6" t="inlineStr">
        <is>
          <t>気体に 800 J の熱を与え、気体は外部に 300 J の仕事をした。内部エネルギーの変化は？</t>
        </is>
      </c>
      <c r="E1916" s="6" t="inlineStr"/>
      <c r="F1916" s="6" t="inlineStr">
        <is>
          <t>+500 J</t>
        </is>
      </c>
      <c r="G1916" s="6" t="inlineStr">
        <is>
          <t>−500 J</t>
        </is>
      </c>
      <c r="H1916" s="7" t="inlineStr">
        <is>
          <t>+500 J</t>
        </is>
      </c>
      <c r="I1916" s="6" t="inlineStr">
        <is>
          <t>+1100 J</t>
        </is>
      </c>
      <c r="J1916" s="6" t="inlineStr">
        <is>
          <t>+300 J</t>
        </is>
      </c>
      <c r="K1916" s="6" t="n">
        <v>2</v>
      </c>
      <c r="L1916" s="6" t="inlineStr">
        <is>
          <t>ΔU ＝ Q −（気体が外部にした仕事）＝ 800 − 300 ＝ ＋500 J。外部からされた仕事で書けば ΔU ＝ Q ＋ W（W ＝ −300 J）。</t>
        </is>
      </c>
      <c r="M1916" s="6" t="inlineStr">
        <is>
          <t>○</t>
        </is>
      </c>
    </row>
    <row r="1917">
      <c r="A1917" s="6" t="inlineStr">
        <is>
          <t>sci_phy12_028</t>
        </is>
      </c>
      <c r="B1917" s="6" t="inlineStr">
        <is>
          <t>science_physics_12</t>
        </is>
      </c>
      <c r="C1917" s="6" t="inlineStr">
        <is>
          <t>計算</t>
        </is>
      </c>
      <c r="D1917" s="6" t="inlineStr">
        <is>
          <t>断熱変化で、気体が外部から 200 J の仕事をされた。内部エネルギーの変化は？</t>
        </is>
      </c>
      <c r="E1917" s="6" t="inlineStr"/>
      <c r="F1917" s="6" t="inlineStr">
        <is>
          <t>+200 J</t>
        </is>
      </c>
      <c r="G1917" s="7" t="inlineStr">
        <is>
          <t>+200 J</t>
        </is>
      </c>
      <c r="H1917" s="6" t="inlineStr">
        <is>
          <t>+400 J</t>
        </is>
      </c>
      <c r="I1917" s="6" t="inlineStr">
        <is>
          <t>0 J</t>
        </is>
      </c>
      <c r="J1917" s="6" t="inlineStr">
        <is>
          <t>−200 J</t>
        </is>
      </c>
      <c r="K1917" s="6" t="n">
        <v>1</v>
      </c>
      <c r="L1917" s="6" t="inlineStr">
        <is>
          <t>Q ＝ 0 なので ΔU ＝ W（された仕事）。</t>
        </is>
      </c>
      <c r="M1917" s="6" t="inlineStr"/>
    </row>
    <row r="1918">
      <c r="A1918" s="6" t="inlineStr">
        <is>
          <t>sci_phy12_029</t>
        </is>
      </c>
      <c r="B1918" s="6" t="inlineStr">
        <is>
          <t>science_physics_12</t>
        </is>
      </c>
      <c r="C1918" s="6" t="inlineStr">
        <is>
          <t>計算</t>
        </is>
      </c>
      <c r="D1918" s="6" t="inlineStr">
        <is>
          <t>熱効率 0.25 の熱機関が 400 J の仕事をした。吸収した熱量は？</t>
        </is>
      </c>
      <c r="E1918" s="6" t="inlineStr"/>
      <c r="F1918" s="6" t="inlineStr">
        <is>
          <t>1600 J</t>
        </is>
      </c>
      <c r="G1918" s="7" t="inlineStr">
        <is>
          <t>1600 J</t>
        </is>
      </c>
      <c r="H1918" s="6" t="inlineStr">
        <is>
          <t>100 J</t>
        </is>
      </c>
      <c r="I1918" s="6" t="inlineStr">
        <is>
          <t>500 J</t>
        </is>
      </c>
      <c r="J1918" s="6" t="inlineStr">
        <is>
          <t>300 J</t>
        </is>
      </c>
      <c r="K1918" s="6" t="n">
        <v>1</v>
      </c>
      <c r="L1918" s="6" t="inlineStr">
        <is>
          <t>e ＝ W/Q。</t>
        </is>
      </c>
      <c r="M1918" s="6" t="inlineStr"/>
    </row>
    <row r="1919">
      <c r="A1919" s="6" t="inlineStr">
        <is>
          <t>sci_phy12_030</t>
        </is>
      </c>
      <c r="B1919" s="6" t="inlineStr">
        <is>
          <t>science_physics_12</t>
        </is>
      </c>
      <c r="C1919" s="6" t="inlineStr">
        <is>
          <t>計算</t>
        </is>
      </c>
      <c r="D1919" s="6" t="inlineStr">
        <is>
          <t>圧力 2.0 × 10⁵ Pa 一定で、体積が 1.0 × 10⁻³ m³ 増えた。気体がした仕事は？</t>
        </is>
      </c>
      <c r="E1919" s="6" t="inlineStr"/>
      <c r="F1919" s="6" t="inlineStr">
        <is>
          <t>200 J</t>
        </is>
      </c>
      <c r="G1919" s="7" t="inlineStr">
        <is>
          <t>200 J</t>
        </is>
      </c>
      <c r="H1919" s="6" t="inlineStr">
        <is>
          <t>20 J</t>
        </is>
      </c>
      <c r="I1919" s="6" t="inlineStr">
        <is>
          <t>0.0050 J</t>
        </is>
      </c>
      <c r="J1919" s="6" t="inlineStr">
        <is>
          <t>2.0 × 10⁸ J</t>
        </is>
      </c>
      <c r="K1919" s="6" t="n">
        <v>1</v>
      </c>
      <c r="L1919" s="6" t="inlineStr">
        <is>
          <t>pΔV。</t>
        </is>
      </c>
      <c r="M1919" s="6" t="inlineStr"/>
    </row>
    <row r="1920">
      <c r="A1920" s="6" t="inlineStr">
        <is>
          <t>sci_phy12_031</t>
        </is>
      </c>
      <c r="B1920" s="6" t="inlineStr">
        <is>
          <t>science_physics_12</t>
        </is>
      </c>
      <c r="C1920" s="6" t="inlineStr">
        <is>
          <t>思考</t>
        </is>
      </c>
      <c r="D1920" s="6" t="inlineStr">
        <is>
          <t>高い山の上でお菓子の袋がふくらむ理由は？</t>
        </is>
      </c>
      <c r="E1920" s="6" t="inlineStr"/>
      <c r="F1920" s="6" t="inlineStr">
        <is>
          <t>外の気圧が低くなり、袋の中の気体が膨張するから</t>
        </is>
      </c>
      <c r="G1920" s="6" t="inlineStr">
        <is>
          <t>袋が伸びる素材だから</t>
        </is>
      </c>
      <c r="H1920" s="6" t="inlineStr">
        <is>
          <t>温度が上がるから</t>
        </is>
      </c>
      <c r="I1920" s="6" t="inlineStr">
        <is>
          <t>袋の中の気体が増えるから</t>
        </is>
      </c>
      <c r="J1920" s="7" t="inlineStr">
        <is>
          <t>外の気圧が低くなり、袋の中の気体が膨張するから</t>
        </is>
      </c>
      <c r="K1920" s="6" t="n">
        <v>4</v>
      </c>
      <c r="L1920" s="6" t="inlineStr">
        <is>
          <t>温度がほぼ同じなら、ボイルの法則で体積が増える。</t>
        </is>
      </c>
      <c r="M1920" s="6" t="inlineStr"/>
    </row>
    <row r="1921">
      <c r="A1921" s="6" t="inlineStr">
        <is>
          <t>sci_phy12_032</t>
        </is>
      </c>
      <c r="B1921" s="6" t="inlineStr">
        <is>
          <t>science_physics_12</t>
        </is>
      </c>
      <c r="C1921" s="6" t="inlineStr">
        <is>
          <t>思考</t>
        </is>
      </c>
      <c r="D1921" s="6" t="inlineStr">
        <is>
          <t>冷蔵庫が中を冷やせるのに、熱力学第2法則に反しない理由は？</t>
        </is>
      </c>
      <c r="E1921" s="6" t="inlineStr"/>
      <c r="F1921" s="6" t="inlineStr">
        <is>
          <t>外から電気で仕事を加えて、熱を低温から高温へくみ出しているから</t>
        </is>
      </c>
      <c r="G1921" s="6" t="inlineStr">
        <is>
          <t>冷蔵庫の中は真空だから</t>
        </is>
      </c>
      <c r="H1921" s="6" t="inlineStr">
        <is>
          <t>冷蔵庫の中で熱が消えるから</t>
        </is>
      </c>
      <c r="I1921" s="7" t="inlineStr">
        <is>
          <t>外から電気で仕事を加えて、熱を低温から高温へくみ出しているから</t>
        </is>
      </c>
      <c r="J1921" s="6" t="inlineStr">
        <is>
          <t>第2法則は冷蔵庫には関係ないから</t>
        </is>
      </c>
      <c r="K1921" s="6" t="n">
        <v>3</v>
      </c>
      <c r="L1921" s="6" t="inlineStr">
        <is>
          <t>「自然には」起こらないだけで、仕事を使えば可能。</t>
        </is>
      </c>
      <c r="M1921" s="6" t="inlineStr"/>
    </row>
    <row r="1922">
      <c r="A1922" s="6" t="inlineStr">
        <is>
          <t>sci_phy13_001</t>
        </is>
      </c>
      <c r="B1922" s="6" t="inlineStr">
        <is>
          <t>science_physics_13</t>
        </is>
      </c>
      <c r="C1922" s="6" t="inlineStr">
        <is>
          <t>知識</t>
        </is>
      </c>
      <c r="D1922" s="6" t="inlineStr">
        <is>
          <t>2つの波源からの波が強め合う条件は？（経路差を Δl、波長を λ、同位相の波源）</t>
        </is>
      </c>
      <c r="E1922" s="6" t="inlineStr"/>
      <c r="F1922" s="6" t="inlineStr">
        <is>
          <t>Δl ＝ mλ（m ＝ 0, 1, 2, …）</t>
        </is>
      </c>
      <c r="G1922" s="6" t="inlineStr">
        <is>
          <t>Δl ＝ (m ＋ ½)λ</t>
        </is>
      </c>
      <c r="H1922" s="6" t="inlineStr">
        <is>
          <t>Δl ＝ 0 のときだけ</t>
        </is>
      </c>
      <c r="I1922" s="6" t="inlineStr">
        <is>
          <t>Δl ＝ λ/4</t>
        </is>
      </c>
      <c r="J1922" s="7" t="inlineStr">
        <is>
          <t>Δl ＝ mλ（m ＝ 0, 1, 2, …）</t>
        </is>
      </c>
      <c r="K1922" s="6" t="n">
        <v>4</v>
      </c>
      <c r="L1922" s="6" t="inlineStr">
        <is>
          <t>経路差が波長の整数倍なら山と山が重なって強め合う。半波長の奇数倍なら弱め合う。</t>
        </is>
      </c>
      <c r="M1922" s="6" t="inlineStr"/>
    </row>
    <row r="1923">
      <c r="A1923" s="6" t="inlineStr">
        <is>
          <t>sci_phy13_002</t>
        </is>
      </c>
      <c r="B1923" s="6" t="inlineStr">
        <is>
          <t>science_physics_13</t>
        </is>
      </c>
      <c r="C1923" s="6" t="inlineStr">
        <is>
          <t>知識</t>
        </is>
      </c>
      <c r="D1923" s="6" t="inlineStr">
        <is>
          <t>波が障害物の裏側にまで回りこむ現象は？</t>
        </is>
      </c>
      <c r="E1923" s="6" t="inlineStr"/>
      <c r="F1923" s="6" t="inlineStr">
        <is>
          <t>回折</t>
        </is>
      </c>
      <c r="G1923" s="7" t="inlineStr">
        <is>
          <t>回折</t>
        </is>
      </c>
      <c r="H1923" s="6" t="inlineStr">
        <is>
          <t>分散</t>
        </is>
      </c>
      <c r="I1923" s="6" t="inlineStr">
        <is>
          <t>屈折</t>
        </is>
      </c>
      <c r="J1923" s="6" t="inlineStr">
        <is>
          <t>反射</t>
        </is>
      </c>
      <c r="K1923" s="6" t="n">
        <v>1</v>
      </c>
      <c r="L1923" s="6" t="inlineStr">
        <is>
          <t>すき間や障害物が波長と同じくらいのとき、回折が目立つ。</t>
        </is>
      </c>
      <c r="M1923" s="6" t="inlineStr"/>
    </row>
    <row r="1924">
      <c r="A1924" s="6" t="inlineStr">
        <is>
          <t>sci_phy13_003</t>
        </is>
      </c>
      <c r="B1924" s="6" t="inlineStr">
        <is>
          <t>science_physics_13</t>
        </is>
      </c>
      <c r="C1924" s="6" t="inlineStr">
        <is>
          <t>知識</t>
        </is>
      </c>
      <c r="D1924" s="6" t="inlineStr">
        <is>
          <t>音源が近づいてくるとき、聞こえる音の高さは？</t>
        </is>
      </c>
      <c r="E1924" s="6" t="inlineStr"/>
      <c r="F1924" s="6" t="inlineStr">
        <is>
          <t>もとの音より高い</t>
        </is>
      </c>
      <c r="G1924" s="6" t="inlineStr">
        <is>
          <t>変わらない</t>
        </is>
      </c>
      <c r="H1924" s="6" t="inlineStr">
        <is>
          <t>もとの音より低い</t>
        </is>
      </c>
      <c r="I1924" s="7" t="inlineStr">
        <is>
          <t>もとの音より高い</t>
        </is>
      </c>
      <c r="J1924" s="6" t="inlineStr">
        <is>
          <t>聞こえなくなる</t>
        </is>
      </c>
      <c r="K1924" s="6" t="n">
        <v>3</v>
      </c>
      <c r="L1924" s="6" t="inlineStr">
        <is>
          <t>ドップラー効果。近づくと波長が短くなり振動数が大きく（高く）聞こえる。</t>
        </is>
      </c>
      <c r="M1924" s="6" t="inlineStr"/>
    </row>
    <row r="1925">
      <c r="A1925" s="6" t="inlineStr">
        <is>
          <t>sci_phy13_004</t>
        </is>
      </c>
      <c r="B1925" s="6" t="inlineStr">
        <is>
          <t>science_physics_13</t>
        </is>
      </c>
      <c r="C1925" s="6" t="inlineStr">
        <is>
          <t>知識</t>
        </is>
      </c>
      <c r="D1925" s="6" t="inlineStr">
        <is>
          <t>屈折の法則は？（n：屈折率、θ：入射角・屈折角）</t>
        </is>
      </c>
      <c r="E1925" s="6" t="inlineStr"/>
      <c r="F1925" s="6" t="inlineStr">
        <is>
          <t>n₁ sinθ₁ ＝ n₂ sinθ₂</t>
        </is>
      </c>
      <c r="G1925" s="7" t="inlineStr">
        <is>
          <t>n₁ sinθ₁ ＝ n₂ sinθ₂</t>
        </is>
      </c>
      <c r="H1925" s="6" t="inlineStr">
        <is>
          <t>n₁θ₁ ＝ n₂θ₂</t>
        </is>
      </c>
      <c r="I1925" s="6" t="inlineStr">
        <is>
          <t>n₁/sinθ₁ ＝ n₂ sinθ₂</t>
        </is>
      </c>
      <c r="J1925" s="6" t="inlineStr">
        <is>
          <t>n₁ cosθ₁ ＝ n₂ cosθ₂</t>
        </is>
      </c>
      <c r="K1925" s="6" t="n">
        <v>1</v>
      </c>
      <c r="L1925" s="6" t="inlineStr">
        <is>
          <t>スネルの法則。屈折率の大きい媒質ほど光の進む向きは法線に近づく。</t>
        </is>
      </c>
      <c r="M1925" s="6" t="inlineStr"/>
    </row>
    <row r="1926">
      <c r="A1926" s="6" t="inlineStr">
        <is>
          <t>sci_phy13_005</t>
        </is>
      </c>
      <c r="B1926" s="6" t="inlineStr">
        <is>
          <t>science_physics_13</t>
        </is>
      </c>
      <c r="C1926" s="6" t="inlineStr">
        <is>
          <t>知識</t>
        </is>
      </c>
      <c r="D1926" s="6" t="inlineStr">
        <is>
          <t>全反射が起こる条件は？</t>
        </is>
      </c>
      <c r="E1926" s="6" t="inlineStr"/>
      <c r="F1926" s="6" t="inlineStr">
        <is>
          <t>屈折率の大きい媒質から小さい媒質へ、臨界角より大きい角で入射する</t>
        </is>
      </c>
      <c r="G1926" s="6" t="inlineStr">
        <is>
          <t>どんな場合でも起こる</t>
        </is>
      </c>
      <c r="H1926" s="6" t="inlineStr">
        <is>
          <t>屈折率の小さい媒質から大きい媒質へ入射する</t>
        </is>
      </c>
      <c r="I1926" s="6" t="inlineStr">
        <is>
          <t>垂直に入射する</t>
        </is>
      </c>
      <c r="J1926" s="7" t="inlineStr">
        <is>
          <t>屈折率の大きい媒質から小さい媒質へ、臨界角より大きい角で入射する</t>
        </is>
      </c>
      <c r="K1926" s="6" t="n">
        <v>4</v>
      </c>
      <c r="L1926" s="6" t="inlineStr">
        <is>
          <t>光ファイバーは全反射を利用している。</t>
        </is>
      </c>
      <c r="M1926" s="6" t="inlineStr"/>
    </row>
    <row r="1927">
      <c r="A1927" s="6" t="inlineStr">
        <is>
          <t>sci_phy13_006</t>
        </is>
      </c>
      <c r="B1927" s="6" t="inlineStr">
        <is>
          <t>science_physics_13</t>
        </is>
      </c>
      <c r="C1927" s="6" t="inlineStr">
        <is>
          <t>知識</t>
        </is>
      </c>
      <c r="D1927" s="6" t="inlineStr">
        <is>
          <t>白色光をプリズムに通すと色に分かれる現象は？</t>
        </is>
      </c>
      <c r="E1927" s="6" t="inlineStr"/>
      <c r="F1927" s="6" t="inlineStr">
        <is>
          <t>分散</t>
        </is>
      </c>
      <c r="G1927" s="6" t="inlineStr">
        <is>
          <t>干渉</t>
        </is>
      </c>
      <c r="H1927" s="6" t="inlineStr">
        <is>
          <t>偏光</t>
        </is>
      </c>
      <c r="I1927" s="6" t="inlineStr">
        <is>
          <t>回折</t>
        </is>
      </c>
      <c r="J1927" s="7" t="inlineStr">
        <is>
          <t>分散</t>
        </is>
      </c>
      <c r="K1927" s="6" t="n">
        <v>4</v>
      </c>
      <c r="L1927" s="6" t="inlineStr">
        <is>
          <t>光の色（波長）によって屈折率がわずかに異なるため、屈折の角度が変わる。</t>
        </is>
      </c>
      <c r="M1927" s="6" t="inlineStr"/>
    </row>
    <row r="1928">
      <c r="A1928" s="6" t="inlineStr">
        <is>
          <t>sci_phy13_007</t>
        </is>
      </c>
      <c r="B1928" s="6" t="inlineStr">
        <is>
          <t>science_physics_13</t>
        </is>
      </c>
      <c r="C1928" s="6" t="inlineStr">
        <is>
          <t>知識</t>
        </is>
      </c>
      <c r="D1928" s="6" t="inlineStr">
        <is>
          <t>偏光という現象が起こることからわかる光の性質は？</t>
        </is>
      </c>
      <c r="E1928" s="6" t="inlineStr"/>
      <c r="F1928" s="6" t="inlineStr">
        <is>
          <t>光は横波である</t>
        </is>
      </c>
      <c r="G1928" s="7" t="inlineStr">
        <is>
          <t>光は横波である</t>
        </is>
      </c>
      <c r="H1928" s="6" t="inlineStr">
        <is>
          <t>光は媒質がないと進めない</t>
        </is>
      </c>
      <c r="I1928" s="6" t="inlineStr">
        <is>
          <t>光は粒子だけである</t>
        </is>
      </c>
      <c r="J1928" s="6" t="inlineStr">
        <is>
          <t>光は縦波である</t>
        </is>
      </c>
      <c r="K1928" s="6" t="n">
        <v>1</v>
      </c>
      <c r="L1928" s="6" t="inlineStr">
        <is>
          <t>振動方向がそろう（偏る）のは横波だけの性質。</t>
        </is>
      </c>
      <c r="M1928" s="6" t="inlineStr"/>
    </row>
    <row r="1929">
      <c r="A1929" s="6" t="inlineStr">
        <is>
          <t>sci_phy13_008</t>
        </is>
      </c>
      <c r="B1929" s="6" t="inlineStr">
        <is>
          <t>science_physics_13</t>
        </is>
      </c>
      <c r="C1929" s="6" t="inlineStr">
        <is>
          <t>知識</t>
        </is>
      </c>
      <c r="D1929" s="6" t="inlineStr">
        <is>
          <t>ヤングの実験（間隔 d の2つのスリット、スクリーンまでの距離 L）で、明線の間隔は？</t>
        </is>
      </c>
      <c r="E1929" s="6" t="inlineStr"/>
      <c r="F1929" s="6" t="inlineStr">
        <is>
          <t>Lλ/d</t>
        </is>
      </c>
      <c r="G1929" s="7" t="inlineStr">
        <is>
          <t>Lλ/d</t>
        </is>
      </c>
      <c r="H1929" s="6" t="inlineStr">
        <is>
          <t>λ/(Ld)</t>
        </is>
      </c>
      <c r="I1929" s="6" t="inlineStr">
        <is>
          <t>dλ/L</t>
        </is>
      </c>
      <c r="J1929" s="6" t="inlineStr">
        <is>
          <t>Ld/λ</t>
        </is>
      </c>
      <c r="K1929" s="6" t="n">
        <v>1</v>
      </c>
      <c r="L1929" s="6" t="inlineStr">
        <is>
          <t>Δx ＝ Lλ/d。波長が長いほど、スリット間隔が狭いほど、間隔が広がる。</t>
        </is>
      </c>
      <c r="M1929" s="6" t="inlineStr"/>
    </row>
    <row r="1930">
      <c r="A1930" s="6" t="inlineStr">
        <is>
          <t>sci_phy13_009</t>
        </is>
      </c>
      <c r="B1930" s="6" t="inlineStr">
        <is>
          <t>science_physics_13</t>
        </is>
      </c>
      <c r="C1930" s="6" t="inlineStr">
        <is>
          <t>計算</t>
        </is>
      </c>
      <c r="D1930" s="6" t="inlineStr">
        <is>
          <t>振動数 660 Hz の音源が 10 m/s で近づいてくる。聞こえる振動数は？（音速 340 m/s）</t>
        </is>
      </c>
      <c r="E1930" s="6" t="inlineStr"/>
      <c r="F1930" s="6" t="inlineStr">
        <is>
          <t>680 Hz</t>
        </is>
      </c>
      <c r="G1930" s="6" t="inlineStr">
        <is>
          <t>641 Hz</t>
        </is>
      </c>
      <c r="H1930" s="6" t="inlineStr">
        <is>
          <t>660 Hz</t>
        </is>
      </c>
      <c r="I1930" s="7" t="inlineStr">
        <is>
          <t>680 Hz</t>
        </is>
      </c>
      <c r="J1930" s="6" t="inlineStr">
        <is>
          <t>700 Hz</t>
        </is>
      </c>
      <c r="K1930" s="6" t="n">
        <v>3</v>
      </c>
      <c r="L1930" s="6" t="inlineStr">
        <is>
          <t>f′ ＝ f × V/(V − v) ＝ 660 × 340/330 ＝ 680 Hz。</t>
        </is>
      </c>
      <c r="M1930" s="6" t="inlineStr"/>
    </row>
    <row r="1931">
      <c r="A1931" s="6" t="inlineStr">
        <is>
          <t>sci_phy13_010</t>
        </is>
      </c>
      <c r="B1931" s="6" t="inlineStr">
        <is>
          <t>science_physics_13</t>
        </is>
      </c>
      <c r="C1931" s="6" t="inlineStr">
        <is>
          <t>計算</t>
        </is>
      </c>
      <c r="D1931" s="6" t="inlineStr">
        <is>
          <t>ヤングの実験で L ＝ 1.0 m、d ＝ 0.50 mm、波長 5.0 × 10⁻⁷ m。明線の間隔は？</t>
        </is>
      </c>
      <c r="E1931" s="6" t="inlineStr"/>
      <c r="F1931" s="6" t="inlineStr">
        <is>
          <t>1.0 mm</t>
        </is>
      </c>
      <c r="G1931" s="6" t="inlineStr">
        <is>
          <t>0.25 mm</t>
        </is>
      </c>
      <c r="H1931" s="6" t="inlineStr">
        <is>
          <t>0.10 mm</t>
        </is>
      </c>
      <c r="I1931" s="7" t="inlineStr">
        <is>
          <t>1.0 mm</t>
        </is>
      </c>
      <c r="J1931" s="6" t="inlineStr">
        <is>
          <t>2.0 mm</t>
        </is>
      </c>
      <c r="K1931" s="6" t="n">
        <v>3</v>
      </c>
      <c r="L1931" s="6" t="inlineStr">
        <is>
          <t>Δx ＝ Lλ/d ＝ 1.0 × 5.0×10⁻⁷ ÷ 5.0×10⁻⁴ ＝ 1.0 × 10⁻³ m ＝ 1.0 mm。</t>
        </is>
      </c>
      <c r="M1931" s="6" t="inlineStr"/>
    </row>
    <row r="1932">
      <c r="A1932" s="6" t="inlineStr">
        <is>
          <t>sci_phy13_011</t>
        </is>
      </c>
      <c r="B1932" s="6" t="inlineStr">
        <is>
          <t>science_physics_13</t>
        </is>
      </c>
      <c r="C1932" s="6" t="inlineStr">
        <is>
          <t>計算</t>
        </is>
      </c>
      <c r="D1932" s="6" t="inlineStr">
        <is>
          <t>屈折率 1.5 のガラスの中を進む光の速さは？（真空中の光速 3.0 × 10⁸ m/s）</t>
        </is>
      </c>
      <c r="E1932" s="6" t="inlineStr"/>
      <c r="F1932" s="6" t="inlineStr">
        <is>
          <t>2.0 × 10⁸ m/s</t>
        </is>
      </c>
      <c r="G1932" s="6" t="inlineStr">
        <is>
          <t>4.5 × 10⁸ m/s</t>
        </is>
      </c>
      <c r="H1932" s="6" t="inlineStr">
        <is>
          <t>1.5 × 10⁸ m/s</t>
        </is>
      </c>
      <c r="I1932" s="6" t="inlineStr">
        <is>
          <t>3.0 × 10⁸ m/s</t>
        </is>
      </c>
      <c r="J1932" s="7" t="inlineStr">
        <is>
          <t>2.0 × 10⁸ m/s</t>
        </is>
      </c>
      <c r="K1932" s="6" t="n">
        <v>4</v>
      </c>
      <c r="L1932" s="6" t="inlineStr">
        <is>
          <t>v ＝ c/n ＝ 3.0×10⁸ ÷ 1.5 ＝ 2.0 × 10⁸ m/s。</t>
        </is>
      </c>
      <c r="M1932" s="6" t="inlineStr"/>
    </row>
    <row r="1933">
      <c r="A1933" s="6" t="inlineStr">
        <is>
          <t>sci_phy13_012</t>
        </is>
      </c>
      <c r="B1933" s="6" t="inlineStr">
        <is>
          <t>science_physics_13</t>
        </is>
      </c>
      <c r="C1933" s="6" t="inlineStr">
        <is>
          <t>計算</t>
        </is>
      </c>
      <c r="D1933" s="6" t="inlineStr">
        <is>
          <t>真空中の波長 600 nm の光が、屈折率 1.5 のガラスに入った。ガラス中の波長は？</t>
        </is>
      </c>
      <c r="E1933" s="6" t="inlineStr"/>
      <c r="F1933" s="6" t="inlineStr">
        <is>
          <t>400 nm</t>
        </is>
      </c>
      <c r="G1933" s="7" t="inlineStr">
        <is>
          <t>400 nm</t>
        </is>
      </c>
      <c r="H1933" s="6" t="inlineStr">
        <is>
          <t>600 nm</t>
        </is>
      </c>
      <c r="I1933" s="6" t="inlineStr">
        <is>
          <t>900 nm</t>
        </is>
      </c>
      <c r="J1933" s="6" t="inlineStr">
        <is>
          <t>300 nm</t>
        </is>
      </c>
      <c r="K1933" s="6" t="n">
        <v>1</v>
      </c>
      <c r="L1933" s="6" t="inlineStr">
        <is>
          <t>振動数は変わらず速さが 1/n になるので、波長も 1/n。600 ÷ 1.5 ＝ 400 nm。</t>
        </is>
      </c>
      <c r="M1933" s="6" t="inlineStr"/>
    </row>
    <row r="1934">
      <c r="A1934" s="6" t="inlineStr">
        <is>
          <t>sci_phy13_013</t>
        </is>
      </c>
      <c r="B1934" s="6" t="inlineStr">
        <is>
          <t>science_physics_13</t>
        </is>
      </c>
      <c r="C1934" s="6" t="inlineStr">
        <is>
          <t>計算</t>
        </is>
      </c>
      <c r="D1934" s="6" t="inlineStr">
        <is>
          <t>格子定数 1.2 × 10⁻⁶ m の回折格子で、1次の明線が 30° の方向に見えた。光の波長は？</t>
        </is>
      </c>
      <c r="E1934" s="6" t="inlineStr"/>
      <c r="F1934" s="6" t="inlineStr">
        <is>
          <t>6.0 × 10⁻⁷ m</t>
        </is>
      </c>
      <c r="G1934" s="6" t="inlineStr">
        <is>
          <t>1.2 × 10⁻⁶ m</t>
        </is>
      </c>
      <c r="H1934" s="7" t="inlineStr">
        <is>
          <t>6.0 × 10⁻⁷ m</t>
        </is>
      </c>
      <c r="I1934" s="6" t="inlineStr">
        <is>
          <t>3.0 × 10⁻⁷ m</t>
        </is>
      </c>
      <c r="J1934" s="6" t="inlineStr">
        <is>
          <t>2.4 × 10⁻⁶ m</t>
        </is>
      </c>
      <c r="K1934" s="6" t="n">
        <v>2</v>
      </c>
      <c r="L1934" s="6" t="inlineStr">
        <is>
          <t>d sinθ ＝ mλ より λ ＝ 1.2×10⁻⁶ × sin30° ÷ 1 ＝ 6.0 × 10⁻⁷ m。</t>
        </is>
      </c>
      <c r="M1934" s="6" t="inlineStr"/>
    </row>
    <row r="1935">
      <c r="A1935" s="6" t="inlineStr">
        <is>
          <t>sci_phy13_014</t>
        </is>
      </c>
      <c r="B1935" s="6" t="inlineStr">
        <is>
          <t>science_physics_13</t>
        </is>
      </c>
      <c r="C1935" s="6" t="inlineStr">
        <is>
          <t>計算</t>
        </is>
      </c>
      <c r="D1935" s="6" t="inlineStr">
        <is>
          <t>同位相の2つの波源からの経路差が、波長の 1.5 倍の点ではどうなる？</t>
        </is>
      </c>
      <c r="E1935" s="6" t="inlineStr"/>
      <c r="F1935" s="6" t="inlineStr">
        <is>
          <t>弱め合う</t>
        </is>
      </c>
      <c r="G1935" s="6" t="inlineStr">
        <is>
          <t>波長が変わる</t>
        </is>
      </c>
      <c r="H1935" s="7" t="inlineStr">
        <is>
          <t>弱め合う</t>
        </is>
      </c>
      <c r="I1935" s="6" t="inlineStr">
        <is>
          <t>強め合う</t>
        </is>
      </c>
      <c r="J1935" s="6" t="inlineStr">
        <is>
          <t>振動数が2倍になる</t>
        </is>
      </c>
      <c r="K1935" s="6" t="n">
        <v>2</v>
      </c>
      <c r="L1935" s="6" t="inlineStr">
        <is>
          <t>1.5λ ＝ (1 ＋ ½)λ で半波長の奇数倍なので弱め合う。</t>
        </is>
      </c>
      <c r="M1935" s="6" t="inlineStr"/>
    </row>
    <row r="1936">
      <c r="A1936" s="6" t="inlineStr">
        <is>
          <t>sci_phy13_015</t>
        </is>
      </c>
      <c r="B1936" s="6" t="inlineStr">
        <is>
          <t>science_physics_13</t>
        </is>
      </c>
      <c r="C1936" s="6" t="inlineStr">
        <is>
          <t>思考</t>
        </is>
      </c>
      <c r="D1936" s="6" t="inlineStr">
        <is>
          <t>プールの底のコインが、実際より浅い所にあるように見える理由は？</t>
        </is>
      </c>
      <c r="E1936" s="6" t="inlineStr"/>
      <c r="F1936" s="6" t="inlineStr">
        <is>
          <t>水から空気へ出る光が屈折するから</t>
        </is>
      </c>
      <c r="G1936" s="6" t="inlineStr">
        <is>
          <t>光が回折するから</t>
        </is>
      </c>
      <c r="H1936" s="7" t="inlineStr">
        <is>
          <t>水から空気へ出る光が屈折するから</t>
        </is>
      </c>
      <c r="I1936" s="6" t="inlineStr">
        <is>
          <t>光が全反射するから</t>
        </is>
      </c>
      <c r="J1936" s="6" t="inlineStr">
        <is>
          <t>水が光を吸収するから</t>
        </is>
      </c>
      <c r="K1936" s="6" t="n">
        <v>2</v>
      </c>
      <c r="L1936" s="6" t="inlineStr">
        <is>
          <t>水面で光が屈折し、目は光がまっすぐ来たと考えるので、浮き上がって見える。</t>
        </is>
      </c>
      <c r="M1936" s="6" t="inlineStr"/>
    </row>
    <row r="1937">
      <c r="A1937" s="6" t="inlineStr">
        <is>
          <t>sci_phy13_016</t>
        </is>
      </c>
      <c r="B1937" s="6" t="inlineStr">
        <is>
          <t>science_physics_13</t>
        </is>
      </c>
      <c r="C1937" s="6" t="inlineStr">
        <is>
          <t>思考</t>
        </is>
      </c>
      <c r="D1937" s="6" t="inlineStr">
        <is>
          <t>シャボン玉が色づいて見える理由は？</t>
        </is>
      </c>
      <c r="E1937" s="6" t="inlineStr"/>
      <c r="F1937" s="6" t="inlineStr">
        <is>
          <t>膜の表と裏で反射した光が干渉するから</t>
        </is>
      </c>
      <c r="G1937" s="7" t="inlineStr">
        <is>
          <t>膜の表と裏で反射した光が干渉するから</t>
        </is>
      </c>
      <c r="H1937" s="6" t="inlineStr">
        <is>
          <t>石けんに色がついているから</t>
        </is>
      </c>
      <c r="I1937" s="6" t="inlineStr">
        <is>
          <t>光が分散するから</t>
        </is>
      </c>
      <c r="J1937" s="6" t="inlineStr">
        <is>
          <t>光が偏光するから</t>
        </is>
      </c>
      <c r="K1937" s="6" t="n">
        <v>1</v>
      </c>
      <c r="L1937" s="6" t="inlineStr">
        <is>
          <t>薄膜の表と裏で反射した光が、膜の厚さと波長によって強め合ったり弱め合ったりする。</t>
        </is>
      </c>
      <c r="M1937" s="6" t="inlineStr"/>
    </row>
    <row r="1938">
      <c r="A1938" s="6" t="inlineStr">
        <is>
          <t>sci_phy13_017</t>
        </is>
      </c>
      <c r="B1938" s="6" t="inlineStr">
        <is>
          <t>science_physics_13</t>
        </is>
      </c>
      <c r="C1938" s="6" t="inlineStr">
        <is>
          <t>知識</t>
        </is>
      </c>
      <c r="D1938" s="6" t="inlineStr">
        <is>
          <t>2つの波源からの波が弱め合う条件は？（同位相、m は整数）</t>
        </is>
      </c>
      <c r="E1938" s="6" t="inlineStr"/>
      <c r="F1938" s="6" t="inlineStr">
        <is>
          <t>経路差 ＝ (m + ½)λ</t>
        </is>
      </c>
      <c r="G1938" s="6" t="inlineStr">
        <is>
          <t>経路差 ＝ 0</t>
        </is>
      </c>
      <c r="H1938" s="7" t="inlineStr">
        <is>
          <t>経路差 ＝ (m + ½)λ</t>
        </is>
      </c>
      <c r="I1938" s="6" t="inlineStr">
        <is>
          <t>経路差 ＝ mλ</t>
        </is>
      </c>
      <c r="J1938" s="6" t="inlineStr">
        <is>
          <t>経路差 ＝ 2mλ</t>
        </is>
      </c>
      <c r="K1938" s="6" t="n">
        <v>2</v>
      </c>
      <c r="L1938" s="6" t="inlineStr">
        <is>
          <t>半波長の奇数倍のずれで山と谷が重なる。</t>
        </is>
      </c>
      <c r="M1938" s="6" t="inlineStr"/>
    </row>
    <row r="1939">
      <c r="A1939" s="6" t="inlineStr">
        <is>
          <t>sci_phy13_018</t>
        </is>
      </c>
      <c r="B1939" s="6" t="inlineStr">
        <is>
          <t>science_physics_13</t>
        </is>
      </c>
      <c r="C1939" s="6" t="inlineStr">
        <is>
          <t>知識</t>
        </is>
      </c>
      <c r="D1939" s="6" t="inlineStr">
        <is>
          <t>光が反射するとき、入射角と反射角の関係は？</t>
        </is>
      </c>
      <c r="E1939" s="6" t="inlineStr"/>
      <c r="F1939" s="6" t="inlineStr">
        <is>
          <t>等しい</t>
        </is>
      </c>
      <c r="G1939" s="6" t="inlineStr">
        <is>
          <t>関係ない</t>
        </is>
      </c>
      <c r="H1939" s="6" t="inlineStr">
        <is>
          <t>反射角が2倍</t>
        </is>
      </c>
      <c r="I1939" s="7" t="inlineStr">
        <is>
          <t>等しい</t>
        </is>
      </c>
      <c r="J1939" s="6" t="inlineStr">
        <is>
          <t>反射角が小さい</t>
        </is>
      </c>
      <c r="K1939" s="6" t="n">
        <v>3</v>
      </c>
      <c r="L1939" s="6" t="inlineStr">
        <is>
          <t>反射の法則。</t>
        </is>
      </c>
      <c r="M1939" s="6" t="inlineStr"/>
    </row>
    <row r="1940">
      <c r="A1940" s="6" t="inlineStr">
        <is>
          <t>sci_phy13_019</t>
        </is>
      </c>
      <c r="B1940" s="6" t="inlineStr">
        <is>
          <t>science_physics_13</t>
        </is>
      </c>
      <c r="C1940" s="6" t="inlineStr">
        <is>
          <t>知識</t>
        </is>
      </c>
      <c r="D1940" s="6" t="inlineStr">
        <is>
          <t>可視光のうち、波長が最も長い色は？</t>
        </is>
      </c>
      <c r="E1940" s="6" t="inlineStr"/>
      <c r="F1940" s="6" t="inlineStr">
        <is>
          <t>赤</t>
        </is>
      </c>
      <c r="G1940" s="6" t="inlineStr">
        <is>
          <t>緑</t>
        </is>
      </c>
      <c r="H1940" s="6" t="inlineStr">
        <is>
          <t>青</t>
        </is>
      </c>
      <c r="I1940" s="7" t="inlineStr">
        <is>
          <t>赤</t>
        </is>
      </c>
      <c r="J1940" s="6" t="inlineStr">
        <is>
          <t>紫</t>
        </is>
      </c>
      <c r="K1940" s="6" t="n">
        <v>3</v>
      </c>
      <c r="L1940" s="6" t="inlineStr">
        <is>
          <t>赤から紫に向かって波長が短くなる。</t>
        </is>
      </c>
      <c r="M1940" s="6" t="inlineStr"/>
    </row>
    <row r="1941">
      <c r="A1941" s="6" t="inlineStr">
        <is>
          <t>sci_phy13_020</t>
        </is>
      </c>
      <c r="B1941" s="6" t="inlineStr">
        <is>
          <t>science_physics_13</t>
        </is>
      </c>
      <c r="C1941" s="6" t="inlineStr">
        <is>
          <t>知識</t>
        </is>
      </c>
      <c r="D1941" s="6" t="inlineStr">
        <is>
          <t>救急車が遠ざかるとき、聞こえるサイレンの音は？</t>
        </is>
      </c>
      <c r="E1941" s="6" t="inlineStr"/>
      <c r="F1941" s="6" t="inlineStr">
        <is>
          <t>元の音より低い</t>
        </is>
      </c>
      <c r="G1941" s="6" t="inlineStr">
        <is>
          <t>聞こえなくなる</t>
        </is>
      </c>
      <c r="H1941" s="7" t="inlineStr">
        <is>
          <t>元の音より低い</t>
        </is>
      </c>
      <c r="I1941" s="6" t="inlineStr">
        <is>
          <t>変わらない</t>
        </is>
      </c>
      <c r="J1941" s="6" t="inlineStr">
        <is>
          <t>元の音より高い</t>
        </is>
      </c>
      <c r="K1941" s="6" t="n">
        <v>2</v>
      </c>
      <c r="L1941" s="6" t="inlineStr">
        <is>
          <t>ドップラー効果。</t>
        </is>
      </c>
      <c r="M1941" s="6" t="inlineStr"/>
    </row>
    <row r="1942">
      <c r="A1942" s="6" t="inlineStr">
        <is>
          <t>sci_phy13_021</t>
        </is>
      </c>
      <c r="B1942" s="6" t="inlineStr">
        <is>
          <t>science_physics_13</t>
        </is>
      </c>
      <c r="C1942" s="6" t="inlineStr">
        <is>
          <t>知識</t>
        </is>
      </c>
      <c r="D1942" s="6" t="inlineStr">
        <is>
          <t>屈折率の大きい物質中では、光の速さはどうなる？</t>
        </is>
      </c>
      <c r="E1942" s="6" t="inlineStr"/>
      <c r="F1942" s="6" t="inlineStr">
        <is>
          <t>遅くなる</t>
        </is>
      </c>
      <c r="G1942" s="7" t="inlineStr">
        <is>
          <t>遅くなる</t>
        </is>
      </c>
      <c r="H1942" s="6" t="inlineStr">
        <is>
          <t>速くなる</t>
        </is>
      </c>
      <c r="I1942" s="6" t="inlineStr">
        <is>
          <t>変わらない</t>
        </is>
      </c>
      <c r="J1942" s="6" t="inlineStr">
        <is>
          <t>0になる</t>
        </is>
      </c>
      <c r="K1942" s="6" t="n">
        <v>1</v>
      </c>
      <c r="L1942" s="6" t="inlineStr">
        <is>
          <t>v ＝ c/n。</t>
        </is>
      </c>
      <c r="M1942" s="6" t="inlineStr"/>
    </row>
    <row r="1943">
      <c r="A1943" s="6" t="inlineStr">
        <is>
          <t>sci_phy13_022</t>
        </is>
      </c>
      <c r="B1943" s="6" t="inlineStr">
        <is>
          <t>science_physics_13</t>
        </is>
      </c>
      <c r="C1943" s="6" t="inlineStr">
        <is>
          <t>知識</t>
        </is>
      </c>
      <c r="D1943" s="6" t="inlineStr">
        <is>
          <t>光ファイバーで光が外にもれずに進む理由は？</t>
        </is>
      </c>
      <c r="E1943" s="6" t="inlineStr"/>
      <c r="F1943" s="6" t="inlineStr">
        <is>
          <t>全反射をくり返して進むから</t>
        </is>
      </c>
      <c r="G1943" s="6" t="inlineStr">
        <is>
          <t>光が吸収されるから</t>
        </is>
      </c>
      <c r="H1943" s="6" t="inlineStr">
        <is>
          <t>光が曲がりにくいから</t>
        </is>
      </c>
      <c r="I1943" s="7" t="inlineStr">
        <is>
          <t>全反射をくり返して進むから</t>
        </is>
      </c>
      <c r="J1943" s="6" t="inlineStr">
        <is>
          <t>光の速さが0になるから</t>
        </is>
      </c>
      <c r="K1943" s="6" t="n">
        <v>3</v>
      </c>
      <c r="L1943" s="6" t="inlineStr">
        <is>
          <t>屈折率の大きい中心部と小さい外側の境界で全反射する。</t>
        </is>
      </c>
      <c r="M1943" s="6" t="inlineStr"/>
    </row>
    <row r="1944">
      <c r="A1944" s="6" t="inlineStr">
        <is>
          <t>sci_phy13_023</t>
        </is>
      </c>
      <c r="B1944" s="6" t="inlineStr">
        <is>
          <t>science_physics_13</t>
        </is>
      </c>
      <c r="C1944" s="6" t="inlineStr">
        <is>
          <t>計算</t>
        </is>
      </c>
      <c r="D1944" s="6" t="inlineStr">
        <is>
          <t>振動数 500 Hz の音源が 20 m/s で観測者に近づく。聞こえる振動数は？（音速 340 m/s）</t>
        </is>
      </c>
      <c r="E1944" s="6" t="inlineStr"/>
      <c r="F1944" s="6" t="inlineStr">
        <is>
          <t>531 Hz</t>
        </is>
      </c>
      <c r="G1944" s="6" t="inlineStr">
        <is>
          <t>471 Hz</t>
        </is>
      </c>
      <c r="H1944" s="6" t="inlineStr">
        <is>
          <t>520 Hz</t>
        </is>
      </c>
      <c r="I1944" s="6" t="inlineStr">
        <is>
          <t>500 Hz</t>
        </is>
      </c>
      <c r="J1944" s="7" t="inlineStr">
        <is>
          <t>531 Hz</t>
        </is>
      </c>
      <c r="K1944" s="6" t="n">
        <v>4</v>
      </c>
      <c r="L1944" s="6" t="inlineStr">
        <is>
          <t>f′ ＝ 500 × 340/(340 − 20)。</t>
        </is>
      </c>
      <c r="M1944" s="6" t="inlineStr"/>
    </row>
    <row r="1945">
      <c r="A1945" s="6" t="inlineStr">
        <is>
          <t>sci_phy13_024</t>
        </is>
      </c>
      <c r="B1945" s="6" t="inlineStr">
        <is>
          <t>science_physics_13</t>
        </is>
      </c>
      <c r="C1945" s="6" t="inlineStr">
        <is>
          <t>計算</t>
        </is>
      </c>
      <c r="D1945" s="6" t="inlineStr">
        <is>
          <t>観測者が 17 m/s で静止した 340 Hz の音源に近づく。聞こえる振動数は？（音速 340 m/s）</t>
        </is>
      </c>
      <c r="E1945" s="6" t="inlineStr"/>
      <c r="F1945" s="6" t="inlineStr">
        <is>
          <t>357 Hz</t>
        </is>
      </c>
      <c r="G1945" s="6" t="inlineStr">
        <is>
          <t>374 Hz</t>
        </is>
      </c>
      <c r="H1945" s="6" t="inlineStr">
        <is>
          <t>323 Hz</t>
        </is>
      </c>
      <c r="I1945" s="6" t="inlineStr">
        <is>
          <t>340 Hz</t>
        </is>
      </c>
      <c r="J1945" s="7" t="inlineStr">
        <is>
          <t>357 Hz</t>
        </is>
      </c>
      <c r="K1945" s="6" t="n">
        <v>4</v>
      </c>
      <c r="L1945" s="6" t="inlineStr">
        <is>
          <t>f′ ＝ 340 × (340 + 17)/340。</t>
        </is>
      </c>
      <c r="M1945" s="6" t="inlineStr"/>
    </row>
    <row r="1946">
      <c r="A1946" s="6" t="inlineStr">
        <is>
          <t>sci_phy13_025</t>
        </is>
      </c>
      <c r="B1946" s="6" t="inlineStr">
        <is>
          <t>science_physics_13</t>
        </is>
      </c>
      <c r="C1946" s="6" t="inlineStr">
        <is>
          <t>計算</t>
        </is>
      </c>
      <c r="D1946" s="6" t="inlineStr">
        <is>
          <t>屈折率 2.0 の物質中での光の速さは？（真空中 3.0 × 10⁸ m/s）</t>
        </is>
      </c>
      <c r="E1946" s="6" t="inlineStr"/>
      <c r="F1946" s="6" t="inlineStr">
        <is>
          <t>1.5 × 10⁸ m/s</t>
        </is>
      </c>
      <c r="G1946" s="6" t="inlineStr">
        <is>
          <t>1.0 × 10⁸ m/s</t>
        </is>
      </c>
      <c r="H1946" s="6" t="inlineStr">
        <is>
          <t>3.0 × 10⁸ m/s</t>
        </is>
      </c>
      <c r="I1946" s="7" t="inlineStr">
        <is>
          <t>1.5 × 10⁸ m/s</t>
        </is>
      </c>
      <c r="J1946" s="6" t="inlineStr">
        <is>
          <t>6.0 × 10⁸ m/s</t>
        </is>
      </c>
      <c r="K1946" s="6" t="n">
        <v>3</v>
      </c>
      <c r="L1946" s="6" t="inlineStr">
        <is>
          <t>c/n。</t>
        </is>
      </c>
      <c r="M1946" s="6" t="inlineStr"/>
    </row>
    <row r="1947">
      <c r="A1947" s="6" t="inlineStr">
        <is>
          <t>sci_phy13_026</t>
        </is>
      </c>
      <c r="B1947" s="6" t="inlineStr">
        <is>
          <t>science_physics_13</t>
        </is>
      </c>
      <c r="C1947" s="6" t="inlineStr">
        <is>
          <t>計算</t>
        </is>
      </c>
      <c r="D1947" s="6" t="inlineStr">
        <is>
          <t>空気中（屈折率 1.0）から入射角 30° で屈折率 √3 の物質に入る光の屈折角は？</t>
        </is>
      </c>
      <c r="E1947" s="6" t="inlineStr"/>
      <c r="F1947" s="6" t="inlineStr">
        <is>
          <t>約 17°</t>
        </is>
      </c>
      <c r="G1947" s="6" t="inlineStr">
        <is>
          <t>30°</t>
        </is>
      </c>
      <c r="H1947" s="7" t="inlineStr">
        <is>
          <t>約 17°</t>
        </is>
      </c>
      <c r="I1947" s="6" t="inlineStr">
        <is>
          <t>45°</t>
        </is>
      </c>
      <c r="J1947" s="6" t="inlineStr">
        <is>
          <t>60°</t>
        </is>
      </c>
      <c r="K1947" s="6" t="n">
        <v>2</v>
      </c>
      <c r="L1947" s="6" t="inlineStr">
        <is>
          <t>sin r ＝ sin 30°/√3 ≒ 0.29。</t>
        </is>
      </c>
      <c r="M1947" s="6" t="inlineStr"/>
    </row>
    <row r="1948">
      <c r="A1948" s="6" t="inlineStr">
        <is>
          <t>sci_phy13_027</t>
        </is>
      </c>
      <c r="B1948" s="6" t="inlineStr">
        <is>
          <t>science_physics_13</t>
        </is>
      </c>
      <c r="C1948" s="6" t="inlineStr">
        <is>
          <t>計算</t>
        </is>
      </c>
      <c r="D1948" s="6" t="inlineStr">
        <is>
          <t>ヤングの実験で、L ＝ 2.0 m、d ＝ 1.0 mm、波長 500 nm のとき、明線の間隔は？</t>
        </is>
      </c>
      <c r="E1948" s="6" t="inlineStr"/>
      <c r="F1948" s="6" t="inlineStr">
        <is>
          <t>1.0 mm</t>
        </is>
      </c>
      <c r="G1948" s="6" t="inlineStr">
        <is>
          <t>0.50 mm</t>
        </is>
      </c>
      <c r="H1948" s="6" t="inlineStr">
        <is>
          <t>10 mm</t>
        </is>
      </c>
      <c r="I1948" s="7" t="inlineStr">
        <is>
          <t>1.0 mm</t>
        </is>
      </c>
      <c r="J1948" s="6" t="inlineStr">
        <is>
          <t>2.0 mm</t>
        </is>
      </c>
      <c r="K1948" s="6" t="n">
        <v>3</v>
      </c>
      <c r="L1948" s="6" t="inlineStr">
        <is>
          <t>Δx ＝ Lλ/d ＝ 2.0 × 5.0 × 10⁻⁷ ÷ 1.0 × 10⁻³。</t>
        </is>
      </c>
      <c r="M1948" s="6" t="inlineStr"/>
    </row>
    <row r="1949">
      <c r="A1949" s="6" t="inlineStr">
        <is>
          <t>sci_phy13_028</t>
        </is>
      </c>
      <c r="B1949" s="6" t="inlineStr">
        <is>
          <t>science_physics_13</t>
        </is>
      </c>
      <c r="C1949" s="6" t="inlineStr">
        <is>
          <t>計算</t>
        </is>
      </c>
      <c r="D1949" s="6" t="inlineStr">
        <is>
          <t>回折格子（格子定数 d）で、波長 λ の光の m 次の明線の方向 θ が満たす式は？</t>
        </is>
      </c>
      <c r="E1949" s="6" t="inlineStr"/>
      <c r="F1949" s="6" t="inlineStr">
        <is>
          <t>d sin θ ＝ mλ</t>
        </is>
      </c>
      <c r="G1949" s="7" t="inlineStr">
        <is>
          <t>d sin θ ＝ mλ</t>
        </is>
      </c>
      <c r="H1949" s="6" t="inlineStr">
        <is>
          <t>λ sin θ ＝ md</t>
        </is>
      </c>
      <c r="I1949" s="6" t="inlineStr">
        <is>
          <t>d ＝ mλ sin θ</t>
        </is>
      </c>
      <c r="J1949" s="6" t="inlineStr">
        <is>
          <t>d cos θ ＝ mλ</t>
        </is>
      </c>
      <c r="K1949" s="6" t="n">
        <v>1</v>
      </c>
      <c r="L1949" s="6" t="inlineStr">
        <is>
          <t>隣り合うすき間からの光の経路差が波長の整数倍。</t>
        </is>
      </c>
      <c r="M1949" s="6" t="inlineStr"/>
    </row>
    <row r="1950">
      <c r="A1950" s="6" t="inlineStr">
        <is>
          <t>sci_phy13_029</t>
        </is>
      </c>
      <c r="B1950" s="6" t="inlineStr">
        <is>
          <t>science_physics_13</t>
        </is>
      </c>
      <c r="C1950" s="6" t="inlineStr">
        <is>
          <t>計算</t>
        </is>
      </c>
      <c r="D1950" s="6" t="inlineStr">
        <is>
          <t>同位相の2つの波源からの経路差が 2.0 λ の点では？</t>
        </is>
      </c>
      <c r="E1950" s="6" t="inlineStr"/>
      <c r="F1950" s="6" t="inlineStr">
        <is>
          <t>強め合う</t>
        </is>
      </c>
      <c r="G1950" s="7" t="inlineStr">
        <is>
          <t>強め合う</t>
        </is>
      </c>
      <c r="H1950" s="6" t="inlineStr">
        <is>
          <t>弱め合う</t>
        </is>
      </c>
      <c r="I1950" s="6" t="inlineStr">
        <is>
          <t>振動しない</t>
        </is>
      </c>
      <c r="J1950" s="6" t="inlineStr">
        <is>
          <t>半分だけ強め合う</t>
        </is>
      </c>
      <c r="K1950" s="6" t="n">
        <v>1</v>
      </c>
      <c r="L1950" s="6" t="inlineStr">
        <is>
          <t>波長の整数倍なので強め合う。</t>
        </is>
      </c>
      <c r="M1950" s="6" t="inlineStr"/>
    </row>
    <row r="1951">
      <c r="A1951" s="6" t="inlineStr">
        <is>
          <t>sci_phy13_030</t>
        </is>
      </c>
      <c r="B1951" s="6" t="inlineStr">
        <is>
          <t>science_physics_13</t>
        </is>
      </c>
      <c r="C1951" s="6" t="inlineStr">
        <is>
          <t>計算</t>
        </is>
      </c>
      <c r="D1951" s="6" t="inlineStr">
        <is>
          <t>空気中で波長 630 nm の光が屈折率 1.5 の水晶中に入った。水晶中の波長は？</t>
        </is>
      </c>
      <c r="E1951" s="6" t="inlineStr"/>
      <c r="F1951" s="6" t="inlineStr">
        <is>
          <t>420 nm</t>
        </is>
      </c>
      <c r="G1951" s="6" t="inlineStr">
        <is>
          <t>630 nm</t>
        </is>
      </c>
      <c r="H1951" s="6" t="inlineStr">
        <is>
          <t>945 nm</t>
        </is>
      </c>
      <c r="I1951" s="7" t="inlineStr">
        <is>
          <t>420 nm</t>
        </is>
      </c>
      <c r="J1951" s="6" t="inlineStr">
        <is>
          <t>315 nm</t>
        </is>
      </c>
      <c r="K1951" s="6" t="n">
        <v>3</v>
      </c>
      <c r="L1951" s="6" t="inlineStr">
        <is>
          <t>λ/n。振動数は変わらない。</t>
        </is>
      </c>
      <c r="M1951" s="6" t="inlineStr"/>
    </row>
    <row r="1952">
      <c r="A1952" s="6" t="inlineStr">
        <is>
          <t>sci_phy13_031</t>
        </is>
      </c>
      <c r="B1952" s="6" t="inlineStr">
        <is>
          <t>science_physics_13</t>
        </is>
      </c>
      <c r="C1952" s="6" t="inlineStr">
        <is>
          <t>思考</t>
        </is>
      </c>
      <c r="D1952" s="6" t="inlineStr">
        <is>
          <t>空が青く見える理由は？</t>
        </is>
      </c>
      <c r="E1952" s="6" t="inlineStr"/>
      <c r="F1952" s="6" t="inlineStr">
        <is>
          <t>波長の短い青い光が空気の分子によく散乱されるから</t>
        </is>
      </c>
      <c r="G1952" s="6" t="inlineStr">
        <is>
          <t>青い光だけが太陽から出ているから</t>
        </is>
      </c>
      <c r="H1952" s="6" t="inlineStr">
        <is>
          <t>海の色が映るから</t>
        </is>
      </c>
      <c r="I1952" s="7" t="inlineStr">
        <is>
          <t>波長の短い青い光が空気の分子によく散乱されるから</t>
        </is>
      </c>
      <c r="J1952" s="6" t="inlineStr">
        <is>
          <t>空気が青い色をしているから</t>
        </is>
      </c>
      <c r="K1952" s="6" t="n">
        <v>3</v>
      </c>
      <c r="L1952" s="6" t="inlineStr">
        <is>
          <t>レイリー散乱。夕焼けが赤いのは、長い距離で青が散乱され尽くすため。</t>
        </is>
      </c>
      <c r="M1952" s="6" t="inlineStr"/>
    </row>
    <row r="1953">
      <c r="A1953" s="6" t="inlineStr">
        <is>
          <t>sci_phy13_032</t>
        </is>
      </c>
      <c r="B1953" s="6" t="inlineStr">
        <is>
          <t>science_physics_13</t>
        </is>
      </c>
      <c r="C1953" s="6" t="inlineStr">
        <is>
          <t>思考</t>
        </is>
      </c>
      <c r="D1953" s="6" t="inlineStr">
        <is>
          <t>水たまりに油が浮くと虹色に見える理由は？</t>
        </is>
      </c>
      <c r="E1953" s="6" t="inlineStr"/>
      <c r="F1953" s="6" t="inlineStr">
        <is>
          <t>薄い膜の表と裏で反射した光が干渉するから</t>
        </is>
      </c>
      <c r="G1953" s="6" t="inlineStr">
        <is>
          <t>油が色を出すから</t>
        </is>
      </c>
      <c r="H1953" s="7" t="inlineStr">
        <is>
          <t>薄い膜の表と裏で反射した光が干渉するから</t>
        </is>
      </c>
      <c r="I1953" s="6" t="inlineStr">
        <is>
          <t>光が吸収されるから</t>
        </is>
      </c>
      <c r="J1953" s="6" t="inlineStr">
        <is>
          <t>光が全反射するから</t>
        </is>
      </c>
      <c r="K1953" s="6" t="n">
        <v>2</v>
      </c>
      <c r="L1953" s="6" t="inlineStr">
        <is>
          <t>薄膜干渉。膜の厚さで強め合う色が変わる。</t>
        </is>
      </c>
      <c r="M1953" s="6" t="inlineStr"/>
    </row>
    <row r="1954">
      <c r="A1954" s="6" t="inlineStr">
        <is>
          <t>sci_phy14_001</t>
        </is>
      </c>
      <c r="B1954" s="6" t="inlineStr">
        <is>
          <t>science_physics_14</t>
        </is>
      </c>
      <c r="C1954" s="6" t="inlineStr">
        <is>
          <t>知識</t>
        </is>
      </c>
      <c r="D1954" s="6" t="inlineStr">
        <is>
          <t>2つの点電荷の間にはたらく静電気力（クーロンの法則）は？</t>
        </is>
      </c>
      <c r="E1954" s="6" t="inlineStr"/>
      <c r="F1954" s="6" t="inlineStr">
        <is>
          <t>電気量の積に比例し、距離の2乗に反比例する</t>
        </is>
      </c>
      <c r="G1954" s="7" t="inlineStr">
        <is>
          <t>電気量の積に比例し、距離の2乗に反比例する</t>
        </is>
      </c>
      <c r="H1954" s="6" t="inlineStr">
        <is>
          <t>距離に比例する</t>
        </is>
      </c>
      <c r="I1954" s="6" t="inlineStr">
        <is>
          <t>電気量の和に比例する</t>
        </is>
      </c>
      <c r="J1954" s="6" t="inlineStr">
        <is>
          <t>距離によらない</t>
        </is>
      </c>
      <c r="K1954" s="6" t="n">
        <v>1</v>
      </c>
      <c r="L1954" s="6" t="inlineStr">
        <is>
          <t>F ＝ k q₁q₂ / r²。同符号ならしりぞけ合い、異符号なら引き合う。</t>
        </is>
      </c>
      <c r="M1954" s="6" t="inlineStr"/>
    </row>
    <row r="1955">
      <c r="A1955" s="6" t="inlineStr">
        <is>
          <t>sci_phy14_002</t>
        </is>
      </c>
      <c r="B1955" s="6" t="inlineStr">
        <is>
          <t>science_physics_14</t>
        </is>
      </c>
      <c r="C1955" s="6" t="inlineStr">
        <is>
          <t>知識</t>
        </is>
      </c>
      <c r="D1955" s="6" t="inlineStr">
        <is>
          <t>電場（電界）の向きは？</t>
        </is>
      </c>
      <c r="E1955" s="6" t="inlineStr"/>
      <c r="F1955" s="6" t="inlineStr">
        <is>
          <t>正の電荷が受ける力の向き</t>
        </is>
      </c>
      <c r="G1955" s="6" t="inlineStr">
        <is>
          <t>負の電荷が受ける力の向き</t>
        </is>
      </c>
      <c r="H1955" s="7" t="inlineStr">
        <is>
          <t>正の電荷が受ける力の向き</t>
        </is>
      </c>
      <c r="I1955" s="6" t="inlineStr">
        <is>
          <t>電子が動く向き</t>
        </is>
      </c>
      <c r="J1955" s="6" t="inlineStr">
        <is>
          <t>常に下向き</t>
        </is>
      </c>
      <c r="K1955" s="6" t="n">
        <v>2</v>
      </c>
      <c r="L1955" s="6" t="inlineStr">
        <is>
          <t>電場 E は、正の電荷 1 C が受ける力で定義する。</t>
        </is>
      </c>
      <c r="M1955" s="6" t="inlineStr"/>
    </row>
    <row r="1956">
      <c r="A1956" s="6" t="inlineStr">
        <is>
          <t>sci_phy14_003</t>
        </is>
      </c>
      <c r="B1956" s="6" t="inlineStr">
        <is>
          <t>science_physics_14</t>
        </is>
      </c>
      <c r="C1956" s="6" t="inlineStr">
        <is>
          <t>知識</t>
        </is>
      </c>
      <c r="D1956" s="6" t="inlineStr">
        <is>
          <t>電気力線について正しいものは？</t>
        </is>
      </c>
      <c r="E1956" s="6" t="inlineStr"/>
      <c r="F1956" s="6" t="inlineStr">
        <is>
          <t>正電荷から出て負電荷に入る</t>
        </is>
      </c>
      <c r="G1956" s="7" t="inlineStr">
        <is>
          <t>正電荷から出て負電荷に入る</t>
        </is>
      </c>
      <c r="H1956" s="6" t="inlineStr">
        <is>
          <t>負電荷から出て正電荷に入る</t>
        </is>
      </c>
      <c r="I1956" s="6" t="inlineStr">
        <is>
          <t>互いに交わる</t>
        </is>
      </c>
      <c r="J1956" s="6" t="inlineStr">
        <is>
          <t>閉じた輪になる</t>
        </is>
      </c>
      <c r="K1956" s="6" t="n">
        <v>1</v>
      </c>
      <c r="L1956" s="6" t="inlineStr">
        <is>
          <t>電気力線は交わらず、密なところほど電場が強い。</t>
        </is>
      </c>
      <c r="M1956" s="6" t="inlineStr"/>
    </row>
    <row r="1957">
      <c r="A1957" s="6" t="inlineStr">
        <is>
          <t>sci_phy14_004</t>
        </is>
      </c>
      <c r="B1957" s="6" t="inlineStr">
        <is>
          <t>science_physics_14</t>
        </is>
      </c>
      <c r="C1957" s="6" t="inlineStr">
        <is>
          <t>知識</t>
        </is>
      </c>
      <c r="D1957" s="6" t="inlineStr">
        <is>
          <t>等電位面と電気力線の関係は？</t>
        </is>
      </c>
      <c r="E1957" s="6" t="inlineStr"/>
      <c r="F1957" s="6" t="inlineStr">
        <is>
          <t>常に垂直に交わる</t>
        </is>
      </c>
      <c r="G1957" s="6" t="inlineStr">
        <is>
          <t>一致する</t>
        </is>
      </c>
      <c r="H1957" s="6" t="inlineStr">
        <is>
          <t>常に平行</t>
        </is>
      </c>
      <c r="I1957" s="6" t="inlineStr">
        <is>
          <t>関係はない</t>
        </is>
      </c>
      <c r="J1957" s="7" t="inlineStr">
        <is>
          <t>常に垂直に交わる</t>
        </is>
      </c>
      <c r="K1957" s="6" t="n">
        <v>4</v>
      </c>
      <c r="L1957" s="6" t="inlineStr">
        <is>
          <t>等電位面に沿って電荷を動かしても仕事をしないので、電場は等電位面に垂直。</t>
        </is>
      </c>
      <c r="M1957" s="6" t="inlineStr"/>
    </row>
    <row r="1958">
      <c r="A1958" s="6" t="inlineStr">
        <is>
          <t>sci_phy14_005</t>
        </is>
      </c>
      <c r="B1958" s="6" t="inlineStr">
        <is>
          <t>science_physics_14</t>
        </is>
      </c>
      <c r="C1958" s="6" t="inlineStr">
        <is>
          <t>知識</t>
        </is>
      </c>
      <c r="D1958" s="6" t="inlineStr">
        <is>
          <t>電気容量 C のコンデンサーに電圧 V をかけたとき、たまる電気量は？</t>
        </is>
      </c>
      <c r="E1958" s="6" t="inlineStr"/>
      <c r="F1958" s="6" t="inlineStr">
        <is>
          <t>Q ＝ CV</t>
        </is>
      </c>
      <c r="G1958" s="6" t="inlineStr">
        <is>
          <t>Q ＝ V/C</t>
        </is>
      </c>
      <c r="H1958" s="6" t="inlineStr">
        <is>
          <t>Q ＝ ½CV</t>
        </is>
      </c>
      <c r="I1958" s="6" t="inlineStr">
        <is>
          <t>Q ＝ C/V</t>
        </is>
      </c>
      <c r="J1958" s="7" t="inlineStr">
        <is>
          <t>Q ＝ CV</t>
        </is>
      </c>
      <c r="K1958" s="6" t="n">
        <v>4</v>
      </c>
      <c r="L1958" s="6" t="inlineStr">
        <is>
          <t>Q ＝ CV。電気容量の単位は F（ファラド）。</t>
        </is>
      </c>
      <c r="M1958" s="6" t="inlineStr"/>
    </row>
    <row r="1959">
      <c r="A1959" s="6" t="inlineStr">
        <is>
          <t>sci_phy14_006</t>
        </is>
      </c>
      <c r="B1959" s="6" t="inlineStr">
        <is>
          <t>science_physics_14</t>
        </is>
      </c>
      <c r="C1959" s="6" t="inlineStr">
        <is>
          <t>知識</t>
        </is>
      </c>
      <c r="D1959" s="6" t="inlineStr">
        <is>
          <t>平行板コンデンサーの電気容量について正しいものは？</t>
        </is>
      </c>
      <c r="E1959" s="6" t="inlineStr"/>
      <c r="F1959" s="6" t="inlineStr">
        <is>
          <t>極板の面積に比例し、極板間隔に反比例する</t>
        </is>
      </c>
      <c r="G1959" s="6" t="inlineStr">
        <is>
          <t>面積に反比例する</t>
        </is>
      </c>
      <c r="H1959" s="6" t="inlineStr">
        <is>
          <t>極板間隔に比例する</t>
        </is>
      </c>
      <c r="I1959" s="7" t="inlineStr">
        <is>
          <t>極板の面積に比例し、極板間隔に反比例する</t>
        </is>
      </c>
      <c r="J1959" s="6" t="inlineStr">
        <is>
          <t>電圧に比例する</t>
        </is>
      </c>
      <c r="K1959" s="6" t="n">
        <v>3</v>
      </c>
      <c r="L1959" s="6" t="inlineStr">
        <is>
          <t>C ＝ εS/d（ε：誘電率）。</t>
        </is>
      </c>
      <c r="M1959" s="6" t="inlineStr"/>
    </row>
    <row r="1960">
      <c r="A1960" s="6" t="inlineStr">
        <is>
          <t>sci_phy14_007</t>
        </is>
      </c>
      <c r="B1960" s="6" t="inlineStr">
        <is>
          <t>science_physics_14</t>
        </is>
      </c>
      <c r="C1960" s="6" t="inlineStr">
        <is>
          <t>知識</t>
        </is>
      </c>
      <c r="D1960" s="6" t="inlineStr">
        <is>
          <t>電場の中に置いた導体の内部の電場は？</t>
        </is>
      </c>
      <c r="E1960" s="6" t="inlineStr"/>
      <c r="F1960" s="6" t="inlineStr">
        <is>
          <t>0 になる</t>
        </is>
      </c>
      <c r="G1960" s="6" t="inlineStr">
        <is>
          <t>無限大になる</t>
        </is>
      </c>
      <c r="H1960" s="7" t="inlineStr">
        <is>
          <t>0 になる</t>
        </is>
      </c>
      <c r="I1960" s="6" t="inlineStr">
        <is>
          <t>外と同じ</t>
        </is>
      </c>
      <c r="J1960" s="6" t="inlineStr">
        <is>
          <t>外の電場の2倍になる</t>
        </is>
      </c>
      <c r="K1960" s="6" t="n">
        <v>2</v>
      </c>
      <c r="L1960" s="6" t="inlineStr">
        <is>
          <t>導体内の自由電子が移動し（静電誘導）、内部の電場を打ち消す。導体全体が等電位になる。</t>
        </is>
      </c>
      <c r="M1960" s="6" t="inlineStr"/>
    </row>
    <row r="1961">
      <c r="A1961" s="6" t="inlineStr">
        <is>
          <t>sci_phy14_008</t>
        </is>
      </c>
      <c r="B1961" s="6" t="inlineStr">
        <is>
          <t>science_physics_14</t>
        </is>
      </c>
      <c r="C1961" s="6" t="inlineStr">
        <is>
          <t>知識</t>
        </is>
      </c>
      <c r="D1961" s="6" t="inlineStr">
        <is>
          <t>電位の単位 V（ボルト）を別の単位で表すと？</t>
        </is>
      </c>
      <c r="E1961" s="6" t="inlineStr"/>
      <c r="F1961" s="6" t="inlineStr">
        <is>
          <t>J/C</t>
        </is>
      </c>
      <c r="G1961" s="7" t="inlineStr">
        <is>
          <t>J/C</t>
        </is>
      </c>
      <c r="H1961" s="6" t="inlineStr">
        <is>
          <t>N·m</t>
        </is>
      </c>
      <c r="I1961" s="6" t="inlineStr">
        <is>
          <t>A·s</t>
        </is>
      </c>
      <c r="J1961" s="6" t="inlineStr">
        <is>
          <t>C/J</t>
        </is>
      </c>
      <c r="K1961" s="6" t="n">
        <v>1</v>
      </c>
      <c r="L1961" s="6" t="inlineStr">
        <is>
          <t>1 C の電荷がもつ位置エネルギーが電位。1 V ＝ 1 J/C。</t>
        </is>
      </c>
      <c r="M1961" s="6" t="inlineStr"/>
    </row>
    <row r="1962">
      <c r="A1962" s="6" t="inlineStr">
        <is>
          <t>sci_phy14_009</t>
        </is>
      </c>
      <c r="B1962" s="6" t="inlineStr">
        <is>
          <t>science_physics_14</t>
        </is>
      </c>
      <c r="C1962" s="6" t="inlineStr">
        <is>
          <t>計算</t>
        </is>
      </c>
      <c r="D1962" s="6" t="inlineStr">
        <is>
          <t>2つの点電荷の電気量をどちらも2倍にし、距離も2倍にした。静電気力は何倍？</t>
        </is>
      </c>
      <c r="E1962" s="6" t="inlineStr"/>
      <c r="F1962" s="6" t="inlineStr">
        <is>
          <t>変わらない（1倍）</t>
        </is>
      </c>
      <c r="G1962" s="7" t="inlineStr">
        <is>
          <t>変わらない（1倍）</t>
        </is>
      </c>
      <c r="H1962" s="6" t="inlineStr">
        <is>
          <t>1/4 倍</t>
        </is>
      </c>
      <c r="I1962" s="6" t="inlineStr">
        <is>
          <t>2 倍</t>
        </is>
      </c>
      <c r="J1962" s="6" t="inlineStr">
        <is>
          <t>4 倍</t>
        </is>
      </c>
      <c r="K1962" s="6" t="n">
        <v>1</v>
      </c>
      <c r="L1962" s="6" t="inlineStr">
        <is>
          <t>分子が 2 × 2 ＝ 4 倍、分母が 2² ＝ 4 倍なので、変わらない。</t>
        </is>
      </c>
      <c r="M1962" s="6" t="inlineStr"/>
    </row>
    <row r="1963">
      <c r="A1963" s="6" t="inlineStr">
        <is>
          <t>sci_phy14_010</t>
        </is>
      </c>
      <c r="B1963" s="6" t="inlineStr">
        <is>
          <t>science_physics_14</t>
        </is>
      </c>
      <c r="C1963" s="6" t="inlineStr">
        <is>
          <t>計算</t>
        </is>
      </c>
      <c r="D1963" s="6" t="inlineStr">
        <is>
          <t>強さ 200 V/m の一様な電場で、電場の向きに 0.10 m 離れた2点の電位差は？</t>
        </is>
      </c>
      <c r="E1963" s="6" t="inlineStr"/>
      <c r="F1963" s="6" t="inlineStr">
        <is>
          <t>20 V</t>
        </is>
      </c>
      <c r="G1963" s="6" t="inlineStr">
        <is>
          <t>0.050 V</t>
        </is>
      </c>
      <c r="H1963" s="6" t="inlineStr">
        <is>
          <t>2.0 V</t>
        </is>
      </c>
      <c r="I1963" s="6" t="inlineStr">
        <is>
          <t>2000 V</t>
        </is>
      </c>
      <c r="J1963" s="7" t="inlineStr">
        <is>
          <t>20 V</t>
        </is>
      </c>
      <c r="K1963" s="6" t="n">
        <v>4</v>
      </c>
      <c r="L1963" s="6" t="inlineStr">
        <is>
          <t>V ＝ Ed ＝ 200 × 0.10 ＝ 20 V。</t>
        </is>
      </c>
      <c r="M1963" s="6" t="inlineStr"/>
    </row>
    <row r="1964">
      <c r="A1964" s="6" t="inlineStr">
        <is>
          <t>sci_phy14_011</t>
        </is>
      </c>
      <c r="B1964" s="6" t="inlineStr">
        <is>
          <t>science_physics_14</t>
        </is>
      </c>
      <c r="C1964" s="6" t="inlineStr">
        <is>
          <t>計算</t>
        </is>
      </c>
      <c r="D1964" s="6" t="inlineStr">
        <is>
          <t>2.0 C の電荷を、電位差 5.0 V の2点間で移動させるのに必要な仕事は？</t>
        </is>
      </c>
      <c r="E1964" s="6" t="inlineStr"/>
      <c r="F1964" s="6" t="inlineStr">
        <is>
          <t>10 J</t>
        </is>
      </c>
      <c r="G1964" s="6" t="inlineStr">
        <is>
          <t>0.40 J</t>
        </is>
      </c>
      <c r="H1964" s="6" t="inlineStr">
        <is>
          <t>7.0 J</t>
        </is>
      </c>
      <c r="I1964" s="7" t="inlineStr">
        <is>
          <t>10 J</t>
        </is>
      </c>
      <c r="J1964" s="6" t="inlineStr">
        <is>
          <t>2.5 J</t>
        </is>
      </c>
      <c r="K1964" s="6" t="n">
        <v>3</v>
      </c>
      <c r="L1964" s="6" t="inlineStr">
        <is>
          <t>W ＝ qV ＝ 2.0 × 5.0 ＝ 10 J。</t>
        </is>
      </c>
      <c r="M1964" s="6" t="inlineStr"/>
    </row>
    <row r="1965">
      <c r="A1965" s="6" t="inlineStr">
        <is>
          <t>sci_phy14_012</t>
        </is>
      </c>
      <c r="B1965" s="6" t="inlineStr">
        <is>
          <t>science_physics_14</t>
        </is>
      </c>
      <c r="C1965" s="6" t="inlineStr">
        <is>
          <t>計算</t>
        </is>
      </c>
      <c r="D1965" s="6" t="inlineStr">
        <is>
          <t>電気容量 2.0 μF のコンデンサーに 10 V をかけた。たまる電気量は？</t>
        </is>
      </c>
      <c r="E1965" s="6" t="inlineStr"/>
      <c r="F1965" s="6" t="inlineStr">
        <is>
          <t>2.0 × 10⁻⁵ C</t>
        </is>
      </c>
      <c r="G1965" s="6" t="inlineStr">
        <is>
          <t>20 C</t>
        </is>
      </c>
      <c r="H1965" s="6" t="inlineStr">
        <is>
          <t>2.0 × 10⁻⁶ C</t>
        </is>
      </c>
      <c r="I1965" s="6" t="inlineStr">
        <is>
          <t>5.0 × 10⁻⁶ C</t>
        </is>
      </c>
      <c r="J1965" s="7" t="inlineStr">
        <is>
          <t>2.0 × 10⁻⁵ C</t>
        </is>
      </c>
      <c r="K1965" s="6" t="n">
        <v>4</v>
      </c>
      <c r="L1965" s="6" t="inlineStr">
        <is>
          <t>Q ＝ CV ＝ 2.0×10⁻⁶ × 10 ＝ 2.0 × 10⁻⁵ C。</t>
        </is>
      </c>
      <c r="M1965" s="6" t="inlineStr"/>
    </row>
    <row r="1966">
      <c r="A1966" s="6" t="inlineStr">
        <is>
          <t>sci_phy14_013</t>
        </is>
      </c>
      <c r="B1966" s="6" t="inlineStr">
        <is>
          <t>science_physics_14</t>
        </is>
      </c>
      <c r="C1966" s="6" t="inlineStr">
        <is>
          <t>計算</t>
        </is>
      </c>
      <c r="D1966" s="6" t="inlineStr">
        <is>
          <t>電気容量 2.0 μF のコンデンサーに 10 V をかけた。たくわえられる静電エネルギーは？</t>
        </is>
      </c>
      <c r="E1966" s="6" t="inlineStr"/>
      <c r="F1966" s="6" t="inlineStr">
        <is>
          <t>1.0 × 10⁻⁴ J</t>
        </is>
      </c>
      <c r="G1966" s="6" t="inlineStr">
        <is>
          <t>2.0 × 10⁻⁵ J</t>
        </is>
      </c>
      <c r="H1966" s="6" t="inlineStr">
        <is>
          <t>2.0 × 10⁻⁴ J</t>
        </is>
      </c>
      <c r="I1966" s="7" t="inlineStr">
        <is>
          <t>1.0 × 10⁻⁴ J</t>
        </is>
      </c>
      <c r="J1966" s="6" t="inlineStr">
        <is>
          <t>1.0 × 10⁻⁵ J</t>
        </is>
      </c>
      <c r="K1966" s="6" t="n">
        <v>3</v>
      </c>
      <c r="L1966" s="6" t="inlineStr">
        <is>
          <t>U ＝ ½CV² ＝ ½ × 2.0×10⁻⁶ × 10² ＝ 1.0 × 10⁻⁴ J。</t>
        </is>
      </c>
      <c r="M1966" s="6" t="inlineStr"/>
    </row>
    <row r="1967">
      <c r="A1967" s="6" t="inlineStr">
        <is>
          <t>sci_phy14_014</t>
        </is>
      </c>
      <c r="B1967" s="6" t="inlineStr">
        <is>
          <t>science_physics_14</t>
        </is>
      </c>
      <c r="C1967" s="6" t="inlineStr">
        <is>
          <t>計算</t>
        </is>
      </c>
      <c r="D1967" s="6" t="inlineStr">
        <is>
          <t>2.0 μF のコンデンサー2個を直列につないだ。合成容量は？</t>
        </is>
      </c>
      <c r="E1967" s="6" t="inlineStr"/>
      <c r="F1967" s="6" t="inlineStr">
        <is>
          <t>1.0 μF</t>
        </is>
      </c>
      <c r="G1967" s="6" t="inlineStr">
        <is>
          <t>2.0 μF</t>
        </is>
      </c>
      <c r="H1967" s="7" t="inlineStr">
        <is>
          <t>1.0 μF</t>
        </is>
      </c>
      <c r="I1967" s="6" t="inlineStr">
        <is>
          <t>0.50 μF</t>
        </is>
      </c>
      <c r="J1967" s="6" t="inlineStr">
        <is>
          <t>4.0 μF</t>
        </is>
      </c>
      <c r="K1967" s="6" t="n">
        <v>2</v>
      </c>
      <c r="L1967" s="6" t="inlineStr">
        <is>
          <t>直列は 1/C ＝ 1/C₁ ＋ 1/C₂ ＝ 1/2.0 ＋ 1/2.0 より C ＝ 1.0 μF（並列なら和）。</t>
        </is>
      </c>
      <c r="M1967" s="6" t="inlineStr"/>
    </row>
    <row r="1968">
      <c r="A1968" s="6" t="inlineStr">
        <is>
          <t>sci_phy14_015</t>
        </is>
      </c>
      <c r="B1968" s="6" t="inlineStr">
        <is>
          <t>science_physics_14</t>
        </is>
      </c>
      <c r="C1968" s="6" t="inlineStr">
        <is>
          <t>思考</t>
        </is>
      </c>
      <c r="D1968" s="6" t="inlineStr">
        <is>
          <t>電池につないだまま平行板コンデンサーの極板間隔を2倍にした。電気容量は？</t>
        </is>
      </c>
      <c r="E1968" s="6" t="inlineStr"/>
      <c r="F1968" s="6" t="inlineStr">
        <is>
          <t>1/2 倍</t>
        </is>
      </c>
      <c r="G1968" s="6" t="inlineStr">
        <is>
          <t>4 倍</t>
        </is>
      </c>
      <c r="H1968" s="6" t="inlineStr">
        <is>
          <t>変わらない</t>
        </is>
      </c>
      <c r="I1968" s="7" t="inlineStr">
        <is>
          <t>1/2 倍</t>
        </is>
      </c>
      <c r="J1968" s="6" t="inlineStr">
        <is>
          <t>2 倍</t>
        </is>
      </c>
      <c r="K1968" s="6" t="n">
        <v>3</v>
      </c>
      <c r="L1968" s="6" t="inlineStr">
        <is>
          <t>C ＝ εS/d で d が2倍なので 1/2 倍。電圧は電池で一定なので電気量も 1/2 倍になる。</t>
        </is>
      </c>
      <c r="M1968" s="6" t="inlineStr"/>
    </row>
    <row r="1969">
      <c r="A1969" s="6" t="inlineStr">
        <is>
          <t>sci_phy14_016</t>
        </is>
      </c>
      <c r="B1969" s="6" t="inlineStr">
        <is>
          <t>science_physics_14</t>
        </is>
      </c>
      <c r="C1969" s="6" t="inlineStr">
        <is>
          <t>思考</t>
        </is>
      </c>
      <c r="D1969" s="6" t="inlineStr">
        <is>
          <t>平行板コンデンサーの極板の間に誘電体をはさむと、電気容量は？</t>
        </is>
      </c>
      <c r="E1969" s="6" t="inlineStr"/>
      <c r="F1969" s="6" t="inlineStr">
        <is>
          <t>大きくなる</t>
        </is>
      </c>
      <c r="G1969" s="7" t="inlineStr">
        <is>
          <t>大きくなる</t>
        </is>
      </c>
      <c r="H1969" s="6" t="inlineStr">
        <is>
          <t>小さくなる</t>
        </is>
      </c>
      <c r="I1969" s="6" t="inlineStr">
        <is>
          <t>変わらない</t>
        </is>
      </c>
      <c r="J1969" s="6" t="inlineStr">
        <is>
          <t>0 になる</t>
        </is>
      </c>
      <c r="K1969" s="6" t="n">
        <v>1</v>
      </c>
      <c r="L1969" s="6" t="inlineStr">
        <is>
          <t>誘電体は誘電分極で電場を弱めるので、同じ電圧でより多くの電荷をためられる（誘電率が大きくなる）。</t>
        </is>
      </c>
      <c r="M1969" s="6" t="inlineStr"/>
    </row>
    <row r="1970">
      <c r="A1970" s="6" t="inlineStr">
        <is>
          <t>sci_phy14_017</t>
        </is>
      </c>
      <c r="B1970" s="6" t="inlineStr">
        <is>
          <t>science_physics_14</t>
        </is>
      </c>
      <c r="C1970" s="6" t="inlineStr">
        <is>
          <t>知識</t>
        </is>
      </c>
      <c r="D1970" s="6" t="inlineStr">
        <is>
          <t>電場の強さ E と、そこに置いた電荷 q が受ける力 F の関係は？</t>
        </is>
      </c>
      <c r="E1970" s="6" t="inlineStr"/>
      <c r="F1970" s="6" t="inlineStr">
        <is>
          <t>F ＝ qE</t>
        </is>
      </c>
      <c r="G1970" s="6" t="inlineStr">
        <is>
          <t>F ＝ q/E</t>
        </is>
      </c>
      <c r="H1970" s="7" t="inlineStr">
        <is>
          <t>F ＝ qE</t>
        </is>
      </c>
      <c r="I1970" s="6" t="inlineStr">
        <is>
          <t>F ＝ q²E</t>
        </is>
      </c>
      <c r="J1970" s="6" t="inlineStr">
        <is>
          <t>F ＝ E/q</t>
        </is>
      </c>
      <c r="K1970" s="6" t="n">
        <v>2</v>
      </c>
      <c r="L1970" s="6" t="inlineStr">
        <is>
          <t>電場は +1 C あたりが受ける力。</t>
        </is>
      </c>
      <c r="M1970" s="6" t="inlineStr"/>
    </row>
    <row r="1971">
      <c r="A1971" s="6" t="inlineStr">
        <is>
          <t>sci_phy14_018</t>
        </is>
      </c>
      <c r="B1971" s="6" t="inlineStr">
        <is>
          <t>science_physics_14</t>
        </is>
      </c>
      <c r="C1971" s="6" t="inlineStr">
        <is>
          <t>知識</t>
        </is>
      </c>
      <c r="D1971" s="6" t="inlineStr">
        <is>
          <t>正の点電荷のまわりの電気力線の向きは？</t>
        </is>
      </c>
      <c r="E1971" s="6" t="inlineStr"/>
      <c r="F1971" s="6" t="inlineStr">
        <is>
          <t>電荷から外へ出ていく向き</t>
        </is>
      </c>
      <c r="G1971" s="7" t="inlineStr">
        <is>
          <t>電荷から外へ出ていく向き</t>
        </is>
      </c>
      <c r="H1971" s="6" t="inlineStr">
        <is>
          <t>電荷のまわりを回る向き</t>
        </is>
      </c>
      <c r="I1971" s="6" t="inlineStr">
        <is>
          <t>電荷に向かって入る向き</t>
        </is>
      </c>
      <c r="J1971" s="6" t="inlineStr">
        <is>
          <t>電気力線はない</t>
        </is>
      </c>
      <c r="K1971" s="6" t="n">
        <v>1</v>
      </c>
      <c r="L1971" s="6" t="inlineStr">
        <is>
          <t>正電荷から出て負電荷に入る。</t>
        </is>
      </c>
      <c r="M1971" s="6" t="inlineStr"/>
    </row>
    <row r="1972">
      <c r="A1972" s="6" t="inlineStr">
        <is>
          <t>sci_phy14_019</t>
        </is>
      </c>
      <c r="B1972" s="6" t="inlineStr">
        <is>
          <t>science_physics_14</t>
        </is>
      </c>
      <c r="C1972" s="6" t="inlineStr">
        <is>
          <t>知識</t>
        </is>
      </c>
      <c r="D1972" s="6" t="inlineStr">
        <is>
          <t>一様な電場 E の中で、電場の向きに距離 d 離れた2点間の電位差 V は？</t>
        </is>
      </c>
      <c r="E1972" s="6" t="inlineStr"/>
      <c r="F1972" s="6" t="inlineStr">
        <is>
          <t>V ＝ Ed</t>
        </is>
      </c>
      <c r="G1972" s="7" t="inlineStr">
        <is>
          <t>V ＝ Ed</t>
        </is>
      </c>
      <c r="H1972" s="6" t="inlineStr">
        <is>
          <t>V ＝ E²d</t>
        </is>
      </c>
      <c r="I1972" s="6" t="inlineStr">
        <is>
          <t>V ＝ E/d</t>
        </is>
      </c>
      <c r="J1972" s="6" t="inlineStr">
        <is>
          <t>V ＝ d/E</t>
        </is>
      </c>
      <c r="K1972" s="6" t="n">
        <v>1</v>
      </c>
      <c r="L1972" s="6" t="inlineStr">
        <is>
          <t>電場の強さの単位は V/m とも表せる。</t>
        </is>
      </c>
      <c r="M1972" s="6" t="inlineStr"/>
    </row>
    <row r="1973">
      <c r="A1973" s="6" t="inlineStr">
        <is>
          <t>sci_phy14_020</t>
        </is>
      </c>
      <c r="B1973" s="6" t="inlineStr">
        <is>
          <t>science_physics_14</t>
        </is>
      </c>
      <c r="C1973" s="6" t="inlineStr">
        <is>
          <t>知識</t>
        </is>
      </c>
      <c r="D1973" s="6" t="inlineStr">
        <is>
          <t>コンデンサーにたくわえられる静電エネルギーは？（C：電気容量、V：電圧）</t>
        </is>
      </c>
      <c r="E1973" s="6" t="inlineStr"/>
      <c r="F1973" s="6" t="inlineStr">
        <is>
          <t>½CV²</t>
        </is>
      </c>
      <c r="G1973" s="7" t="inlineStr">
        <is>
          <t>½CV²</t>
        </is>
      </c>
      <c r="H1973" s="6" t="inlineStr">
        <is>
          <t>CV²</t>
        </is>
      </c>
      <c r="I1973" s="6" t="inlineStr">
        <is>
          <t>½CV</t>
        </is>
      </c>
      <c r="J1973" s="6" t="inlineStr">
        <is>
          <t>CV</t>
        </is>
      </c>
      <c r="K1973" s="6" t="n">
        <v>1</v>
      </c>
      <c r="L1973" s="6" t="inlineStr">
        <is>
          <t>U ＝ ½QV ＝ ½CV²。</t>
        </is>
      </c>
      <c r="M1973" s="6" t="inlineStr"/>
    </row>
    <row r="1974">
      <c r="A1974" s="6" t="inlineStr">
        <is>
          <t>sci_phy14_021</t>
        </is>
      </c>
      <c r="B1974" s="6" t="inlineStr">
        <is>
          <t>science_physics_14</t>
        </is>
      </c>
      <c r="C1974" s="6" t="inlineStr">
        <is>
          <t>知識</t>
        </is>
      </c>
      <c r="D1974" s="6" t="inlineStr">
        <is>
          <t>静電誘導とは？</t>
        </is>
      </c>
      <c r="E1974" s="6" t="inlineStr"/>
      <c r="F1974" s="6" t="inlineStr">
        <is>
          <t>導体に帯電体を近づけると、近い側に反対の電荷が現れる現象</t>
        </is>
      </c>
      <c r="G1974" s="7" t="inlineStr">
        <is>
          <t>導体に帯電体を近づけると、近い側に反対の電荷が現れる現象</t>
        </is>
      </c>
      <c r="H1974" s="6" t="inlineStr">
        <is>
          <t>電荷が消える現象</t>
        </is>
      </c>
      <c r="I1974" s="6" t="inlineStr">
        <is>
          <t>絶縁体が電気を通す現象</t>
        </is>
      </c>
      <c r="J1974" s="6" t="inlineStr">
        <is>
          <t>電流が磁場を作る現象</t>
        </is>
      </c>
      <c r="K1974" s="6" t="n">
        <v>1</v>
      </c>
      <c r="L1974" s="6" t="inlineStr">
        <is>
          <t>導体内の自由電子が移動する。</t>
        </is>
      </c>
      <c r="M1974" s="6" t="inlineStr"/>
    </row>
    <row r="1975">
      <c r="A1975" s="6" t="inlineStr">
        <is>
          <t>sci_phy14_022</t>
        </is>
      </c>
      <c r="B1975" s="6" t="inlineStr">
        <is>
          <t>science_physics_14</t>
        </is>
      </c>
      <c r="C1975" s="6" t="inlineStr">
        <is>
          <t>知識</t>
        </is>
      </c>
      <c r="D1975" s="6" t="inlineStr">
        <is>
          <t>コンデンサーを並列につないだときの合成容量は？</t>
        </is>
      </c>
      <c r="E1975" s="6" t="inlineStr"/>
      <c r="F1975" s="6" t="inlineStr">
        <is>
          <t>C₁ + C₂</t>
        </is>
      </c>
      <c r="G1975" s="6" t="inlineStr">
        <is>
          <t>C₁ − C₂</t>
        </is>
      </c>
      <c r="H1975" s="6" t="inlineStr">
        <is>
          <t>C₁C₂</t>
        </is>
      </c>
      <c r="I1975" s="6" t="inlineStr">
        <is>
          <t>1/(1/C₁ + 1/C₂)</t>
        </is>
      </c>
      <c r="J1975" s="7" t="inlineStr">
        <is>
          <t>C₁ + C₂</t>
        </is>
      </c>
      <c r="K1975" s="6" t="n">
        <v>4</v>
      </c>
      <c r="L1975" s="6" t="inlineStr">
        <is>
          <t>並列では容量が足し算になる。</t>
        </is>
      </c>
      <c r="M1975" s="6" t="inlineStr"/>
    </row>
    <row r="1976">
      <c r="A1976" s="6" t="inlineStr">
        <is>
          <t>sci_phy14_023</t>
        </is>
      </c>
      <c r="B1976" s="6" t="inlineStr">
        <is>
          <t>science_physics_14</t>
        </is>
      </c>
      <c r="C1976" s="6" t="inlineStr">
        <is>
          <t>計算</t>
        </is>
      </c>
      <c r="D1976" s="6" t="inlineStr">
        <is>
          <t>強さ 500 N/C の電場の中の、2.0 × 10⁻⁶ C の電荷が受ける力は？</t>
        </is>
      </c>
      <c r="E1976" s="6" t="inlineStr"/>
      <c r="F1976" s="6" t="inlineStr">
        <is>
          <t>1.0 × 10⁻³ N</t>
        </is>
      </c>
      <c r="G1976" s="7" t="inlineStr">
        <is>
          <t>1.0 × 10⁻³ N</t>
        </is>
      </c>
      <c r="H1976" s="6" t="inlineStr">
        <is>
          <t>4.0 × 10⁻⁹ N</t>
        </is>
      </c>
      <c r="I1976" s="6" t="inlineStr">
        <is>
          <t>500 N</t>
        </is>
      </c>
      <c r="J1976" s="6" t="inlineStr">
        <is>
          <t>2.5 × 10⁸ N</t>
        </is>
      </c>
      <c r="K1976" s="6" t="n">
        <v>1</v>
      </c>
      <c r="L1976" s="6" t="inlineStr">
        <is>
          <t>qE。</t>
        </is>
      </c>
      <c r="M1976" s="6" t="inlineStr"/>
    </row>
    <row r="1977">
      <c r="A1977" s="6" t="inlineStr">
        <is>
          <t>sci_phy14_024</t>
        </is>
      </c>
      <c r="B1977" s="6" t="inlineStr">
        <is>
          <t>science_physics_14</t>
        </is>
      </c>
      <c r="C1977" s="6" t="inlineStr">
        <is>
          <t>計算</t>
        </is>
      </c>
      <c r="D1977" s="6" t="inlineStr">
        <is>
          <t>2つの点電荷の距離を 1/2 にすると、静電気力は何倍？</t>
        </is>
      </c>
      <c r="E1977" s="6" t="inlineStr"/>
      <c r="F1977" s="6" t="inlineStr">
        <is>
          <t>4倍</t>
        </is>
      </c>
      <c r="G1977" s="6" t="inlineStr">
        <is>
          <t>1/4倍</t>
        </is>
      </c>
      <c r="H1977" s="6" t="inlineStr">
        <is>
          <t>2倍</t>
        </is>
      </c>
      <c r="I1977" s="7" t="inlineStr">
        <is>
          <t>4倍</t>
        </is>
      </c>
      <c r="J1977" s="6" t="inlineStr">
        <is>
          <t>1/2倍</t>
        </is>
      </c>
      <c r="K1977" s="6" t="n">
        <v>3</v>
      </c>
      <c r="L1977" s="6" t="inlineStr">
        <is>
          <t>距離の2乗に反比例。</t>
        </is>
      </c>
      <c r="M1977" s="6" t="inlineStr"/>
    </row>
    <row r="1978">
      <c r="A1978" s="6" t="inlineStr">
        <is>
          <t>sci_phy14_025</t>
        </is>
      </c>
      <c r="B1978" s="6" t="inlineStr">
        <is>
          <t>science_physics_14</t>
        </is>
      </c>
      <c r="C1978" s="6" t="inlineStr">
        <is>
          <t>計算</t>
        </is>
      </c>
      <c r="D1978" s="6" t="inlineStr">
        <is>
          <t>強さ 100 V/m の一様な電場で、電場の向きに 0.20 m 離れた2点の電位差は？</t>
        </is>
      </c>
      <c r="E1978" s="6" t="inlineStr"/>
      <c r="F1978" s="6" t="inlineStr">
        <is>
          <t>20 V</t>
        </is>
      </c>
      <c r="G1978" s="6" t="inlineStr">
        <is>
          <t>0.0020 V</t>
        </is>
      </c>
      <c r="H1978" s="7" t="inlineStr">
        <is>
          <t>20 V</t>
        </is>
      </c>
      <c r="I1978" s="6" t="inlineStr">
        <is>
          <t>100 V</t>
        </is>
      </c>
      <c r="J1978" s="6" t="inlineStr">
        <is>
          <t>500 V</t>
        </is>
      </c>
      <c r="K1978" s="6" t="n">
        <v>2</v>
      </c>
      <c r="L1978" s="6" t="inlineStr">
        <is>
          <t>V ＝ Ed。</t>
        </is>
      </c>
      <c r="M1978" s="6" t="inlineStr"/>
    </row>
    <row r="1979">
      <c r="A1979" s="6" t="inlineStr">
        <is>
          <t>sci_phy14_026</t>
        </is>
      </c>
      <c r="B1979" s="6" t="inlineStr">
        <is>
          <t>science_physics_14</t>
        </is>
      </c>
      <c r="C1979" s="6" t="inlineStr">
        <is>
          <t>計算</t>
        </is>
      </c>
      <c r="D1979" s="6" t="inlineStr">
        <is>
          <t>3.0 C の電荷を電位差 4.0 V の2点間で移動させるのに必要な仕事は？</t>
        </is>
      </c>
      <c r="E1979" s="6" t="inlineStr"/>
      <c r="F1979" s="6" t="inlineStr">
        <is>
          <t>12 J</t>
        </is>
      </c>
      <c r="G1979" s="6" t="inlineStr">
        <is>
          <t>7.0 J</t>
        </is>
      </c>
      <c r="H1979" s="6" t="inlineStr">
        <is>
          <t>0.75 J</t>
        </is>
      </c>
      <c r="I1979" s="6" t="inlineStr">
        <is>
          <t>1.3 J</t>
        </is>
      </c>
      <c r="J1979" s="7" t="inlineStr">
        <is>
          <t>12 J</t>
        </is>
      </c>
      <c r="K1979" s="6" t="n">
        <v>4</v>
      </c>
      <c r="L1979" s="6" t="inlineStr">
        <is>
          <t>W ＝ qV。</t>
        </is>
      </c>
      <c r="M1979" s="6" t="inlineStr"/>
    </row>
    <row r="1980">
      <c r="A1980" s="6" t="inlineStr">
        <is>
          <t>sci_phy14_027</t>
        </is>
      </c>
      <c r="B1980" s="6" t="inlineStr">
        <is>
          <t>science_physics_14</t>
        </is>
      </c>
      <c r="C1980" s="6" t="inlineStr">
        <is>
          <t>計算</t>
        </is>
      </c>
      <c r="D1980" s="6" t="inlineStr">
        <is>
          <t>電気容量 5.0 μF のコンデンサーに 20 V をかけた。たくわえられる電気量は？</t>
        </is>
      </c>
      <c r="E1980" s="6" t="inlineStr"/>
      <c r="F1980" s="6" t="inlineStr">
        <is>
          <t>1.0 × 10⁻⁴ C</t>
        </is>
      </c>
      <c r="G1980" s="6" t="inlineStr">
        <is>
          <t>2.5 × 10⁻⁷ C</t>
        </is>
      </c>
      <c r="H1980" s="7" t="inlineStr">
        <is>
          <t>1.0 × 10⁻⁴ C</t>
        </is>
      </c>
      <c r="I1980" s="6" t="inlineStr">
        <is>
          <t>100 C</t>
        </is>
      </c>
      <c r="J1980" s="6" t="inlineStr">
        <is>
          <t>4.0 C</t>
        </is>
      </c>
      <c r="K1980" s="6" t="n">
        <v>2</v>
      </c>
      <c r="L1980" s="6" t="inlineStr">
        <is>
          <t>Q ＝ CV ＝ 5.0 × 10⁻⁶ × 20。</t>
        </is>
      </c>
      <c r="M1980" s="6" t="inlineStr"/>
    </row>
    <row r="1981">
      <c r="A1981" s="6" t="inlineStr">
        <is>
          <t>sci_phy14_028</t>
        </is>
      </c>
      <c r="B1981" s="6" t="inlineStr">
        <is>
          <t>science_physics_14</t>
        </is>
      </c>
      <c r="C1981" s="6" t="inlineStr">
        <is>
          <t>計算</t>
        </is>
      </c>
      <c r="D1981" s="6" t="inlineStr">
        <is>
          <t>前問のコンデンサーの静電エネルギーは？</t>
        </is>
      </c>
      <c r="E1981" s="6" t="inlineStr"/>
      <c r="F1981" s="6" t="inlineStr">
        <is>
          <t>1.0 × 10⁻³ J</t>
        </is>
      </c>
      <c r="G1981" s="6" t="inlineStr">
        <is>
          <t>5.0 × 10⁻⁵ J</t>
        </is>
      </c>
      <c r="H1981" s="6" t="inlineStr">
        <is>
          <t>1.0 × 10⁻⁴ J</t>
        </is>
      </c>
      <c r="I1981" s="7" t="inlineStr">
        <is>
          <t>1.0 × 10⁻³ J</t>
        </is>
      </c>
      <c r="J1981" s="6" t="inlineStr">
        <is>
          <t>2.0 × 10⁻³ J</t>
        </is>
      </c>
      <c r="K1981" s="6" t="n">
        <v>3</v>
      </c>
      <c r="L1981" s="6" t="inlineStr">
        <is>
          <t>½CV² ＝ ½ × 5.0 × 10⁻⁶ × 400。</t>
        </is>
      </c>
      <c r="M1981" s="6" t="inlineStr"/>
    </row>
    <row r="1982">
      <c r="A1982" s="6" t="inlineStr">
        <is>
          <t>sci_phy14_029</t>
        </is>
      </c>
      <c r="B1982" s="6" t="inlineStr">
        <is>
          <t>science_physics_14</t>
        </is>
      </c>
      <c r="C1982" s="6" t="inlineStr">
        <is>
          <t>計算</t>
        </is>
      </c>
      <c r="D1982" s="6" t="inlineStr">
        <is>
          <t>3.0 μF と 6.0 μF のコンデンサーを直列につないだ。合成容量は？</t>
        </is>
      </c>
      <c r="E1982" s="6" t="inlineStr"/>
      <c r="F1982" s="6" t="inlineStr">
        <is>
          <t>2.0 μF</t>
        </is>
      </c>
      <c r="G1982" s="6" t="inlineStr">
        <is>
          <t>18 μF</t>
        </is>
      </c>
      <c r="H1982" s="6" t="inlineStr">
        <is>
          <t>4.5 μF</t>
        </is>
      </c>
      <c r="I1982" s="7" t="inlineStr">
        <is>
          <t>2.0 μF</t>
        </is>
      </c>
      <c r="J1982" s="6" t="inlineStr">
        <is>
          <t>9.0 μF</t>
        </is>
      </c>
      <c r="K1982" s="6" t="n">
        <v>3</v>
      </c>
      <c r="L1982" s="6" t="inlineStr">
        <is>
          <t>1/C ＝ 1/3 + 1/6 ＝ 1/2。</t>
        </is>
      </c>
      <c r="M1982" s="6" t="inlineStr"/>
    </row>
    <row r="1983">
      <c r="A1983" s="6" t="inlineStr">
        <is>
          <t>sci_phy14_030</t>
        </is>
      </c>
      <c r="B1983" s="6" t="inlineStr">
        <is>
          <t>science_physics_14</t>
        </is>
      </c>
      <c r="C1983" s="6" t="inlineStr">
        <is>
          <t>計算</t>
        </is>
      </c>
      <c r="D1983" s="6" t="inlineStr">
        <is>
          <t>平行板コンデンサーの極板の面積を2倍、間隔を2倍にした。電気容量は？</t>
        </is>
      </c>
      <c r="E1983" s="6" t="inlineStr"/>
      <c r="F1983" s="6" t="inlineStr">
        <is>
          <t>変わらない</t>
        </is>
      </c>
      <c r="G1983" s="6" t="inlineStr">
        <is>
          <t>2倍</t>
        </is>
      </c>
      <c r="H1983" s="6" t="inlineStr">
        <is>
          <t>4倍</t>
        </is>
      </c>
      <c r="I1983" s="7" t="inlineStr">
        <is>
          <t>変わらない</t>
        </is>
      </c>
      <c r="J1983" s="6" t="inlineStr">
        <is>
          <t>1/2倍</t>
        </is>
      </c>
      <c r="K1983" s="6" t="n">
        <v>3</v>
      </c>
      <c r="L1983" s="6" t="inlineStr">
        <is>
          <t>C ＝ εS/d。</t>
        </is>
      </c>
      <c r="M1983" s="6" t="inlineStr"/>
    </row>
    <row r="1984">
      <c r="A1984" s="6" t="inlineStr">
        <is>
          <t>sci_phy14_031</t>
        </is>
      </c>
      <c r="B1984" s="6" t="inlineStr">
        <is>
          <t>science_physics_14</t>
        </is>
      </c>
      <c r="C1984" s="6" t="inlineStr">
        <is>
          <t>思考</t>
        </is>
      </c>
      <c r="D1984" s="6" t="inlineStr">
        <is>
          <t>雷のときに車の中にいると比較的安全と言われる理由は？</t>
        </is>
      </c>
      <c r="E1984" s="6" t="inlineStr"/>
      <c r="F1984" s="6" t="inlineStr">
        <is>
          <t>金属の車体（導体）の表面を電流が流れ、内部には電場がほとんどできないから</t>
        </is>
      </c>
      <c r="G1984" s="6" t="inlineStr">
        <is>
          <t>車がゴムでできているから</t>
        </is>
      </c>
      <c r="H1984" s="6" t="inlineStr">
        <is>
          <t>車が動いているから</t>
        </is>
      </c>
      <c r="I1984" s="7" t="inlineStr">
        <is>
          <t>金属の車体（導体）の表面を電流が流れ、内部には電場がほとんどできないから</t>
        </is>
      </c>
      <c r="J1984" s="6" t="inlineStr">
        <is>
          <t>車の中は真空だから</t>
        </is>
      </c>
      <c r="K1984" s="6" t="n">
        <v>3</v>
      </c>
      <c r="L1984" s="6" t="inlineStr">
        <is>
          <t>静電しゃへい。導体に囲まれた空間には外の電場が入りこまない。</t>
        </is>
      </c>
      <c r="M1984" s="6" t="inlineStr"/>
    </row>
    <row r="1985">
      <c r="A1985" s="6" t="inlineStr">
        <is>
          <t>sci_phy14_032</t>
        </is>
      </c>
      <c r="B1985" s="6" t="inlineStr">
        <is>
          <t>science_physics_14</t>
        </is>
      </c>
      <c r="C1985" s="6" t="inlineStr">
        <is>
          <t>思考</t>
        </is>
      </c>
      <c r="D1985" s="6" t="inlineStr">
        <is>
          <t>電池につないだまま極板の間に誘電体を入れると、たくわえられる電気量はどうなる？</t>
        </is>
      </c>
      <c r="E1985" s="6" t="inlineStr"/>
      <c r="F1985" s="6" t="inlineStr">
        <is>
          <t>増える</t>
        </is>
      </c>
      <c r="G1985" s="6" t="inlineStr">
        <is>
          <t>0になる</t>
        </is>
      </c>
      <c r="H1985" s="6" t="inlineStr">
        <is>
          <t>減る</t>
        </is>
      </c>
      <c r="I1985" s="7" t="inlineStr">
        <is>
          <t>増える</t>
        </is>
      </c>
      <c r="J1985" s="6" t="inlineStr">
        <is>
          <t>変わらない</t>
        </is>
      </c>
      <c r="K1985" s="6" t="n">
        <v>3</v>
      </c>
      <c r="L1985" s="6" t="inlineStr">
        <is>
          <t>電圧 V は一定のまま容量 C が大きくなるので Q ＝ CV は増える。</t>
        </is>
      </c>
      <c r="M1985" s="6" t="inlineStr"/>
    </row>
    <row r="1986">
      <c r="A1986" s="6" t="inlineStr">
        <is>
          <t>sci_phy15_001</t>
        </is>
      </c>
      <c r="B1986" s="6" t="inlineStr">
        <is>
          <t>science_physics_15</t>
        </is>
      </c>
      <c r="C1986" s="6" t="inlineStr">
        <is>
          <t>知識</t>
        </is>
      </c>
      <c r="D1986" s="6" t="inlineStr">
        <is>
          <t>まっすぐな導線に電流を流したときの磁場の向きを知る方法は？</t>
        </is>
      </c>
      <c r="E1986" s="6" t="inlineStr"/>
      <c r="F1986" s="6" t="inlineStr">
        <is>
          <t>右ねじの法則</t>
        </is>
      </c>
      <c r="G1986" s="7" t="inlineStr">
        <is>
          <t>右ねじの法則</t>
        </is>
      </c>
      <c r="H1986" s="6" t="inlineStr">
        <is>
          <t>フレミングの左手の法則</t>
        </is>
      </c>
      <c r="I1986" s="6" t="inlineStr">
        <is>
          <t>レンツの法則</t>
        </is>
      </c>
      <c r="J1986" s="6" t="inlineStr">
        <is>
          <t>オームの法則</t>
        </is>
      </c>
      <c r="K1986" s="6" t="n">
        <v>1</v>
      </c>
      <c r="L1986" s="6" t="inlineStr">
        <is>
          <t>電流の向きに右ねじを進めると、ねじを回す向きが磁場の向き。</t>
        </is>
      </c>
      <c r="M1986" s="6" t="inlineStr"/>
    </row>
    <row r="1987">
      <c r="A1987" s="6" t="inlineStr">
        <is>
          <t>sci_phy15_002</t>
        </is>
      </c>
      <c r="B1987" s="6" t="inlineStr">
        <is>
          <t>science_physics_15</t>
        </is>
      </c>
      <c r="C1987" s="6" t="inlineStr">
        <is>
          <t>知識</t>
        </is>
      </c>
      <c r="D1987" s="6" t="inlineStr">
        <is>
          <t>磁場の中の電流が受ける力の向きを知る方法は？</t>
        </is>
      </c>
      <c r="E1987" s="6" t="inlineStr"/>
      <c r="F1987" s="6" t="inlineStr">
        <is>
          <t>フレミングの左手の法則</t>
        </is>
      </c>
      <c r="G1987" s="6" t="inlineStr">
        <is>
          <t>ケプラーの法則</t>
        </is>
      </c>
      <c r="H1987" s="7" t="inlineStr">
        <is>
          <t>フレミングの左手の法則</t>
        </is>
      </c>
      <c r="I1987" s="6" t="inlineStr">
        <is>
          <t>右ねじの法則</t>
        </is>
      </c>
      <c r="J1987" s="6" t="inlineStr">
        <is>
          <t>フックの法則</t>
        </is>
      </c>
      <c r="K1987" s="6" t="n">
        <v>2</v>
      </c>
      <c r="L1987" s="6" t="inlineStr">
        <is>
          <t>中指＝電流、人さし指＝磁場、親指＝力。</t>
        </is>
      </c>
      <c r="M1987" s="6" t="inlineStr"/>
    </row>
    <row r="1988">
      <c r="A1988" s="6" t="inlineStr">
        <is>
          <t>sci_phy15_003</t>
        </is>
      </c>
      <c r="B1988" s="6" t="inlineStr">
        <is>
          <t>science_physics_15</t>
        </is>
      </c>
      <c r="C1988" s="6" t="inlineStr">
        <is>
          <t>知識</t>
        </is>
      </c>
      <c r="D1988" s="6" t="inlineStr">
        <is>
          <t>磁場の中を運動する荷電粒子が受ける力を何という？</t>
        </is>
      </c>
      <c r="E1988" s="6" t="inlineStr"/>
      <c r="F1988" s="6" t="inlineStr">
        <is>
          <t>ローレンツ力</t>
        </is>
      </c>
      <c r="G1988" s="6" t="inlineStr">
        <is>
          <t>向心力</t>
        </is>
      </c>
      <c r="H1988" s="6" t="inlineStr">
        <is>
          <t>クーロン力</t>
        </is>
      </c>
      <c r="I1988" s="7" t="inlineStr">
        <is>
          <t>ローレンツ力</t>
        </is>
      </c>
      <c r="J1988" s="6" t="inlineStr">
        <is>
          <t>浮力</t>
        </is>
      </c>
      <c r="K1988" s="6" t="n">
        <v>3</v>
      </c>
      <c r="L1988" s="6" t="inlineStr">
        <is>
          <t>大きさは qvB（速度と磁場が垂直のとき）。運動の向きに垂直なので仕事をしない。</t>
        </is>
      </c>
      <c r="M1988" s="6" t="inlineStr"/>
    </row>
    <row r="1989">
      <c r="A1989" s="6" t="inlineStr">
        <is>
          <t>sci_phy15_004</t>
        </is>
      </c>
      <c r="B1989" s="6" t="inlineStr">
        <is>
          <t>science_physics_15</t>
        </is>
      </c>
      <c r="C1989" s="6" t="inlineStr">
        <is>
          <t>知識</t>
        </is>
      </c>
      <c r="D1989" s="6" t="inlineStr">
        <is>
          <t>誘導起電力の向きについての法則（磁束の変化を妨げる向きに電流が流れる）は？</t>
        </is>
      </c>
      <c r="E1989" s="6" t="inlineStr"/>
      <c r="F1989" s="6" t="inlineStr">
        <is>
          <t>レンツの法則</t>
        </is>
      </c>
      <c r="G1989" s="6" t="inlineStr">
        <is>
          <t>オームの法則</t>
        </is>
      </c>
      <c r="H1989" s="7" t="inlineStr">
        <is>
          <t>レンツの法則</t>
        </is>
      </c>
      <c r="I1989" s="6" t="inlineStr">
        <is>
          <t>ファラデーの法則</t>
        </is>
      </c>
      <c r="J1989" s="6" t="inlineStr">
        <is>
          <t>クーロンの法則</t>
        </is>
      </c>
      <c r="K1989" s="6" t="n">
        <v>2</v>
      </c>
      <c r="L1989" s="6" t="inlineStr">
        <is>
          <t>大きさはファラデーの電磁誘導の法則 V ＝ −N ΔΦ/Δt で、マイナスがレンツの法則を表す。</t>
        </is>
      </c>
      <c r="M1989" s="6" t="inlineStr"/>
    </row>
    <row r="1990">
      <c r="A1990" s="6" t="inlineStr">
        <is>
          <t>sci_phy15_005</t>
        </is>
      </c>
      <c r="B1990" s="6" t="inlineStr">
        <is>
          <t>science_physics_15</t>
        </is>
      </c>
      <c r="C1990" s="6" t="inlineStr">
        <is>
          <t>知識</t>
        </is>
      </c>
      <c r="D1990" s="6" t="inlineStr">
        <is>
          <t>誘導起電力の大きさを決めるものは？</t>
        </is>
      </c>
      <c r="E1990" s="6" t="inlineStr"/>
      <c r="F1990" s="6" t="inlineStr">
        <is>
          <t>コイルを貫く磁束の単位時間あたりの変化</t>
        </is>
      </c>
      <c r="G1990" s="6" t="inlineStr">
        <is>
          <t>コイルの質量</t>
        </is>
      </c>
      <c r="H1990" s="7" t="inlineStr">
        <is>
          <t>コイルを貫く磁束の単位時間あたりの変化</t>
        </is>
      </c>
      <c r="I1990" s="6" t="inlineStr">
        <is>
          <t>磁束の大きさそのもの</t>
        </is>
      </c>
      <c r="J1990" s="6" t="inlineStr">
        <is>
          <t>コイルの色</t>
        </is>
      </c>
      <c r="K1990" s="6" t="n">
        <v>2</v>
      </c>
      <c r="L1990" s="6" t="inlineStr">
        <is>
          <t>V ＝ N ΔΦ/Δt。磁束が変化しなければ、どんなに強い磁石でも起電力は生じない。</t>
        </is>
      </c>
      <c r="M1990" s="6" t="inlineStr"/>
    </row>
    <row r="1991">
      <c r="A1991" s="6" t="inlineStr">
        <is>
          <t>sci_phy15_006</t>
        </is>
      </c>
      <c r="B1991" s="6" t="inlineStr">
        <is>
          <t>science_physics_15</t>
        </is>
      </c>
      <c r="C1991" s="6" t="inlineStr">
        <is>
          <t>知識</t>
        </is>
      </c>
      <c r="D1991" s="6" t="inlineStr">
        <is>
          <t>磁束密度の単位は？</t>
        </is>
      </c>
      <c r="E1991" s="6" t="inlineStr"/>
      <c r="F1991" s="6" t="inlineStr">
        <is>
          <t>T（テスラ）</t>
        </is>
      </c>
      <c r="G1991" s="6" t="inlineStr">
        <is>
          <t>F（ファラド）</t>
        </is>
      </c>
      <c r="H1991" s="6" t="inlineStr">
        <is>
          <t>H（ヘンリー）</t>
        </is>
      </c>
      <c r="I1991" s="7" t="inlineStr">
        <is>
          <t>T（テスラ）</t>
        </is>
      </c>
      <c r="J1991" s="6" t="inlineStr">
        <is>
          <t>Wb（ウェーバ）</t>
        </is>
      </c>
      <c r="K1991" s="6" t="n">
        <v>3</v>
      </c>
      <c r="L1991" s="6" t="inlineStr">
        <is>
          <t>磁束 Φ（Wb）＝ 磁束密度 B（T）× 面積 S（m²）。</t>
        </is>
      </c>
      <c r="M1991" s="6" t="inlineStr"/>
    </row>
    <row r="1992">
      <c r="A1992" s="6" t="inlineStr">
        <is>
          <t>sci_phy15_007</t>
        </is>
      </c>
      <c r="B1992" s="6" t="inlineStr">
        <is>
          <t>science_physics_15</t>
        </is>
      </c>
      <c r="C1992" s="6" t="inlineStr">
        <is>
          <t>知識</t>
        </is>
      </c>
      <c r="D1992" s="6" t="inlineStr">
        <is>
          <t>家庭用の交流 100 V の「100 V」は何を表す？</t>
        </is>
      </c>
      <c r="E1992" s="6" t="inlineStr"/>
      <c r="F1992" s="6" t="inlineStr">
        <is>
          <t>実効値</t>
        </is>
      </c>
      <c r="G1992" s="6" t="inlineStr">
        <is>
          <t>最大値</t>
        </is>
      </c>
      <c r="H1992" s="6" t="inlineStr">
        <is>
          <t>瞬間値</t>
        </is>
      </c>
      <c r="I1992" s="7" t="inlineStr">
        <is>
          <t>実効値</t>
        </is>
      </c>
      <c r="J1992" s="6" t="inlineStr">
        <is>
          <t>平均値</t>
        </is>
      </c>
      <c r="K1992" s="6" t="n">
        <v>3</v>
      </c>
      <c r="L1992" s="6" t="inlineStr">
        <is>
          <t>実効値＝最大値 ÷ √2。100 V の交流の最大値は約 141 V。</t>
        </is>
      </c>
      <c r="M1992" s="6" t="inlineStr"/>
    </row>
    <row r="1993">
      <c r="A1993" s="6" t="inlineStr">
        <is>
          <t>sci_phy15_008</t>
        </is>
      </c>
      <c r="B1993" s="6" t="inlineStr">
        <is>
          <t>science_physics_15</t>
        </is>
      </c>
      <c r="C1993" s="6" t="inlineStr">
        <is>
          <t>知識</t>
        </is>
      </c>
      <c r="D1993" s="6" t="inlineStr">
        <is>
          <t>変圧器（トランス）の一次・二次コイルの電圧の比は？</t>
        </is>
      </c>
      <c r="E1993" s="6" t="inlineStr"/>
      <c r="F1993" s="6" t="inlineStr">
        <is>
          <t>巻数の比に等しい</t>
        </is>
      </c>
      <c r="G1993" s="6" t="inlineStr">
        <is>
          <t>常に 1</t>
        </is>
      </c>
      <c r="H1993" s="7" t="inlineStr">
        <is>
          <t>巻数の比に等しい</t>
        </is>
      </c>
      <c r="I1993" s="6" t="inlineStr">
        <is>
          <t>巻数の2乗の比</t>
        </is>
      </c>
      <c r="J1993" s="6" t="inlineStr">
        <is>
          <t>巻数の逆比</t>
        </is>
      </c>
      <c r="K1993" s="6" t="n">
        <v>2</v>
      </c>
      <c r="L1993" s="6" t="inlineStr">
        <is>
          <t>V₁ : V₂ ＝ N₁ : N₂。電力は（理想的には）変わらない。</t>
        </is>
      </c>
      <c r="M1993" s="6" t="inlineStr"/>
    </row>
    <row r="1994">
      <c r="A1994" s="6" t="inlineStr">
        <is>
          <t>sci_phy15_009</t>
        </is>
      </c>
      <c r="B1994" s="6" t="inlineStr">
        <is>
          <t>science_physics_15</t>
        </is>
      </c>
      <c r="C1994" s="6" t="inlineStr">
        <is>
          <t>計算</t>
        </is>
      </c>
      <c r="D1994" s="6" t="inlineStr">
        <is>
          <t>磁束密度 0.40 T の磁場に垂直な、長さ 0.50 m の導線に 2.0 A の電流を流した。受ける力は？</t>
        </is>
      </c>
      <c r="E1994" s="6" t="inlineStr"/>
      <c r="F1994" s="6" t="inlineStr">
        <is>
          <t>0.40 N</t>
        </is>
      </c>
      <c r="G1994" s="7" t="inlineStr">
        <is>
          <t>0.40 N</t>
        </is>
      </c>
      <c r="H1994" s="6" t="inlineStr">
        <is>
          <t>4.0 N</t>
        </is>
      </c>
      <c r="I1994" s="6" t="inlineStr">
        <is>
          <t>1.6 N</t>
        </is>
      </c>
      <c r="J1994" s="6" t="inlineStr">
        <is>
          <t>0.10 N</t>
        </is>
      </c>
      <c r="K1994" s="6" t="n">
        <v>1</v>
      </c>
      <c r="L1994" s="6" t="inlineStr">
        <is>
          <t>F ＝ IBL ＝ 2.0 × 0.40 × 0.50 ＝ 0.40 N。</t>
        </is>
      </c>
      <c r="M1994" s="6" t="inlineStr"/>
    </row>
    <row r="1995">
      <c r="A1995" s="6" t="inlineStr">
        <is>
          <t>sci_phy15_010</t>
        </is>
      </c>
      <c r="B1995" s="6" t="inlineStr">
        <is>
          <t>science_physics_15</t>
        </is>
      </c>
      <c r="C1995" s="6" t="inlineStr">
        <is>
          <t>計算</t>
        </is>
      </c>
      <c r="D1995" s="6" t="inlineStr">
        <is>
          <t>電気量 1.6 × 10⁻¹⁹ C の粒子が、磁束密度 0.50 T の磁場に垂直に 1.0 × 10⁶ m/s で入った。ローレンツ力は？</t>
        </is>
      </c>
      <c r="E1995" s="6" t="inlineStr"/>
      <c r="F1995" s="6" t="inlineStr">
        <is>
          <t>8.0 × 10⁻¹⁴ N</t>
        </is>
      </c>
      <c r="G1995" s="6" t="inlineStr">
        <is>
          <t>8.0 × 10⁻²⁰ N</t>
        </is>
      </c>
      <c r="H1995" s="6" t="inlineStr">
        <is>
          <t>3.2 × 10⁻¹³ N</t>
        </is>
      </c>
      <c r="I1995" s="6" t="inlineStr">
        <is>
          <t>1.6 × 10⁻¹³ N</t>
        </is>
      </c>
      <c r="J1995" s="7" t="inlineStr">
        <is>
          <t>8.0 × 10⁻¹⁴ N</t>
        </is>
      </c>
      <c r="K1995" s="6" t="n">
        <v>4</v>
      </c>
      <c r="L1995" s="6" t="inlineStr">
        <is>
          <t>f ＝ qvB ＝ 1.6×10⁻¹⁹ × 1.0×10⁶ × 0.50 ＝ 8.0 × 10⁻¹⁴ N。</t>
        </is>
      </c>
      <c r="M1995" s="6" t="inlineStr"/>
    </row>
    <row r="1996">
      <c r="A1996" s="6" t="inlineStr">
        <is>
          <t>sci_phy15_011</t>
        </is>
      </c>
      <c r="B1996" s="6" t="inlineStr">
        <is>
          <t>science_physics_15</t>
        </is>
      </c>
      <c r="C1996" s="6" t="inlineStr">
        <is>
          <t>計算</t>
        </is>
      </c>
      <c r="D1996" s="6" t="inlineStr">
        <is>
          <t>巻数 100 のコイルを貫く磁束が、0.10 s 間に 0.020 Wb から 0 に変化した。誘導起電力の大きさは？</t>
        </is>
      </c>
      <c r="E1996" s="6" t="inlineStr"/>
      <c r="F1996" s="6" t="inlineStr">
        <is>
          <t>20 V</t>
        </is>
      </c>
      <c r="G1996" s="6" t="inlineStr">
        <is>
          <t>200 V</t>
        </is>
      </c>
      <c r="H1996" s="6" t="inlineStr">
        <is>
          <t>2.0 V</t>
        </is>
      </c>
      <c r="I1996" s="7" t="inlineStr">
        <is>
          <t>20 V</t>
        </is>
      </c>
      <c r="J1996" s="6" t="inlineStr">
        <is>
          <t>0.20 V</t>
        </is>
      </c>
      <c r="K1996" s="6" t="n">
        <v>3</v>
      </c>
      <c r="L1996" s="6" t="inlineStr">
        <is>
          <t>V ＝ N ΔΦ/Δt ＝ 100 × 0.020 ÷ 0.10 ＝ 20 V。</t>
        </is>
      </c>
      <c r="M1996" s="6" t="inlineStr"/>
    </row>
    <row r="1997">
      <c r="A1997" s="6" t="inlineStr">
        <is>
          <t>sci_phy15_012</t>
        </is>
      </c>
      <c r="B1997" s="6" t="inlineStr">
        <is>
          <t>science_physics_15</t>
        </is>
      </c>
      <c r="C1997" s="6" t="inlineStr">
        <is>
          <t>計算</t>
        </is>
      </c>
      <c r="D1997" s="6" t="inlineStr">
        <is>
          <t>長さ 0.50 m の導体棒が、磁束密度 0.40 T の磁場に垂直に 2.0 m/s で動く。誘導起電力は？</t>
        </is>
      </c>
      <c r="E1997" s="6" t="inlineStr"/>
      <c r="F1997" s="6" t="inlineStr">
        <is>
          <t>0.40 V</t>
        </is>
      </c>
      <c r="G1997" s="7" t="inlineStr">
        <is>
          <t>0.40 V</t>
        </is>
      </c>
      <c r="H1997" s="6" t="inlineStr">
        <is>
          <t>1.6 V</t>
        </is>
      </c>
      <c r="I1997" s="6" t="inlineStr">
        <is>
          <t>0.10 V</t>
        </is>
      </c>
      <c r="J1997" s="6" t="inlineStr">
        <is>
          <t>4.0 V</t>
        </is>
      </c>
      <c r="K1997" s="6" t="n">
        <v>1</v>
      </c>
      <c r="L1997" s="6" t="inlineStr">
        <is>
          <t>V ＝ vBL ＝ 2.0 × 0.40 × 0.50 ＝ 0.40 V。</t>
        </is>
      </c>
      <c r="M1997" s="6" t="inlineStr"/>
    </row>
    <row r="1998">
      <c r="A1998" s="6" t="inlineStr">
        <is>
          <t>sci_phy15_013</t>
        </is>
      </c>
      <c r="B1998" s="6" t="inlineStr">
        <is>
          <t>science_physics_15</t>
        </is>
      </c>
      <c r="C1998" s="6" t="inlineStr">
        <is>
          <t>計算</t>
        </is>
      </c>
      <c r="D1998" s="6" t="inlineStr">
        <is>
          <t>一次コイル 1000 回、二次コイル 50 回の変圧器の一次側に 100 V をかけた。二次側の電圧は？</t>
        </is>
      </c>
      <c r="E1998" s="6" t="inlineStr"/>
      <c r="F1998" s="6" t="inlineStr">
        <is>
          <t>5.0 V</t>
        </is>
      </c>
      <c r="G1998" s="7" t="inlineStr">
        <is>
          <t>5.0 V</t>
        </is>
      </c>
      <c r="H1998" s="6" t="inlineStr">
        <is>
          <t>50 V</t>
        </is>
      </c>
      <c r="I1998" s="6" t="inlineStr">
        <is>
          <t>2000 V</t>
        </is>
      </c>
      <c r="J1998" s="6" t="inlineStr">
        <is>
          <t>0.50 V</t>
        </is>
      </c>
      <c r="K1998" s="6" t="n">
        <v>1</v>
      </c>
      <c r="L1998" s="6" t="inlineStr">
        <is>
          <t>V₂ ＝ V₁ × N₂/N₁ ＝ 100 × 50/1000 ＝ 5.0 V。</t>
        </is>
      </c>
      <c r="M1998" s="6" t="inlineStr"/>
    </row>
    <row r="1999">
      <c r="A1999" s="6" t="inlineStr">
        <is>
          <t>sci_phy15_014</t>
        </is>
      </c>
      <c r="B1999" s="6" t="inlineStr">
        <is>
          <t>science_physics_15</t>
        </is>
      </c>
      <c r="C1999" s="6" t="inlineStr">
        <is>
          <t>計算</t>
        </is>
      </c>
      <c r="D1999" s="6" t="inlineStr">
        <is>
          <t>最大値 141 V の交流電圧の実効値はおよそ？</t>
        </is>
      </c>
      <c r="E1999" s="6" t="inlineStr"/>
      <c r="F1999" s="6" t="inlineStr">
        <is>
          <t>100 V</t>
        </is>
      </c>
      <c r="G1999" s="6" t="inlineStr">
        <is>
          <t>70 V</t>
        </is>
      </c>
      <c r="H1999" s="6" t="inlineStr">
        <is>
          <t>141 V</t>
        </is>
      </c>
      <c r="I1999" s="6" t="inlineStr">
        <is>
          <t>200 V</t>
        </is>
      </c>
      <c r="J1999" s="7" t="inlineStr">
        <is>
          <t>100 V</t>
        </is>
      </c>
      <c r="K1999" s="6" t="n">
        <v>4</v>
      </c>
      <c r="L1999" s="6" t="inlineStr">
        <is>
          <t>実効値＝最大値 ÷ √2 ＝ 141 ÷ 1.41 ≒ 100 V。</t>
        </is>
      </c>
      <c r="M1999" s="6" t="inlineStr"/>
    </row>
    <row r="2000">
      <c r="A2000" s="6" t="inlineStr">
        <is>
          <t>sci_phy15_015</t>
        </is>
      </c>
      <c r="B2000" s="6" t="inlineStr">
        <is>
          <t>science_physics_15</t>
        </is>
      </c>
      <c r="C2000" s="6" t="inlineStr">
        <is>
          <t>思考</t>
        </is>
      </c>
      <c r="D2000" s="6" t="inlineStr">
        <is>
          <t>コイルに磁石を近づけたときと遠ざけたときで、流れる誘導電流の向きは？</t>
        </is>
      </c>
      <c r="E2000" s="6" t="inlineStr"/>
      <c r="F2000" s="6" t="inlineStr">
        <is>
          <t>逆向きになる</t>
        </is>
      </c>
      <c r="G2000" s="7" t="inlineStr">
        <is>
          <t>逆向きになる</t>
        </is>
      </c>
      <c r="H2000" s="6" t="inlineStr">
        <is>
          <t>同じ向き</t>
        </is>
      </c>
      <c r="I2000" s="6" t="inlineStr">
        <is>
          <t>どちらも流れない</t>
        </is>
      </c>
      <c r="J2000" s="6" t="inlineStr">
        <is>
          <t>近づけたときだけ流れる</t>
        </is>
      </c>
      <c r="K2000" s="6" t="n">
        <v>1</v>
      </c>
      <c r="L2000" s="6" t="inlineStr">
        <is>
          <t>磁束が増えるときと減るときでは、それを妨げる向きが逆になる（レンツの法則）。</t>
        </is>
      </c>
      <c r="M2000" s="6" t="inlineStr"/>
    </row>
    <row r="2001">
      <c r="A2001" s="6" t="inlineStr">
        <is>
          <t>sci_phy15_016</t>
        </is>
      </c>
      <c r="B2001" s="6" t="inlineStr">
        <is>
          <t>science_physics_15</t>
        </is>
      </c>
      <c r="C2001" s="6" t="inlineStr">
        <is>
          <t>思考</t>
        </is>
      </c>
      <c r="D2001" s="6" t="inlineStr">
        <is>
          <t>IH 調理器が鍋を温めるしくみは？</t>
        </is>
      </c>
      <c r="E2001" s="6" t="inlineStr"/>
      <c r="F2001" s="6" t="inlineStr">
        <is>
          <t>変化する磁場で鍋の底に渦電流が流れ、ジュール熱が出る</t>
        </is>
      </c>
      <c r="G2001" s="6" t="inlineStr">
        <is>
          <t>炎で直接温める</t>
        </is>
      </c>
      <c r="H2001" s="6" t="inlineStr">
        <is>
          <t>鍋に静電気をためる</t>
        </is>
      </c>
      <c r="I2001" s="7" t="inlineStr">
        <is>
          <t>変化する磁場で鍋の底に渦電流が流れ、ジュール熱が出る</t>
        </is>
      </c>
      <c r="J2001" s="6" t="inlineStr">
        <is>
          <t>赤外線だけで温める</t>
        </is>
      </c>
      <c r="K2001" s="6" t="n">
        <v>3</v>
      </c>
      <c r="L2001" s="6" t="inlineStr">
        <is>
          <t>コイルの交流で磁場が変化し、電磁誘導で鍋の底に渦電流が生じて発熱する。</t>
        </is>
      </c>
      <c r="M2001" s="6" t="inlineStr"/>
    </row>
    <row r="2002">
      <c r="A2002" s="6" t="inlineStr">
        <is>
          <t>sci_phy15_017</t>
        </is>
      </c>
      <c r="B2002" s="6" t="inlineStr">
        <is>
          <t>science_physics_15</t>
        </is>
      </c>
      <c r="C2002" s="6" t="inlineStr">
        <is>
          <t>知識</t>
        </is>
      </c>
      <c r="D2002" s="6" t="inlineStr">
        <is>
          <t>右ねじの法則で、ねじの進む向きを電流の向きにすると、ねじを回す向きは？</t>
        </is>
      </c>
      <c r="E2002" s="6" t="inlineStr"/>
      <c r="F2002" s="6" t="inlineStr">
        <is>
          <t>磁場の向き</t>
        </is>
      </c>
      <c r="G2002" s="7" t="inlineStr">
        <is>
          <t>磁場の向き</t>
        </is>
      </c>
      <c r="H2002" s="6" t="inlineStr">
        <is>
          <t>力の向き</t>
        </is>
      </c>
      <c r="I2002" s="6" t="inlineStr">
        <is>
          <t>電子の向き</t>
        </is>
      </c>
      <c r="J2002" s="6" t="inlineStr">
        <is>
          <t>電場の向き</t>
        </is>
      </c>
      <c r="K2002" s="6" t="n">
        <v>1</v>
      </c>
      <c r="L2002" s="6" t="inlineStr">
        <is>
          <t>まっすぐな電流のまわりに同心円状の磁場ができる。</t>
        </is>
      </c>
      <c r="M2002" s="6" t="inlineStr"/>
    </row>
    <row r="2003">
      <c r="A2003" s="6" t="inlineStr">
        <is>
          <t>sci_phy15_018</t>
        </is>
      </c>
      <c r="B2003" s="6" t="inlineStr">
        <is>
          <t>science_physics_15</t>
        </is>
      </c>
      <c r="C2003" s="6" t="inlineStr">
        <is>
          <t>知識</t>
        </is>
      </c>
      <c r="D2003" s="6" t="inlineStr">
        <is>
          <t>コイル（ソレノイド）に電流を流したとき、内部の磁場について正しいものは？</t>
        </is>
      </c>
      <c r="E2003" s="6" t="inlineStr"/>
      <c r="F2003" s="6" t="inlineStr">
        <is>
          <t>コイルの軸に平行で、ほぼ一様</t>
        </is>
      </c>
      <c r="G2003" s="6" t="inlineStr">
        <is>
          <t>渦を巻く</t>
        </is>
      </c>
      <c r="H2003" s="6" t="inlineStr">
        <is>
          <t>コイルの外と同じ強さ</t>
        </is>
      </c>
      <c r="I2003" s="6" t="inlineStr">
        <is>
          <t>内部では磁場が0</t>
        </is>
      </c>
      <c r="J2003" s="7" t="inlineStr">
        <is>
          <t>コイルの軸に平行で、ほぼ一様</t>
        </is>
      </c>
      <c r="K2003" s="6" t="n">
        <v>4</v>
      </c>
      <c r="L2003" s="6" t="inlineStr">
        <is>
          <t>巻数と電流が多いほど強い。</t>
        </is>
      </c>
      <c r="M2003" s="6" t="inlineStr"/>
    </row>
    <row r="2004">
      <c r="A2004" s="6" t="inlineStr">
        <is>
          <t>sci_phy15_019</t>
        </is>
      </c>
      <c r="B2004" s="6" t="inlineStr">
        <is>
          <t>science_physics_15</t>
        </is>
      </c>
      <c r="C2004" s="6" t="inlineStr">
        <is>
          <t>知識</t>
        </is>
      </c>
      <c r="D2004" s="6" t="inlineStr">
        <is>
          <t>磁場中を運動する電子が受けるローレンツ力の向きは？</t>
        </is>
      </c>
      <c r="E2004" s="6" t="inlineStr"/>
      <c r="F2004" s="6" t="inlineStr">
        <is>
          <t>速度と磁場の両方に垂直</t>
        </is>
      </c>
      <c r="G2004" s="6" t="inlineStr">
        <is>
          <t>速度と同じ向き</t>
        </is>
      </c>
      <c r="H2004" s="7" t="inlineStr">
        <is>
          <t>速度と磁場の両方に垂直</t>
        </is>
      </c>
      <c r="I2004" s="6" t="inlineStr">
        <is>
          <t>磁場と同じ向き</t>
        </is>
      </c>
      <c r="J2004" s="6" t="inlineStr">
        <is>
          <t>速度と逆向き</t>
        </is>
      </c>
      <c r="K2004" s="6" t="n">
        <v>2</v>
      </c>
      <c r="L2004" s="6" t="inlineStr">
        <is>
          <t>仕事をしないので、速さは変わらない。</t>
        </is>
      </c>
      <c r="M2004" s="6" t="inlineStr"/>
    </row>
    <row r="2005">
      <c r="A2005" s="6" t="inlineStr">
        <is>
          <t>sci_phy15_020</t>
        </is>
      </c>
      <c r="B2005" s="6" t="inlineStr">
        <is>
          <t>science_physics_15</t>
        </is>
      </c>
      <c r="C2005" s="6" t="inlineStr">
        <is>
          <t>知識</t>
        </is>
      </c>
      <c r="D2005" s="6" t="inlineStr">
        <is>
          <t>ファラデーの電磁誘導の法則で、誘導起電力の大きさは何に比例する？</t>
        </is>
      </c>
      <c r="E2005" s="6" t="inlineStr"/>
      <c r="F2005" s="6" t="inlineStr">
        <is>
          <t>コイルを貫く磁束の時間変化の割合</t>
        </is>
      </c>
      <c r="G2005" s="6" t="inlineStr">
        <is>
          <t>電流の大きさ</t>
        </is>
      </c>
      <c r="H2005" s="7" t="inlineStr">
        <is>
          <t>コイルを貫く磁束の時間変化の割合</t>
        </is>
      </c>
      <c r="I2005" s="6" t="inlineStr">
        <is>
          <t>コイルの抵抗</t>
        </is>
      </c>
      <c r="J2005" s="6" t="inlineStr">
        <is>
          <t>磁束の大きさそのもの</t>
        </is>
      </c>
      <c r="K2005" s="6" t="n">
        <v>2</v>
      </c>
      <c r="L2005" s="6" t="inlineStr">
        <is>
          <t>V ＝ −N ΔΦ/Δt。</t>
        </is>
      </c>
      <c r="M2005" s="6" t="inlineStr"/>
    </row>
    <row r="2006">
      <c r="A2006" s="6" t="inlineStr">
        <is>
          <t>sci_phy15_021</t>
        </is>
      </c>
      <c r="B2006" s="6" t="inlineStr">
        <is>
          <t>science_physics_15</t>
        </is>
      </c>
      <c r="C2006" s="6" t="inlineStr">
        <is>
          <t>知識</t>
        </is>
      </c>
      <c r="D2006" s="6" t="inlineStr">
        <is>
          <t>交流の周波数 50 Hz とは？</t>
        </is>
      </c>
      <c r="E2006" s="6" t="inlineStr"/>
      <c r="F2006" s="6" t="inlineStr">
        <is>
          <t>1 秒間に電流の向きが 50 回の周期で変わる</t>
        </is>
      </c>
      <c r="G2006" s="7" t="inlineStr">
        <is>
          <t>1 秒間に電流の向きが 50 回の周期で変わる</t>
        </is>
      </c>
      <c r="H2006" s="6" t="inlineStr">
        <is>
          <t>50 秒で1回変わる</t>
        </is>
      </c>
      <c r="I2006" s="6" t="inlineStr">
        <is>
          <t>電流が 50 A</t>
        </is>
      </c>
      <c r="J2006" s="6" t="inlineStr">
        <is>
          <t>電圧が 50 V</t>
        </is>
      </c>
      <c r="K2006" s="6" t="n">
        <v>1</v>
      </c>
      <c r="L2006" s="6" t="inlineStr">
        <is>
          <t>東日本は 50 Hz、西日本は 60 Hz。</t>
        </is>
      </c>
      <c r="M2006" s="6" t="inlineStr"/>
    </row>
    <row r="2007">
      <c r="A2007" s="6" t="inlineStr">
        <is>
          <t>sci_phy15_022</t>
        </is>
      </c>
      <c r="B2007" s="6" t="inlineStr">
        <is>
          <t>science_physics_15</t>
        </is>
      </c>
      <c r="C2007" s="6" t="inlineStr">
        <is>
          <t>知識</t>
        </is>
      </c>
      <c r="D2007" s="6" t="inlineStr">
        <is>
          <t>電磁波の速さ（真空中）は？</t>
        </is>
      </c>
      <c r="E2007" s="6" t="inlineStr"/>
      <c r="F2007" s="6" t="inlineStr">
        <is>
          <t>光の速さ（約 3.0 × 10⁸ m/s）</t>
        </is>
      </c>
      <c r="G2007" s="6" t="inlineStr">
        <is>
          <t>音の速さ</t>
        </is>
      </c>
      <c r="H2007" s="7" t="inlineStr">
        <is>
          <t>光の速さ（約 3.0 × 10⁸ m/s）</t>
        </is>
      </c>
      <c r="I2007" s="6" t="inlineStr">
        <is>
          <t>無限大</t>
        </is>
      </c>
      <c r="J2007" s="6" t="inlineStr">
        <is>
          <t>電流の速さ</t>
        </is>
      </c>
      <c r="K2007" s="6" t="n">
        <v>2</v>
      </c>
      <c r="L2007" s="6" t="inlineStr">
        <is>
          <t>光も電磁波の一種。</t>
        </is>
      </c>
      <c r="M2007" s="6" t="inlineStr"/>
    </row>
    <row r="2008">
      <c r="A2008" s="6" t="inlineStr">
        <is>
          <t>sci_phy15_023</t>
        </is>
      </c>
      <c r="B2008" s="6" t="inlineStr">
        <is>
          <t>science_physics_15</t>
        </is>
      </c>
      <c r="C2008" s="6" t="inlineStr">
        <is>
          <t>計算</t>
        </is>
      </c>
      <c r="D2008" s="6" t="inlineStr">
        <is>
          <t>磁束密度 0.50 T の磁場に垂直な、長さ 0.20 m の導線に 3.0 A の電流を流した。受ける力は？</t>
        </is>
      </c>
      <c r="E2008" s="6" t="inlineStr"/>
      <c r="F2008" s="6" t="inlineStr">
        <is>
          <t>0.30 N</t>
        </is>
      </c>
      <c r="G2008" s="6" t="inlineStr">
        <is>
          <t>3.0 N</t>
        </is>
      </c>
      <c r="H2008" s="7" t="inlineStr">
        <is>
          <t>0.30 N</t>
        </is>
      </c>
      <c r="I2008" s="6" t="inlineStr">
        <is>
          <t>7.5 N</t>
        </is>
      </c>
      <c r="J2008" s="6" t="inlineStr">
        <is>
          <t>0.030 N</t>
        </is>
      </c>
      <c r="K2008" s="6" t="n">
        <v>2</v>
      </c>
      <c r="L2008" s="6" t="inlineStr">
        <is>
          <t>F ＝ IBl ＝ 3.0 × 0.50 × 0.20。</t>
        </is>
      </c>
      <c r="M2008" s="6" t="inlineStr"/>
    </row>
    <row r="2009">
      <c r="A2009" s="6" t="inlineStr">
        <is>
          <t>sci_phy15_024</t>
        </is>
      </c>
      <c r="B2009" s="6" t="inlineStr">
        <is>
          <t>science_physics_15</t>
        </is>
      </c>
      <c r="C2009" s="6" t="inlineStr">
        <is>
          <t>計算</t>
        </is>
      </c>
      <c r="D2009" s="6" t="inlineStr">
        <is>
          <t>電気量 1.6 × 10⁻¹⁹ C の粒子が、磁束密度 2.0 T の磁場に垂直に 1.0 × 10⁶ m/s で入った。ローレンツ力は？</t>
        </is>
      </c>
      <c r="E2009" s="6" t="inlineStr"/>
      <c r="F2009" s="6" t="inlineStr">
        <is>
          <t>3.2 × 10⁻¹³ N</t>
        </is>
      </c>
      <c r="G2009" s="6" t="inlineStr">
        <is>
          <t>8.0 × 10⁻¹⁴ N</t>
        </is>
      </c>
      <c r="H2009" s="6" t="inlineStr">
        <is>
          <t>3.2 × 10⁻¹⁹ N</t>
        </is>
      </c>
      <c r="I2009" s="6" t="inlineStr">
        <is>
          <t>1.6 × 10⁻¹³ N</t>
        </is>
      </c>
      <c r="J2009" s="7" t="inlineStr">
        <is>
          <t>3.2 × 10⁻¹³ N</t>
        </is>
      </c>
      <c r="K2009" s="6" t="n">
        <v>4</v>
      </c>
      <c r="L2009" s="6" t="inlineStr">
        <is>
          <t>qvB。</t>
        </is>
      </c>
      <c r="M2009" s="6" t="inlineStr"/>
    </row>
    <row r="2010">
      <c r="A2010" s="6" t="inlineStr">
        <is>
          <t>sci_phy15_025</t>
        </is>
      </c>
      <c r="B2010" s="6" t="inlineStr">
        <is>
          <t>science_physics_15</t>
        </is>
      </c>
      <c r="C2010" s="6" t="inlineStr">
        <is>
          <t>計算</t>
        </is>
      </c>
      <c r="D2010" s="6" t="inlineStr">
        <is>
          <t>巻数 50 のコイルを貫く磁束が、0.20 s 間に 0.040 Wb 変化した。誘導起電力の大きさは？</t>
        </is>
      </c>
      <c r="E2010" s="6" t="inlineStr"/>
      <c r="F2010" s="6" t="inlineStr">
        <is>
          <t>10 V</t>
        </is>
      </c>
      <c r="G2010" s="6" t="inlineStr">
        <is>
          <t>2.0 V</t>
        </is>
      </c>
      <c r="H2010" s="6" t="inlineStr">
        <is>
          <t>0.40 V</t>
        </is>
      </c>
      <c r="I2010" s="7" t="inlineStr">
        <is>
          <t>10 V</t>
        </is>
      </c>
      <c r="J2010" s="6" t="inlineStr">
        <is>
          <t>0.16 V</t>
        </is>
      </c>
      <c r="K2010" s="6" t="n">
        <v>3</v>
      </c>
      <c r="L2010" s="6" t="inlineStr">
        <is>
          <t>50 × 0.040 ÷ 0.20。</t>
        </is>
      </c>
      <c r="M2010" s="6" t="inlineStr"/>
    </row>
    <row r="2011">
      <c r="A2011" s="6" t="inlineStr">
        <is>
          <t>sci_phy15_026</t>
        </is>
      </c>
      <c r="B2011" s="6" t="inlineStr">
        <is>
          <t>science_physics_15</t>
        </is>
      </c>
      <c r="C2011" s="6" t="inlineStr">
        <is>
          <t>計算</t>
        </is>
      </c>
      <c r="D2011" s="6" t="inlineStr">
        <is>
          <t>長さ 0.30 m の導体棒が、磁束密度 0.50 T の磁場に垂直に 2.0 m/s で動く。誘導起電力は？</t>
        </is>
      </c>
      <c r="E2011" s="6" t="inlineStr"/>
      <c r="F2011" s="6" t="inlineStr">
        <is>
          <t>0.30 V</t>
        </is>
      </c>
      <c r="G2011" s="6" t="inlineStr">
        <is>
          <t>1.2 V</t>
        </is>
      </c>
      <c r="H2011" s="6" t="inlineStr">
        <is>
          <t>3.0 V</t>
        </is>
      </c>
      <c r="I2011" s="6" t="inlineStr">
        <is>
          <t>0.75 V</t>
        </is>
      </c>
      <c r="J2011" s="7" t="inlineStr">
        <is>
          <t>0.30 V</t>
        </is>
      </c>
      <c r="K2011" s="6" t="n">
        <v>4</v>
      </c>
      <c r="L2011" s="6" t="inlineStr">
        <is>
          <t>V ＝ vBl。</t>
        </is>
      </c>
      <c r="M2011" s="6" t="inlineStr"/>
    </row>
    <row r="2012">
      <c r="A2012" s="6" t="inlineStr">
        <is>
          <t>sci_phy15_027</t>
        </is>
      </c>
      <c r="B2012" s="6" t="inlineStr">
        <is>
          <t>science_physics_15</t>
        </is>
      </c>
      <c r="C2012" s="6" t="inlineStr">
        <is>
          <t>計算</t>
        </is>
      </c>
      <c r="D2012" s="6" t="inlineStr">
        <is>
          <t>一次コイル 200 回、二次コイル 1000 回の変圧器の一次側に 100 V をかけた。二次側の電圧は？</t>
        </is>
      </c>
      <c r="E2012" s="6" t="inlineStr"/>
      <c r="F2012" s="6" t="inlineStr">
        <is>
          <t>500 V</t>
        </is>
      </c>
      <c r="G2012" s="6" t="inlineStr">
        <is>
          <t>2000 V</t>
        </is>
      </c>
      <c r="H2012" s="6" t="inlineStr">
        <is>
          <t>20 V</t>
        </is>
      </c>
      <c r="I2012" s="6" t="inlineStr">
        <is>
          <t>100 V</t>
        </is>
      </c>
      <c r="J2012" s="7" t="inlineStr">
        <is>
          <t>500 V</t>
        </is>
      </c>
      <c r="K2012" s="6" t="n">
        <v>4</v>
      </c>
      <c r="L2012" s="6" t="inlineStr">
        <is>
          <t>電圧は巻数に比例。</t>
        </is>
      </c>
      <c r="M2012" s="6" t="inlineStr"/>
    </row>
    <row r="2013">
      <c r="A2013" s="6" t="inlineStr">
        <is>
          <t>sci_phy15_028</t>
        </is>
      </c>
      <c r="B2013" s="6" t="inlineStr">
        <is>
          <t>science_physics_15</t>
        </is>
      </c>
      <c r="C2013" s="6" t="inlineStr">
        <is>
          <t>計算</t>
        </is>
      </c>
      <c r="D2013" s="6" t="inlineStr">
        <is>
          <t>実効値 100 V の交流電圧の最大値はおよそ？</t>
        </is>
      </c>
      <c r="E2013" s="6" t="inlineStr"/>
      <c r="F2013" s="6" t="inlineStr">
        <is>
          <t>141 V</t>
        </is>
      </c>
      <c r="G2013" s="6" t="inlineStr">
        <is>
          <t>200 V</t>
        </is>
      </c>
      <c r="H2013" s="6" t="inlineStr">
        <is>
          <t>100 V</t>
        </is>
      </c>
      <c r="I2013" s="7" t="inlineStr">
        <is>
          <t>141 V</t>
        </is>
      </c>
      <c r="J2013" s="6" t="inlineStr">
        <is>
          <t>71 V</t>
        </is>
      </c>
      <c r="K2013" s="6" t="n">
        <v>3</v>
      </c>
      <c r="L2013" s="6" t="inlineStr">
        <is>
          <t>最大値 ＝ 実効値 × √2。</t>
        </is>
      </c>
      <c r="M2013" s="6" t="inlineStr"/>
    </row>
    <row r="2014">
      <c r="A2014" s="6" t="inlineStr">
        <is>
          <t>sci_phy15_029</t>
        </is>
      </c>
      <c r="B2014" s="6" t="inlineStr">
        <is>
          <t>science_physics_15</t>
        </is>
      </c>
      <c r="C2014" s="6" t="inlineStr">
        <is>
          <t>計算</t>
        </is>
      </c>
      <c r="D2014" s="6" t="inlineStr">
        <is>
          <t>実効値 100 V、実効値 2.0 A の交流が抵抗に流れている。消費電力は？</t>
        </is>
      </c>
      <c r="E2014" s="6" t="inlineStr"/>
      <c r="F2014" s="6" t="inlineStr">
        <is>
          <t>200 W</t>
        </is>
      </c>
      <c r="G2014" s="6" t="inlineStr">
        <is>
          <t>50 W</t>
        </is>
      </c>
      <c r="H2014" s="7" t="inlineStr">
        <is>
          <t>200 W</t>
        </is>
      </c>
      <c r="I2014" s="6" t="inlineStr">
        <is>
          <t>400 W</t>
        </is>
      </c>
      <c r="J2014" s="6" t="inlineStr">
        <is>
          <t>283 W</t>
        </is>
      </c>
      <c r="K2014" s="6" t="n">
        <v>2</v>
      </c>
      <c r="L2014" s="6" t="inlineStr">
        <is>
          <t>実効値どうしの積。</t>
        </is>
      </c>
      <c r="M2014" s="6" t="inlineStr"/>
    </row>
    <row r="2015">
      <c r="A2015" s="6" t="inlineStr">
        <is>
          <t>sci_phy15_030</t>
        </is>
      </c>
      <c r="B2015" s="6" t="inlineStr">
        <is>
          <t>science_physics_15</t>
        </is>
      </c>
      <c r="C2015" s="6" t="inlineStr">
        <is>
          <t>計算</t>
        </is>
      </c>
      <c r="D2015" s="6" t="inlineStr">
        <is>
          <t>理想的な変圧器で、一次側 100 V・2.0 A のとき、二次側が 20 V なら二次側の電流は？</t>
        </is>
      </c>
      <c r="E2015" s="6" t="inlineStr"/>
      <c r="F2015" s="6" t="inlineStr">
        <is>
          <t>10 A</t>
        </is>
      </c>
      <c r="G2015" s="6" t="inlineStr">
        <is>
          <t>40 A</t>
        </is>
      </c>
      <c r="H2015" s="6" t="inlineStr">
        <is>
          <t>2.0 A</t>
        </is>
      </c>
      <c r="I2015" s="6" t="inlineStr">
        <is>
          <t>0.40 A</t>
        </is>
      </c>
      <c r="J2015" s="7" t="inlineStr">
        <is>
          <t>10 A</t>
        </is>
      </c>
      <c r="K2015" s="6" t="n">
        <v>4</v>
      </c>
      <c r="L2015" s="6" t="inlineStr">
        <is>
          <t>電力が等しい：100 × 2.0 ＝ 20 × I。</t>
        </is>
      </c>
      <c r="M2015" s="6" t="inlineStr"/>
    </row>
    <row r="2016">
      <c r="A2016" s="6" t="inlineStr">
        <is>
          <t>sci_phy15_031</t>
        </is>
      </c>
      <c r="B2016" s="6" t="inlineStr">
        <is>
          <t>science_physics_15</t>
        </is>
      </c>
      <c r="C2016" s="6" t="inlineStr">
        <is>
          <t>思考</t>
        </is>
      </c>
      <c r="D2016" s="6" t="inlineStr">
        <is>
          <t>発電機のコイルを速く回すほど、大きな電圧が得られる理由は？</t>
        </is>
      </c>
      <c r="E2016" s="6" t="inlineStr"/>
      <c r="F2016" s="6" t="inlineStr">
        <is>
          <t>磁束の変化の割合が大きくなるから</t>
        </is>
      </c>
      <c r="G2016" s="6" t="inlineStr">
        <is>
          <t>磁石が強くなるから</t>
        </is>
      </c>
      <c r="H2016" s="6" t="inlineStr">
        <is>
          <t>コイルの抵抗が小さくなるから</t>
        </is>
      </c>
      <c r="I2016" s="7" t="inlineStr">
        <is>
          <t>磁束の変化の割合が大きくなるから</t>
        </is>
      </c>
      <c r="J2016" s="6" t="inlineStr">
        <is>
          <t>コイルが長くなるから</t>
        </is>
      </c>
      <c r="K2016" s="6" t="n">
        <v>3</v>
      </c>
      <c r="L2016" s="6" t="inlineStr">
        <is>
          <t>誘導起電力は磁束の時間変化に比例する。</t>
        </is>
      </c>
      <c r="M2016" s="6" t="inlineStr"/>
    </row>
    <row r="2017">
      <c r="A2017" s="6" t="inlineStr">
        <is>
          <t>sci_phy15_032</t>
        </is>
      </c>
      <c r="B2017" s="6" t="inlineStr">
        <is>
          <t>science_physics_15</t>
        </is>
      </c>
      <c r="C2017" s="6" t="inlineStr">
        <is>
          <t>思考</t>
        </is>
      </c>
      <c r="D2017" s="6" t="inlineStr">
        <is>
          <t>交通系 IC カードが電池なしで動く理由は？</t>
        </is>
      </c>
      <c r="E2017" s="6" t="inlineStr"/>
      <c r="F2017" s="6" t="inlineStr">
        <is>
          <t>読み取り機の変化する磁場で、カード内のコイルに電磁誘導の電流が流れるから</t>
        </is>
      </c>
      <c r="G2017" s="6" t="inlineStr">
        <is>
          <t>カードに太陽電池があるから</t>
        </is>
      </c>
      <c r="H2017" s="6" t="inlineStr">
        <is>
          <t>静電気で動くから</t>
        </is>
      </c>
      <c r="I2017" s="7" t="inlineStr">
        <is>
          <t>読み取り機の変化する磁場で、カード内のコイルに電磁誘導の電流が流れるから</t>
        </is>
      </c>
      <c r="J2017" s="6" t="inlineStr">
        <is>
          <t>カードが熱を電気に変えるから</t>
        </is>
      </c>
      <c r="K2017" s="6" t="n">
        <v>3</v>
      </c>
      <c r="L2017" s="6" t="inlineStr">
        <is>
          <t>非接触で電力とデータを送っている。</t>
        </is>
      </c>
      <c r="M2017" s="6" t="inlineStr"/>
    </row>
    <row r="2018">
      <c r="A2018" s="6" t="inlineStr">
        <is>
          <t>sci_phy16_001</t>
        </is>
      </c>
      <c r="B2018" s="6" t="inlineStr">
        <is>
          <t>science_physics_16</t>
        </is>
      </c>
      <c r="C2018" s="6" t="inlineStr">
        <is>
          <t>知識</t>
        </is>
      </c>
      <c r="D2018" s="6" t="inlineStr">
        <is>
          <t>光電効果について正しいものは？</t>
        </is>
      </c>
      <c r="E2018" s="6" t="inlineStr"/>
      <c r="F2018" s="6" t="inlineStr">
        <is>
          <t>ある振動数（限界振動数）より小さい光では、どんなに強くても電子は飛び出さない</t>
        </is>
      </c>
      <c r="G2018" s="6" t="inlineStr">
        <is>
          <t>光の色によらず電子が飛び出す</t>
        </is>
      </c>
      <c r="H2018" s="7" t="inlineStr">
        <is>
          <t>ある振動数（限界振動数）より小さい光では、どんなに強くても電子は飛び出さない</t>
        </is>
      </c>
      <c r="I2018" s="6" t="inlineStr">
        <is>
          <t>光を強くすれば必ず電子が飛び出す</t>
        </is>
      </c>
      <c r="J2018" s="6" t="inlineStr">
        <is>
          <t>金属以外でしか起こらない</t>
        </is>
      </c>
      <c r="K2018" s="6" t="n">
        <v>2</v>
      </c>
      <c r="L2018" s="6" t="inlineStr">
        <is>
          <t>光子1個のエネルギー hν が仕事関数より小さいと、電子は飛び出せない。光の粒子性の証拠。</t>
        </is>
      </c>
      <c r="M2018" s="6" t="inlineStr"/>
    </row>
    <row r="2019">
      <c r="A2019" s="6" t="inlineStr">
        <is>
          <t>sci_phy16_002</t>
        </is>
      </c>
      <c r="B2019" s="6" t="inlineStr">
        <is>
          <t>science_physics_16</t>
        </is>
      </c>
      <c r="C2019" s="6" t="inlineStr">
        <is>
          <t>知識</t>
        </is>
      </c>
      <c r="D2019" s="6" t="inlineStr">
        <is>
          <t>振動数 ν の光子1個のエネルギーは？（h：プランク定数）</t>
        </is>
      </c>
      <c r="E2019" s="6" t="inlineStr"/>
      <c r="F2019" s="6" t="inlineStr">
        <is>
          <t>hν</t>
        </is>
      </c>
      <c r="G2019" s="7" t="inlineStr">
        <is>
          <t>hν</t>
        </is>
      </c>
      <c r="H2019" s="6" t="inlineStr">
        <is>
          <t>h/ν</t>
        </is>
      </c>
      <c r="I2019" s="6" t="inlineStr">
        <is>
          <t>ν/h</t>
        </is>
      </c>
      <c r="J2019" s="6" t="inlineStr">
        <is>
          <t>hν²</t>
        </is>
      </c>
      <c r="K2019" s="6" t="n">
        <v>1</v>
      </c>
      <c r="L2019" s="6" t="inlineStr">
        <is>
          <t>E ＝ hν ＝ hc/λ。波長が短いほどエネルギーが大きい。</t>
        </is>
      </c>
      <c r="M2019" s="6" t="inlineStr"/>
    </row>
    <row r="2020">
      <c r="A2020" s="6" t="inlineStr">
        <is>
          <t>sci_phy16_003</t>
        </is>
      </c>
      <c r="B2020" s="6" t="inlineStr">
        <is>
          <t>science_physics_16</t>
        </is>
      </c>
      <c r="C2020" s="6" t="inlineStr">
        <is>
          <t>知識</t>
        </is>
      </c>
      <c r="D2020" s="6" t="inlineStr">
        <is>
          <t>質量 m、速さ v の粒子の物質波（ド・ブロイ波）の波長は？</t>
        </is>
      </c>
      <c r="E2020" s="6" t="inlineStr"/>
      <c r="F2020" s="6" t="inlineStr">
        <is>
          <t>h/(mv)</t>
        </is>
      </c>
      <c r="G2020" s="6" t="inlineStr">
        <is>
          <t>mv/h</t>
        </is>
      </c>
      <c r="H2020" s="6" t="inlineStr">
        <is>
          <t>hmv</t>
        </is>
      </c>
      <c r="I2020" s="7" t="inlineStr">
        <is>
          <t>h/(mv)</t>
        </is>
      </c>
      <c r="J2020" s="6" t="inlineStr">
        <is>
          <t>h/m</t>
        </is>
      </c>
      <c r="K2020" s="6" t="n">
        <v>3</v>
      </c>
      <c r="L2020" s="6" t="inlineStr">
        <is>
          <t>λ ＝ h/p。電子線の回折は電子の波動性を示す。</t>
        </is>
      </c>
      <c r="M2020" s="6" t="inlineStr"/>
    </row>
    <row r="2021">
      <c r="A2021" s="6" t="inlineStr">
        <is>
          <t>sci_phy16_004</t>
        </is>
      </c>
      <c r="B2021" s="6" t="inlineStr">
        <is>
          <t>science_physics_16</t>
        </is>
      </c>
      <c r="C2021" s="6" t="inlineStr">
        <is>
          <t>知識</t>
        </is>
      </c>
      <c r="D2021" s="6" t="inlineStr">
        <is>
          <t>原子核をつくっている粒子は？</t>
        </is>
      </c>
      <c r="E2021" s="6" t="inlineStr"/>
      <c r="F2021" s="6" t="inlineStr">
        <is>
          <t>陽子と中性子</t>
        </is>
      </c>
      <c r="G2021" s="6" t="inlineStr">
        <is>
          <t>中性子と電子</t>
        </is>
      </c>
      <c r="H2021" s="6" t="inlineStr">
        <is>
          <t>電子だけ</t>
        </is>
      </c>
      <c r="I2021" s="7" t="inlineStr">
        <is>
          <t>陽子と中性子</t>
        </is>
      </c>
      <c r="J2021" s="6" t="inlineStr">
        <is>
          <t>陽子と電子</t>
        </is>
      </c>
      <c r="K2021" s="6" t="n">
        <v>3</v>
      </c>
      <c r="L2021" s="6" t="inlineStr">
        <is>
          <t>原子核は陽子と中性子（核子）からなり、そのまわりを電子が回る。</t>
        </is>
      </c>
      <c r="M2021" s="6" t="inlineStr"/>
    </row>
    <row r="2022">
      <c r="A2022" s="6" t="inlineStr">
        <is>
          <t>sci_phy16_005</t>
        </is>
      </c>
      <c r="B2022" s="6" t="inlineStr">
        <is>
          <t>science_physics_16</t>
        </is>
      </c>
      <c r="C2022" s="6" t="inlineStr">
        <is>
          <t>知識</t>
        </is>
      </c>
      <c r="D2022" s="6" t="inlineStr">
        <is>
          <t>α崩壊をすると、原子核の質量数と原子番号はどう変わる？</t>
        </is>
      </c>
      <c r="E2022" s="6" t="inlineStr"/>
      <c r="F2022" s="6" t="inlineStr">
        <is>
          <t>質量数が4、原子番号が2減る</t>
        </is>
      </c>
      <c r="G2022" s="6" t="inlineStr">
        <is>
          <t>どちらも変わらない</t>
        </is>
      </c>
      <c r="H2022" s="7" t="inlineStr">
        <is>
          <t>質量数が4、原子番号が2減る</t>
        </is>
      </c>
      <c r="I2022" s="6" t="inlineStr">
        <is>
          <t>質量数が2、原子番号が4減る</t>
        </is>
      </c>
      <c r="J2022" s="6" t="inlineStr">
        <is>
          <t>質量数が変わらず、原子番号が1増える</t>
        </is>
      </c>
      <c r="K2022" s="6" t="n">
        <v>2</v>
      </c>
      <c r="L2022" s="6" t="inlineStr">
        <is>
          <t>ヘリウム原子核（質量数4、原子番号2）が出ていく。</t>
        </is>
      </c>
      <c r="M2022" s="6" t="inlineStr"/>
    </row>
    <row r="2023">
      <c r="A2023" s="6" t="inlineStr">
        <is>
          <t>sci_phy16_006</t>
        </is>
      </c>
      <c r="B2023" s="6" t="inlineStr">
        <is>
          <t>science_physics_16</t>
        </is>
      </c>
      <c r="C2023" s="6" t="inlineStr">
        <is>
          <t>知識</t>
        </is>
      </c>
      <c r="D2023" s="6" t="inlineStr">
        <is>
          <t>β崩壊をすると、原子核の原子番号はどう変わる？</t>
        </is>
      </c>
      <c r="E2023" s="6" t="inlineStr"/>
      <c r="F2023" s="6" t="inlineStr">
        <is>
          <t>1増える</t>
        </is>
      </c>
      <c r="G2023" s="6" t="inlineStr">
        <is>
          <t>2減る</t>
        </is>
      </c>
      <c r="H2023" s="6" t="inlineStr">
        <is>
          <t>1減る</t>
        </is>
      </c>
      <c r="I2023" s="7" t="inlineStr">
        <is>
          <t>1増える</t>
        </is>
      </c>
      <c r="J2023" s="6" t="inlineStr">
        <is>
          <t>変わらない</t>
        </is>
      </c>
      <c r="K2023" s="6" t="n">
        <v>3</v>
      </c>
      <c r="L2023" s="6" t="inlineStr">
        <is>
          <t>中性子が陽子に変わり電子（β線）を出す。質量数は変わらない。</t>
        </is>
      </c>
      <c r="M2023" s="6" t="inlineStr"/>
    </row>
    <row r="2024">
      <c r="A2024" s="6" t="inlineStr">
        <is>
          <t>sci_phy16_007</t>
        </is>
      </c>
      <c r="B2024" s="6" t="inlineStr">
        <is>
          <t>science_physics_16</t>
        </is>
      </c>
      <c r="C2024" s="6" t="inlineStr">
        <is>
          <t>知識</t>
        </is>
      </c>
      <c r="D2024" s="6" t="inlineStr">
        <is>
          <t>質量とエネルギーの関係を表す式は？</t>
        </is>
      </c>
      <c r="E2024" s="6" t="inlineStr"/>
      <c r="F2024" s="6" t="inlineStr">
        <is>
          <t>E ＝ mc²</t>
        </is>
      </c>
      <c r="G2024" s="7" t="inlineStr">
        <is>
          <t>E ＝ mc²</t>
        </is>
      </c>
      <c r="H2024" s="6" t="inlineStr">
        <is>
          <t>E ＝ hν²</t>
        </is>
      </c>
      <c r="I2024" s="6" t="inlineStr">
        <is>
          <t>E ＝ mgh</t>
        </is>
      </c>
      <c r="J2024" s="6" t="inlineStr">
        <is>
          <t>E ＝ ½mv²</t>
        </is>
      </c>
      <c r="K2024" s="6" t="n">
        <v>1</v>
      </c>
      <c r="L2024" s="6" t="inlineStr">
        <is>
          <t>アインシュタインの式。核反応で質量が減った分（質量欠損）がエネルギーになる。</t>
        </is>
      </c>
      <c r="M2024" s="6" t="inlineStr"/>
    </row>
    <row r="2025">
      <c r="A2025" s="6" t="inlineStr">
        <is>
          <t>sci_phy16_008</t>
        </is>
      </c>
      <c r="B2025" s="6" t="inlineStr">
        <is>
          <t>science_physics_16</t>
        </is>
      </c>
      <c r="C2025" s="6" t="inlineStr">
        <is>
          <t>知識</t>
        </is>
      </c>
      <c r="D2025" s="6" t="inlineStr">
        <is>
          <t>太陽の中心で起こっているエネルギーを生む反応は？</t>
        </is>
      </c>
      <c r="E2025" s="6" t="inlineStr"/>
      <c r="F2025" s="6" t="inlineStr">
        <is>
          <t>核融合</t>
        </is>
      </c>
      <c r="G2025" s="6" t="inlineStr">
        <is>
          <t>化学反応（燃焼）</t>
        </is>
      </c>
      <c r="H2025" s="7" t="inlineStr">
        <is>
          <t>核融合</t>
        </is>
      </c>
      <c r="I2025" s="6" t="inlineStr">
        <is>
          <t>核分裂</t>
        </is>
      </c>
      <c r="J2025" s="6" t="inlineStr">
        <is>
          <t>α崩壊だけ</t>
        </is>
      </c>
      <c r="K2025" s="6" t="n">
        <v>2</v>
      </c>
      <c r="L2025" s="6" t="inlineStr">
        <is>
          <t>水素の原子核が融合してヘリウムになり、質量欠損分のエネルギーを出す。</t>
        </is>
      </c>
      <c r="M2025" s="6" t="inlineStr"/>
    </row>
    <row r="2026">
      <c r="A2026" s="6" t="inlineStr">
        <is>
          <t>sci_phy16_009</t>
        </is>
      </c>
      <c r="B2026" s="6" t="inlineStr">
        <is>
          <t>science_physics_16</t>
        </is>
      </c>
      <c r="C2026" s="6" t="inlineStr">
        <is>
          <t>計算</t>
        </is>
      </c>
      <c r="D2026" s="6" t="inlineStr">
        <is>
          <t>半減期 2 日の放射性物質がある。6 日後に残っている割合は？</t>
        </is>
      </c>
      <c r="E2026" s="6" t="inlineStr"/>
      <c r="F2026" s="6" t="inlineStr">
        <is>
          <t>1/8</t>
        </is>
      </c>
      <c r="G2026" s="6" t="inlineStr">
        <is>
          <t>1/3</t>
        </is>
      </c>
      <c r="H2026" s="7" t="inlineStr">
        <is>
          <t>1/8</t>
        </is>
      </c>
      <c r="I2026" s="6" t="inlineStr">
        <is>
          <t>1/4</t>
        </is>
      </c>
      <c r="J2026" s="6" t="inlineStr">
        <is>
          <t>1/6</t>
        </is>
      </c>
      <c r="K2026" s="6" t="n">
        <v>2</v>
      </c>
      <c r="L2026" s="6" t="inlineStr">
        <is>
          <t>6 日は半減期3回分。(1/2)³ ＝ 1/8。</t>
        </is>
      </c>
      <c r="M2026" s="6" t="inlineStr"/>
    </row>
    <row r="2027">
      <c r="A2027" s="6" t="inlineStr">
        <is>
          <t>sci_phy16_010</t>
        </is>
      </c>
      <c r="B2027" s="6" t="inlineStr">
        <is>
          <t>science_physics_16</t>
        </is>
      </c>
      <c r="C2027" s="6" t="inlineStr">
        <is>
          <t>計算</t>
        </is>
      </c>
      <c r="D2027" s="6" t="inlineStr">
        <is>
          <t>²³⁸U（原子番号 92）が α崩壊を1回すると、質量数は？</t>
        </is>
      </c>
      <c r="E2027" s="6" t="inlineStr"/>
      <c r="F2027" s="6" t="inlineStr">
        <is>
          <t>234</t>
        </is>
      </c>
      <c r="G2027" s="6" t="inlineStr">
        <is>
          <t>236</t>
        </is>
      </c>
      <c r="H2027" s="6" t="inlineStr">
        <is>
          <t>238</t>
        </is>
      </c>
      <c r="I2027" s="6" t="inlineStr">
        <is>
          <t>90</t>
        </is>
      </c>
      <c r="J2027" s="7" t="inlineStr">
        <is>
          <t>234</t>
        </is>
      </c>
      <c r="K2027" s="6" t="n">
        <v>4</v>
      </c>
      <c r="L2027" s="6" t="inlineStr">
        <is>
          <t>α崩壊で質量数は 4 減る。238 − 4 ＝ 234（原子番号は 90 になる）。</t>
        </is>
      </c>
      <c r="M2027" s="6" t="inlineStr"/>
    </row>
    <row r="2028">
      <c r="A2028" s="6" t="inlineStr">
        <is>
          <t>sci_phy16_011</t>
        </is>
      </c>
      <c r="B2028" s="6" t="inlineStr">
        <is>
          <t>science_physics_16</t>
        </is>
      </c>
      <c r="C2028" s="6" t="inlineStr">
        <is>
          <t>計算</t>
        </is>
      </c>
      <c r="D2028" s="6" t="inlineStr">
        <is>
          <t>振動数 5.0 × 10¹⁴ Hz の光子のエネルギーは？（h ＝ 6.6 × 10⁻³⁴ J·s）</t>
        </is>
      </c>
      <c r="E2028" s="6" t="inlineStr"/>
      <c r="F2028" s="6" t="inlineStr">
        <is>
          <t>3.3 × 10⁻¹⁹ J</t>
        </is>
      </c>
      <c r="G2028" s="7" t="inlineStr">
        <is>
          <t>3.3 × 10⁻¹⁹ J</t>
        </is>
      </c>
      <c r="H2028" s="6" t="inlineStr">
        <is>
          <t>1.3 × 10⁻⁴⁸ J</t>
        </is>
      </c>
      <c r="I2028" s="6" t="inlineStr">
        <is>
          <t>6.6 × 10⁻²⁰ J</t>
        </is>
      </c>
      <c r="J2028" s="6" t="inlineStr">
        <is>
          <t>7.6 × 10⁴⁷ J</t>
        </is>
      </c>
      <c r="K2028" s="6" t="n">
        <v>1</v>
      </c>
      <c r="L2028" s="6" t="inlineStr">
        <is>
          <t>E ＝ hν ＝ 6.6×10⁻³⁴ × 5.0×10¹⁴ ＝ 3.3 × 10⁻¹⁹ J。</t>
        </is>
      </c>
      <c r="M2028" s="6" t="inlineStr"/>
    </row>
    <row r="2029">
      <c r="A2029" s="6" t="inlineStr">
        <is>
          <t>sci_phy16_012</t>
        </is>
      </c>
      <c r="B2029" s="6" t="inlineStr">
        <is>
          <t>science_physics_16</t>
        </is>
      </c>
      <c r="C2029" s="6" t="inlineStr">
        <is>
          <t>計算</t>
        </is>
      </c>
      <c r="D2029" s="6" t="inlineStr">
        <is>
          <t>仕事関数 2.0 eV の金属に、エネルギー 5.0 eV の光子を当てた。飛び出す電子の運動エネルギーの最大値は？</t>
        </is>
      </c>
      <c r="E2029" s="6" t="inlineStr"/>
      <c r="F2029" s="6" t="inlineStr">
        <is>
          <t>3.0 eV</t>
        </is>
      </c>
      <c r="G2029" s="6" t="inlineStr">
        <is>
          <t>7.0 eV</t>
        </is>
      </c>
      <c r="H2029" s="6" t="inlineStr">
        <is>
          <t>10 eV</t>
        </is>
      </c>
      <c r="I2029" s="7" t="inlineStr">
        <is>
          <t>3.0 eV</t>
        </is>
      </c>
      <c r="J2029" s="6" t="inlineStr">
        <is>
          <t>2.5 eV</t>
        </is>
      </c>
      <c r="K2029" s="6" t="n">
        <v>3</v>
      </c>
      <c r="L2029" s="6" t="inlineStr">
        <is>
          <t>K_max ＝ hν − W ＝ 5.0 − 2.0 ＝ 3.0 eV。</t>
        </is>
      </c>
      <c r="M2029" s="6" t="inlineStr"/>
    </row>
    <row r="2030">
      <c r="A2030" s="6" t="inlineStr">
        <is>
          <t>sci_phy16_013</t>
        </is>
      </c>
      <c r="B2030" s="6" t="inlineStr">
        <is>
          <t>science_physics_16</t>
        </is>
      </c>
      <c r="C2030" s="6" t="inlineStr">
        <is>
          <t>計算</t>
        </is>
      </c>
      <c r="D2030" s="6" t="inlineStr">
        <is>
          <t>質量 1.0 × 10⁻³⁰ kg に相当するエネルギーは？（c ＝ 3.0 × 10⁸ m/s）</t>
        </is>
      </c>
      <c r="E2030" s="6" t="inlineStr"/>
      <c r="F2030" s="6" t="inlineStr">
        <is>
          <t>9.0 × 10⁻¹⁴ J</t>
        </is>
      </c>
      <c r="G2030" s="6" t="inlineStr">
        <is>
          <t>3.0 × 10⁻¹⁴ J</t>
        </is>
      </c>
      <c r="H2030" s="6" t="inlineStr">
        <is>
          <t>3.0 × 10⁻²² J</t>
        </is>
      </c>
      <c r="I2030" s="6" t="inlineStr">
        <is>
          <t>9.0 × 10⁻³⁰ J</t>
        </is>
      </c>
      <c r="J2030" s="7" t="inlineStr">
        <is>
          <t>9.0 × 10⁻¹⁴ J</t>
        </is>
      </c>
      <c r="K2030" s="6" t="n">
        <v>4</v>
      </c>
      <c r="L2030" s="6" t="inlineStr">
        <is>
          <t>E ＝ mc² ＝ 1.0×10⁻³⁰ × (3.0×10⁸)² ＝ 9.0 × 10⁻¹⁴ J。</t>
        </is>
      </c>
      <c r="M2030" s="6" t="inlineStr"/>
    </row>
    <row r="2031">
      <c r="A2031" s="6" t="inlineStr">
        <is>
          <t>sci_phy16_014</t>
        </is>
      </c>
      <c r="B2031" s="6" t="inlineStr">
        <is>
          <t>science_physics_16</t>
        </is>
      </c>
      <c r="C2031" s="6" t="inlineStr">
        <is>
          <t>計算</t>
        </is>
      </c>
      <c r="D2031" s="6" t="inlineStr">
        <is>
          <t>原子番号 82 の ²¹⁴Pb が β崩壊を1回すると、原子番号は？</t>
        </is>
      </c>
      <c r="E2031" s="6" t="inlineStr"/>
      <c r="F2031" s="6" t="inlineStr">
        <is>
          <t>83</t>
        </is>
      </c>
      <c r="G2031" s="6" t="inlineStr">
        <is>
          <t>80</t>
        </is>
      </c>
      <c r="H2031" s="7" t="inlineStr">
        <is>
          <t>83</t>
        </is>
      </c>
      <c r="I2031" s="6" t="inlineStr">
        <is>
          <t>82</t>
        </is>
      </c>
      <c r="J2031" s="6" t="inlineStr">
        <is>
          <t>81</t>
        </is>
      </c>
      <c r="K2031" s="6" t="n">
        <v>2</v>
      </c>
      <c r="L2031" s="6" t="inlineStr">
        <is>
          <t>β崩壊で原子番号は 1 増える。82 ＋ 1 ＝ 83（ビスマス）。質量数は 214 のまま。</t>
        </is>
      </c>
      <c r="M2031" s="6" t="inlineStr"/>
    </row>
    <row r="2032">
      <c r="A2032" s="6" t="inlineStr">
        <is>
          <t>sci_phy16_015</t>
        </is>
      </c>
      <c r="B2032" s="6" t="inlineStr">
        <is>
          <t>science_physics_16</t>
        </is>
      </c>
      <c r="C2032" s="6" t="inlineStr">
        <is>
          <t>思考</t>
        </is>
      </c>
      <c r="D2032" s="6" t="inlineStr">
        <is>
          <t>光電効果で、光の強さだけを2倍にすると、飛び出す電子の運動エネルギーの最大値は？</t>
        </is>
      </c>
      <c r="E2032" s="6" t="inlineStr"/>
      <c r="F2032" s="6" t="inlineStr">
        <is>
          <t>変わらない（飛び出す電子の数が増える）</t>
        </is>
      </c>
      <c r="G2032" s="7" t="inlineStr">
        <is>
          <t>変わらない（飛び出す電子の数が増える）</t>
        </is>
      </c>
      <c r="H2032" s="6" t="inlineStr">
        <is>
          <t>2 倍になる</t>
        </is>
      </c>
      <c r="I2032" s="6" t="inlineStr">
        <is>
          <t>0 になる</t>
        </is>
      </c>
      <c r="J2032" s="6" t="inlineStr">
        <is>
          <t>1/2 になる</t>
        </is>
      </c>
      <c r="K2032" s="6" t="n">
        <v>1</v>
      </c>
      <c r="L2032" s="6" t="inlineStr">
        <is>
          <t>光子1個のエネルギー hν は振動数だけで決まる。強さを上げると光子の数が増え、電子の数が増える。</t>
        </is>
      </c>
      <c r="M2032" s="6" t="inlineStr"/>
    </row>
    <row r="2033">
      <c r="A2033" s="6" t="inlineStr">
        <is>
          <t>sci_phy16_016</t>
        </is>
      </c>
      <c r="B2033" s="6" t="inlineStr">
        <is>
          <t>science_physics_16</t>
        </is>
      </c>
      <c r="C2033" s="6" t="inlineStr">
        <is>
          <t>思考</t>
        </is>
      </c>
      <c r="D2033" s="6" t="inlineStr">
        <is>
          <t>電子線を結晶に当てると、X線と同じような回折の模様ができる。このことからわかるのは？</t>
        </is>
      </c>
      <c r="E2033" s="6" t="inlineStr"/>
      <c r="F2033" s="6" t="inlineStr">
        <is>
          <t>電子が波の性質をもつこと</t>
        </is>
      </c>
      <c r="G2033" s="7" t="inlineStr">
        <is>
          <t>電子が波の性質をもつこと</t>
        </is>
      </c>
      <c r="H2033" s="6" t="inlineStr">
        <is>
          <t>結晶が光を出すこと</t>
        </is>
      </c>
      <c r="I2033" s="6" t="inlineStr">
        <is>
          <t>電子が電荷をもたないこと</t>
        </is>
      </c>
      <c r="J2033" s="6" t="inlineStr">
        <is>
          <t>X線が粒子であること</t>
        </is>
      </c>
      <c r="K2033" s="6" t="n">
        <v>1</v>
      </c>
      <c r="L2033" s="6" t="inlineStr">
        <is>
          <t>回折は波の性質。粒子と考えていた電子にも波動性がある（物質波）。</t>
        </is>
      </c>
      <c r="M2033" s="6" t="inlineStr"/>
    </row>
    <row r="2034">
      <c r="A2034" s="6" t="inlineStr">
        <is>
          <t>sci_phy16_017</t>
        </is>
      </c>
      <c r="B2034" s="6" t="inlineStr">
        <is>
          <t>science_physics_16</t>
        </is>
      </c>
      <c r="C2034" s="6" t="inlineStr">
        <is>
          <t>知識</t>
        </is>
      </c>
      <c r="D2034" s="6" t="inlineStr">
        <is>
          <t>光電効果で、金属から電子が飛び出すかどうかを決めるものは？</t>
        </is>
      </c>
      <c r="E2034" s="6" t="inlineStr"/>
      <c r="F2034" s="6" t="inlineStr">
        <is>
          <t>光の振動数（波長）</t>
        </is>
      </c>
      <c r="G2034" s="6" t="inlineStr">
        <is>
          <t>光を当てる時間</t>
        </is>
      </c>
      <c r="H2034" s="6" t="inlineStr">
        <is>
          <t>金属の大きさ</t>
        </is>
      </c>
      <c r="I2034" s="7" t="inlineStr">
        <is>
          <t>光の振動数（波長）</t>
        </is>
      </c>
      <c r="J2034" s="6" t="inlineStr">
        <is>
          <t>光の強さ</t>
        </is>
      </c>
      <c r="K2034" s="6" t="n">
        <v>3</v>
      </c>
      <c r="L2034" s="6" t="inlineStr">
        <is>
          <t>振動数が限界振動数より小さいと、どんなに強い光でも出ない。</t>
        </is>
      </c>
      <c r="M2034" s="6" t="inlineStr"/>
    </row>
    <row r="2035">
      <c r="A2035" s="6" t="inlineStr">
        <is>
          <t>sci_phy16_018</t>
        </is>
      </c>
      <c r="B2035" s="6" t="inlineStr">
        <is>
          <t>science_physics_16</t>
        </is>
      </c>
      <c r="C2035" s="6" t="inlineStr">
        <is>
          <t>知識</t>
        </is>
      </c>
      <c r="D2035" s="6" t="inlineStr">
        <is>
          <t>光が「粒子」の性質をもつことを示す現象は？</t>
        </is>
      </c>
      <c r="E2035" s="6" t="inlineStr"/>
      <c r="F2035" s="6" t="inlineStr">
        <is>
          <t>光電効果</t>
        </is>
      </c>
      <c r="G2035" s="6" t="inlineStr">
        <is>
          <t>回折</t>
        </is>
      </c>
      <c r="H2035" s="6" t="inlineStr">
        <is>
          <t>干渉</t>
        </is>
      </c>
      <c r="I2035" s="7" t="inlineStr">
        <is>
          <t>光電効果</t>
        </is>
      </c>
      <c r="J2035" s="6" t="inlineStr">
        <is>
          <t>屈折</t>
        </is>
      </c>
      <c r="K2035" s="6" t="n">
        <v>3</v>
      </c>
      <c r="L2035" s="6" t="inlineStr">
        <is>
          <t>光子1個のエネルギー hν が電子に与えられる。</t>
        </is>
      </c>
      <c r="M2035" s="6" t="inlineStr"/>
    </row>
    <row r="2036">
      <c r="A2036" s="6" t="inlineStr">
        <is>
          <t>sci_phy16_019</t>
        </is>
      </c>
      <c r="B2036" s="6" t="inlineStr">
        <is>
          <t>science_physics_16</t>
        </is>
      </c>
      <c r="C2036" s="6" t="inlineStr">
        <is>
          <t>知識</t>
        </is>
      </c>
      <c r="D2036" s="6" t="inlineStr">
        <is>
          <t>同位体（アイソトープ）とは？</t>
        </is>
      </c>
      <c r="E2036" s="6" t="inlineStr"/>
      <c r="F2036" s="6" t="inlineStr">
        <is>
          <t>陽子の数が同じで、中性子の数がちがう原子</t>
        </is>
      </c>
      <c r="G2036" s="6" t="inlineStr">
        <is>
          <t>中性子の数が同じで、陽子の数がちがう原子</t>
        </is>
      </c>
      <c r="H2036" s="7" t="inlineStr">
        <is>
          <t>陽子の数が同じで、中性子の数がちがう原子</t>
        </is>
      </c>
      <c r="I2036" s="6" t="inlineStr">
        <is>
          <t>電子の数だけがちがう原子</t>
        </is>
      </c>
      <c r="J2036" s="6" t="inlineStr">
        <is>
          <t>質量数が同じ原子</t>
        </is>
      </c>
      <c r="K2036" s="6" t="n">
        <v>2</v>
      </c>
      <c r="L2036" s="6" t="inlineStr">
        <is>
          <t>化学的な性質はほぼ同じ。</t>
        </is>
      </c>
      <c r="M2036" s="6" t="inlineStr"/>
    </row>
    <row r="2037">
      <c r="A2037" s="6" t="inlineStr">
        <is>
          <t>sci_phy16_020</t>
        </is>
      </c>
      <c r="B2037" s="6" t="inlineStr">
        <is>
          <t>science_physics_16</t>
        </is>
      </c>
      <c r="C2037" s="6" t="inlineStr">
        <is>
          <t>知識</t>
        </is>
      </c>
      <c r="D2037" s="6" t="inlineStr">
        <is>
          <t>原子番号 Z、質量数 A の原子核にふくまれる中性子の数は？</t>
        </is>
      </c>
      <c r="E2037" s="6" t="inlineStr"/>
      <c r="F2037" s="6" t="inlineStr">
        <is>
          <t>A − Z</t>
        </is>
      </c>
      <c r="G2037" s="6" t="inlineStr">
        <is>
          <t>A</t>
        </is>
      </c>
      <c r="H2037" s="7" t="inlineStr">
        <is>
          <t>A − Z</t>
        </is>
      </c>
      <c r="I2037" s="6" t="inlineStr">
        <is>
          <t>Z</t>
        </is>
      </c>
      <c r="J2037" s="6" t="inlineStr">
        <is>
          <t>A ＋ Z</t>
        </is>
      </c>
      <c r="K2037" s="6" t="n">
        <v>2</v>
      </c>
      <c r="L2037" s="6" t="inlineStr">
        <is>
          <t>質量数＝陽子の数＋中性子の数、原子番号＝陽子の数なので、中性子の数は A − Z。</t>
        </is>
      </c>
      <c r="M2037" s="6" t="inlineStr">
        <is>
          <t>○</t>
        </is>
      </c>
    </row>
    <row r="2038">
      <c r="A2038" s="6" t="inlineStr">
        <is>
          <t>sci_phy16_021</t>
        </is>
      </c>
      <c r="B2038" s="6" t="inlineStr">
        <is>
          <t>science_physics_16</t>
        </is>
      </c>
      <c r="C2038" s="6" t="inlineStr">
        <is>
          <t>知識</t>
        </is>
      </c>
      <c r="D2038" s="6" t="inlineStr">
        <is>
          <t>原子核がばらばらの核子より質量が小さくなっている分を何という？</t>
        </is>
      </c>
      <c r="E2038" s="6" t="inlineStr"/>
      <c r="F2038" s="6" t="inlineStr">
        <is>
          <t>質量欠損</t>
        </is>
      </c>
      <c r="G2038" s="6" t="inlineStr">
        <is>
          <t>仕事関数</t>
        </is>
      </c>
      <c r="H2038" s="7" t="inlineStr">
        <is>
          <t>質量欠損</t>
        </is>
      </c>
      <c r="I2038" s="6" t="inlineStr">
        <is>
          <t>結合エネルギー</t>
        </is>
      </c>
      <c r="J2038" s="6" t="inlineStr">
        <is>
          <t>半減期</t>
        </is>
      </c>
      <c r="K2038" s="6" t="n">
        <v>2</v>
      </c>
      <c r="L2038" s="6" t="inlineStr">
        <is>
          <t>質量欠損 × c² が結合エネルギー。</t>
        </is>
      </c>
      <c r="M2038" s="6" t="inlineStr"/>
    </row>
    <row r="2039">
      <c r="A2039" s="6" t="inlineStr">
        <is>
          <t>sci_phy16_022</t>
        </is>
      </c>
      <c r="B2039" s="6" t="inlineStr">
        <is>
          <t>science_physics_16</t>
        </is>
      </c>
      <c r="C2039" s="6" t="inlineStr">
        <is>
          <t>知識</t>
        </is>
      </c>
      <c r="D2039" s="6" t="inlineStr">
        <is>
          <t>原子力発電で利用している反応は？</t>
        </is>
      </c>
      <c r="E2039" s="6" t="inlineStr"/>
      <c r="F2039" s="6" t="inlineStr">
        <is>
          <t>ウランなどの核分裂</t>
        </is>
      </c>
      <c r="G2039" s="7" t="inlineStr">
        <is>
          <t>ウランなどの核分裂</t>
        </is>
      </c>
      <c r="H2039" s="6" t="inlineStr">
        <is>
          <t>光電効果</t>
        </is>
      </c>
      <c r="I2039" s="6" t="inlineStr">
        <is>
          <t>α崩壊</t>
        </is>
      </c>
      <c r="J2039" s="6" t="inlineStr">
        <is>
          <t>水素の核融合</t>
        </is>
      </c>
      <c r="K2039" s="6" t="n">
        <v>1</v>
      </c>
      <c r="L2039" s="6" t="inlineStr">
        <is>
          <t>重い原子核が分裂するときのエネルギーを利用する。</t>
        </is>
      </c>
      <c r="M2039" s="6" t="inlineStr"/>
    </row>
    <row r="2040">
      <c r="A2040" s="6" t="inlineStr">
        <is>
          <t>sci_phy16_023</t>
        </is>
      </c>
      <c r="B2040" s="6" t="inlineStr">
        <is>
          <t>science_physics_16</t>
        </is>
      </c>
      <c r="C2040" s="6" t="inlineStr">
        <is>
          <t>知識</t>
        </is>
      </c>
      <c r="D2040" s="6" t="inlineStr">
        <is>
          <t>X 線について正しいものは？</t>
        </is>
      </c>
      <c r="E2040" s="6" t="inlineStr"/>
      <c r="F2040" s="6" t="inlineStr">
        <is>
          <t>波長の短い電磁波で、物体を透過しやすい</t>
        </is>
      </c>
      <c r="G2040" s="6" t="inlineStr">
        <is>
          <t>音波の一種</t>
        </is>
      </c>
      <c r="H2040" s="6" t="inlineStr">
        <is>
          <t>電子の流れ</t>
        </is>
      </c>
      <c r="I2040" s="7" t="inlineStr">
        <is>
          <t>波長の短い電磁波で、物体を透過しやすい</t>
        </is>
      </c>
      <c r="J2040" s="6" t="inlineStr">
        <is>
          <t>ヘリウムの原子核</t>
        </is>
      </c>
      <c r="K2040" s="6" t="n">
        <v>3</v>
      </c>
      <c r="L2040" s="6" t="inlineStr">
        <is>
          <t>レントゲン写真などに使われる。</t>
        </is>
      </c>
      <c r="M2040" s="6" t="inlineStr"/>
    </row>
    <row r="2041">
      <c r="A2041" s="6" t="inlineStr">
        <is>
          <t>sci_phy16_024</t>
        </is>
      </c>
      <c r="B2041" s="6" t="inlineStr">
        <is>
          <t>science_physics_16</t>
        </is>
      </c>
      <c r="C2041" s="6" t="inlineStr">
        <is>
          <t>計算</t>
        </is>
      </c>
      <c r="D2041" s="6" t="inlineStr">
        <is>
          <t>半減期 5 年の放射性物質が、20 年後に残っている割合は？</t>
        </is>
      </c>
      <c r="E2041" s="6" t="inlineStr"/>
      <c r="F2041" s="6" t="inlineStr">
        <is>
          <t>1/16</t>
        </is>
      </c>
      <c r="G2041" s="6" t="inlineStr">
        <is>
          <t>1/8</t>
        </is>
      </c>
      <c r="H2041" s="7" t="inlineStr">
        <is>
          <t>1/16</t>
        </is>
      </c>
      <c r="I2041" s="6" t="inlineStr">
        <is>
          <t>1/4</t>
        </is>
      </c>
      <c r="J2041" s="6" t="inlineStr">
        <is>
          <t>1/20</t>
        </is>
      </c>
      <c r="K2041" s="6" t="n">
        <v>2</v>
      </c>
      <c r="L2041" s="6" t="inlineStr">
        <is>
          <t>(1/2)⁴。</t>
        </is>
      </c>
      <c r="M2041" s="6" t="inlineStr"/>
    </row>
    <row r="2042">
      <c r="A2042" s="6" t="inlineStr">
        <is>
          <t>sci_phy16_025</t>
        </is>
      </c>
      <c r="B2042" s="6" t="inlineStr">
        <is>
          <t>science_physics_16</t>
        </is>
      </c>
      <c r="C2042" s="6" t="inlineStr">
        <is>
          <t>計算</t>
        </is>
      </c>
      <c r="D2042" s="6" t="inlineStr">
        <is>
          <t>²²⁶Ra（原子番号 88）が α崩壊すると、できる原子核の質量数と原子番号は？</t>
        </is>
      </c>
      <c r="E2042" s="6" t="inlineStr"/>
      <c r="F2042" s="6" t="inlineStr">
        <is>
          <t>質量数 222、原子番号 86</t>
        </is>
      </c>
      <c r="G2042" s="6" t="inlineStr">
        <is>
          <t>質量数 224、原子番号 86</t>
        </is>
      </c>
      <c r="H2042" s="7" t="inlineStr">
        <is>
          <t>質量数 222、原子番号 86</t>
        </is>
      </c>
      <c r="I2042" s="6" t="inlineStr">
        <is>
          <t>質量数 222、原子番号 88</t>
        </is>
      </c>
      <c r="J2042" s="6" t="inlineStr">
        <is>
          <t>質量数 226、原子番号 87</t>
        </is>
      </c>
      <c r="K2042" s="6" t="n">
        <v>2</v>
      </c>
      <c r="L2042" s="6" t="inlineStr">
        <is>
          <t>α崩壊で質量数 −4、原子番号 −2。</t>
        </is>
      </c>
      <c r="M2042" s="6" t="inlineStr"/>
    </row>
    <row r="2043">
      <c r="A2043" s="6" t="inlineStr">
        <is>
          <t>sci_phy16_026</t>
        </is>
      </c>
      <c r="B2043" s="6" t="inlineStr">
        <is>
          <t>science_physics_16</t>
        </is>
      </c>
      <c r="C2043" s="6" t="inlineStr">
        <is>
          <t>計算</t>
        </is>
      </c>
      <c r="D2043" s="6" t="inlineStr">
        <is>
          <t>¹⁴C（原子番号 6）が β崩壊すると、できる原子核は？</t>
        </is>
      </c>
      <c r="E2043" s="6" t="inlineStr"/>
      <c r="F2043" s="6" t="inlineStr">
        <is>
          <t>¹⁴N（原子番号 7）</t>
        </is>
      </c>
      <c r="G2043" s="6" t="inlineStr">
        <is>
          <t>¹⁴B（原子番号 5）</t>
        </is>
      </c>
      <c r="H2043" s="6" t="inlineStr">
        <is>
          <t>¹³C（原子番号 6）</t>
        </is>
      </c>
      <c r="I2043" s="6" t="inlineStr">
        <is>
          <t>¹⁰Be（原子番号 4）</t>
        </is>
      </c>
      <c r="J2043" s="7" t="inlineStr">
        <is>
          <t>¹⁴N（原子番号 7）</t>
        </is>
      </c>
      <c r="K2043" s="6" t="n">
        <v>4</v>
      </c>
      <c r="L2043" s="6" t="inlineStr">
        <is>
          <t>β崩壊で中性子が陽子に変わり、原子番号 +1。</t>
        </is>
      </c>
      <c r="M2043" s="6" t="inlineStr"/>
    </row>
    <row r="2044">
      <c r="A2044" s="6" t="inlineStr">
        <is>
          <t>sci_phy16_027</t>
        </is>
      </c>
      <c r="B2044" s="6" t="inlineStr">
        <is>
          <t>science_physics_16</t>
        </is>
      </c>
      <c r="C2044" s="6" t="inlineStr">
        <is>
          <t>計算</t>
        </is>
      </c>
      <c r="D2044" s="6" t="inlineStr">
        <is>
          <t>振動数 6.0 × 10¹⁴ Hz の光子のエネルギーは？（h ＝ 6.6 × 10⁻³⁴ J·s）</t>
        </is>
      </c>
      <c r="E2044" s="6" t="inlineStr"/>
      <c r="F2044" s="6" t="inlineStr">
        <is>
          <t>約 4.0 × 10⁻¹⁹ J</t>
        </is>
      </c>
      <c r="G2044" s="6" t="inlineStr">
        <is>
          <t>約 1.1 × 10⁻⁴⁸ J</t>
        </is>
      </c>
      <c r="H2044" s="7" t="inlineStr">
        <is>
          <t>約 4.0 × 10⁻¹⁹ J</t>
        </is>
      </c>
      <c r="I2044" s="6" t="inlineStr">
        <is>
          <t>約 9.1 × 10⁴⁷ J</t>
        </is>
      </c>
      <c r="J2044" s="6" t="inlineStr">
        <is>
          <t>約 4.0 × 10⁻³⁴ J</t>
        </is>
      </c>
      <c r="K2044" s="6" t="n">
        <v>2</v>
      </c>
      <c r="L2044" s="6" t="inlineStr">
        <is>
          <t>hν ＝ 6.6 × 10⁻³⁴ × 6.0 × 10¹⁴。</t>
        </is>
      </c>
      <c r="M2044" s="6" t="inlineStr"/>
    </row>
    <row r="2045">
      <c r="A2045" s="6" t="inlineStr">
        <is>
          <t>sci_phy16_028</t>
        </is>
      </c>
      <c r="B2045" s="6" t="inlineStr">
        <is>
          <t>science_physics_16</t>
        </is>
      </c>
      <c r="C2045" s="6" t="inlineStr">
        <is>
          <t>計算</t>
        </is>
      </c>
      <c r="D2045" s="6" t="inlineStr">
        <is>
          <t>仕事関数 2.5 eV の金属に、エネルギー 4.0 eV の光子を当てた。飛び出す電子の運動エネルギーの最大値は？</t>
        </is>
      </c>
      <c r="E2045" s="6" t="inlineStr"/>
      <c r="F2045" s="6" t="inlineStr">
        <is>
          <t>1.5 eV</t>
        </is>
      </c>
      <c r="G2045" s="6" t="inlineStr">
        <is>
          <t>2.5 eV</t>
        </is>
      </c>
      <c r="H2045" s="6" t="inlineStr">
        <is>
          <t>6.5 eV</t>
        </is>
      </c>
      <c r="I2045" s="7" t="inlineStr">
        <is>
          <t>1.5 eV</t>
        </is>
      </c>
      <c r="J2045" s="6" t="inlineStr">
        <is>
          <t>4.0 eV</t>
        </is>
      </c>
      <c r="K2045" s="6" t="n">
        <v>3</v>
      </c>
      <c r="L2045" s="6" t="inlineStr">
        <is>
          <t>4.0 − 2.5。</t>
        </is>
      </c>
      <c r="M2045" s="6" t="inlineStr"/>
    </row>
    <row r="2046">
      <c r="A2046" s="6" t="inlineStr">
        <is>
          <t>sci_phy16_029</t>
        </is>
      </c>
      <c r="B2046" s="6" t="inlineStr">
        <is>
          <t>science_physics_16</t>
        </is>
      </c>
      <c r="C2046" s="6" t="inlineStr">
        <is>
          <t>計算</t>
        </is>
      </c>
      <c r="D2046" s="6" t="inlineStr">
        <is>
          <t>1 eV は何 J？（電気素量 1.6 × 10⁻¹⁹ C）</t>
        </is>
      </c>
      <c r="E2046" s="6" t="inlineStr"/>
      <c r="F2046" s="6" t="inlineStr">
        <is>
          <t>1.6 × 10⁻¹⁹ J</t>
        </is>
      </c>
      <c r="G2046" s="6" t="inlineStr">
        <is>
          <t>1.0 J</t>
        </is>
      </c>
      <c r="H2046" s="7" t="inlineStr">
        <is>
          <t>1.6 × 10⁻¹⁹ J</t>
        </is>
      </c>
      <c r="I2046" s="6" t="inlineStr">
        <is>
          <t>6.3 × 10¹⁸ J</t>
        </is>
      </c>
      <c r="J2046" s="6" t="inlineStr">
        <is>
          <t>9.1 × 10⁻³¹ J</t>
        </is>
      </c>
      <c r="K2046" s="6" t="n">
        <v>2</v>
      </c>
      <c r="L2046" s="6" t="inlineStr">
        <is>
          <t>電子が 1 V で加速されて得るエネルギー。</t>
        </is>
      </c>
      <c r="M2046" s="6" t="inlineStr"/>
    </row>
    <row r="2047">
      <c r="A2047" s="6" t="inlineStr">
        <is>
          <t>sci_phy16_030</t>
        </is>
      </c>
      <c r="B2047" s="6" t="inlineStr">
        <is>
          <t>science_physics_16</t>
        </is>
      </c>
      <c r="C2047" s="6" t="inlineStr">
        <is>
          <t>計算</t>
        </is>
      </c>
      <c r="D2047" s="6" t="inlineStr">
        <is>
          <t>1.0 × 10⁻³ kg の質量がすべてエネルギーに変わると何 J？（c ＝ 3.0 × 10⁸ m/s）</t>
        </is>
      </c>
      <c r="E2047" s="6" t="inlineStr"/>
      <c r="F2047" s="6" t="inlineStr">
        <is>
          <t>9.0 × 10¹³ J</t>
        </is>
      </c>
      <c r="G2047" s="6" t="inlineStr">
        <is>
          <t>9.0 × 10¹⁶ J</t>
        </is>
      </c>
      <c r="H2047" s="6" t="inlineStr">
        <is>
          <t>3.0 × 10¹¹ J</t>
        </is>
      </c>
      <c r="I2047" s="6" t="inlineStr">
        <is>
          <t>3.0 × 10⁵ J</t>
        </is>
      </c>
      <c r="J2047" s="7" t="inlineStr">
        <is>
          <t>9.0 × 10¹³ J</t>
        </is>
      </c>
      <c r="K2047" s="6" t="n">
        <v>4</v>
      </c>
      <c r="L2047" s="6" t="inlineStr">
        <is>
          <t>E ＝ mc² ＝ 10⁻³ × 9.0 × 10¹⁶。</t>
        </is>
      </c>
      <c r="M2047" s="6" t="inlineStr"/>
    </row>
    <row r="2048">
      <c r="A2048" s="6" t="inlineStr">
        <is>
          <t>sci_phy16_031</t>
        </is>
      </c>
      <c r="B2048" s="6" t="inlineStr">
        <is>
          <t>science_physics_16</t>
        </is>
      </c>
      <c r="C2048" s="6" t="inlineStr">
        <is>
          <t>思考</t>
        </is>
      </c>
      <c r="D2048" s="6" t="inlineStr">
        <is>
          <t>放射線から身を守る3原則として正しい組み合わせは？</t>
        </is>
      </c>
      <c r="E2048" s="6" t="inlineStr"/>
      <c r="F2048" s="6" t="inlineStr">
        <is>
          <t>距離をとる・時間を短くする・さえぎる</t>
        </is>
      </c>
      <c r="G2048" s="6" t="inlineStr">
        <is>
          <t>温める・冷やす・ぬらす</t>
        </is>
      </c>
      <c r="H2048" s="7" t="inlineStr">
        <is>
          <t>距離をとる・時間を短くする・さえぎる</t>
        </is>
      </c>
      <c r="I2048" s="6" t="inlineStr">
        <is>
          <t>見る・聞く・さわる</t>
        </is>
      </c>
      <c r="J2048" s="6" t="inlineStr">
        <is>
          <t>近づく・長くいる・さえぎらない</t>
        </is>
      </c>
      <c r="K2048" s="6" t="n">
        <v>2</v>
      </c>
      <c r="L2048" s="6" t="inlineStr">
        <is>
          <t>線源から離れ、浴びる時間を短くし、遮へい物を置く。</t>
        </is>
      </c>
      <c r="M2048" s="6" t="inlineStr"/>
    </row>
    <row r="2049">
      <c r="A2049" s="6" t="inlineStr">
        <is>
          <t>sci_phy16_032</t>
        </is>
      </c>
      <c r="B2049" s="6" t="inlineStr">
        <is>
          <t>science_physics_16</t>
        </is>
      </c>
      <c r="C2049" s="6" t="inlineStr">
        <is>
          <t>思考</t>
        </is>
      </c>
      <c r="D2049" s="6" t="inlineStr">
        <is>
          <t>電子顕微鏡が光学顕微鏡より細かいものを見られる理由は？</t>
        </is>
      </c>
      <c r="E2049" s="6" t="inlineStr"/>
      <c r="F2049" s="6" t="inlineStr">
        <is>
          <t>電子の物質波の波長が可視光よりずっと短いから</t>
        </is>
      </c>
      <c r="G2049" s="6" t="inlineStr">
        <is>
          <t>電子が光より遅いから</t>
        </is>
      </c>
      <c r="H2049" s="6" t="inlineStr">
        <is>
          <t>レンズが大きいから</t>
        </is>
      </c>
      <c r="I2049" s="6" t="inlineStr">
        <is>
          <t>電子に色があるから</t>
        </is>
      </c>
      <c r="J2049" s="7" t="inlineStr">
        <is>
          <t>電子の物質波の波長が可視光よりずっと短いから</t>
        </is>
      </c>
      <c r="K2049" s="6" t="n">
        <v>4</v>
      </c>
      <c r="L2049" s="6" t="inlineStr">
        <is>
          <t>見分けられる細かさは波長で決まる。</t>
        </is>
      </c>
      <c r="M2049" s="6" t="inlineStr"/>
    </row>
  </sheetData>
  <autoFilter ref="A1:M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041"/>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7" customWidth="1" min="3" max="3"/>
    <col width="50" customWidth="1" min="4" max="4"/>
    <col width="40" customWidth="1" min="5" max="5"/>
    <col width="24" customWidth="1" min="6" max="6"/>
    <col width="20" customWidth="1" min="7" max="7"/>
    <col width="20" customWidth="1" min="8" max="8"/>
    <col width="20" customWidth="1" min="9" max="9"/>
    <col width="20" customWidth="1" min="10" max="10"/>
    <col width="8" customWidth="1" min="11" max="11"/>
    <col width="50" customWidth="1" min="12" max="12"/>
    <col width="10" customWidth="1" min="13" max="13"/>
  </cols>
  <sheetData>
    <row r="1">
      <c r="A1" s="5" t="inlineStr">
        <is>
          <t>ID</t>
        </is>
      </c>
      <c r="B1" s="5" t="inlineStr">
        <is>
          <t>セット</t>
        </is>
      </c>
      <c r="C1" s="5" t="inlineStr">
        <is>
          <t>分類</t>
        </is>
      </c>
      <c r="D1" s="5" t="inlineStr">
        <is>
          <t>問題文</t>
        </is>
      </c>
      <c r="E1" s="5" t="inlineStr">
        <is>
          <t>本文</t>
        </is>
      </c>
      <c r="F1" s="5" t="inlineStr">
        <is>
          <t>正解</t>
        </is>
      </c>
      <c r="G1" s="5" t="inlineStr">
        <is>
          <t>選択肢1</t>
        </is>
      </c>
      <c r="H1" s="5" t="inlineStr">
        <is>
          <t>選択肢2</t>
        </is>
      </c>
      <c r="I1" s="5" t="inlineStr">
        <is>
          <t>選択肢3</t>
        </is>
      </c>
      <c r="J1" s="5" t="inlineStr">
        <is>
          <t>選択肢4</t>
        </is>
      </c>
      <c r="K1" s="5" t="inlineStr">
        <is>
          <t>正解番号</t>
        </is>
      </c>
      <c r="L1" s="5" t="inlineStr">
        <is>
          <t>解説</t>
        </is>
      </c>
      <c r="M1" s="5" t="inlineStr">
        <is>
          <t>見直しで修正</t>
        </is>
      </c>
    </row>
    <row r="2">
      <c r="A2" s="6" t="inlineStr">
        <is>
          <t>soc_eth01_001</t>
        </is>
      </c>
      <c r="B2" s="6" t="inlineStr">
        <is>
          <t>social_eth_01</t>
        </is>
      </c>
      <c r="C2" s="6" t="inlineStr">
        <is>
          <t>知識</t>
        </is>
      </c>
      <c r="D2" s="6" t="inlineStr">
        <is>
          <t>青年期を、子どもでも大人でもない「境界人（マージナル・マン）」と呼んだ心理学者は？</t>
        </is>
      </c>
      <c r="E2" s="6" t="inlineStr"/>
      <c r="F2" s="6" t="inlineStr">
        <is>
          <t>レヴィン</t>
        </is>
      </c>
      <c r="G2" s="6" t="inlineStr">
        <is>
          <t>エリクソン</t>
        </is>
      </c>
      <c r="H2" s="7" t="inlineStr">
        <is>
          <t>レヴィン</t>
        </is>
      </c>
      <c r="I2" s="6" t="inlineStr">
        <is>
          <t>ルソー</t>
        </is>
      </c>
      <c r="J2" s="6" t="inlineStr">
        <is>
          <t>フロイト</t>
        </is>
      </c>
      <c r="K2" s="6" t="n">
        <v>2</v>
      </c>
      <c r="L2" s="6" t="inlineStr">
        <is>
          <t>集団のあいだで不安定な立場にあることを表した。</t>
        </is>
      </c>
      <c r="M2" s="6" t="inlineStr"/>
    </row>
    <row r="3">
      <c r="A3" s="6" t="inlineStr">
        <is>
          <t>soc_eth01_002</t>
        </is>
      </c>
      <c r="B3" s="6" t="inlineStr">
        <is>
          <t>social_eth_01</t>
        </is>
      </c>
      <c r="C3" s="6" t="inlineStr">
        <is>
          <t>知識</t>
        </is>
      </c>
      <c r="D3" s="6" t="inlineStr">
        <is>
          <t>青年期に「自分とは何か」を確立することを、エリクソンは何と呼んだ？</t>
        </is>
      </c>
      <c r="E3" s="6" t="inlineStr"/>
      <c r="F3" s="6" t="inlineStr">
        <is>
          <t>アイデンティティ（自我同一性）の確立</t>
        </is>
      </c>
      <c r="G3" s="7" t="inlineStr">
        <is>
          <t>アイデンティティ（自我同一性）の確立</t>
        </is>
      </c>
      <c r="H3" s="6" t="inlineStr">
        <is>
          <t>第二の誕生</t>
        </is>
      </c>
      <c r="I3" s="6" t="inlineStr">
        <is>
          <t>自己実現</t>
        </is>
      </c>
      <c r="J3" s="6" t="inlineStr">
        <is>
          <t>心理的離乳</t>
        </is>
      </c>
      <c r="K3" s="6" t="n">
        <v>1</v>
      </c>
      <c r="L3" s="6" t="inlineStr">
        <is>
          <t>その失敗をアイデンティティの拡散という。</t>
        </is>
      </c>
      <c r="M3" s="6" t="inlineStr"/>
    </row>
    <row r="4">
      <c r="A4" s="6" t="inlineStr">
        <is>
          <t>soc_eth01_003</t>
        </is>
      </c>
      <c r="B4" s="6" t="inlineStr">
        <is>
          <t>social_eth_01</t>
        </is>
      </c>
      <c r="C4" s="6" t="inlineStr">
        <is>
          <t>知識</t>
        </is>
      </c>
      <c r="D4" s="6" t="inlineStr">
        <is>
          <t>社会的な責任を一時的に猶予されている青年期を、エリクソンは何と呼んだ？</t>
        </is>
      </c>
      <c r="E4" s="6" t="inlineStr"/>
      <c r="F4" s="6" t="inlineStr">
        <is>
          <t>モラトリアム</t>
        </is>
      </c>
      <c r="G4" s="6" t="inlineStr">
        <is>
          <t>第二反抗期</t>
        </is>
      </c>
      <c r="H4" s="7" t="inlineStr">
        <is>
          <t>モラトリアム</t>
        </is>
      </c>
      <c r="I4" s="6" t="inlineStr">
        <is>
          <t>通過儀礼</t>
        </is>
      </c>
      <c r="J4" s="6" t="inlineStr">
        <is>
          <t>マージナル・マン</t>
        </is>
      </c>
      <c r="K4" s="6" t="n">
        <v>2</v>
      </c>
      <c r="L4" s="6" t="inlineStr">
        <is>
          <t>自分の生き方を試行錯誤できる期間。</t>
        </is>
      </c>
      <c r="M4" s="6" t="inlineStr"/>
    </row>
    <row r="5">
      <c r="A5" s="6" t="inlineStr">
        <is>
          <t>soc_eth01_004</t>
        </is>
      </c>
      <c r="B5" s="6" t="inlineStr">
        <is>
          <t>social_eth_01</t>
        </is>
      </c>
      <c r="C5" s="6" t="inlineStr">
        <is>
          <t>知識</t>
        </is>
      </c>
      <c r="D5" s="6" t="inlineStr">
        <is>
          <t>青年期を「第二の誕生」と呼んだ思想家は？</t>
        </is>
      </c>
      <c r="E5" s="6" t="inlineStr"/>
      <c r="F5" s="6" t="inlineStr">
        <is>
          <t>ルソー</t>
        </is>
      </c>
      <c r="G5" s="6" t="inlineStr">
        <is>
          <t>マズロー</t>
        </is>
      </c>
      <c r="H5" s="6" t="inlineStr">
        <is>
          <t>レヴィン</t>
        </is>
      </c>
      <c r="I5" s="6" t="inlineStr">
        <is>
          <t>エリクソン</t>
        </is>
      </c>
      <c r="J5" s="7" t="inlineStr">
        <is>
          <t>ルソー</t>
        </is>
      </c>
      <c r="K5" s="6" t="n">
        <v>4</v>
      </c>
      <c r="L5" s="6" t="inlineStr">
        <is>
          <t>『エミール』の中で述べた。</t>
        </is>
      </c>
      <c r="M5" s="6" t="inlineStr"/>
    </row>
    <row r="6">
      <c r="A6" s="6" t="inlineStr">
        <is>
          <t>soc_eth01_005</t>
        </is>
      </c>
      <c r="B6" s="6" t="inlineStr">
        <is>
          <t>social_eth_01</t>
        </is>
      </c>
      <c r="C6" s="6" t="inlineStr">
        <is>
          <t>知識</t>
        </is>
      </c>
      <c r="D6" s="6" t="inlineStr">
        <is>
          <t>欲求を階層的にとらえ、最上位に自己実現の欲求を置いた心理学者は？</t>
        </is>
      </c>
      <c r="E6" s="6" t="inlineStr"/>
      <c r="F6" s="6" t="inlineStr">
        <is>
          <t>マズロー</t>
        </is>
      </c>
      <c r="G6" s="6" t="inlineStr">
        <is>
          <t>エリクソン</t>
        </is>
      </c>
      <c r="H6" s="6" t="inlineStr">
        <is>
          <t>ユング</t>
        </is>
      </c>
      <c r="I6" s="7" t="inlineStr">
        <is>
          <t>マズロー</t>
        </is>
      </c>
      <c r="J6" s="6" t="inlineStr">
        <is>
          <t>フロイト</t>
        </is>
      </c>
      <c r="K6" s="6" t="n">
        <v>3</v>
      </c>
      <c r="L6" s="6" t="inlineStr">
        <is>
          <t>生理的欲求・安全・所属と愛・承認・自己実現。</t>
        </is>
      </c>
      <c r="M6" s="6" t="inlineStr"/>
    </row>
    <row r="7">
      <c r="A7" s="6" t="inlineStr">
        <is>
          <t>soc_eth01_006</t>
        </is>
      </c>
      <c r="B7" s="6" t="inlineStr">
        <is>
          <t>social_eth_01</t>
        </is>
      </c>
      <c r="C7" s="6" t="inlineStr">
        <is>
          <t>知識</t>
        </is>
      </c>
      <c r="D7" s="6" t="inlineStr">
        <is>
          <t>欲求が満たされないとき、無意識に自分を守ろうとするはたらきを何という？</t>
        </is>
      </c>
      <c r="E7" s="6" t="inlineStr"/>
      <c r="F7" s="6" t="inlineStr">
        <is>
          <t>防衛機制</t>
        </is>
      </c>
      <c r="G7" s="6" t="inlineStr">
        <is>
          <t>合理化だけ</t>
        </is>
      </c>
      <c r="H7" s="7" t="inlineStr">
        <is>
          <t>防衛機制</t>
        </is>
      </c>
      <c r="I7" s="6" t="inlineStr">
        <is>
          <t>葛藤</t>
        </is>
      </c>
      <c r="J7" s="6" t="inlineStr">
        <is>
          <t>昇華だけ</t>
        </is>
      </c>
      <c r="K7" s="6" t="n">
        <v>2</v>
      </c>
      <c r="L7" s="6" t="inlineStr">
        <is>
          <t>合理化・抑圧・反動形成・昇華などがある。</t>
        </is>
      </c>
      <c r="M7" s="6" t="inlineStr"/>
    </row>
    <row r="8">
      <c r="A8" s="6" t="inlineStr">
        <is>
          <t>soc_eth01_007</t>
        </is>
      </c>
      <c r="B8" s="6" t="inlineStr">
        <is>
          <t>social_eth_01</t>
        </is>
      </c>
      <c r="C8" s="6" t="inlineStr">
        <is>
          <t>知識</t>
        </is>
      </c>
      <c r="D8" s="6" t="inlineStr">
        <is>
          <t>満たされない欲求を、芸術やスポーツなど社会的に価値のある活動に向けることを何という？</t>
        </is>
      </c>
      <c r="E8" s="6" t="inlineStr"/>
      <c r="F8" s="6" t="inlineStr">
        <is>
          <t>昇華</t>
        </is>
      </c>
      <c r="G8" s="6" t="inlineStr">
        <is>
          <t>投影</t>
        </is>
      </c>
      <c r="H8" s="7" t="inlineStr">
        <is>
          <t>昇華</t>
        </is>
      </c>
      <c r="I8" s="6" t="inlineStr">
        <is>
          <t>退行</t>
        </is>
      </c>
      <c r="J8" s="6" t="inlineStr">
        <is>
          <t>抑圧</t>
        </is>
      </c>
      <c r="K8" s="6" t="n">
        <v>2</v>
      </c>
      <c r="L8" s="6" t="inlineStr">
        <is>
          <t>防衛機制の一つ。</t>
        </is>
      </c>
      <c r="M8" s="6" t="inlineStr"/>
    </row>
    <row r="9">
      <c r="A9" s="6" t="inlineStr">
        <is>
          <t>soc_eth01_008</t>
        </is>
      </c>
      <c r="B9" s="6" t="inlineStr">
        <is>
          <t>social_eth_01</t>
        </is>
      </c>
      <c r="C9" s="6" t="inlineStr">
        <is>
          <t>知識</t>
        </is>
      </c>
      <c r="D9" s="6" t="inlineStr">
        <is>
          <t>自分の都合のよい理由をつけて、失敗などを正当化することは？</t>
        </is>
      </c>
      <c r="E9" s="6" t="inlineStr"/>
      <c r="F9" s="6" t="inlineStr">
        <is>
          <t>合理化</t>
        </is>
      </c>
      <c r="G9" s="6" t="inlineStr">
        <is>
          <t>昇華</t>
        </is>
      </c>
      <c r="H9" s="6" t="inlineStr">
        <is>
          <t>同一視</t>
        </is>
      </c>
      <c r="I9" s="7" t="inlineStr">
        <is>
          <t>合理化</t>
        </is>
      </c>
      <c r="J9" s="6" t="inlineStr">
        <is>
          <t>補償</t>
        </is>
      </c>
      <c r="K9" s="6" t="n">
        <v>3</v>
      </c>
      <c r="L9" s="6" t="inlineStr">
        <is>
          <t>「すっぱいぶどう」の例が有名。</t>
        </is>
      </c>
      <c r="M9" s="6" t="inlineStr"/>
    </row>
    <row r="10">
      <c r="A10" s="6" t="inlineStr">
        <is>
          <t>soc_eth01_009</t>
        </is>
      </c>
      <c r="B10" s="6" t="inlineStr">
        <is>
          <t>social_eth_01</t>
        </is>
      </c>
      <c r="C10" s="6" t="inlineStr">
        <is>
          <t>知識</t>
        </is>
      </c>
      <c r="D10" s="6" t="inlineStr">
        <is>
          <t>異なる立場や文化の人々と、違いを認め合いながら共に生きることは？</t>
        </is>
      </c>
      <c r="E10" s="6" t="inlineStr"/>
      <c r="F10" s="6" t="inlineStr">
        <is>
          <t>共生</t>
        </is>
      </c>
      <c r="G10" s="7" t="inlineStr">
        <is>
          <t>共生</t>
        </is>
      </c>
      <c r="H10" s="6" t="inlineStr">
        <is>
          <t>同化</t>
        </is>
      </c>
      <c r="I10" s="6" t="inlineStr">
        <is>
          <t>隔離</t>
        </is>
      </c>
      <c r="J10" s="6" t="inlineStr">
        <is>
          <t>排除</t>
        </is>
      </c>
      <c r="K10" s="6" t="n">
        <v>1</v>
      </c>
      <c r="L10" s="6" t="inlineStr">
        <is>
          <t>多様性の尊重が前提となる。</t>
        </is>
      </c>
      <c r="M10" s="6" t="inlineStr"/>
    </row>
    <row r="11">
      <c r="A11" s="6" t="inlineStr">
        <is>
          <t>soc_eth01_010</t>
        </is>
      </c>
      <c r="B11" s="6" t="inlineStr">
        <is>
          <t>social_eth_01</t>
        </is>
      </c>
      <c r="C11" s="6" t="inlineStr">
        <is>
          <t>知識</t>
        </is>
      </c>
      <c r="D11" s="6" t="inlineStr">
        <is>
          <t>一人ひとりが、仕事や社会の中での役割を通して自分らしい生き方を築いていくことを何という？</t>
        </is>
      </c>
      <c r="E11" s="6" t="inlineStr"/>
      <c r="F11" s="6" t="inlineStr">
        <is>
          <t>キャリア形成</t>
        </is>
      </c>
      <c r="G11" s="6" t="inlineStr">
        <is>
          <t>社会化だけ</t>
        </is>
      </c>
      <c r="H11" s="6" t="inlineStr">
        <is>
          <t>モラトリアム</t>
        </is>
      </c>
      <c r="I11" s="7" t="inlineStr">
        <is>
          <t>キャリア形成</t>
        </is>
      </c>
      <c r="J11" s="6" t="inlineStr">
        <is>
          <t>通過儀礼</t>
        </is>
      </c>
      <c r="K11" s="6" t="n">
        <v>3</v>
      </c>
      <c r="L11" s="6" t="inlineStr">
        <is>
          <t>インターンシップなどを通じて考える。</t>
        </is>
      </c>
      <c r="M11" s="6" t="inlineStr"/>
    </row>
    <row r="12">
      <c r="A12" s="6" t="inlineStr">
        <is>
          <t>soc_eth01_011</t>
        </is>
      </c>
      <c r="B12" s="6" t="inlineStr">
        <is>
          <t>social_eth_01</t>
        </is>
      </c>
      <c r="C12" s="6" t="inlineStr">
        <is>
          <t>思考</t>
        </is>
      </c>
      <c r="D12" s="6" t="inlineStr">
        <is>
          <t>二つの欲求のどちらも満たしたいが、両立できず迷う状態を何という？</t>
        </is>
      </c>
      <c r="E12" s="6" t="inlineStr"/>
      <c r="F12" s="6" t="inlineStr">
        <is>
          <t>葛藤（コンフリクト）</t>
        </is>
      </c>
      <c r="G12" s="6" t="inlineStr">
        <is>
          <t>自己実現</t>
        </is>
      </c>
      <c r="H12" s="6" t="inlineStr">
        <is>
          <t>合理化</t>
        </is>
      </c>
      <c r="I12" s="7" t="inlineStr">
        <is>
          <t>葛藤（コンフリクト）</t>
        </is>
      </c>
      <c r="J12" s="6" t="inlineStr">
        <is>
          <t>昇華</t>
        </is>
      </c>
      <c r="K12" s="6" t="n">
        <v>3</v>
      </c>
      <c r="L12" s="6" t="inlineStr">
        <is>
          <t>「接近−接近」「回避−回避」「接近−回避」の型がある。</t>
        </is>
      </c>
      <c r="M12" s="6" t="inlineStr"/>
    </row>
    <row r="13">
      <c r="A13" s="6" t="inlineStr">
        <is>
          <t>soc_eth01_012</t>
        </is>
      </c>
      <c r="B13" s="6" t="inlineStr">
        <is>
          <t>social_eth_01</t>
        </is>
      </c>
      <c r="C13" s="6" t="inlineStr">
        <is>
          <t>思考</t>
        </is>
      </c>
      <c r="D13" s="6" t="inlineStr">
        <is>
          <t>モラトリアムの期間を有意義に過ごす方法として適切なものは？</t>
        </is>
      </c>
      <c r="E13" s="6" t="inlineStr"/>
      <c r="F13" s="6" t="inlineStr">
        <is>
          <t>さまざまな経験や人との出会いを通じて、自分の生き方を探ること</t>
        </is>
      </c>
      <c r="G13" s="6" t="inlineStr">
        <is>
          <t>他人の決めた道にそのまま従うこと</t>
        </is>
      </c>
      <c r="H13" s="6" t="inlineStr">
        <is>
          <t>社会との関わりを一切断つこと</t>
        </is>
      </c>
      <c r="I13" s="6" t="inlineStr">
        <is>
          <t>何もせずに決定を先のばしし続けること</t>
        </is>
      </c>
      <c r="J13" s="7" t="inlineStr">
        <is>
          <t>さまざまな経験や人との出会いを通じて、自分の生き方を探ること</t>
        </is>
      </c>
      <c r="K13" s="6" t="n">
        <v>4</v>
      </c>
      <c r="L13" s="6" t="inlineStr">
        <is>
          <t>試行錯誤を通じてアイデンティティを確立していく。</t>
        </is>
      </c>
      <c r="M13" s="6" t="inlineStr"/>
    </row>
    <row r="14">
      <c r="A14" s="6" t="inlineStr">
        <is>
          <t>soc_eth01_013</t>
        </is>
      </c>
      <c r="B14" s="6" t="inlineStr">
        <is>
          <t>social_eth_01</t>
        </is>
      </c>
      <c r="C14" s="6" t="inlineStr">
        <is>
          <t>知識</t>
        </is>
      </c>
      <c r="D14" s="6" t="inlineStr">
        <is>
          <t>青年期に見られる、親や大人の権威に反発する時期を何という？</t>
        </is>
      </c>
      <c r="E14" s="6" t="inlineStr"/>
      <c r="F14" s="6" t="inlineStr">
        <is>
          <t>第二反抗期</t>
        </is>
      </c>
      <c r="G14" s="7" t="inlineStr">
        <is>
          <t>第二反抗期</t>
        </is>
      </c>
      <c r="H14" s="6" t="inlineStr">
        <is>
          <t>思春期のみ</t>
        </is>
      </c>
      <c r="I14" s="6" t="inlineStr">
        <is>
          <t>モラトリアム</t>
        </is>
      </c>
      <c r="J14" s="6" t="inlineStr">
        <is>
          <t>第一反抗期</t>
        </is>
      </c>
      <c r="K14" s="6" t="n">
        <v>1</v>
      </c>
      <c r="L14" s="6" t="inlineStr">
        <is>
          <t>自立に向けた心の成長の表れ。</t>
        </is>
      </c>
      <c r="M14" s="6" t="inlineStr"/>
    </row>
    <row r="15">
      <c r="A15" s="6" t="inlineStr">
        <is>
          <t>soc_eth01_014</t>
        </is>
      </c>
      <c r="B15" s="6" t="inlineStr">
        <is>
          <t>social_eth_01</t>
        </is>
      </c>
      <c r="C15" s="6" t="inlineStr">
        <is>
          <t>知識</t>
        </is>
      </c>
      <c r="D15" s="6" t="inlineStr">
        <is>
          <t>他者との関係の中で自分をつくっていく、青年期の友人関係の意義は？</t>
        </is>
      </c>
      <c r="E15" s="6" t="inlineStr"/>
      <c r="F15" s="6" t="inlineStr">
        <is>
          <t>自分を客観的に見つめ、アイデンティティを確立する手がかりになる</t>
        </is>
      </c>
      <c r="G15" s="7" t="inlineStr">
        <is>
          <t>自分を客観的に見つめ、アイデンティティを確立する手がかりになる</t>
        </is>
      </c>
      <c r="H15" s="6" t="inlineStr">
        <is>
          <t>競争だけを学ぶ</t>
        </is>
      </c>
      <c r="I15" s="6" t="inlineStr">
        <is>
          <t>友人は必要ない</t>
        </is>
      </c>
      <c r="J15" s="6" t="inlineStr">
        <is>
          <t>親と同じ考えになる</t>
        </is>
      </c>
      <c r="K15" s="6" t="n">
        <v>1</v>
      </c>
      <c r="L15" s="6" t="inlineStr">
        <is>
          <t>親密な関係の中で自己理解が深まる。</t>
        </is>
      </c>
      <c r="M15" s="6" t="inlineStr"/>
    </row>
    <row r="16">
      <c r="A16" s="6" t="inlineStr">
        <is>
          <t>soc_eth01_015</t>
        </is>
      </c>
      <c r="B16" s="6" t="inlineStr">
        <is>
          <t>social_eth_01</t>
        </is>
      </c>
      <c r="C16" s="6" t="inlineStr">
        <is>
          <t>知識</t>
        </is>
      </c>
      <c r="D16" s="6" t="inlineStr">
        <is>
          <t>欲求不満に対して、筋道を立てて解決しようとすることを何という？</t>
        </is>
      </c>
      <c r="E16" s="6" t="inlineStr"/>
      <c r="F16" s="6" t="inlineStr">
        <is>
          <t>合理的解決</t>
        </is>
      </c>
      <c r="G16" s="6" t="inlineStr">
        <is>
          <t>防衛機制</t>
        </is>
      </c>
      <c r="H16" s="7" t="inlineStr">
        <is>
          <t>合理的解決</t>
        </is>
      </c>
      <c r="I16" s="6" t="inlineStr">
        <is>
          <t>逃避</t>
        </is>
      </c>
      <c r="J16" s="6" t="inlineStr">
        <is>
          <t>近道反応</t>
        </is>
      </c>
      <c r="K16" s="6" t="n">
        <v>2</v>
      </c>
      <c r="L16" s="6" t="inlineStr">
        <is>
          <t>衝動的な近道反応とは区別される。</t>
        </is>
      </c>
      <c r="M16" s="6" t="inlineStr"/>
    </row>
    <row r="17">
      <c r="A17" s="6" t="inlineStr">
        <is>
          <t>soc_eth01_016</t>
        </is>
      </c>
      <c r="B17" s="6" t="inlineStr">
        <is>
          <t>social_eth_01</t>
        </is>
      </c>
      <c r="C17" s="6" t="inlineStr">
        <is>
          <t>知識</t>
        </is>
      </c>
      <c r="D17" s="6" t="inlineStr">
        <is>
          <t>防衛機制のうち、自分の受け入れがたい感情を他人がもっていると思いこむことは？</t>
        </is>
      </c>
      <c r="E17" s="6" t="inlineStr"/>
      <c r="F17" s="6" t="inlineStr">
        <is>
          <t>投射（投影）</t>
        </is>
      </c>
      <c r="G17" s="6" t="inlineStr">
        <is>
          <t>反動形成</t>
        </is>
      </c>
      <c r="H17" s="6" t="inlineStr">
        <is>
          <t>昇華</t>
        </is>
      </c>
      <c r="I17" s="6" t="inlineStr">
        <is>
          <t>合理化</t>
        </is>
      </c>
      <c r="J17" s="7" t="inlineStr">
        <is>
          <t>投射（投影）</t>
        </is>
      </c>
      <c r="K17" s="6" t="n">
        <v>4</v>
      </c>
      <c r="L17" s="6" t="inlineStr">
        <is>
          <t>自分の嫌な気持ちを相手のせいにする。</t>
        </is>
      </c>
      <c r="M17" s="6" t="inlineStr"/>
    </row>
    <row r="18">
      <c r="A18" s="6" t="inlineStr">
        <is>
          <t>soc_eth01_017</t>
        </is>
      </c>
      <c r="B18" s="6" t="inlineStr">
        <is>
          <t>social_eth_01</t>
        </is>
      </c>
      <c r="C18" s="6" t="inlineStr">
        <is>
          <t>知識</t>
        </is>
      </c>
      <c r="D18" s="6" t="inlineStr">
        <is>
          <t>防衛機制のうち、本心と反対の態度をとることは？</t>
        </is>
      </c>
      <c r="E18" s="6" t="inlineStr"/>
      <c r="F18" s="6" t="inlineStr">
        <is>
          <t>反動形成</t>
        </is>
      </c>
      <c r="G18" s="6" t="inlineStr">
        <is>
          <t>抑圧</t>
        </is>
      </c>
      <c r="H18" s="6" t="inlineStr">
        <is>
          <t>退行</t>
        </is>
      </c>
      <c r="I18" s="6" t="inlineStr">
        <is>
          <t>同一視</t>
        </is>
      </c>
      <c r="J18" s="7" t="inlineStr">
        <is>
          <t>反動形成</t>
        </is>
      </c>
      <c r="K18" s="6" t="n">
        <v>4</v>
      </c>
      <c r="L18" s="6" t="inlineStr">
        <is>
          <t>好きな人にわざと冷たくするなど。</t>
        </is>
      </c>
      <c r="M18" s="6" t="inlineStr"/>
    </row>
    <row r="19">
      <c r="A19" s="6" t="inlineStr">
        <is>
          <t>soc_eth01_018</t>
        </is>
      </c>
      <c r="B19" s="6" t="inlineStr">
        <is>
          <t>social_eth_01</t>
        </is>
      </c>
      <c r="C19" s="6" t="inlineStr">
        <is>
          <t>知識</t>
        </is>
      </c>
      <c r="D19" s="6" t="inlineStr">
        <is>
          <t>防衛機制のうち、発達の前の段階にもどったような行動をとることは？</t>
        </is>
      </c>
      <c r="E19" s="6" t="inlineStr"/>
      <c r="F19" s="6" t="inlineStr">
        <is>
          <t>退行</t>
        </is>
      </c>
      <c r="G19" s="6" t="inlineStr">
        <is>
          <t>昇華</t>
        </is>
      </c>
      <c r="H19" s="6" t="inlineStr">
        <is>
          <t>補償</t>
        </is>
      </c>
      <c r="I19" s="7" t="inlineStr">
        <is>
          <t>退行</t>
        </is>
      </c>
      <c r="J19" s="6" t="inlineStr">
        <is>
          <t>抑圧</t>
        </is>
      </c>
      <c r="K19" s="6" t="n">
        <v>3</v>
      </c>
      <c r="L19" s="6" t="inlineStr">
        <is>
          <t>弟が生まれて赤ちゃん返りするなど。</t>
        </is>
      </c>
      <c r="M19" s="6" t="inlineStr"/>
    </row>
    <row r="20">
      <c r="A20" s="6" t="inlineStr">
        <is>
          <t>soc_eth01_019</t>
        </is>
      </c>
      <c r="B20" s="6" t="inlineStr">
        <is>
          <t>social_eth_01</t>
        </is>
      </c>
      <c r="C20" s="6" t="inlineStr">
        <is>
          <t>知識</t>
        </is>
      </c>
      <c r="D20" s="6" t="inlineStr">
        <is>
          <t>エリクソンが示した、人生を 8 つに分けた発達の考え方は？</t>
        </is>
      </c>
      <c r="E20" s="6" t="inlineStr"/>
      <c r="F20" s="6" t="inlineStr">
        <is>
          <t>ライフサイクル（心理社会的発達段階）</t>
        </is>
      </c>
      <c r="G20" s="7" t="inlineStr">
        <is>
          <t>ライフサイクル（心理社会的発達段階）</t>
        </is>
      </c>
      <c r="H20" s="6" t="inlineStr">
        <is>
          <t>性格類型論</t>
        </is>
      </c>
      <c r="I20" s="6" t="inlineStr">
        <is>
          <t>防衛機制</t>
        </is>
      </c>
      <c r="J20" s="6" t="inlineStr">
        <is>
          <t>欲求階層説</t>
        </is>
      </c>
      <c r="K20" s="6" t="n">
        <v>1</v>
      </c>
      <c r="L20" s="6" t="inlineStr">
        <is>
          <t>各段階に達成すべき課題がある。</t>
        </is>
      </c>
      <c r="M20" s="6" t="inlineStr"/>
    </row>
    <row r="21">
      <c r="A21" s="6" t="inlineStr">
        <is>
          <t>soc_eth01_020</t>
        </is>
      </c>
      <c r="B21" s="6" t="inlineStr">
        <is>
          <t>social_eth_01</t>
        </is>
      </c>
      <c r="C21" s="6" t="inlineStr">
        <is>
          <t>知識</t>
        </is>
      </c>
      <c r="D21" s="6" t="inlineStr">
        <is>
          <t>「近づきたい」「避けたい」という気持ちが同時にある葛藤は？</t>
        </is>
      </c>
      <c r="E21" s="6" t="inlineStr"/>
      <c r="F21" s="6" t="inlineStr">
        <is>
          <t>接近－回避型</t>
        </is>
      </c>
      <c r="G21" s="6" t="inlineStr">
        <is>
          <t>二重接近型</t>
        </is>
      </c>
      <c r="H21" s="6" t="inlineStr">
        <is>
          <t>接近－接近型</t>
        </is>
      </c>
      <c r="I21" s="6" t="inlineStr">
        <is>
          <t>回避－回避型</t>
        </is>
      </c>
      <c r="J21" s="7" t="inlineStr">
        <is>
          <t>接近－回避型</t>
        </is>
      </c>
      <c r="K21" s="6" t="n">
        <v>4</v>
      </c>
      <c r="L21" s="6" t="inlineStr">
        <is>
          <t>レヴィンが分類した。</t>
        </is>
      </c>
      <c r="M21" s="6" t="inlineStr"/>
    </row>
    <row r="22">
      <c r="A22" s="6" t="inlineStr">
        <is>
          <t>soc_eth01_021</t>
        </is>
      </c>
      <c r="B22" s="6" t="inlineStr">
        <is>
          <t>social_eth_01</t>
        </is>
      </c>
      <c r="C22" s="6" t="inlineStr">
        <is>
          <t>知識</t>
        </is>
      </c>
      <c r="D22" s="6" t="inlineStr">
        <is>
          <t>性格を内向型と外向型に分けたスイスの心理学者は？</t>
        </is>
      </c>
      <c r="E22" s="6" t="inlineStr"/>
      <c r="F22" s="6" t="inlineStr">
        <is>
          <t>ユング</t>
        </is>
      </c>
      <c r="G22" s="7" t="inlineStr">
        <is>
          <t>ユング</t>
        </is>
      </c>
      <c r="H22" s="6" t="inlineStr">
        <is>
          <t>エリクソン</t>
        </is>
      </c>
      <c r="I22" s="6" t="inlineStr">
        <is>
          <t>マズロー</t>
        </is>
      </c>
      <c r="J22" s="6" t="inlineStr">
        <is>
          <t>フロイト</t>
        </is>
      </c>
      <c r="K22" s="6" t="n">
        <v>1</v>
      </c>
      <c r="L22" s="6" t="inlineStr">
        <is>
          <t>集合的無意識の考えでも知られる。</t>
        </is>
      </c>
      <c r="M22" s="6" t="inlineStr"/>
    </row>
    <row r="23">
      <c r="A23" s="6" t="inlineStr">
        <is>
          <t>soc_eth01_022</t>
        </is>
      </c>
      <c r="B23" s="6" t="inlineStr">
        <is>
          <t>social_eth_01</t>
        </is>
      </c>
      <c r="C23" s="6" t="inlineStr">
        <is>
          <t>知識</t>
        </is>
      </c>
      <c r="D23" s="6" t="inlineStr">
        <is>
          <t>自分の持つ能力を発揮し、その人らしく生きようとする欲求は？</t>
        </is>
      </c>
      <c r="E23" s="6" t="inlineStr"/>
      <c r="F23" s="6" t="inlineStr">
        <is>
          <t>自己実現の欲求</t>
        </is>
      </c>
      <c r="G23" s="6" t="inlineStr">
        <is>
          <t>所属と愛の欲求</t>
        </is>
      </c>
      <c r="H23" s="7" t="inlineStr">
        <is>
          <t>自己実現の欲求</t>
        </is>
      </c>
      <c r="I23" s="6" t="inlineStr">
        <is>
          <t>安全の欲求</t>
        </is>
      </c>
      <c r="J23" s="6" t="inlineStr">
        <is>
          <t>生理的欲求</t>
        </is>
      </c>
      <c r="K23" s="6" t="n">
        <v>2</v>
      </c>
      <c r="L23" s="6" t="inlineStr">
        <is>
          <t>マズローの欲求階層説の最上位。</t>
        </is>
      </c>
      <c r="M23" s="6" t="inlineStr"/>
    </row>
    <row r="24">
      <c r="A24" s="6" t="inlineStr">
        <is>
          <t>soc_eth01_023</t>
        </is>
      </c>
      <c r="B24" s="6" t="inlineStr">
        <is>
          <t>social_eth_01</t>
        </is>
      </c>
      <c r="C24" s="6" t="inlineStr">
        <is>
          <t>思考</t>
        </is>
      </c>
      <c r="D24" s="6" t="inlineStr">
        <is>
          <t>アイデンティティ（自我同一性）の拡散が起こったときの状態として適切なものは？</t>
        </is>
      </c>
      <c r="E24" s="6" t="inlineStr"/>
      <c r="F24" s="6" t="inlineStr">
        <is>
          <t>自分が何者で何をしたいのかがわからなくなる</t>
        </is>
      </c>
      <c r="G24" s="6" t="inlineStr">
        <is>
          <t>自分の役割がはっきりしている</t>
        </is>
      </c>
      <c r="H24" s="6" t="inlineStr">
        <is>
          <t>職業をすぐに決められる</t>
        </is>
      </c>
      <c r="I24" s="7" t="inlineStr">
        <is>
          <t>自分が何者で何をしたいのかがわからなくなる</t>
        </is>
      </c>
      <c r="J24" s="6" t="inlineStr">
        <is>
          <t>他人の意見に左右されない</t>
        </is>
      </c>
      <c r="K24" s="6" t="n">
        <v>3</v>
      </c>
      <c r="L24" s="6" t="inlineStr">
        <is>
          <t>青年期にはだれにでも起こりうる。</t>
        </is>
      </c>
      <c r="M24" s="6" t="inlineStr"/>
    </row>
    <row r="25">
      <c r="A25" s="6" t="inlineStr">
        <is>
          <t>soc_eth01_024</t>
        </is>
      </c>
      <c r="B25" s="6" t="inlineStr">
        <is>
          <t>social_eth_01</t>
        </is>
      </c>
      <c r="C25" s="6" t="inlineStr">
        <is>
          <t>思考</t>
        </is>
      </c>
      <c r="D25" s="6" t="inlineStr">
        <is>
          <t>「多文化共生」を実現するために大切なことは？</t>
        </is>
      </c>
      <c r="E25" s="6" t="inlineStr"/>
      <c r="F25" s="6" t="inlineStr">
        <is>
          <t>自分とちがう文化や価値観を尊重し、対話を通じて共に生きる方法を探ること</t>
        </is>
      </c>
      <c r="G25" s="6" t="inlineStr">
        <is>
          <t>少数派が多数派に合わせること</t>
        </is>
      </c>
      <c r="H25" s="6" t="inlineStr">
        <is>
          <t>ちがいを無視すること</t>
        </is>
      </c>
      <c r="I25" s="7" t="inlineStr">
        <is>
          <t>自分とちがう文化や価値観を尊重し、対話を通じて共に生きる方法を探ること</t>
        </is>
      </c>
      <c r="J25" s="6" t="inlineStr">
        <is>
          <t>一つの文化に統一すること</t>
        </is>
      </c>
      <c r="K25" s="6" t="n">
        <v>3</v>
      </c>
      <c r="L25" s="6" t="inlineStr">
        <is>
          <t>互いの尊厳を認め合うことが基本。</t>
        </is>
      </c>
      <c r="M25" s="6" t="inlineStr"/>
    </row>
    <row r="26">
      <c r="A26" s="6" t="inlineStr">
        <is>
          <t>soc_eth02_001</t>
        </is>
      </c>
      <c r="B26" s="6" t="inlineStr">
        <is>
          <t>social_eth_02</t>
        </is>
      </c>
      <c r="C26" s="6" t="inlineStr">
        <is>
          <t>知識</t>
        </is>
      </c>
      <c r="D26" s="6" t="inlineStr">
        <is>
          <t>「無知の知」を説き、問答法で真理を探究した哲学者は？</t>
        </is>
      </c>
      <c r="E26" s="6" t="inlineStr"/>
      <c r="F26" s="6" t="inlineStr">
        <is>
          <t>ソクラテス</t>
        </is>
      </c>
      <c r="G26" s="7" t="inlineStr">
        <is>
          <t>ソクラテス</t>
        </is>
      </c>
      <c r="H26" s="6" t="inlineStr">
        <is>
          <t>アリストテレス</t>
        </is>
      </c>
      <c r="I26" s="6" t="inlineStr">
        <is>
          <t>プラトン</t>
        </is>
      </c>
      <c r="J26" s="6" t="inlineStr">
        <is>
          <t>タレス</t>
        </is>
      </c>
      <c r="K26" s="6" t="n">
        <v>1</v>
      </c>
      <c r="L26" s="6" t="inlineStr">
        <is>
          <t>自分が知らないことを自覚することが知の出発点。</t>
        </is>
      </c>
      <c r="M26" s="6" t="inlineStr"/>
    </row>
    <row r="27">
      <c r="A27" s="6" t="inlineStr">
        <is>
          <t>soc_eth02_002</t>
        </is>
      </c>
      <c r="B27" s="6" t="inlineStr">
        <is>
          <t>social_eth_02</t>
        </is>
      </c>
      <c r="C27" s="6" t="inlineStr">
        <is>
          <t>知識</t>
        </is>
      </c>
      <c r="D27" s="6" t="inlineStr">
        <is>
          <t>ソクラテスが説いた、よく生きるために大切にすべきものは？</t>
        </is>
      </c>
      <c r="E27" s="6" t="inlineStr"/>
      <c r="F27" s="6" t="inlineStr">
        <is>
          <t>魂（プシュケー）への配慮</t>
        </is>
      </c>
      <c r="G27" s="6" t="inlineStr">
        <is>
          <t>体の快楽</t>
        </is>
      </c>
      <c r="H27" s="7" t="inlineStr">
        <is>
          <t>魂（プシュケー）への配慮</t>
        </is>
      </c>
      <c r="I27" s="6" t="inlineStr">
        <is>
          <t>財産の増加</t>
        </is>
      </c>
      <c r="J27" s="6" t="inlineStr">
        <is>
          <t>名誉の獲得</t>
        </is>
      </c>
      <c r="K27" s="6" t="n">
        <v>2</v>
      </c>
      <c r="L27" s="6" t="inlineStr">
        <is>
          <t>「ただ生きるのではなく、よく生きること」を重んじた。</t>
        </is>
      </c>
      <c r="M27" s="6" t="inlineStr"/>
    </row>
    <row r="28">
      <c r="A28" s="6" t="inlineStr">
        <is>
          <t>soc_eth02_003</t>
        </is>
      </c>
      <c r="B28" s="6" t="inlineStr">
        <is>
          <t>social_eth_02</t>
        </is>
      </c>
      <c r="C28" s="6" t="inlineStr">
        <is>
          <t>知識</t>
        </is>
      </c>
      <c r="D28" s="6" t="inlineStr">
        <is>
          <t>プラトンが、魂がイデアの世界をあこがれ求める心を何と呼んだ？</t>
        </is>
      </c>
      <c r="E28" s="6" t="inlineStr"/>
      <c r="F28" s="6" t="inlineStr">
        <is>
          <t>エロース</t>
        </is>
      </c>
      <c r="G28" s="6" t="inlineStr">
        <is>
          <t>アタラクシア</t>
        </is>
      </c>
      <c r="H28" s="6" t="inlineStr">
        <is>
          <t>アガペー</t>
        </is>
      </c>
      <c r="I28" s="7" t="inlineStr">
        <is>
          <t>エロース</t>
        </is>
      </c>
      <c r="J28" s="6" t="inlineStr">
        <is>
          <t>フィリア</t>
        </is>
      </c>
      <c r="K28" s="6" t="n">
        <v>3</v>
      </c>
      <c r="L28" s="6" t="inlineStr">
        <is>
          <t>アガペーはキリスト教の神の愛、アタラクシアはエピクロス派の心の平安。</t>
        </is>
      </c>
      <c r="M28" s="6" t="inlineStr">
        <is>
          <t>○</t>
        </is>
      </c>
    </row>
    <row r="29">
      <c r="A29" s="6" t="inlineStr">
        <is>
          <t>soc_eth02_004</t>
        </is>
      </c>
      <c r="B29" s="6" t="inlineStr">
        <is>
          <t>social_eth_02</t>
        </is>
      </c>
      <c r="C29" s="6" t="inlineStr">
        <is>
          <t>知識</t>
        </is>
      </c>
      <c r="D29" s="6" t="inlineStr">
        <is>
          <t>プラトンが理想の国家として説いたのは？</t>
        </is>
      </c>
      <c r="E29" s="6" t="inlineStr"/>
      <c r="F29" s="6" t="inlineStr">
        <is>
          <t>哲学者が統治する国家（哲人政治）</t>
        </is>
      </c>
      <c r="G29" s="6" t="inlineStr">
        <is>
          <t>全員参加の直接民主政</t>
        </is>
      </c>
      <c r="H29" s="6" t="inlineStr">
        <is>
          <t>無政府状態</t>
        </is>
      </c>
      <c r="I29" s="7" t="inlineStr">
        <is>
          <t>哲学者が統治する国家（哲人政治）</t>
        </is>
      </c>
      <c r="J29" s="6" t="inlineStr">
        <is>
          <t>王の絶対支配</t>
        </is>
      </c>
      <c r="K29" s="6" t="n">
        <v>3</v>
      </c>
      <c r="L29" s="6" t="inlineStr">
        <is>
          <t>理性・気概・欲望の魂の三部分に対応した国家を考えた。</t>
        </is>
      </c>
      <c r="M29" s="6" t="inlineStr"/>
    </row>
    <row r="30">
      <c r="A30" s="6" t="inlineStr">
        <is>
          <t>soc_eth02_005</t>
        </is>
      </c>
      <c r="B30" s="6" t="inlineStr">
        <is>
          <t>social_eth_02</t>
        </is>
      </c>
      <c r="C30" s="6" t="inlineStr">
        <is>
          <t>知識</t>
        </is>
      </c>
      <c r="D30" s="6" t="inlineStr">
        <is>
          <t>「人間はポリス（社会）的動物である」と述べた哲学者は？</t>
        </is>
      </c>
      <c r="E30" s="6" t="inlineStr"/>
      <c r="F30" s="6" t="inlineStr">
        <is>
          <t>アリストテレス</t>
        </is>
      </c>
      <c r="G30" s="7" t="inlineStr">
        <is>
          <t>アリストテレス</t>
        </is>
      </c>
      <c r="H30" s="6" t="inlineStr">
        <is>
          <t>ソクラテス</t>
        </is>
      </c>
      <c r="I30" s="6" t="inlineStr">
        <is>
          <t>ゼノン</t>
        </is>
      </c>
      <c r="J30" s="6" t="inlineStr">
        <is>
          <t>プラトン</t>
        </is>
      </c>
      <c r="K30" s="6" t="n">
        <v>1</v>
      </c>
      <c r="L30" s="6" t="inlineStr">
        <is>
          <t>プラトンの弟子。</t>
        </is>
      </c>
      <c r="M30" s="6" t="inlineStr"/>
    </row>
    <row r="31">
      <c r="A31" s="6" t="inlineStr">
        <is>
          <t>soc_eth02_006</t>
        </is>
      </c>
      <c r="B31" s="6" t="inlineStr">
        <is>
          <t>social_eth_02</t>
        </is>
      </c>
      <c r="C31" s="6" t="inlineStr">
        <is>
          <t>知識</t>
        </is>
      </c>
      <c r="D31" s="6" t="inlineStr">
        <is>
          <t>アリストテレスが重視した、極端をさけた適切なあり方は？</t>
        </is>
      </c>
      <c r="E31" s="6" t="inlineStr"/>
      <c r="F31" s="6" t="inlineStr">
        <is>
          <t>中庸（メソテース）</t>
        </is>
      </c>
      <c r="G31" s="6" t="inlineStr">
        <is>
          <t>アタラクシア</t>
        </is>
      </c>
      <c r="H31" s="6" t="inlineStr">
        <is>
          <t>イデア</t>
        </is>
      </c>
      <c r="I31" s="6" t="inlineStr">
        <is>
          <t>アパテイア</t>
        </is>
      </c>
      <c r="J31" s="7" t="inlineStr">
        <is>
          <t>中庸（メソテース）</t>
        </is>
      </c>
      <c r="K31" s="6" t="n">
        <v>4</v>
      </c>
      <c r="L31" s="6" t="inlineStr">
        <is>
          <t>勇気は無謀と臆病の中間など。</t>
        </is>
      </c>
      <c r="M31" s="6" t="inlineStr"/>
    </row>
    <row r="32">
      <c r="A32" s="6" t="inlineStr">
        <is>
          <t>soc_eth02_007</t>
        </is>
      </c>
      <c r="B32" s="6" t="inlineStr">
        <is>
          <t>social_eth_02</t>
        </is>
      </c>
      <c r="C32" s="6" t="inlineStr">
        <is>
          <t>知識</t>
        </is>
      </c>
      <c r="D32" s="6" t="inlineStr">
        <is>
          <t>アリストテレスが、正義を「全体的正義」と「部分的正義」に分けたうち、部分的正義にふくまれるものは？</t>
        </is>
      </c>
      <c r="E32" s="6" t="inlineStr"/>
      <c r="F32" s="6" t="inlineStr">
        <is>
          <t>配分的正義と調整的正義</t>
        </is>
      </c>
      <c r="G32" s="7" t="inlineStr">
        <is>
          <t>配分的正義と調整的正義</t>
        </is>
      </c>
      <c r="H32" s="6" t="inlineStr">
        <is>
          <t>王の正義</t>
        </is>
      </c>
      <c r="I32" s="6" t="inlineStr">
        <is>
          <t>神の正義</t>
        </is>
      </c>
      <c r="J32" s="6" t="inlineStr">
        <is>
          <t>自然の正義だけ</t>
        </is>
      </c>
      <c r="K32" s="6" t="n">
        <v>1</v>
      </c>
      <c r="L32" s="6" t="inlineStr">
        <is>
          <t>配分的正義は能力や功績に応じた配分、調整的正義は損害の公平な調整。</t>
        </is>
      </c>
      <c r="M32" s="6" t="inlineStr"/>
    </row>
    <row r="33">
      <c r="A33" s="6" t="inlineStr">
        <is>
          <t>soc_eth02_008</t>
        </is>
      </c>
      <c r="B33" s="6" t="inlineStr">
        <is>
          <t>social_eth_02</t>
        </is>
      </c>
      <c r="C33" s="6" t="inlineStr">
        <is>
          <t>知識</t>
        </is>
      </c>
      <c r="D33" s="6" t="inlineStr">
        <is>
          <t>理性に従い、情念にまどわされない心の状態（アパテイア）をめざした学派は？</t>
        </is>
      </c>
      <c r="E33" s="6" t="inlineStr"/>
      <c r="F33" s="6" t="inlineStr">
        <is>
          <t>ストア派</t>
        </is>
      </c>
      <c r="G33" s="6" t="inlineStr">
        <is>
          <t>ソフィスト</t>
        </is>
      </c>
      <c r="H33" s="7" t="inlineStr">
        <is>
          <t>ストア派</t>
        </is>
      </c>
      <c r="I33" s="6" t="inlineStr">
        <is>
          <t>ピタゴラス派</t>
        </is>
      </c>
      <c r="J33" s="6" t="inlineStr">
        <is>
          <t>エピクロス派</t>
        </is>
      </c>
      <c r="K33" s="6" t="n">
        <v>2</v>
      </c>
      <c r="L33" s="6" t="inlineStr">
        <is>
          <t>ゼノンが開いた。「自然に従って生きよ」。</t>
        </is>
      </c>
      <c r="M33" s="6" t="inlineStr"/>
    </row>
    <row r="34">
      <c r="A34" s="6" t="inlineStr">
        <is>
          <t>soc_eth02_009</t>
        </is>
      </c>
      <c r="B34" s="6" t="inlineStr">
        <is>
          <t>social_eth_02</t>
        </is>
      </c>
      <c r="C34" s="6" t="inlineStr">
        <is>
          <t>知識</t>
        </is>
      </c>
      <c r="D34" s="6" t="inlineStr">
        <is>
          <t>心の平安（アタラクシア）を快楽として追求した学派は？</t>
        </is>
      </c>
      <c r="E34" s="6" t="inlineStr"/>
      <c r="F34" s="6" t="inlineStr">
        <is>
          <t>エピクロス派</t>
        </is>
      </c>
      <c r="G34" s="6" t="inlineStr">
        <is>
          <t>ソフィスト</t>
        </is>
      </c>
      <c r="H34" s="7" t="inlineStr">
        <is>
          <t>エピクロス派</t>
        </is>
      </c>
      <c r="I34" s="6" t="inlineStr">
        <is>
          <t>新プラトン主義</t>
        </is>
      </c>
      <c r="J34" s="6" t="inlineStr">
        <is>
          <t>ストア派</t>
        </is>
      </c>
      <c r="K34" s="6" t="n">
        <v>2</v>
      </c>
      <c r="L34" s="6" t="inlineStr">
        <is>
          <t>「隠れて生きよ」。</t>
        </is>
      </c>
      <c r="M34" s="6" t="inlineStr"/>
    </row>
    <row r="35">
      <c r="A35" s="6" t="inlineStr">
        <is>
          <t>soc_eth02_010</t>
        </is>
      </c>
      <c r="B35" s="6" t="inlineStr">
        <is>
          <t>social_eth_02</t>
        </is>
      </c>
      <c r="C35" s="6" t="inlineStr">
        <is>
          <t>知識</t>
        </is>
      </c>
      <c r="D35" s="6" t="inlineStr">
        <is>
          <t>「人間は万物の尺度である」と述べたソフィストは？</t>
        </is>
      </c>
      <c r="E35" s="6" t="inlineStr"/>
      <c r="F35" s="6" t="inlineStr">
        <is>
          <t>プロタゴラス</t>
        </is>
      </c>
      <c r="G35" s="6" t="inlineStr">
        <is>
          <t>タレス</t>
        </is>
      </c>
      <c r="H35" s="6" t="inlineStr">
        <is>
          <t>ゴルギアス</t>
        </is>
      </c>
      <c r="I35" s="6" t="inlineStr">
        <is>
          <t>ソクラテス</t>
        </is>
      </c>
      <c r="J35" s="7" t="inlineStr">
        <is>
          <t>プロタゴラス</t>
        </is>
      </c>
      <c r="K35" s="6" t="n">
        <v>4</v>
      </c>
      <c r="L35" s="6" t="inlineStr">
        <is>
          <t>真理は人によって異なるという相対主義の立場。</t>
        </is>
      </c>
      <c r="M35" s="6" t="inlineStr"/>
    </row>
    <row r="36">
      <c r="A36" s="6" t="inlineStr">
        <is>
          <t>soc_eth02_011</t>
        </is>
      </c>
      <c r="B36" s="6" t="inlineStr">
        <is>
          <t>social_eth_02</t>
        </is>
      </c>
      <c r="C36" s="6" t="inlineStr">
        <is>
          <t>思考</t>
        </is>
      </c>
      <c r="D36" s="6" t="inlineStr">
        <is>
          <t>ソクラテスが対話（問答法）を用いた理由として適切なものは？</t>
        </is>
      </c>
      <c r="E36" s="6" t="inlineStr"/>
      <c r="F36" s="6" t="inlineStr">
        <is>
          <t>相手に自らの無知を自覚させ、ともに真理を探究するため</t>
        </is>
      </c>
      <c r="G36" s="6" t="inlineStr">
        <is>
          <t>相手を言い負かして勝つため</t>
        </is>
      </c>
      <c r="H36" s="6" t="inlineStr">
        <is>
          <t>お金をもらって弁論術を教えるため</t>
        </is>
      </c>
      <c r="I36" s="7" t="inlineStr">
        <is>
          <t>相手に自らの無知を自覚させ、ともに真理を探究するため</t>
        </is>
      </c>
      <c r="J36" s="6" t="inlineStr">
        <is>
          <t>神の言葉を伝えるため</t>
        </is>
      </c>
      <c r="K36" s="6" t="n">
        <v>3</v>
      </c>
      <c r="L36" s="6" t="inlineStr">
        <is>
          <t>「魂の助産術」とも呼ばれる。</t>
        </is>
      </c>
      <c r="M36" s="6" t="inlineStr"/>
    </row>
    <row r="37">
      <c r="A37" s="6" t="inlineStr">
        <is>
          <t>soc_eth02_012</t>
        </is>
      </c>
      <c r="B37" s="6" t="inlineStr">
        <is>
          <t>social_eth_02</t>
        </is>
      </c>
      <c r="C37" s="6" t="inlineStr">
        <is>
          <t>思考</t>
        </is>
      </c>
      <c r="D37" s="6" t="inlineStr">
        <is>
          <t>ソクラテスが死刑判決を受けても逃げなかった理由として伝えられるものは？</t>
        </is>
      </c>
      <c r="E37" s="6" t="inlineStr"/>
      <c r="F37" s="6" t="inlineStr">
        <is>
          <t>不正に対して不正で報いることは、よく生きることに反すると考えたから</t>
        </is>
      </c>
      <c r="G37" s="6" t="inlineStr">
        <is>
          <t>死を恐れていなかっただけだから</t>
        </is>
      </c>
      <c r="H37" s="7" t="inlineStr">
        <is>
          <t>不正に対して不正で報いることは、よく生きることに反すると考えたから</t>
        </is>
      </c>
      <c r="I37" s="6" t="inlineStr">
        <is>
          <t>牢獄から出る方法がなかったから</t>
        </is>
      </c>
      <c r="J37" s="6" t="inlineStr">
        <is>
          <t>弟子が反対したから</t>
        </is>
      </c>
      <c r="K37" s="6" t="n">
        <v>2</v>
      </c>
      <c r="L37" s="6" t="inlineStr">
        <is>
          <t>「悪法もまた法なり」と言ったとされる。</t>
        </is>
      </c>
      <c r="M37" s="6" t="inlineStr"/>
    </row>
    <row r="38">
      <c r="A38" s="6" t="inlineStr">
        <is>
          <t>soc_eth02_013</t>
        </is>
      </c>
      <c r="B38" s="6" t="inlineStr">
        <is>
          <t>social_eth_02</t>
        </is>
      </c>
      <c r="C38" s="6" t="inlineStr">
        <is>
          <t>知識</t>
        </is>
      </c>
      <c r="D38" s="6" t="inlineStr">
        <is>
          <t>古代ギリシアで、最初の哲学者たちが探究したことは？</t>
        </is>
      </c>
      <c r="E38" s="6" t="inlineStr"/>
      <c r="F38" s="6" t="inlineStr">
        <is>
          <t>万物の根源（アルケー）</t>
        </is>
      </c>
      <c r="G38" s="6" t="inlineStr">
        <is>
          <t>神の意志</t>
        </is>
      </c>
      <c r="H38" s="7" t="inlineStr">
        <is>
          <t>万物の根源（アルケー）</t>
        </is>
      </c>
      <c r="I38" s="6" t="inlineStr">
        <is>
          <t>国家の歴史</t>
        </is>
      </c>
      <c r="J38" s="6" t="inlineStr">
        <is>
          <t>法律の条文</t>
        </is>
      </c>
      <c r="K38" s="6" t="n">
        <v>2</v>
      </c>
      <c r="L38" s="6" t="inlineStr">
        <is>
          <t>自然哲学と呼ばれる。</t>
        </is>
      </c>
      <c r="M38" s="6" t="inlineStr"/>
    </row>
    <row r="39">
      <c r="A39" s="6" t="inlineStr">
        <is>
          <t>soc_eth02_014</t>
        </is>
      </c>
      <c r="B39" s="6" t="inlineStr">
        <is>
          <t>social_eth_02</t>
        </is>
      </c>
      <c r="C39" s="6" t="inlineStr">
        <is>
          <t>知識</t>
        </is>
      </c>
      <c r="D39" s="6" t="inlineStr">
        <is>
          <t>「万物は流転する」と述べた哲学者は？</t>
        </is>
      </c>
      <c r="E39" s="6" t="inlineStr"/>
      <c r="F39" s="6" t="inlineStr">
        <is>
          <t>ヘラクレイトス</t>
        </is>
      </c>
      <c r="G39" s="7" t="inlineStr">
        <is>
          <t>ヘラクレイトス</t>
        </is>
      </c>
      <c r="H39" s="6" t="inlineStr">
        <is>
          <t>ピタゴラス</t>
        </is>
      </c>
      <c r="I39" s="6" t="inlineStr">
        <is>
          <t>タレス</t>
        </is>
      </c>
      <c r="J39" s="6" t="inlineStr">
        <is>
          <t>デモクリトス</t>
        </is>
      </c>
      <c r="K39" s="6" t="n">
        <v>1</v>
      </c>
      <c r="L39" s="6" t="inlineStr">
        <is>
          <t>万物の根源を火とした。</t>
        </is>
      </c>
      <c r="M39" s="6" t="inlineStr"/>
    </row>
    <row r="40">
      <c r="A40" s="6" t="inlineStr">
        <is>
          <t>soc_eth02_015</t>
        </is>
      </c>
      <c r="B40" s="6" t="inlineStr">
        <is>
          <t>social_eth_02</t>
        </is>
      </c>
      <c r="C40" s="6" t="inlineStr">
        <is>
          <t>知識</t>
        </is>
      </c>
      <c r="D40" s="6" t="inlineStr">
        <is>
          <t>万物の根源を原子（アトム）とした哲学者は？</t>
        </is>
      </c>
      <c r="E40" s="6" t="inlineStr"/>
      <c r="F40" s="6" t="inlineStr">
        <is>
          <t>デモクリトス</t>
        </is>
      </c>
      <c r="G40" s="6" t="inlineStr">
        <is>
          <t>ヘラクレイトス</t>
        </is>
      </c>
      <c r="H40" s="6" t="inlineStr">
        <is>
          <t>タレス</t>
        </is>
      </c>
      <c r="I40" s="7" t="inlineStr">
        <is>
          <t>デモクリトス</t>
        </is>
      </c>
      <c r="J40" s="6" t="inlineStr">
        <is>
          <t>プロタゴラス</t>
        </is>
      </c>
      <c r="K40" s="6" t="n">
        <v>3</v>
      </c>
      <c r="L40" s="6" t="inlineStr">
        <is>
          <t>原子論のさきがけ。</t>
        </is>
      </c>
      <c r="M40" s="6" t="inlineStr"/>
    </row>
    <row r="41">
      <c r="A41" s="6" t="inlineStr">
        <is>
          <t>soc_eth02_016</t>
        </is>
      </c>
      <c r="B41" s="6" t="inlineStr">
        <is>
          <t>social_eth_02</t>
        </is>
      </c>
      <c r="C41" s="6" t="inlineStr">
        <is>
          <t>知識</t>
        </is>
      </c>
      <c r="D41" s="6" t="inlineStr">
        <is>
          <t>ソクラテスが「知っていると思いこんでいる人」に問いかけて無知を自覚させる方法は？</t>
        </is>
      </c>
      <c r="E41" s="6" t="inlineStr"/>
      <c r="F41" s="6" t="inlineStr">
        <is>
          <t>問答法（助産術）</t>
        </is>
      </c>
      <c r="G41" s="6" t="inlineStr">
        <is>
          <t>弁論術</t>
        </is>
      </c>
      <c r="H41" s="7" t="inlineStr">
        <is>
          <t>問答法（助産術）</t>
        </is>
      </c>
      <c r="I41" s="6" t="inlineStr">
        <is>
          <t>帰納法</t>
        </is>
      </c>
      <c r="J41" s="6" t="inlineStr">
        <is>
          <t>演繹法</t>
        </is>
      </c>
      <c r="K41" s="6" t="n">
        <v>2</v>
      </c>
      <c r="L41" s="6" t="inlineStr">
        <is>
          <t>真理を相手自身に気づかせる。</t>
        </is>
      </c>
      <c r="M41" s="6" t="inlineStr"/>
    </row>
    <row r="42">
      <c r="A42" s="6" t="inlineStr">
        <is>
          <t>soc_eth02_017</t>
        </is>
      </c>
      <c r="B42" s="6" t="inlineStr">
        <is>
          <t>social_eth_02</t>
        </is>
      </c>
      <c r="C42" s="6" t="inlineStr">
        <is>
          <t>知識</t>
        </is>
      </c>
      <c r="D42" s="6" t="inlineStr">
        <is>
          <t>プラトンが説いた、魂の三つの部分にあてはまらないものは？</t>
        </is>
      </c>
      <c r="E42" s="6" t="inlineStr"/>
      <c r="F42" s="6" t="inlineStr">
        <is>
          <t>信仰</t>
        </is>
      </c>
      <c r="G42" s="6" t="inlineStr">
        <is>
          <t>欲望</t>
        </is>
      </c>
      <c r="H42" s="6" t="inlineStr">
        <is>
          <t>理性</t>
        </is>
      </c>
      <c r="I42" s="7" t="inlineStr">
        <is>
          <t>信仰</t>
        </is>
      </c>
      <c r="J42" s="6" t="inlineStr">
        <is>
          <t>気概</t>
        </is>
      </c>
      <c r="K42" s="6" t="n">
        <v>3</v>
      </c>
      <c r="L42" s="6" t="inlineStr">
        <is>
          <t>理性が気概と欲望を導くとき正義が実現する。</t>
        </is>
      </c>
      <c r="M42" s="6" t="inlineStr"/>
    </row>
    <row r="43">
      <c r="A43" s="6" t="inlineStr">
        <is>
          <t>soc_eth02_018</t>
        </is>
      </c>
      <c r="B43" s="6" t="inlineStr">
        <is>
          <t>social_eth_02</t>
        </is>
      </c>
      <c r="C43" s="6" t="inlineStr">
        <is>
          <t>知識</t>
        </is>
      </c>
      <c r="D43" s="6" t="inlineStr">
        <is>
          <t>プラトンが説いた四元徳にあてはまらないものは？</t>
        </is>
      </c>
      <c r="E43" s="6" t="inlineStr"/>
      <c r="F43" s="6" t="inlineStr">
        <is>
          <t>信仰</t>
        </is>
      </c>
      <c r="G43" s="6" t="inlineStr">
        <is>
          <t>知恵</t>
        </is>
      </c>
      <c r="H43" s="6" t="inlineStr">
        <is>
          <t>節制</t>
        </is>
      </c>
      <c r="I43" s="6" t="inlineStr">
        <is>
          <t>勇気</t>
        </is>
      </c>
      <c r="J43" s="7" t="inlineStr">
        <is>
          <t>信仰</t>
        </is>
      </c>
      <c r="K43" s="6" t="n">
        <v>4</v>
      </c>
      <c r="L43" s="6" t="inlineStr">
        <is>
          <t>知恵・勇気・節制・正義。</t>
        </is>
      </c>
      <c r="M43" s="6" t="inlineStr"/>
    </row>
    <row r="44">
      <c r="A44" s="6" t="inlineStr">
        <is>
          <t>soc_eth02_019</t>
        </is>
      </c>
      <c r="B44" s="6" t="inlineStr">
        <is>
          <t>social_eth_02</t>
        </is>
      </c>
      <c r="C44" s="6" t="inlineStr">
        <is>
          <t>知識</t>
        </is>
      </c>
      <c r="D44" s="6" t="inlineStr">
        <is>
          <t>アリストテレスが「最高善」としたものは？</t>
        </is>
      </c>
      <c r="E44" s="6" t="inlineStr"/>
      <c r="F44" s="6" t="inlineStr">
        <is>
          <t>幸福（エウダイモニア）</t>
        </is>
      </c>
      <c r="G44" s="7" t="inlineStr">
        <is>
          <t>幸福（エウダイモニア）</t>
        </is>
      </c>
      <c r="H44" s="6" t="inlineStr">
        <is>
          <t>富</t>
        </is>
      </c>
      <c r="I44" s="6" t="inlineStr">
        <is>
          <t>快楽</t>
        </is>
      </c>
      <c r="J44" s="6" t="inlineStr">
        <is>
          <t>名誉</t>
        </is>
      </c>
      <c r="K44" s="6" t="n">
        <v>1</v>
      </c>
      <c r="L44" s="6" t="inlineStr">
        <is>
          <t>観想（テオーリア）的生活に最高の幸福があるとした。</t>
        </is>
      </c>
      <c r="M44" s="6" t="inlineStr"/>
    </row>
    <row r="45">
      <c r="A45" s="6" t="inlineStr">
        <is>
          <t>soc_eth02_020</t>
        </is>
      </c>
      <c r="B45" s="6" t="inlineStr">
        <is>
          <t>social_eth_02</t>
        </is>
      </c>
      <c r="C45" s="6" t="inlineStr">
        <is>
          <t>知識</t>
        </is>
      </c>
      <c r="D45" s="6" t="inlineStr">
        <is>
          <t>アリストテレスの、事物の本質は個々の事物の中にあるとする考え方で重視されたものは？</t>
        </is>
      </c>
      <c r="E45" s="6" t="inlineStr"/>
      <c r="F45" s="6" t="inlineStr">
        <is>
          <t>形相と質料</t>
        </is>
      </c>
      <c r="G45" s="6" t="inlineStr">
        <is>
          <t>イデア</t>
        </is>
      </c>
      <c r="H45" s="6" t="inlineStr">
        <is>
          <t>アトム</t>
        </is>
      </c>
      <c r="I45" s="6" t="inlineStr">
        <is>
          <t>ロゴスだけ</t>
        </is>
      </c>
      <c r="J45" s="7" t="inlineStr">
        <is>
          <t>形相と質料</t>
        </is>
      </c>
      <c r="K45" s="6" t="n">
        <v>4</v>
      </c>
      <c r="L45" s="6" t="inlineStr">
        <is>
          <t>プラトンのイデア論を批判した。</t>
        </is>
      </c>
      <c r="M45" s="6" t="inlineStr"/>
    </row>
    <row r="46">
      <c r="A46" s="6" t="inlineStr">
        <is>
          <t>soc_eth02_021</t>
        </is>
      </c>
      <c r="B46" s="6" t="inlineStr">
        <is>
          <t>social_eth_02</t>
        </is>
      </c>
      <c r="C46" s="6" t="inlineStr">
        <is>
          <t>知識</t>
        </is>
      </c>
      <c r="D46" s="6" t="inlineStr">
        <is>
          <t>ストア派の創始者は？</t>
        </is>
      </c>
      <c r="E46" s="6" t="inlineStr"/>
      <c r="F46" s="6" t="inlineStr">
        <is>
          <t>ゼノン</t>
        </is>
      </c>
      <c r="G46" s="6" t="inlineStr">
        <is>
          <t>エピクロス</t>
        </is>
      </c>
      <c r="H46" s="7" t="inlineStr">
        <is>
          <t>ゼノン</t>
        </is>
      </c>
      <c r="I46" s="6" t="inlineStr">
        <is>
          <t>プロティノス</t>
        </is>
      </c>
      <c r="J46" s="6" t="inlineStr">
        <is>
          <t>ディオゲネス</t>
        </is>
      </c>
      <c r="K46" s="6" t="n">
        <v>2</v>
      </c>
      <c r="L46" s="6" t="inlineStr">
        <is>
          <t>「自然に従って生きよ」を説いた。</t>
        </is>
      </c>
      <c r="M46" s="6" t="inlineStr"/>
    </row>
    <row r="47">
      <c r="A47" s="6" t="inlineStr">
        <is>
          <t>soc_eth02_022</t>
        </is>
      </c>
      <c r="B47" s="6" t="inlineStr">
        <is>
          <t>social_eth_02</t>
        </is>
      </c>
      <c r="C47" s="6" t="inlineStr">
        <is>
          <t>知識</t>
        </is>
      </c>
      <c r="D47" s="6" t="inlineStr">
        <is>
          <t>「隠れて生きよ」と説いた思想家は？</t>
        </is>
      </c>
      <c r="E47" s="6" t="inlineStr"/>
      <c r="F47" s="6" t="inlineStr">
        <is>
          <t>エピクロス</t>
        </is>
      </c>
      <c r="G47" s="6" t="inlineStr">
        <is>
          <t>プラトン</t>
        </is>
      </c>
      <c r="H47" s="7" t="inlineStr">
        <is>
          <t>エピクロス</t>
        </is>
      </c>
      <c r="I47" s="6" t="inlineStr">
        <is>
          <t>ソクラテス</t>
        </is>
      </c>
      <c r="J47" s="6" t="inlineStr">
        <is>
          <t>ゼノン</t>
        </is>
      </c>
      <c r="K47" s="6" t="n">
        <v>2</v>
      </c>
      <c r="L47" s="6" t="inlineStr">
        <is>
          <t>心の平安（アタラクシア）を求めた。</t>
        </is>
      </c>
      <c r="M47" s="6" t="inlineStr"/>
    </row>
    <row r="48">
      <c r="A48" s="6" t="inlineStr">
        <is>
          <t>soc_eth02_023</t>
        </is>
      </c>
      <c r="B48" s="6" t="inlineStr">
        <is>
          <t>social_eth_02</t>
        </is>
      </c>
      <c r="C48" s="6" t="inlineStr">
        <is>
          <t>思考</t>
        </is>
      </c>
      <c r="D48" s="6" t="inlineStr">
        <is>
          <t>ソフィストがソクラテスから批判された理由は？</t>
        </is>
      </c>
      <c r="E48" s="6" t="inlineStr"/>
      <c r="F48" s="6" t="inlineStr">
        <is>
          <t>相対主義に立って、真理より弁論の技術を重んじたから</t>
        </is>
      </c>
      <c r="G48" s="7" t="inlineStr">
        <is>
          <t>相対主義に立って、真理より弁論の技術を重んじたから</t>
        </is>
      </c>
      <c r="H48" s="6" t="inlineStr">
        <is>
          <t>神を信じたから</t>
        </is>
      </c>
      <c r="I48" s="6" t="inlineStr">
        <is>
          <t>真理を追求しすぎたから</t>
        </is>
      </c>
      <c r="J48" s="6" t="inlineStr">
        <is>
          <t>教育を行わなかったから</t>
        </is>
      </c>
      <c r="K48" s="6" t="n">
        <v>1</v>
      </c>
      <c r="L48" s="6" t="inlineStr">
        <is>
          <t>ソクラテスは普遍的な真理を求めた。</t>
        </is>
      </c>
      <c r="M48" s="6" t="inlineStr"/>
    </row>
    <row r="49">
      <c r="A49" s="6" t="inlineStr">
        <is>
          <t>soc_eth02_024</t>
        </is>
      </c>
      <c r="B49" s="6" t="inlineStr">
        <is>
          <t>social_eth_02</t>
        </is>
      </c>
      <c r="C49" s="6" t="inlineStr">
        <is>
          <t>思考</t>
        </is>
      </c>
      <c r="D49" s="6" t="inlineStr">
        <is>
          <t>アリストテレスの配分的正義の例として適切なものは？</t>
        </is>
      </c>
      <c r="E49" s="6" t="inlineStr"/>
      <c r="F49" s="6" t="inlineStr">
        <is>
          <t>働きや能力に応じて報酬を分けること</t>
        </is>
      </c>
      <c r="G49" s="6" t="inlineStr">
        <is>
          <t>損害を与えた分だけ償うこと</t>
        </is>
      </c>
      <c r="H49" s="6" t="inlineStr">
        <is>
          <t>くじで決めること</t>
        </is>
      </c>
      <c r="I49" s="7" t="inlineStr">
        <is>
          <t>働きや能力に応じて報酬を分けること</t>
        </is>
      </c>
      <c r="J49" s="6" t="inlineStr">
        <is>
          <t>全員に同じ額を配ること</t>
        </is>
      </c>
      <c r="K49" s="6" t="n">
        <v>3</v>
      </c>
      <c r="L49" s="6" t="inlineStr">
        <is>
          <t>損害の償いは調整的正義。</t>
        </is>
      </c>
      <c r="M49" s="6" t="inlineStr"/>
    </row>
    <row r="50">
      <c r="A50" s="6" t="inlineStr">
        <is>
          <t>soc_eth03_001</t>
        </is>
      </c>
      <c r="B50" s="6" t="inlineStr">
        <is>
          <t>social_eth_03</t>
        </is>
      </c>
      <c r="C50" s="6" t="inlineStr">
        <is>
          <t>知識</t>
        </is>
      </c>
      <c r="D50" s="6" t="inlineStr">
        <is>
          <t>ユダヤ教で、神がモーセを通して与えたとされる戒めは？</t>
        </is>
      </c>
      <c r="E50" s="6" t="inlineStr"/>
      <c r="F50" s="6" t="inlineStr">
        <is>
          <t>十戒</t>
        </is>
      </c>
      <c r="G50" s="6" t="inlineStr">
        <is>
          <t>六信五行</t>
        </is>
      </c>
      <c r="H50" s="6" t="inlineStr">
        <is>
          <t>八正道</t>
        </is>
      </c>
      <c r="I50" s="6" t="inlineStr">
        <is>
          <t>五常</t>
        </is>
      </c>
      <c r="J50" s="7" t="inlineStr">
        <is>
          <t>十戒</t>
        </is>
      </c>
      <c r="K50" s="6" t="n">
        <v>4</v>
      </c>
      <c r="L50" s="6" t="inlineStr">
        <is>
          <t>唯一神ヤハウェへの信仰と、人の守るべき戒めを示す。</t>
        </is>
      </c>
      <c r="M50" s="6" t="inlineStr"/>
    </row>
    <row r="51">
      <c r="A51" s="6" t="inlineStr">
        <is>
          <t>soc_eth03_002</t>
        </is>
      </c>
      <c r="B51" s="6" t="inlineStr">
        <is>
          <t>social_eth_03</t>
        </is>
      </c>
      <c r="C51" s="6" t="inlineStr">
        <is>
          <t>知識</t>
        </is>
      </c>
      <c r="D51" s="6" t="inlineStr">
        <is>
          <t>ユダヤ教の特徴として正しいものは？</t>
        </is>
      </c>
      <c r="E51" s="6" t="inlineStr"/>
      <c r="F51" s="6" t="inlineStr">
        <is>
          <t>ユダヤ人が神に選ばれた民であるという選民思想</t>
        </is>
      </c>
      <c r="G51" s="6" t="inlineStr">
        <is>
          <t>多くの神を信仰する</t>
        </is>
      </c>
      <c r="H51" s="6" t="inlineStr">
        <is>
          <t>聖典はクルアーン</t>
        </is>
      </c>
      <c r="I51" s="7" t="inlineStr">
        <is>
          <t>ユダヤ人が神に選ばれた民であるという選民思想</t>
        </is>
      </c>
      <c r="J51" s="6" t="inlineStr">
        <is>
          <t>輪廻からの解脱をめざす</t>
        </is>
      </c>
      <c r="K51" s="6" t="n">
        <v>3</v>
      </c>
      <c r="L51" s="6" t="inlineStr">
        <is>
          <t>救世主（メシア）の到来を待つ。</t>
        </is>
      </c>
      <c r="M51" s="6" t="inlineStr"/>
    </row>
    <row r="52">
      <c r="A52" s="6" t="inlineStr">
        <is>
          <t>soc_eth03_003</t>
        </is>
      </c>
      <c r="B52" s="6" t="inlineStr">
        <is>
          <t>social_eth_03</t>
        </is>
      </c>
      <c r="C52" s="6" t="inlineStr">
        <is>
          <t>知識</t>
        </is>
      </c>
      <c r="D52" s="6" t="inlineStr">
        <is>
          <t>イエスが説いた、神の無条件の愛を何という？</t>
        </is>
      </c>
      <c r="E52" s="6" t="inlineStr"/>
      <c r="F52" s="6" t="inlineStr">
        <is>
          <t>アガペー</t>
        </is>
      </c>
      <c r="G52" s="6" t="inlineStr">
        <is>
          <t>エロース</t>
        </is>
      </c>
      <c r="H52" s="7" t="inlineStr">
        <is>
          <t>アガペー</t>
        </is>
      </c>
      <c r="I52" s="6" t="inlineStr">
        <is>
          <t>慈悲</t>
        </is>
      </c>
      <c r="J52" s="6" t="inlineStr">
        <is>
          <t>フィリア</t>
        </is>
      </c>
      <c r="K52" s="6" t="n">
        <v>2</v>
      </c>
      <c r="L52" s="6" t="inlineStr">
        <is>
          <t>すべての人に分けへだてなく注がれる愛。</t>
        </is>
      </c>
      <c r="M52" s="6" t="inlineStr"/>
    </row>
    <row r="53">
      <c r="A53" s="6" t="inlineStr">
        <is>
          <t>soc_eth03_004</t>
        </is>
      </c>
      <c r="B53" s="6" t="inlineStr">
        <is>
          <t>social_eth_03</t>
        </is>
      </c>
      <c r="C53" s="6" t="inlineStr">
        <is>
          <t>知識</t>
        </is>
      </c>
      <c r="D53" s="6" t="inlineStr">
        <is>
          <t>イエスが説いた、最も大切な二つの教えは？</t>
        </is>
      </c>
      <c r="E53" s="6" t="inlineStr"/>
      <c r="F53" s="6" t="inlineStr">
        <is>
          <t>神への愛と隣人愛</t>
        </is>
      </c>
      <c r="G53" s="6" t="inlineStr">
        <is>
          <t>修行と瞑想</t>
        </is>
      </c>
      <c r="H53" s="7" t="inlineStr">
        <is>
          <t>神への愛と隣人愛</t>
        </is>
      </c>
      <c r="I53" s="6" t="inlineStr">
        <is>
          <t>忠と孝</t>
        </is>
      </c>
      <c r="J53" s="6" t="inlineStr">
        <is>
          <t>律法の厳守と断食</t>
        </is>
      </c>
      <c r="K53" s="6" t="n">
        <v>2</v>
      </c>
      <c r="L53" s="6" t="inlineStr">
        <is>
          <t>「自分を愛するように、あなたの隣人を愛しなさい」。</t>
        </is>
      </c>
      <c r="M53" s="6" t="inlineStr"/>
    </row>
    <row r="54">
      <c r="A54" s="6" t="inlineStr">
        <is>
          <t>soc_eth03_005</t>
        </is>
      </c>
      <c r="B54" s="6" t="inlineStr">
        <is>
          <t>social_eth_03</t>
        </is>
      </c>
      <c r="C54" s="6" t="inlineStr">
        <is>
          <t>知識</t>
        </is>
      </c>
      <c r="D54" s="6" t="inlineStr">
        <is>
          <t>キリスト教を異邦人に広め、「信仰によって救われる」と説いた使徒は？</t>
        </is>
      </c>
      <c r="E54" s="6" t="inlineStr"/>
      <c r="F54" s="6" t="inlineStr">
        <is>
          <t>パウロ</t>
        </is>
      </c>
      <c r="G54" s="6" t="inlineStr">
        <is>
          <t>モーセ</t>
        </is>
      </c>
      <c r="H54" s="7" t="inlineStr">
        <is>
          <t>パウロ</t>
        </is>
      </c>
      <c r="I54" s="6" t="inlineStr">
        <is>
          <t>ペテロ</t>
        </is>
      </c>
      <c r="J54" s="6" t="inlineStr">
        <is>
          <t>ヨハネ</t>
        </is>
      </c>
      <c r="K54" s="6" t="n">
        <v>2</v>
      </c>
      <c r="L54" s="6" t="inlineStr">
        <is>
          <t>キリスト教が世界宗教になるうえで大きな役割を果たした。</t>
        </is>
      </c>
      <c r="M54" s="6" t="inlineStr"/>
    </row>
    <row r="55">
      <c r="A55" s="6" t="inlineStr">
        <is>
          <t>soc_eth03_006</t>
        </is>
      </c>
      <c r="B55" s="6" t="inlineStr">
        <is>
          <t>social_eth_03</t>
        </is>
      </c>
      <c r="C55" s="6" t="inlineStr">
        <is>
          <t>知識</t>
        </is>
      </c>
      <c r="D55" s="6" t="inlineStr">
        <is>
          <t>中世に、キリスト教神学とアリストテレス哲学を統合した神学者は？</t>
        </is>
      </c>
      <c r="E55" s="6" t="inlineStr"/>
      <c r="F55" s="6" t="inlineStr">
        <is>
          <t>トマス＝アクィナス</t>
        </is>
      </c>
      <c r="G55" s="6" t="inlineStr">
        <is>
          <t>カルヴァン</t>
        </is>
      </c>
      <c r="H55" s="7" t="inlineStr">
        <is>
          <t>トマス＝アクィナス</t>
        </is>
      </c>
      <c r="I55" s="6" t="inlineStr">
        <is>
          <t>ルター</t>
        </is>
      </c>
      <c r="J55" s="6" t="inlineStr">
        <is>
          <t>アウグスティヌス</t>
        </is>
      </c>
      <c r="K55" s="6" t="n">
        <v>2</v>
      </c>
      <c r="L55" s="6" t="inlineStr">
        <is>
          <t>『神学大全』を著した。</t>
        </is>
      </c>
      <c r="M55" s="6" t="inlineStr"/>
    </row>
    <row r="56">
      <c r="A56" s="6" t="inlineStr">
        <is>
          <t>soc_eth03_007</t>
        </is>
      </c>
      <c r="B56" s="6" t="inlineStr">
        <is>
          <t>social_eth_03</t>
        </is>
      </c>
      <c r="C56" s="6" t="inlineStr">
        <is>
          <t>知識</t>
        </is>
      </c>
      <c r="D56" s="6" t="inlineStr">
        <is>
          <t>イスラームで、信者が信じるべき六つのものと行うべき五つのことをまとめて何という？</t>
        </is>
      </c>
      <c r="E56" s="6" t="inlineStr"/>
      <c r="F56" s="6" t="inlineStr">
        <is>
          <t>六信五行</t>
        </is>
      </c>
      <c r="G56" s="6" t="inlineStr">
        <is>
          <t>八正道</t>
        </is>
      </c>
      <c r="H56" s="7" t="inlineStr">
        <is>
          <t>六信五行</t>
        </is>
      </c>
      <c r="I56" s="6" t="inlineStr">
        <is>
          <t>十戒</t>
        </is>
      </c>
      <c r="J56" s="6" t="inlineStr">
        <is>
          <t>四書五経</t>
        </is>
      </c>
      <c r="K56" s="6" t="n">
        <v>2</v>
      </c>
      <c r="L56" s="6" t="inlineStr">
        <is>
          <t>五行：信仰告白・礼拝・喜捨・断食・巡礼。</t>
        </is>
      </c>
      <c r="M56" s="6" t="inlineStr"/>
    </row>
    <row r="57">
      <c r="A57" s="6" t="inlineStr">
        <is>
          <t>soc_eth03_008</t>
        </is>
      </c>
      <c r="B57" s="6" t="inlineStr">
        <is>
          <t>social_eth_03</t>
        </is>
      </c>
      <c r="C57" s="6" t="inlineStr">
        <is>
          <t>知識</t>
        </is>
      </c>
      <c r="D57" s="6" t="inlineStr">
        <is>
          <t>イスラームで、富める者が貧しい者に施すことを何という？</t>
        </is>
      </c>
      <c r="E57" s="6" t="inlineStr"/>
      <c r="F57" s="6" t="inlineStr">
        <is>
          <t>喜捨（ザカート）</t>
        </is>
      </c>
      <c r="G57" s="6" t="inlineStr">
        <is>
          <t>断食（サウム）</t>
        </is>
      </c>
      <c r="H57" s="7" t="inlineStr">
        <is>
          <t>喜捨（ザカート）</t>
        </is>
      </c>
      <c r="I57" s="6" t="inlineStr">
        <is>
          <t>巡礼（ハッジ）</t>
        </is>
      </c>
      <c r="J57" s="6" t="inlineStr">
        <is>
          <t>礼拝（サラート）</t>
        </is>
      </c>
      <c r="K57" s="6" t="n">
        <v>2</v>
      </c>
      <c r="L57" s="6" t="inlineStr">
        <is>
          <t>五行の一つ。</t>
        </is>
      </c>
      <c r="M57" s="6" t="inlineStr"/>
    </row>
    <row r="58">
      <c r="A58" s="6" t="inlineStr">
        <is>
          <t>soc_eth03_009</t>
        </is>
      </c>
      <c r="B58" s="6" t="inlineStr">
        <is>
          <t>social_eth_03</t>
        </is>
      </c>
      <c r="C58" s="6" t="inlineStr">
        <is>
          <t>知識</t>
        </is>
      </c>
      <c r="D58" s="6" t="inlineStr">
        <is>
          <t>イスラームで、ムハンマドはどのような存在とされる？</t>
        </is>
      </c>
      <c r="E58" s="6" t="inlineStr"/>
      <c r="F58" s="6" t="inlineStr">
        <is>
          <t>最後で最大の預言者</t>
        </is>
      </c>
      <c r="G58" s="6" t="inlineStr">
        <is>
          <t>神そのもの</t>
        </is>
      </c>
      <c r="H58" s="6" t="inlineStr">
        <is>
          <t>仏陀の生まれ変わり</t>
        </is>
      </c>
      <c r="I58" s="7" t="inlineStr">
        <is>
          <t>最後で最大の預言者</t>
        </is>
      </c>
      <c r="J58" s="6" t="inlineStr">
        <is>
          <t>神の子</t>
        </is>
      </c>
      <c r="K58" s="6" t="n">
        <v>3</v>
      </c>
      <c r="L58" s="6" t="inlineStr">
        <is>
          <t>イスラームではイエスも預言者の一人とされる。</t>
        </is>
      </c>
      <c r="M58" s="6" t="inlineStr"/>
    </row>
    <row r="59">
      <c r="A59" s="6" t="inlineStr">
        <is>
          <t>soc_eth03_010</t>
        </is>
      </c>
      <c r="B59" s="6" t="inlineStr">
        <is>
          <t>social_eth_03</t>
        </is>
      </c>
      <c r="C59" s="6" t="inlineStr">
        <is>
          <t>知識</t>
        </is>
      </c>
      <c r="D59" s="6" t="inlineStr">
        <is>
          <t>キリスト教で、イエスを神の子であり救い主（キリスト）と信じる根拠となった出来事は？</t>
        </is>
      </c>
      <c r="E59" s="6" t="inlineStr"/>
      <c r="F59" s="6" t="inlineStr">
        <is>
          <t>十字架上の死と復活</t>
        </is>
      </c>
      <c r="G59" s="7" t="inlineStr">
        <is>
          <t>十字架上の死と復活</t>
        </is>
      </c>
      <c r="H59" s="6" t="inlineStr">
        <is>
          <t>ヒジュラ</t>
        </is>
      </c>
      <c r="I59" s="6" t="inlineStr">
        <is>
          <t>悟り</t>
        </is>
      </c>
      <c r="J59" s="6" t="inlineStr">
        <is>
          <t>出エジプト</t>
        </is>
      </c>
      <c r="K59" s="6" t="n">
        <v>1</v>
      </c>
      <c r="L59" s="6" t="inlineStr">
        <is>
          <t>人類の罪をあがなったとされる（贖罪）。</t>
        </is>
      </c>
      <c r="M59" s="6" t="inlineStr"/>
    </row>
    <row r="60">
      <c r="A60" s="6" t="inlineStr">
        <is>
          <t>soc_eth03_011</t>
        </is>
      </c>
      <c r="B60" s="6" t="inlineStr">
        <is>
          <t>social_eth_03</t>
        </is>
      </c>
      <c r="C60" s="6" t="inlineStr">
        <is>
          <t>思考</t>
        </is>
      </c>
      <c r="D60" s="6" t="inlineStr">
        <is>
          <t>ユダヤ教の律法主義に対して、イエスが強調したことは？</t>
        </is>
      </c>
      <c r="E60" s="6" t="inlineStr"/>
      <c r="F60" s="6" t="inlineStr">
        <is>
          <t>形式的に律法を守ることより、内面の愛が大切であること</t>
        </is>
      </c>
      <c r="G60" s="7" t="inlineStr">
        <is>
          <t>形式的に律法を守ることより、内面の愛が大切であること</t>
        </is>
      </c>
      <c r="H60" s="6" t="inlineStr">
        <is>
          <t>神を信じなくてもよいこと</t>
        </is>
      </c>
      <c r="I60" s="6" t="inlineStr">
        <is>
          <t>律法をもっと厳しく守ること</t>
        </is>
      </c>
      <c r="J60" s="6" t="inlineStr">
        <is>
          <t>選ばれた民だけが救われること</t>
        </is>
      </c>
      <c r="K60" s="6" t="n">
        <v>1</v>
      </c>
      <c r="L60" s="6" t="inlineStr">
        <is>
          <t>律法の本質は神への愛と隣人愛にあると説いた。</t>
        </is>
      </c>
      <c r="M60" s="6" t="inlineStr"/>
    </row>
    <row r="61">
      <c r="A61" s="6" t="inlineStr">
        <is>
          <t>soc_eth03_012</t>
        </is>
      </c>
      <c r="B61" s="6" t="inlineStr">
        <is>
          <t>social_eth_03</t>
        </is>
      </c>
      <c r="C61" s="6" t="inlineStr">
        <is>
          <t>思考</t>
        </is>
      </c>
      <c r="D61" s="6" t="inlineStr">
        <is>
          <t>三つの宗教に共通する点として正しいものは？</t>
        </is>
      </c>
      <c r="E61" s="6" t="inlineStr"/>
      <c r="F61" s="6" t="inlineStr">
        <is>
          <t>唯一神を信じる一神教である</t>
        </is>
      </c>
      <c r="G61" s="6" t="inlineStr">
        <is>
          <t>輪廻転生を説く</t>
        </is>
      </c>
      <c r="H61" s="6" t="inlineStr">
        <is>
          <t>多神教である</t>
        </is>
      </c>
      <c r="I61" s="7" t="inlineStr">
        <is>
          <t>唯一神を信じる一神教である</t>
        </is>
      </c>
      <c r="J61" s="6" t="inlineStr">
        <is>
          <t>開祖が同じ人物である</t>
        </is>
      </c>
      <c r="K61" s="6" t="n">
        <v>3</v>
      </c>
      <c r="L61" s="6" t="inlineStr">
        <is>
          <t>いずれもアブラハムの信仰を源流とする。</t>
        </is>
      </c>
      <c r="M61" s="6" t="inlineStr"/>
    </row>
    <row r="62">
      <c r="A62" s="6" t="inlineStr">
        <is>
          <t>soc_eth03_013</t>
        </is>
      </c>
      <c r="B62" s="6" t="inlineStr">
        <is>
          <t>social_eth_03</t>
        </is>
      </c>
      <c r="C62" s="6" t="inlineStr">
        <is>
          <t>知識</t>
        </is>
      </c>
      <c r="D62" s="6" t="inlineStr">
        <is>
          <t>ユダヤ教で、労働を休んで神を礼拝する安息日とされる曜日は？</t>
        </is>
      </c>
      <c r="E62" s="6" t="inlineStr"/>
      <c r="F62" s="6" t="inlineStr">
        <is>
          <t>土曜日</t>
        </is>
      </c>
      <c r="G62" s="6" t="inlineStr">
        <is>
          <t>月曜日</t>
        </is>
      </c>
      <c r="H62" s="6" t="inlineStr">
        <is>
          <t>金曜日</t>
        </is>
      </c>
      <c r="I62" s="7" t="inlineStr">
        <is>
          <t>土曜日</t>
        </is>
      </c>
      <c r="J62" s="6" t="inlineStr">
        <is>
          <t>日曜日</t>
        </is>
      </c>
      <c r="K62" s="6" t="n">
        <v>3</v>
      </c>
      <c r="L62" s="6" t="inlineStr">
        <is>
          <t>金曜日の日没から土曜日の日没まで。キリスト教では日曜日を主日とする。</t>
        </is>
      </c>
      <c r="M62" s="6" t="inlineStr">
        <is>
          <t>○</t>
        </is>
      </c>
    </row>
    <row r="63">
      <c r="A63" s="6" t="inlineStr">
        <is>
          <t>soc_eth03_014</t>
        </is>
      </c>
      <c r="B63" s="6" t="inlineStr">
        <is>
          <t>social_eth_03</t>
        </is>
      </c>
      <c r="C63" s="6" t="inlineStr">
        <is>
          <t>知識</t>
        </is>
      </c>
      <c r="D63" s="6" t="inlineStr">
        <is>
          <t>ユダヤ教で、神に選ばれた民族であるとする考えを何という？</t>
        </is>
      </c>
      <c r="E63" s="6" t="inlineStr"/>
      <c r="F63" s="6" t="inlineStr">
        <is>
          <t>選民思想</t>
        </is>
      </c>
      <c r="G63" s="6" t="inlineStr">
        <is>
          <t>終末思想</t>
        </is>
      </c>
      <c r="H63" s="7" t="inlineStr">
        <is>
          <t>選民思想</t>
        </is>
      </c>
      <c r="I63" s="6" t="inlineStr">
        <is>
          <t>救世主思想</t>
        </is>
      </c>
      <c r="J63" s="6" t="inlineStr">
        <is>
          <t>汎神論</t>
        </is>
      </c>
      <c r="K63" s="6" t="n">
        <v>2</v>
      </c>
      <c r="L63" s="6" t="inlineStr">
        <is>
          <t>律法を守る責任をともなう。</t>
        </is>
      </c>
      <c r="M63" s="6" t="inlineStr"/>
    </row>
    <row r="64">
      <c r="A64" s="6" t="inlineStr">
        <is>
          <t>soc_eth03_015</t>
        </is>
      </c>
      <c r="B64" s="6" t="inlineStr">
        <is>
          <t>social_eth_03</t>
        </is>
      </c>
      <c r="C64" s="6" t="inlineStr">
        <is>
          <t>知識</t>
        </is>
      </c>
      <c r="D64" s="6" t="inlineStr">
        <is>
          <t>イエスが山の上で説いたとされる教えは？</t>
        </is>
      </c>
      <c r="E64" s="6" t="inlineStr"/>
      <c r="F64" s="6" t="inlineStr">
        <is>
          <t>山上の垂訓</t>
        </is>
      </c>
      <c r="G64" s="6" t="inlineStr">
        <is>
          <t>五常</t>
        </is>
      </c>
      <c r="H64" s="7" t="inlineStr">
        <is>
          <t>山上の垂訓</t>
        </is>
      </c>
      <c r="I64" s="6" t="inlineStr">
        <is>
          <t>十戒</t>
        </is>
      </c>
      <c r="J64" s="6" t="inlineStr">
        <is>
          <t>四諦</t>
        </is>
      </c>
      <c r="K64" s="6" t="n">
        <v>2</v>
      </c>
      <c r="L64" s="6" t="inlineStr">
        <is>
          <t>「心の貧しい人々は幸いである」など。</t>
        </is>
      </c>
      <c r="M64" s="6" t="inlineStr"/>
    </row>
    <row r="65">
      <c r="A65" s="6" t="inlineStr">
        <is>
          <t>soc_eth03_016</t>
        </is>
      </c>
      <c r="B65" s="6" t="inlineStr">
        <is>
          <t>social_eth_03</t>
        </is>
      </c>
      <c r="C65" s="6" t="inlineStr">
        <is>
          <t>知識</t>
        </is>
      </c>
      <c r="D65" s="6" t="inlineStr">
        <is>
          <t>イエスの「黄金律」とされる教えは？</t>
        </is>
      </c>
      <c r="E65" s="6" t="inlineStr"/>
      <c r="F65" s="6" t="inlineStr">
        <is>
          <t>人にしてもらいたいと思うことを、人にもしなさい</t>
        </is>
      </c>
      <c r="G65" s="6" t="inlineStr">
        <is>
          <t>和をもって貴しとなす</t>
        </is>
      </c>
      <c r="H65" s="6" t="inlineStr">
        <is>
          <t>目には目を</t>
        </is>
      </c>
      <c r="I65" s="6" t="inlineStr">
        <is>
          <t>己の欲せざるところは人に施すことなかれ</t>
        </is>
      </c>
      <c r="J65" s="7" t="inlineStr">
        <is>
          <t>人にしてもらいたいと思うことを、人にもしなさい</t>
        </is>
      </c>
      <c r="K65" s="6" t="n">
        <v>4</v>
      </c>
      <c r="L65" s="6" t="inlineStr">
        <is>
          <t>孔子の言葉は否定形で表されている。</t>
        </is>
      </c>
      <c r="M65" s="6" t="inlineStr"/>
    </row>
    <row r="66">
      <c r="A66" s="6" t="inlineStr">
        <is>
          <t>soc_eth03_017</t>
        </is>
      </c>
      <c r="B66" s="6" t="inlineStr">
        <is>
          <t>social_eth_03</t>
        </is>
      </c>
      <c r="C66" s="6" t="inlineStr">
        <is>
          <t>知識</t>
        </is>
      </c>
      <c r="D66" s="6" t="inlineStr">
        <is>
          <t>キリスト教の三元徳は？</t>
        </is>
      </c>
      <c r="E66" s="6" t="inlineStr"/>
      <c r="F66" s="6" t="inlineStr">
        <is>
          <t>信仰・希望・愛</t>
        </is>
      </c>
      <c r="G66" s="6" t="inlineStr">
        <is>
          <t>知恵・勇気・節制</t>
        </is>
      </c>
      <c r="H66" s="6" t="inlineStr">
        <is>
          <t>慈悲・智慧・戒</t>
        </is>
      </c>
      <c r="I66" s="7" t="inlineStr">
        <is>
          <t>信仰・希望・愛</t>
        </is>
      </c>
      <c r="J66" s="6" t="inlineStr">
        <is>
          <t>仁・義・礼</t>
        </is>
      </c>
      <c r="K66" s="6" t="n">
        <v>3</v>
      </c>
      <c r="L66" s="6" t="inlineStr">
        <is>
          <t>パウロが説いた。</t>
        </is>
      </c>
      <c r="M66" s="6" t="inlineStr"/>
    </row>
    <row r="67">
      <c r="A67" s="6" t="inlineStr">
        <is>
          <t>soc_eth03_018</t>
        </is>
      </c>
      <c r="B67" s="6" t="inlineStr">
        <is>
          <t>social_eth_03</t>
        </is>
      </c>
      <c r="C67" s="6" t="inlineStr">
        <is>
          <t>知識</t>
        </is>
      </c>
      <c r="D67" s="6" t="inlineStr">
        <is>
          <t>『告白』『神の国』を著した中世の教父は？</t>
        </is>
      </c>
      <c r="E67" s="6" t="inlineStr"/>
      <c r="F67" s="6" t="inlineStr">
        <is>
          <t>アウグスティヌス</t>
        </is>
      </c>
      <c r="G67" s="6" t="inlineStr">
        <is>
          <t>パウロ</t>
        </is>
      </c>
      <c r="H67" s="6" t="inlineStr">
        <is>
          <t>トマス＝アクィナス</t>
        </is>
      </c>
      <c r="I67" s="6" t="inlineStr">
        <is>
          <t>ルター</t>
        </is>
      </c>
      <c r="J67" s="7" t="inlineStr">
        <is>
          <t>アウグスティヌス</t>
        </is>
      </c>
      <c r="K67" s="6" t="n">
        <v>4</v>
      </c>
      <c r="L67" s="6" t="inlineStr">
        <is>
          <t>神の恩寵による救いを強調した。</t>
        </is>
      </c>
      <c r="M67" s="6" t="inlineStr"/>
    </row>
    <row r="68">
      <c r="A68" s="6" t="inlineStr">
        <is>
          <t>soc_eth03_019</t>
        </is>
      </c>
      <c r="B68" s="6" t="inlineStr">
        <is>
          <t>social_eth_03</t>
        </is>
      </c>
      <c r="C68" s="6" t="inlineStr">
        <is>
          <t>知識</t>
        </is>
      </c>
      <c r="D68" s="6" t="inlineStr">
        <is>
          <t>イスラームで、唯一神を何と呼ぶ？</t>
        </is>
      </c>
      <c r="E68" s="6" t="inlineStr"/>
      <c r="F68" s="6" t="inlineStr">
        <is>
          <t>アッラー</t>
        </is>
      </c>
      <c r="G68" s="7" t="inlineStr">
        <is>
          <t>アッラー</t>
        </is>
      </c>
      <c r="H68" s="6" t="inlineStr">
        <is>
          <t>ヤハウェ</t>
        </is>
      </c>
      <c r="I68" s="6" t="inlineStr">
        <is>
          <t>ブラフマン</t>
        </is>
      </c>
      <c r="J68" s="6" t="inlineStr">
        <is>
          <t>ゼウス</t>
        </is>
      </c>
      <c r="K68" s="6" t="n">
        <v>1</v>
      </c>
      <c r="L68" s="6" t="inlineStr">
        <is>
          <t>偶像崇拝は禁止されている。</t>
        </is>
      </c>
      <c r="M68" s="6" t="inlineStr"/>
    </row>
    <row r="69">
      <c r="A69" s="6" t="inlineStr">
        <is>
          <t>soc_eth03_020</t>
        </is>
      </c>
      <c r="B69" s="6" t="inlineStr">
        <is>
          <t>social_eth_03</t>
        </is>
      </c>
      <c r="C69" s="6" t="inlineStr">
        <is>
          <t>知識</t>
        </is>
      </c>
      <c r="D69" s="6" t="inlineStr">
        <is>
          <t>イスラームの法（シャリーア）の主な源は？</t>
        </is>
      </c>
      <c r="E69" s="6" t="inlineStr"/>
      <c r="F69" s="6" t="inlineStr">
        <is>
          <t>コーランとハディース（ムハンマドの言行）</t>
        </is>
      </c>
      <c r="G69" s="7" t="inlineStr">
        <is>
          <t>コーランとハディース（ムハンマドの言行）</t>
        </is>
      </c>
      <c r="H69" s="6" t="inlineStr">
        <is>
          <t>仏典</t>
        </is>
      </c>
      <c r="I69" s="6" t="inlineStr">
        <is>
          <t>ローマ法</t>
        </is>
      </c>
      <c r="J69" s="6" t="inlineStr">
        <is>
          <t>聖書</t>
        </is>
      </c>
      <c r="K69" s="6" t="n">
        <v>1</v>
      </c>
      <c r="L69" s="6" t="inlineStr">
        <is>
          <t>信仰と日常生活のすべてにかかわる。</t>
        </is>
      </c>
      <c r="M69" s="6" t="inlineStr"/>
    </row>
    <row r="70">
      <c r="A70" s="6" t="inlineStr">
        <is>
          <t>soc_eth03_021</t>
        </is>
      </c>
      <c r="B70" s="6" t="inlineStr">
        <is>
          <t>social_eth_03</t>
        </is>
      </c>
      <c r="C70" s="6" t="inlineStr">
        <is>
          <t>知識</t>
        </is>
      </c>
      <c r="D70" s="6" t="inlineStr">
        <is>
          <t>イスラームの五行のうち、日の出から日没まで飲食をしない義務は？</t>
        </is>
      </c>
      <c r="E70" s="6" t="inlineStr"/>
      <c r="F70" s="6" t="inlineStr">
        <is>
          <t>断食（サウム）</t>
        </is>
      </c>
      <c r="G70" s="6" t="inlineStr">
        <is>
          <t>巡礼（ハッジ）</t>
        </is>
      </c>
      <c r="H70" s="6" t="inlineStr">
        <is>
          <t>喜捨（ザカート）</t>
        </is>
      </c>
      <c r="I70" s="7" t="inlineStr">
        <is>
          <t>断食（サウム）</t>
        </is>
      </c>
      <c r="J70" s="6" t="inlineStr">
        <is>
          <t>礼拝（サラート）</t>
        </is>
      </c>
      <c r="K70" s="6" t="n">
        <v>3</v>
      </c>
      <c r="L70" s="6" t="inlineStr">
        <is>
          <t>ラマダーン月に行う。</t>
        </is>
      </c>
      <c r="M70" s="6" t="inlineStr"/>
    </row>
    <row r="71">
      <c r="A71" s="6" t="inlineStr">
        <is>
          <t>soc_eth03_022</t>
        </is>
      </c>
      <c r="B71" s="6" t="inlineStr">
        <is>
          <t>social_eth_03</t>
        </is>
      </c>
      <c r="C71" s="6" t="inlineStr">
        <is>
          <t>知識</t>
        </is>
      </c>
      <c r="D71" s="6" t="inlineStr">
        <is>
          <t>キリスト教で、神・イエス・聖霊が一体であるとする教えは？</t>
        </is>
      </c>
      <c r="E71" s="6" t="inlineStr"/>
      <c r="F71" s="6" t="inlineStr">
        <is>
          <t>三位一体説</t>
        </is>
      </c>
      <c r="G71" s="7" t="inlineStr">
        <is>
          <t>三位一体説</t>
        </is>
      </c>
      <c r="H71" s="6" t="inlineStr">
        <is>
          <t>二元論</t>
        </is>
      </c>
      <c r="I71" s="6" t="inlineStr">
        <is>
          <t>予定説</t>
        </is>
      </c>
      <c r="J71" s="6" t="inlineStr">
        <is>
          <t>万人司祭主義</t>
        </is>
      </c>
      <c r="K71" s="6" t="n">
        <v>1</v>
      </c>
      <c r="L71" s="6" t="inlineStr">
        <is>
          <t>ニケーア公会議などで正統とされた。</t>
        </is>
      </c>
      <c r="M71" s="6" t="inlineStr"/>
    </row>
    <row r="72">
      <c r="A72" s="6" t="inlineStr">
        <is>
          <t>soc_eth03_023</t>
        </is>
      </c>
      <c r="B72" s="6" t="inlineStr">
        <is>
          <t>social_eth_03</t>
        </is>
      </c>
      <c r="C72" s="6" t="inlineStr">
        <is>
          <t>思考</t>
        </is>
      </c>
      <c r="D72" s="6" t="inlineStr">
        <is>
          <t>イエスが「汝の敵を愛せ」と説いた教えの中心にある考え方は？</t>
        </is>
      </c>
      <c r="E72" s="6" t="inlineStr"/>
      <c r="F72" s="6" t="inlineStr">
        <is>
          <t>神の無差別・無条件の愛（アガペー）にならい、すべての人を愛すること</t>
        </is>
      </c>
      <c r="G72" s="6" t="inlineStr">
        <is>
          <t>敵には必ず報復すること</t>
        </is>
      </c>
      <c r="H72" s="7" t="inlineStr">
        <is>
          <t>神の無差別・無条件の愛（アガペー）にならい、すべての人を愛すること</t>
        </is>
      </c>
      <c r="I72" s="6" t="inlineStr">
        <is>
          <t>家族だけを愛すること</t>
        </is>
      </c>
      <c r="J72" s="6" t="inlineStr">
        <is>
          <t>律法を厳格に守ること</t>
        </is>
      </c>
      <c r="K72" s="6" t="n">
        <v>2</v>
      </c>
      <c r="L72" s="6" t="inlineStr">
        <is>
          <t>隣人愛の徹底。</t>
        </is>
      </c>
      <c r="M72" s="6" t="inlineStr"/>
    </row>
    <row r="73">
      <c r="A73" s="6" t="inlineStr">
        <is>
          <t>soc_eth03_024</t>
        </is>
      </c>
      <c r="B73" s="6" t="inlineStr">
        <is>
          <t>social_eth_03</t>
        </is>
      </c>
      <c r="C73" s="6" t="inlineStr">
        <is>
          <t>思考</t>
        </is>
      </c>
      <c r="D73" s="6" t="inlineStr">
        <is>
          <t>イスラームで、信者が「ウンマ」を大切にする理由は？</t>
        </is>
      </c>
      <c r="E73" s="6" t="inlineStr"/>
      <c r="F73" s="6" t="inlineStr">
        <is>
          <t>民族や国家をこえた信者の共同体として、平等に結ばれているから</t>
        </is>
      </c>
      <c r="G73" s="6" t="inlineStr">
        <is>
          <t>軍隊だから</t>
        </is>
      </c>
      <c r="H73" s="6" t="inlineStr">
        <is>
          <t>王族の集まりだから</t>
        </is>
      </c>
      <c r="I73" s="7" t="inlineStr">
        <is>
          <t>民族や国家をこえた信者の共同体として、平等に結ばれているから</t>
        </is>
      </c>
      <c r="J73" s="6" t="inlineStr">
        <is>
          <t>商人の組合だから</t>
        </is>
      </c>
      <c r="K73" s="6" t="n">
        <v>3</v>
      </c>
      <c r="L73" s="6" t="inlineStr">
        <is>
          <t>信仰を共にする人々の共同体。</t>
        </is>
      </c>
      <c r="M73" s="6" t="inlineStr"/>
    </row>
    <row r="74">
      <c r="A74" s="6" t="inlineStr">
        <is>
          <t>soc_eth04_001</t>
        </is>
      </c>
      <c r="B74" s="6" t="inlineStr">
        <is>
          <t>social_eth_04</t>
        </is>
      </c>
      <c r="C74" s="6" t="inlineStr">
        <is>
          <t>知識</t>
        </is>
      </c>
      <c r="D74" s="6" t="inlineStr">
        <is>
          <t>ブッダが説いた、すべてのものは移り変わるという真理は？</t>
        </is>
      </c>
      <c r="E74" s="6" t="inlineStr"/>
      <c r="F74" s="6" t="inlineStr">
        <is>
          <t>諸行無常</t>
        </is>
      </c>
      <c r="G74" s="6" t="inlineStr">
        <is>
          <t>涅槃寂静</t>
        </is>
      </c>
      <c r="H74" s="7" t="inlineStr">
        <is>
          <t>諸行無常</t>
        </is>
      </c>
      <c r="I74" s="6" t="inlineStr">
        <is>
          <t>一切皆苦</t>
        </is>
      </c>
      <c r="J74" s="6" t="inlineStr">
        <is>
          <t>諸法無我</t>
        </is>
      </c>
      <c r="K74" s="6" t="n">
        <v>2</v>
      </c>
      <c r="L74" s="6" t="inlineStr">
        <is>
          <t>これらを四法印という。</t>
        </is>
      </c>
      <c r="M74" s="6" t="inlineStr"/>
    </row>
    <row r="75">
      <c r="A75" s="6" t="inlineStr">
        <is>
          <t>soc_eth04_002</t>
        </is>
      </c>
      <c r="B75" s="6" t="inlineStr">
        <is>
          <t>social_eth_04</t>
        </is>
      </c>
      <c r="C75" s="6" t="inlineStr">
        <is>
          <t>知識</t>
        </is>
      </c>
      <c r="D75" s="6" t="inlineStr">
        <is>
          <t>ブッダが説いた、苦しみをなくすための正しい実践の道は？</t>
        </is>
      </c>
      <c r="E75" s="6" t="inlineStr"/>
      <c r="F75" s="6" t="inlineStr">
        <is>
          <t>八正道</t>
        </is>
      </c>
      <c r="G75" s="6" t="inlineStr">
        <is>
          <t>六信五行</t>
        </is>
      </c>
      <c r="H75" s="6" t="inlineStr">
        <is>
          <t>五常</t>
        </is>
      </c>
      <c r="I75" s="6" t="inlineStr">
        <is>
          <t>十戒</t>
        </is>
      </c>
      <c r="J75" s="7" t="inlineStr">
        <is>
          <t>八正道</t>
        </is>
      </c>
      <c r="K75" s="6" t="n">
        <v>4</v>
      </c>
      <c r="L75" s="6" t="inlineStr">
        <is>
          <t>正見・正思・正語など 8 つの正しい実践。</t>
        </is>
      </c>
      <c r="M75" s="6" t="inlineStr"/>
    </row>
    <row r="76">
      <c r="A76" s="6" t="inlineStr">
        <is>
          <t>soc_eth04_003</t>
        </is>
      </c>
      <c r="B76" s="6" t="inlineStr">
        <is>
          <t>social_eth_04</t>
        </is>
      </c>
      <c r="C76" s="6" t="inlineStr">
        <is>
          <t>知識</t>
        </is>
      </c>
      <c r="D76" s="6" t="inlineStr">
        <is>
          <t>苦の原因とその克服について説いた、ブッダの四つの真理は？</t>
        </is>
      </c>
      <c r="E76" s="6" t="inlineStr"/>
      <c r="F76" s="6" t="inlineStr">
        <is>
          <t>四諦（苦・集・滅・道）</t>
        </is>
      </c>
      <c r="G76" s="6" t="inlineStr">
        <is>
          <t>四法印</t>
        </is>
      </c>
      <c r="H76" s="6" t="inlineStr">
        <is>
          <t>四徳</t>
        </is>
      </c>
      <c r="I76" s="7" t="inlineStr">
        <is>
          <t>四諦（苦・集・滅・道）</t>
        </is>
      </c>
      <c r="J76" s="6" t="inlineStr">
        <is>
          <t>四端</t>
        </is>
      </c>
      <c r="K76" s="6" t="n">
        <v>3</v>
      </c>
      <c r="L76" s="6" t="inlineStr">
        <is>
          <t>苦しみの原因は煩悩（執着）にあると説いた。</t>
        </is>
      </c>
      <c r="M76" s="6" t="inlineStr"/>
    </row>
    <row r="77">
      <c r="A77" s="6" t="inlineStr">
        <is>
          <t>soc_eth04_004</t>
        </is>
      </c>
      <c r="B77" s="6" t="inlineStr">
        <is>
          <t>social_eth_04</t>
        </is>
      </c>
      <c r="C77" s="6" t="inlineStr">
        <is>
          <t>知識</t>
        </is>
      </c>
      <c r="D77" s="6" t="inlineStr">
        <is>
          <t>すべての生き物をいつくしむ仏教の心は？</t>
        </is>
      </c>
      <c r="E77" s="6" t="inlineStr"/>
      <c r="F77" s="6" t="inlineStr">
        <is>
          <t>慈悲</t>
        </is>
      </c>
      <c r="G77" s="6" t="inlineStr">
        <is>
          <t>アガペー</t>
        </is>
      </c>
      <c r="H77" s="7" t="inlineStr">
        <is>
          <t>慈悲</t>
        </is>
      </c>
      <c r="I77" s="6" t="inlineStr">
        <is>
          <t>仁</t>
        </is>
      </c>
      <c r="J77" s="6" t="inlineStr">
        <is>
          <t>兼愛</t>
        </is>
      </c>
      <c r="K77" s="6" t="n">
        <v>2</v>
      </c>
      <c r="L77" s="6" t="inlineStr">
        <is>
          <t>楽を与える「慈」と苦しみを除く「悲」。</t>
        </is>
      </c>
      <c r="M77" s="6" t="inlineStr"/>
    </row>
    <row r="78">
      <c r="A78" s="6" t="inlineStr">
        <is>
          <t>soc_eth04_005</t>
        </is>
      </c>
      <c r="B78" s="6" t="inlineStr">
        <is>
          <t>social_eth_04</t>
        </is>
      </c>
      <c r="C78" s="6" t="inlineStr">
        <is>
          <t>知識</t>
        </is>
      </c>
      <c r="D78" s="6" t="inlineStr">
        <is>
          <t>孔子が理想とした、徳を身につけた人格者を何という？</t>
        </is>
      </c>
      <c r="E78" s="6" t="inlineStr"/>
      <c r="F78" s="6" t="inlineStr">
        <is>
          <t>君子</t>
        </is>
      </c>
      <c r="G78" s="7" t="inlineStr">
        <is>
          <t>君子</t>
        </is>
      </c>
      <c r="H78" s="6" t="inlineStr">
        <is>
          <t>真人</t>
        </is>
      </c>
      <c r="I78" s="6" t="inlineStr">
        <is>
          <t>超人</t>
        </is>
      </c>
      <c r="J78" s="6" t="inlineStr">
        <is>
          <t>小人</t>
        </is>
      </c>
      <c r="K78" s="6" t="n">
        <v>1</v>
      </c>
      <c r="L78" s="6" t="inlineStr">
        <is>
          <t>君子は仁と礼をそなえた人。真人は荘子、超人はニーチェの理想の人間像。</t>
        </is>
      </c>
      <c r="M78" s="6" t="inlineStr">
        <is>
          <t>○</t>
        </is>
      </c>
    </row>
    <row r="79">
      <c r="A79" s="6" t="inlineStr">
        <is>
          <t>soc_eth04_006</t>
        </is>
      </c>
      <c r="B79" s="6" t="inlineStr">
        <is>
          <t>social_eth_04</t>
        </is>
      </c>
      <c r="C79" s="6" t="inlineStr">
        <is>
          <t>知識</t>
        </is>
      </c>
      <c r="D79" s="6" t="inlineStr">
        <is>
          <t>荀子が、人の本性を正すために重視したものは？</t>
        </is>
      </c>
      <c r="E79" s="6" t="inlineStr"/>
      <c r="F79" s="6" t="inlineStr">
        <is>
          <t>礼による教化</t>
        </is>
      </c>
      <c r="G79" s="6" t="inlineStr">
        <is>
          <t>無為自然</t>
        </is>
      </c>
      <c r="H79" s="6" t="inlineStr">
        <is>
          <t>兼愛</t>
        </is>
      </c>
      <c r="I79" s="7" t="inlineStr">
        <is>
          <t>礼による教化</t>
        </is>
      </c>
      <c r="J79" s="6" t="inlineStr">
        <is>
          <t>心即理</t>
        </is>
      </c>
      <c r="K79" s="6" t="n">
        <v>3</v>
      </c>
      <c r="L79" s="6" t="inlineStr">
        <is>
          <t>性悪説に立ち、礼によって後天的に善へ導く（礼治主義）ことを説いた。</t>
        </is>
      </c>
      <c r="M79" s="6" t="inlineStr">
        <is>
          <t>○</t>
        </is>
      </c>
    </row>
    <row r="80">
      <c r="A80" s="6" t="inlineStr">
        <is>
          <t>soc_eth04_007</t>
        </is>
      </c>
      <c r="B80" s="6" t="inlineStr">
        <is>
          <t>social_eth_04</t>
        </is>
      </c>
      <c r="C80" s="6" t="inlineStr">
        <is>
          <t>知識</t>
        </is>
      </c>
      <c r="D80" s="6" t="inlineStr">
        <is>
          <t>人は生まれながらに悪であり、礼による矯正が必要だとする性悪説を唱えたのは？</t>
        </is>
      </c>
      <c r="E80" s="6" t="inlineStr"/>
      <c r="F80" s="6" t="inlineStr">
        <is>
          <t>荀子</t>
        </is>
      </c>
      <c r="G80" s="6" t="inlineStr">
        <is>
          <t>孔子</t>
        </is>
      </c>
      <c r="H80" s="7" t="inlineStr">
        <is>
          <t>荀子</t>
        </is>
      </c>
      <c r="I80" s="6" t="inlineStr">
        <is>
          <t>孟子</t>
        </is>
      </c>
      <c r="J80" s="6" t="inlineStr">
        <is>
          <t>老子</t>
        </is>
      </c>
      <c r="K80" s="6" t="n">
        <v>2</v>
      </c>
      <c r="L80" s="6" t="inlineStr">
        <is>
          <t>弟子の韓非子は法による統治を説いた（法家）。</t>
        </is>
      </c>
      <c r="M80" s="6" t="inlineStr"/>
    </row>
    <row r="81">
      <c r="A81" s="6" t="inlineStr">
        <is>
          <t>soc_eth04_008</t>
        </is>
      </c>
      <c r="B81" s="6" t="inlineStr">
        <is>
          <t>social_eth_04</t>
        </is>
      </c>
      <c r="C81" s="6" t="inlineStr">
        <is>
          <t>知識</t>
        </is>
      </c>
      <c r="D81" s="6" t="inlineStr">
        <is>
          <t>老子が説いた、作為をせず自然のままにふるまう生き方は？</t>
        </is>
      </c>
      <c r="E81" s="6" t="inlineStr"/>
      <c r="F81" s="6" t="inlineStr">
        <is>
          <t>無為自然</t>
        </is>
      </c>
      <c r="G81" s="6" t="inlineStr">
        <is>
          <t>兼愛</t>
        </is>
      </c>
      <c r="H81" s="7" t="inlineStr">
        <is>
          <t>無為自然</t>
        </is>
      </c>
      <c r="I81" s="6" t="inlineStr">
        <is>
          <t>仁義礼智</t>
        </is>
      </c>
      <c r="J81" s="6" t="inlineStr">
        <is>
          <t>中庸</t>
        </is>
      </c>
      <c r="K81" s="6" t="n">
        <v>2</v>
      </c>
      <c r="L81" s="6" t="inlineStr">
        <is>
          <t>「上善は水のごとし」。</t>
        </is>
      </c>
      <c r="M81" s="6" t="inlineStr"/>
    </row>
    <row r="82">
      <c r="A82" s="6" t="inlineStr">
        <is>
          <t>soc_eth04_009</t>
        </is>
      </c>
      <c r="B82" s="6" t="inlineStr">
        <is>
          <t>social_eth_04</t>
        </is>
      </c>
      <c r="C82" s="6" t="inlineStr">
        <is>
          <t>知識</t>
        </is>
      </c>
      <c r="D82" s="6" t="inlineStr">
        <is>
          <t>すべてのものは本来等しいとする「万物斉同」を説いた道家の思想家は？</t>
        </is>
      </c>
      <c r="E82" s="6" t="inlineStr"/>
      <c r="F82" s="6" t="inlineStr">
        <is>
          <t>荘子</t>
        </is>
      </c>
      <c r="G82" s="6" t="inlineStr">
        <is>
          <t>老子</t>
        </is>
      </c>
      <c r="H82" s="7" t="inlineStr">
        <is>
          <t>荘子</t>
        </is>
      </c>
      <c r="I82" s="6" t="inlineStr">
        <is>
          <t>朱子</t>
        </is>
      </c>
      <c r="J82" s="6" t="inlineStr">
        <is>
          <t>孟子</t>
        </is>
      </c>
      <c r="K82" s="6" t="n">
        <v>2</v>
      </c>
      <c r="L82" s="6" t="inlineStr">
        <is>
          <t>老子とあわせて老荘思想という。</t>
        </is>
      </c>
      <c r="M82" s="6" t="inlineStr"/>
    </row>
    <row r="83">
      <c r="A83" s="6" t="inlineStr">
        <is>
          <t>soc_eth04_010</t>
        </is>
      </c>
      <c r="B83" s="6" t="inlineStr">
        <is>
          <t>social_eth_04</t>
        </is>
      </c>
      <c r="C83" s="6" t="inlineStr">
        <is>
          <t>知識</t>
        </is>
      </c>
      <c r="D83" s="6" t="inlineStr">
        <is>
          <t>朱子学が説いた、人の本性（性）はそのまま「理」であるとする考え方は？</t>
        </is>
      </c>
      <c r="E83" s="6" t="inlineStr"/>
      <c r="F83" s="6" t="inlineStr">
        <is>
          <t>性即理</t>
        </is>
      </c>
      <c r="G83" s="6" t="inlineStr">
        <is>
          <t>心即理</t>
        </is>
      </c>
      <c r="H83" s="7" t="inlineStr">
        <is>
          <t>性即理</t>
        </is>
      </c>
      <c r="I83" s="6" t="inlineStr">
        <is>
          <t>無為自然</t>
        </is>
      </c>
      <c r="J83" s="6" t="inlineStr">
        <is>
          <t>知行合一</t>
        </is>
      </c>
      <c r="K83" s="6" t="n">
        <v>2</v>
      </c>
      <c r="L83" s="6" t="inlineStr">
        <is>
          <t>心即理は王陽明の陽明学の考え方。</t>
        </is>
      </c>
      <c r="M83" s="6" t="inlineStr">
        <is>
          <t>○</t>
        </is>
      </c>
    </row>
    <row r="84">
      <c r="A84" s="6" t="inlineStr">
        <is>
          <t>soc_eth04_011</t>
        </is>
      </c>
      <c r="B84" s="6" t="inlineStr">
        <is>
          <t>social_eth_04</t>
        </is>
      </c>
      <c r="C84" s="6" t="inlineStr">
        <is>
          <t>思考</t>
        </is>
      </c>
      <c r="D84" s="6" t="inlineStr">
        <is>
          <t>ブッダの説く「中道」とはどのような考え方？</t>
        </is>
      </c>
      <c r="E84" s="6" t="inlineStr"/>
      <c r="F84" s="6" t="inlineStr">
        <is>
          <t>快楽にも苦行にもかたよらない道</t>
        </is>
      </c>
      <c r="G84" s="6" t="inlineStr">
        <is>
          <t>中国の道を学ぶこと</t>
        </is>
      </c>
      <c r="H84" s="6" t="inlineStr">
        <is>
          <t>悪いことも良いこともしないこと</t>
        </is>
      </c>
      <c r="I84" s="7" t="inlineStr">
        <is>
          <t>快楽にも苦行にもかたよらない道</t>
        </is>
      </c>
      <c r="J84" s="6" t="inlineStr">
        <is>
          <t>中間の身分を大切にする考え</t>
        </is>
      </c>
      <c r="K84" s="6" t="n">
        <v>3</v>
      </c>
      <c r="L84" s="6" t="inlineStr">
        <is>
          <t>ブッダ自身、苦行では悟れないと知り、中道を説いた。</t>
        </is>
      </c>
      <c r="M84" s="6" t="inlineStr"/>
    </row>
    <row r="85">
      <c r="A85" s="6" t="inlineStr">
        <is>
          <t>soc_eth04_012</t>
        </is>
      </c>
      <c r="B85" s="6" t="inlineStr">
        <is>
          <t>social_eth_04</t>
        </is>
      </c>
      <c r="C85" s="6" t="inlineStr">
        <is>
          <t>思考</t>
        </is>
      </c>
      <c r="D85" s="6" t="inlineStr">
        <is>
          <t>孔子の「己の欲せざるところは人に施すことなかれ」が表す徳は？</t>
        </is>
      </c>
      <c r="E85" s="6" t="inlineStr"/>
      <c r="F85" s="6" t="inlineStr">
        <is>
          <t>恕（思いやり）</t>
        </is>
      </c>
      <c r="G85" s="6" t="inlineStr">
        <is>
          <t>礼</t>
        </is>
      </c>
      <c r="H85" s="7" t="inlineStr">
        <is>
          <t>恕（思いやり）</t>
        </is>
      </c>
      <c r="I85" s="6" t="inlineStr">
        <is>
          <t>孝</t>
        </is>
      </c>
      <c r="J85" s="6" t="inlineStr">
        <is>
          <t>無為</t>
        </is>
      </c>
      <c r="K85" s="6" t="n">
        <v>2</v>
      </c>
      <c r="L85" s="6" t="inlineStr">
        <is>
          <t>仁の実践の一つとして示された。</t>
        </is>
      </c>
      <c r="M85" s="6" t="inlineStr"/>
    </row>
    <row r="86">
      <c r="A86" s="6" t="inlineStr">
        <is>
          <t>soc_eth04_013</t>
        </is>
      </c>
      <c r="B86" s="6" t="inlineStr">
        <is>
          <t>social_eth_04</t>
        </is>
      </c>
      <c r="C86" s="6" t="inlineStr">
        <is>
          <t>知識</t>
        </is>
      </c>
      <c r="D86" s="6" t="inlineStr">
        <is>
          <t>仏教で、すべてのものは他のものとの関係によって成り立つという考えは？</t>
        </is>
      </c>
      <c r="E86" s="6" t="inlineStr"/>
      <c r="F86" s="6" t="inlineStr">
        <is>
          <t>縁起</t>
        </is>
      </c>
      <c r="G86" s="7" t="inlineStr">
        <is>
          <t>縁起</t>
        </is>
      </c>
      <c r="H86" s="6" t="inlineStr">
        <is>
          <t>輪廻</t>
        </is>
      </c>
      <c r="I86" s="6" t="inlineStr">
        <is>
          <t>無常</t>
        </is>
      </c>
      <c r="J86" s="6" t="inlineStr">
        <is>
          <t>解脱</t>
        </is>
      </c>
      <c r="K86" s="6" t="n">
        <v>1</v>
      </c>
      <c r="L86" s="6" t="inlineStr">
        <is>
          <t>それ自体で存在するものはない（諸法無我）。</t>
        </is>
      </c>
      <c r="M86" s="6" t="inlineStr"/>
    </row>
    <row r="87">
      <c r="A87" s="6" t="inlineStr">
        <is>
          <t>soc_eth04_014</t>
        </is>
      </c>
      <c r="B87" s="6" t="inlineStr">
        <is>
          <t>social_eth_04</t>
        </is>
      </c>
      <c r="C87" s="6" t="inlineStr">
        <is>
          <t>知識</t>
        </is>
      </c>
      <c r="D87" s="6" t="inlineStr">
        <is>
          <t>四法印にあてはまらないものは？</t>
        </is>
      </c>
      <c r="E87" s="6" t="inlineStr"/>
      <c r="F87" s="6" t="inlineStr">
        <is>
          <t>梵我一如</t>
        </is>
      </c>
      <c r="G87" s="6" t="inlineStr">
        <is>
          <t>諸法無我</t>
        </is>
      </c>
      <c r="H87" s="6" t="inlineStr">
        <is>
          <t>涅槃寂静</t>
        </is>
      </c>
      <c r="I87" s="6" t="inlineStr">
        <is>
          <t>諸行無常</t>
        </is>
      </c>
      <c r="J87" s="7" t="inlineStr">
        <is>
          <t>梵我一如</t>
        </is>
      </c>
      <c r="K87" s="6" t="n">
        <v>4</v>
      </c>
      <c r="L87" s="6" t="inlineStr">
        <is>
          <t>もう一つは一切皆苦。梵我一如はウパニシャッド哲学。</t>
        </is>
      </c>
      <c r="M87" s="6" t="inlineStr"/>
    </row>
    <row r="88">
      <c r="A88" s="6" t="inlineStr">
        <is>
          <t>soc_eth04_015</t>
        </is>
      </c>
      <c r="B88" s="6" t="inlineStr">
        <is>
          <t>social_eth_04</t>
        </is>
      </c>
      <c r="C88" s="6" t="inlineStr">
        <is>
          <t>知識</t>
        </is>
      </c>
      <c r="D88" s="6" t="inlineStr">
        <is>
          <t>四諦のうち、苦の原因は煩悩（渇愛）にあるとする真理は？</t>
        </is>
      </c>
      <c r="E88" s="6" t="inlineStr"/>
      <c r="F88" s="6" t="inlineStr">
        <is>
          <t>集諦</t>
        </is>
      </c>
      <c r="G88" s="6" t="inlineStr">
        <is>
          <t>滅諦</t>
        </is>
      </c>
      <c r="H88" s="6" t="inlineStr">
        <is>
          <t>苦諦</t>
        </is>
      </c>
      <c r="I88" s="7" t="inlineStr">
        <is>
          <t>集諦</t>
        </is>
      </c>
      <c r="J88" s="6" t="inlineStr">
        <is>
          <t>道諦</t>
        </is>
      </c>
      <c r="K88" s="6" t="n">
        <v>3</v>
      </c>
      <c r="L88" s="6" t="inlineStr">
        <is>
          <t>苦・集・滅・道。</t>
        </is>
      </c>
      <c r="M88" s="6" t="inlineStr"/>
    </row>
    <row r="89">
      <c r="A89" s="6" t="inlineStr">
        <is>
          <t>soc_eth04_016</t>
        </is>
      </c>
      <c r="B89" s="6" t="inlineStr">
        <is>
          <t>social_eth_04</t>
        </is>
      </c>
      <c r="C89" s="6" t="inlineStr">
        <is>
          <t>知識</t>
        </is>
      </c>
      <c r="D89" s="6" t="inlineStr">
        <is>
          <t>大乗仏教で、自ら悟りを求めつつ他者の救済につとめる者を何という？</t>
        </is>
      </c>
      <c r="E89" s="6" t="inlineStr"/>
      <c r="F89" s="6" t="inlineStr">
        <is>
          <t>菩薩</t>
        </is>
      </c>
      <c r="G89" s="7" t="inlineStr">
        <is>
          <t>菩薩</t>
        </is>
      </c>
      <c r="H89" s="6" t="inlineStr">
        <is>
          <t>阿羅漢</t>
        </is>
      </c>
      <c r="I89" s="6" t="inlineStr">
        <is>
          <t>比丘</t>
        </is>
      </c>
      <c r="J89" s="6" t="inlineStr">
        <is>
          <t>如来</t>
        </is>
      </c>
      <c r="K89" s="6" t="n">
        <v>1</v>
      </c>
      <c r="L89" s="6" t="inlineStr">
        <is>
          <t>上座部仏教の理想は阿羅漢。</t>
        </is>
      </c>
      <c r="M89" s="6" t="inlineStr"/>
    </row>
    <row r="90">
      <c r="A90" s="6" t="inlineStr">
        <is>
          <t>soc_eth04_017</t>
        </is>
      </c>
      <c r="B90" s="6" t="inlineStr">
        <is>
          <t>social_eth_04</t>
        </is>
      </c>
      <c r="C90" s="6" t="inlineStr">
        <is>
          <t>知識</t>
        </is>
      </c>
      <c r="D90" s="6" t="inlineStr">
        <is>
          <t>大乗仏教の、すべてのものに固定的な実体はないとする考えは？</t>
        </is>
      </c>
      <c r="E90" s="6" t="inlineStr"/>
      <c r="F90" s="6" t="inlineStr">
        <is>
          <t>空</t>
        </is>
      </c>
      <c r="G90" s="6" t="inlineStr">
        <is>
          <t>業</t>
        </is>
      </c>
      <c r="H90" s="6" t="inlineStr">
        <is>
          <t>輪廻</t>
        </is>
      </c>
      <c r="I90" s="6" t="inlineStr">
        <is>
          <t>中道</t>
        </is>
      </c>
      <c r="J90" s="7" t="inlineStr">
        <is>
          <t>空</t>
        </is>
      </c>
      <c r="K90" s="6" t="n">
        <v>4</v>
      </c>
      <c r="L90" s="6" t="inlineStr">
        <is>
          <t>竜樹（ナーガールジュナ）が理論化した。</t>
        </is>
      </c>
      <c r="M90" s="6" t="inlineStr"/>
    </row>
    <row r="91">
      <c r="A91" s="6" t="inlineStr">
        <is>
          <t>soc_eth04_018</t>
        </is>
      </c>
      <c r="B91" s="6" t="inlineStr">
        <is>
          <t>social_eth_04</t>
        </is>
      </c>
      <c r="C91" s="6" t="inlineStr">
        <is>
          <t>知識</t>
        </is>
      </c>
      <c r="D91" s="6" t="inlineStr">
        <is>
          <t>孔子が説いた、仁が外に表れた社会的な規範は？</t>
        </is>
      </c>
      <c r="E91" s="6" t="inlineStr"/>
      <c r="F91" s="6" t="inlineStr">
        <is>
          <t>礼</t>
        </is>
      </c>
      <c r="G91" s="6" t="inlineStr">
        <is>
          <t>義</t>
        </is>
      </c>
      <c r="H91" s="7" t="inlineStr">
        <is>
          <t>礼</t>
        </is>
      </c>
      <c r="I91" s="6" t="inlineStr">
        <is>
          <t>智</t>
        </is>
      </c>
      <c r="J91" s="6" t="inlineStr">
        <is>
          <t>信</t>
        </is>
      </c>
      <c r="K91" s="6" t="n">
        <v>2</v>
      </c>
      <c r="L91" s="6" t="inlineStr">
        <is>
          <t>克己復礼（己に克ちて礼に復る）。</t>
        </is>
      </c>
      <c r="M91" s="6" t="inlineStr"/>
    </row>
    <row r="92">
      <c r="A92" s="6" t="inlineStr">
        <is>
          <t>soc_eth04_019</t>
        </is>
      </c>
      <c r="B92" s="6" t="inlineStr">
        <is>
          <t>social_eth_04</t>
        </is>
      </c>
      <c r="C92" s="6" t="inlineStr">
        <is>
          <t>知識</t>
        </is>
      </c>
      <c r="D92" s="6" t="inlineStr">
        <is>
          <t>孟子が説いた、人が生まれながらにもつ四つの善の芽生えは？</t>
        </is>
      </c>
      <c r="E92" s="6" t="inlineStr"/>
      <c r="F92" s="6" t="inlineStr">
        <is>
          <t>四端の心</t>
        </is>
      </c>
      <c r="G92" s="6" t="inlineStr">
        <is>
          <t>四元徳</t>
        </is>
      </c>
      <c r="H92" s="6" t="inlineStr">
        <is>
          <t>四諦</t>
        </is>
      </c>
      <c r="I92" s="6" t="inlineStr">
        <is>
          <t>四法印</t>
        </is>
      </c>
      <c r="J92" s="7" t="inlineStr">
        <is>
          <t>四端の心</t>
        </is>
      </c>
      <c r="K92" s="6" t="n">
        <v>4</v>
      </c>
      <c r="L92" s="6" t="inlineStr">
        <is>
          <t>惻隠・羞悪・辞譲・是非の心。</t>
        </is>
      </c>
      <c r="M92" s="6" t="inlineStr"/>
    </row>
    <row r="93">
      <c r="A93" s="6" t="inlineStr">
        <is>
          <t>soc_eth04_020</t>
        </is>
      </c>
      <c r="B93" s="6" t="inlineStr">
        <is>
          <t>social_eth_04</t>
        </is>
      </c>
      <c r="C93" s="6" t="inlineStr">
        <is>
          <t>知識</t>
        </is>
      </c>
      <c r="D93" s="6" t="inlineStr">
        <is>
          <t>孟子が説いた、力による支配ではなく徳による政治は？</t>
        </is>
      </c>
      <c r="E93" s="6" t="inlineStr"/>
      <c r="F93" s="6" t="inlineStr">
        <is>
          <t>王道政治</t>
        </is>
      </c>
      <c r="G93" s="6" t="inlineStr">
        <is>
          <t>覇道政治</t>
        </is>
      </c>
      <c r="H93" s="6" t="inlineStr">
        <is>
          <t>法治主義</t>
        </is>
      </c>
      <c r="I93" s="7" t="inlineStr">
        <is>
          <t>王道政治</t>
        </is>
      </c>
      <c r="J93" s="6" t="inlineStr">
        <is>
          <t>無為自然</t>
        </is>
      </c>
      <c r="K93" s="6" t="n">
        <v>3</v>
      </c>
      <c r="L93" s="6" t="inlineStr">
        <is>
          <t>覇道は武力による政治。</t>
        </is>
      </c>
      <c r="M93" s="6" t="inlineStr"/>
    </row>
    <row r="94">
      <c r="A94" s="6" t="inlineStr">
        <is>
          <t>soc_eth04_021</t>
        </is>
      </c>
      <c r="B94" s="6" t="inlineStr">
        <is>
          <t>social_eth_04</t>
        </is>
      </c>
      <c r="C94" s="6" t="inlineStr">
        <is>
          <t>知識</t>
        </is>
      </c>
      <c r="D94" s="6" t="inlineStr">
        <is>
          <t>老子の思想で、柔弱で争わない生き方をたとえたものは？</t>
        </is>
      </c>
      <c r="E94" s="6" t="inlineStr"/>
      <c r="F94" s="6" t="inlineStr">
        <is>
          <t>上善は水のごとし</t>
        </is>
      </c>
      <c r="G94" s="7" t="inlineStr">
        <is>
          <t>上善は水のごとし</t>
        </is>
      </c>
      <c r="H94" s="6" t="inlineStr">
        <is>
          <t>仁者は人を愛す</t>
        </is>
      </c>
      <c r="I94" s="6" t="inlineStr">
        <is>
          <t>知行合一</t>
        </is>
      </c>
      <c r="J94" s="6" t="inlineStr">
        <is>
          <t>己に克ちて礼に復る</t>
        </is>
      </c>
      <c r="K94" s="6" t="n">
        <v>1</v>
      </c>
      <c r="L94" s="6" t="inlineStr">
        <is>
          <t>水は低いところに流れ、万物をうるおす。</t>
        </is>
      </c>
      <c r="M94" s="6" t="inlineStr"/>
    </row>
    <row r="95">
      <c r="A95" s="6" t="inlineStr">
        <is>
          <t>soc_eth04_022</t>
        </is>
      </c>
      <c r="B95" s="6" t="inlineStr">
        <is>
          <t>social_eth_04</t>
        </is>
      </c>
      <c r="C95" s="6" t="inlineStr">
        <is>
          <t>知識</t>
        </is>
      </c>
      <c r="D95" s="6" t="inlineStr">
        <is>
          <t>明の王陽明が、朱子学を批判して説いた思想は？</t>
        </is>
      </c>
      <c r="E95" s="6" t="inlineStr"/>
      <c r="F95" s="6" t="inlineStr">
        <is>
          <t>陽明学（知行合一・致良知）</t>
        </is>
      </c>
      <c r="G95" s="6" t="inlineStr">
        <is>
          <t>心学（石田梅岩）</t>
        </is>
      </c>
      <c r="H95" s="6" t="inlineStr">
        <is>
          <t>古学</t>
        </is>
      </c>
      <c r="I95" s="6" t="inlineStr">
        <is>
          <t>国学</t>
        </is>
      </c>
      <c r="J95" s="7" t="inlineStr">
        <is>
          <t>陽明学（知行合一・致良知）</t>
        </is>
      </c>
      <c r="K95" s="6" t="n">
        <v>4</v>
      </c>
      <c r="L95" s="6" t="inlineStr">
        <is>
          <t>心が即ち理であるとした（心即理）。</t>
        </is>
      </c>
      <c r="M95" s="6" t="inlineStr"/>
    </row>
    <row r="96">
      <c r="A96" s="6" t="inlineStr">
        <is>
          <t>soc_eth04_023</t>
        </is>
      </c>
      <c r="B96" s="6" t="inlineStr">
        <is>
          <t>social_eth_04</t>
        </is>
      </c>
      <c r="C96" s="6" t="inlineStr">
        <is>
          <t>思考</t>
        </is>
      </c>
      <c r="D96" s="6" t="inlineStr">
        <is>
          <t>仏教の「慈悲」の「悲」が意味するものとして適切なものは？</t>
        </is>
      </c>
      <c r="E96" s="6" t="inlineStr"/>
      <c r="F96" s="6" t="inlineStr">
        <is>
          <t>他者の苦しみを取り除こうとすること</t>
        </is>
      </c>
      <c r="G96" s="7" t="inlineStr">
        <is>
          <t>他者の苦しみを取り除こうとすること</t>
        </is>
      </c>
      <c r="H96" s="6" t="inlineStr">
        <is>
          <t>悲しむこと</t>
        </is>
      </c>
      <c r="I96" s="6" t="inlineStr">
        <is>
          <t>他者に楽を与えること</t>
        </is>
      </c>
      <c r="J96" s="6" t="inlineStr">
        <is>
          <t>自分だけ悟ること</t>
        </is>
      </c>
      <c r="K96" s="6" t="n">
        <v>1</v>
      </c>
      <c r="L96" s="6" t="inlineStr">
        <is>
          <t>「慈」は楽を与える、「悲」は苦を抜く。</t>
        </is>
      </c>
      <c r="M96" s="6" t="inlineStr"/>
    </row>
    <row r="97">
      <c r="A97" s="6" t="inlineStr">
        <is>
          <t>soc_eth04_024</t>
        </is>
      </c>
      <c r="B97" s="6" t="inlineStr">
        <is>
          <t>social_eth_04</t>
        </is>
      </c>
      <c r="C97" s="6" t="inlineStr">
        <is>
          <t>思考</t>
        </is>
      </c>
      <c r="D97" s="6" t="inlineStr">
        <is>
          <t>朱子学の「居敬窮理」が意味することは？</t>
        </is>
      </c>
      <c r="E97" s="6" t="inlineStr"/>
      <c r="F97" s="6" t="inlineStr">
        <is>
          <t>心をつつしんで欲を抑え、物事の理を探究すること</t>
        </is>
      </c>
      <c r="G97" s="7" t="inlineStr">
        <is>
          <t>心をつつしんで欲を抑え、物事の理を探究すること</t>
        </is>
      </c>
      <c r="H97" s="6" t="inlineStr">
        <is>
          <t>何もしないこと</t>
        </is>
      </c>
      <c r="I97" s="6" t="inlineStr">
        <is>
          <t>欲望のままに生きること</t>
        </is>
      </c>
      <c r="J97" s="6" t="inlineStr">
        <is>
          <t>行動だけを重んじること</t>
        </is>
      </c>
      <c r="K97" s="6" t="n">
        <v>1</v>
      </c>
      <c r="L97" s="6" t="inlineStr">
        <is>
          <t>理に従うことを重視した。</t>
        </is>
      </c>
      <c r="M97" s="6" t="inlineStr"/>
    </row>
    <row r="98">
      <c r="A98" s="6" t="inlineStr">
        <is>
          <t>soc_eth05_001</t>
        </is>
      </c>
      <c r="B98" s="6" t="inlineStr">
        <is>
          <t>social_eth_05</t>
        </is>
      </c>
      <c r="C98" s="6" t="inlineStr">
        <is>
          <t>知識</t>
        </is>
      </c>
      <c r="D98" s="6" t="inlineStr">
        <is>
          <t>古代の日本人が大切にした、うそいつわりのない心は？</t>
        </is>
      </c>
      <c r="E98" s="6" t="inlineStr"/>
      <c r="F98" s="6" t="inlineStr">
        <is>
          <t>清き明き心（清明心）</t>
        </is>
      </c>
      <c r="G98" s="7" t="inlineStr">
        <is>
          <t>清き明き心（清明心）</t>
        </is>
      </c>
      <c r="H98" s="6" t="inlineStr">
        <is>
          <t>もののあはれ</t>
        </is>
      </c>
      <c r="I98" s="6" t="inlineStr">
        <is>
          <t>粋</t>
        </is>
      </c>
      <c r="J98" s="6" t="inlineStr">
        <is>
          <t>無常観</t>
        </is>
      </c>
      <c r="K98" s="6" t="n">
        <v>1</v>
      </c>
      <c r="L98" s="6" t="inlineStr">
        <is>
          <t>『古事記』などに見られる。</t>
        </is>
      </c>
      <c r="M98" s="6" t="inlineStr"/>
    </row>
    <row r="99">
      <c r="A99" s="6" t="inlineStr">
        <is>
          <t>soc_eth05_002</t>
        </is>
      </c>
      <c r="B99" s="6" t="inlineStr">
        <is>
          <t>social_eth_05</t>
        </is>
      </c>
      <c r="C99" s="6" t="inlineStr">
        <is>
          <t>知識</t>
        </is>
      </c>
      <c r="D99" s="6" t="inlineStr">
        <is>
          <t>自然のあらゆるものに神が宿ると考える、古代日本の信仰は？</t>
        </is>
      </c>
      <c r="E99" s="6" t="inlineStr"/>
      <c r="F99" s="6" t="inlineStr">
        <is>
          <t>八百万の神（アニミズム的信仰）</t>
        </is>
      </c>
      <c r="G99" s="6" t="inlineStr">
        <is>
          <t>無神論</t>
        </is>
      </c>
      <c r="H99" s="6" t="inlineStr">
        <is>
          <t>一神教</t>
        </is>
      </c>
      <c r="I99" s="7" t="inlineStr">
        <is>
          <t>八百万の神（アニミズム的信仰）</t>
        </is>
      </c>
      <c r="J99" s="6" t="inlineStr">
        <is>
          <t>禅</t>
        </is>
      </c>
      <c r="K99" s="6" t="n">
        <v>3</v>
      </c>
      <c r="L99" s="6" t="inlineStr">
        <is>
          <t>神道の源流になった。</t>
        </is>
      </c>
      <c r="M99" s="6" t="inlineStr"/>
    </row>
    <row r="100">
      <c r="A100" s="6" t="inlineStr">
        <is>
          <t>soc_eth05_003</t>
        </is>
      </c>
      <c r="B100" s="6" t="inlineStr">
        <is>
          <t>social_eth_05</t>
        </is>
      </c>
      <c r="C100" s="6" t="inlineStr">
        <is>
          <t>知識</t>
        </is>
      </c>
      <c r="D100" s="6" t="inlineStr">
        <is>
          <t>「和をもって貴しとなす」を説いた人物は？</t>
        </is>
      </c>
      <c r="E100" s="6" t="inlineStr"/>
      <c r="F100" s="6" t="inlineStr">
        <is>
          <t>聖徳太子</t>
        </is>
      </c>
      <c r="G100" s="7" t="inlineStr">
        <is>
          <t>聖徳太子</t>
        </is>
      </c>
      <c r="H100" s="6" t="inlineStr">
        <is>
          <t>最澄</t>
        </is>
      </c>
      <c r="I100" s="6" t="inlineStr">
        <is>
          <t>親鸞</t>
        </is>
      </c>
      <c r="J100" s="6" t="inlineStr">
        <is>
          <t>空海</t>
        </is>
      </c>
      <c r="K100" s="6" t="n">
        <v>1</v>
      </c>
      <c r="L100" s="6" t="inlineStr">
        <is>
          <t>十七条の憲法の第 1 条。「世間虚仮、唯仏是真」の言葉も伝わる。</t>
        </is>
      </c>
      <c r="M100" s="6" t="inlineStr"/>
    </row>
    <row r="101">
      <c r="A101" s="6" t="inlineStr">
        <is>
          <t>soc_eth05_004</t>
        </is>
      </c>
      <c r="B101" s="6" t="inlineStr">
        <is>
          <t>social_eth_05</t>
        </is>
      </c>
      <c r="C101" s="6" t="inlineStr">
        <is>
          <t>知識</t>
        </is>
      </c>
      <c r="D101" s="6" t="inlineStr">
        <is>
          <t>すべての人に仏となる性質（仏性）があると説き、天台宗を開いたのは？</t>
        </is>
      </c>
      <c r="E101" s="6" t="inlineStr"/>
      <c r="F101" s="6" t="inlineStr">
        <is>
          <t>最澄</t>
        </is>
      </c>
      <c r="G101" s="6" t="inlineStr">
        <is>
          <t>法然</t>
        </is>
      </c>
      <c r="H101" s="6" t="inlineStr">
        <is>
          <t>空海</t>
        </is>
      </c>
      <c r="I101" s="7" t="inlineStr">
        <is>
          <t>最澄</t>
        </is>
      </c>
      <c r="J101" s="6" t="inlineStr">
        <is>
          <t>道元</t>
        </is>
      </c>
      <c r="K101" s="6" t="n">
        <v>3</v>
      </c>
      <c r="L101" s="6" t="inlineStr">
        <is>
          <t>「一切衆生悉有仏性」。比叡山延暦寺。</t>
        </is>
      </c>
      <c r="M101" s="6" t="inlineStr"/>
    </row>
    <row r="102">
      <c r="A102" s="6" t="inlineStr">
        <is>
          <t>soc_eth05_005</t>
        </is>
      </c>
      <c r="B102" s="6" t="inlineStr">
        <is>
          <t>social_eth_05</t>
        </is>
      </c>
      <c r="C102" s="6" t="inlineStr">
        <is>
          <t>知識</t>
        </is>
      </c>
      <c r="D102" s="6" t="inlineStr">
        <is>
          <t>真言宗を開き、この身のままで仏になれる「即身成仏」を説いたのは？</t>
        </is>
      </c>
      <c r="E102" s="6" t="inlineStr"/>
      <c r="F102" s="6" t="inlineStr">
        <is>
          <t>空海</t>
        </is>
      </c>
      <c r="G102" s="6" t="inlineStr">
        <is>
          <t>栄西</t>
        </is>
      </c>
      <c r="H102" s="6" t="inlineStr">
        <is>
          <t>日蓮</t>
        </is>
      </c>
      <c r="I102" s="6" t="inlineStr">
        <is>
          <t>最澄</t>
        </is>
      </c>
      <c r="J102" s="7" t="inlineStr">
        <is>
          <t>空海</t>
        </is>
      </c>
      <c r="K102" s="6" t="n">
        <v>4</v>
      </c>
      <c r="L102" s="6" t="inlineStr">
        <is>
          <t>高野山金剛峯寺。</t>
        </is>
      </c>
      <c r="M102" s="6" t="inlineStr"/>
    </row>
    <row r="103">
      <c r="A103" s="6" t="inlineStr">
        <is>
          <t>soc_eth05_006</t>
        </is>
      </c>
      <c r="B103" s="6" t="inlineStr">
        <is>
          <t>social_eth_05</t>
        </is>
      </c>
      <c r="C103" s="6" t="inlineStr">
        <is>
          <t>知識</t>
        </is>
      </c>
      <c r="D103" s="6" t="inlineStr">
        <is>
          <t>法然が、念仏だけを選びとる専修念仏の教えを説いた主著は？</t>
        </is>
      </c>
      <c r="E103" s="6" t="inlineStr"/>
      <c r="F103" s="6" t="inlineStr">
        <is>
          <t>『選択本願念仏集』</t>
        </is>
      </c>
      <c r="G103" s="7" t="inlineStr">
        <is>
          <t>『選択本願念仏集』</t>
        </is>
      </c>
      <c r="H103" s="6" t="inlineStr">
        <is>
          <t>『正法眼蔵』</t>
        </is>
      </c>
      <c r="I103" s="6" t="inlineStr">
        <is>
          <t>『立正安国論』</t>
        </is>
      </c>
      <c r="J103" s="6" t="inlineStr">
        <is>
          <t>『教行信証』</t>
        </is>
      </c>
      <c r="K103" s="6" t="n">
        <v>1</v>
      </c>
      <c r="L103" s="6" t="inlineStr">
        <is>
          <t>『教行信証』は親鸞、『正法眼蔵』は道元、『立正安国論』は日蓮の著作。</t>
        </is>
      </c>
      <c r="M103" s="6" t="inlineStr">
        <is>
          <t>○</t>
        </is>
      </c>
    </row>
    <row r="104">
      <c r="A104" s="6" t="inlineStr">
        <is>
          <t>soc_eth05_007</t>
        </is>
      </c>
      <c r="B104" s="6" t="inlineStr">
        <is>
          <t>social_eth_05</t>
        </is>
      </c>
      <c r="C104" s="6" t="inlineStr">
        <is>
          <t>知識</t>
        </is>
      </c>
      <c r="D104" s="6" t="inlineStr">
        <is>
          <t>鎌倉時代に戒律の復興に努め、貧しい人や病人の救済に尽くした律宗の僧は？</t>
        </is>
      </c>
      <c r="E104" s="6" t="inlineStr"/>
      <c r="F104" s="6" t="inlineStr">
        <is>
          <t>叡尊・忍性</t>
        </is>
      </c>
      <c r="G104" s="7" t="inlineStr">
        <is>
          <t>叡尊・忍性</t>
        </is>
      </c>
      <c r="H104" s="6" t="inlineStr">
        <is>
          <t>道元・懐奘</t>
        </is>
      </c>
      <c r="I104" s="6" t="inlineStr">
        <is>
          <t>法然・親鸞</t>
        </is>
      </c>
      <c r="J104" s="6" t="inlineStr">
        <is>
          <t>日蓮・日興</t>
        </is>
      </c>
      <c r="K104" s="6" t="n">
        <v>1</v>
      </c>
      <c r="L104" s="6" t="inlineStr">
        <is>
          <t>忍性は北山十八間戸を建てて病人を救済した。</t>
        </is>
      </c>
      <c r="M104" s="6" t="inlineStr">
        <is>
          <t>○</t>
        </is>
      </c>
    </row>
    <row r="105">
      <c r="A105" s="6" t="inlineStr">
        <is>
          <t>soc_eth05_008</t>
        </is>
      </c>
      <c r="B105" s="6" t="inlineStr">
        <is>
          <t>social_eth_05</t>
        </is>
      </c>
      <c r="C105" s="6" t="inlineStr">
        <is>
          <t>知識</t>
        </is>
      </c>
      <c r="D105" s="6" t="inlineStr">
        <is>
          <t>ひたすら座禅すること（只管打坐）を説き、曹洞宗を開いたのは？</t>
        </is>
      </c>
      <c r="E105" s="6" t="inlineStr"/>
      <c r="F105" s="6" t="inlineStr">
        <is>
          <t>道元</t>
        </is>
      </c>
      <c r="G105" s="7" t="inlineStr">
        <is>
          <t>道元</t>
        </is>
      </c>
      <c r="H105" s="6" t="inlineStr">
        <is>
          <t>空海</t>
        </is>
      </c>
      <c r="I105" s="6" t="inlineStr">
        <is>
          <t>栄西</t>
        </is>
      </c>
      <c r="J105" s="6" t="inlineStr">
        <is>
          <t>法然</t>
        </is>
      </c>
      <c r="K105" s="6" t="n">
        <v>1</v>
      </c>
      <c r="L105" s="6" t="inlineStr">
        <is>
          <t>『正法眼蔵』を著した。</t>
        </is>
      </c>
      <c r="M105" s="6" t="inlineStr"/>
    </row>
    <row r="106">
      <c r="A106" s="6" t="inlineStr">
        <is>
          <t>soc_eth05_009</t>
        </is>
      </c>
      <c r="B106" s="6" t="inlineStr">
        <is>
          <t>social_eth_05</t>
        </is>
      </c>
      <c r="C106" s="6" t="inlineStr">
        <is>
          <t>知識</t>
        </is>
      </c>
      <c r="D106" s="6" t="inlineStr">
        <is>
          <t>栄西が宋から伝え、『喫茶養生記』を著して広めたものは？</t>
        </is>
      </c>
      <c r="E106" s="6" t="inlineStr"/>
      <c r="F106" s="6" t="inlineStr">
        <is>
          <t>茶</t>
        </is>
      </c>
      <c r="G106" s="6" t="inlineStr">
        <is>
          <t>活版印刷</t>
        </is>
      </c>
      <c r="H106" s="6" t="inlineStr">
        <is>
          <t>天ぷら</t>
        </is>
      </c>
      <c r="I106" s="7" t="inlineStr">
        <is>
          <t>茶</t>
        </is>
      </c>
      <c r="J106" s="6" t="inlineStr">
        <is>
          <t>水墨画</t>
        </is>
      </c>
      <c r="K106" s="6" t="n">
        <v>3</v>
      </c>
      <c r="L106" s="6" t="inlineStr">
        <is>
          <t>栄西は臨済宗を開いた。茶は禅の修行とも結びついて広まった。</t>
        </is>
      </c>
      <c r="M106" s="6" t="inlineStr">
        <is>
          <t>○</t>
        </is>
      </c>
    </row>
    <row r="107">
      <c r="A107" s="6" t="inlineStr">
        <is>
          <t>soc_eth05_010</t>
        </is>
      </c>
      <c r="B107" s="6" t="inlineStr">
        <is>
          <t>social_eth_05</t>
        </is>
      </c>
      <c r="C107" s="6" t="inlineStr">
        <is>
          <t>知識</t>
        </is>
      </c>
      <c r="D107" s="6" t="inlineStr">
        <is>
          <t>仏教の力で国を守ろうとする考え方は？</t>
        </is>
      </c>
      <c r="E107" s="6" t="inlineStr"/>
      <c r="F107" s="6" t="inlineStr">
        <is>
          <t>鎮護国家</t>
        </is>
      </c>
      <c r="G107" s="6" t="inlineStr">
        <is>
          <t>本地垂迹説</t>
        </is>
      </c>
      <c r="H107" s="7" t="inlineStr">
        <is>
          <t>鎮護国家</t>
        </is>
      </c>
      <c r="I107" s="6" t="inlineStr">
        <is>
          <t>末法思想</t>
        </is>
      </c>
      <c r="J107" s="6" t="inlineStr">
        <is>
          <t>神仏習合</t>
        </is>
      </c>
      <c r="K107" s="6" t="n">
        <v>2</v>
      </c>
      <c r="L107" s="6" t="inlineStr">
        <is>
          <t>奈良時代に聖武天皇が国分寺を建てたのもこの考えによる。</t>
        </is>
      </c>
      <c r="M107" s="6" t="inlineStr"/>
    </row>
    <row r="108">
      <c r="A108" s="6" t="inlineStr">
        <is>
          <t>soc_eth05_011</t>
        </is>
      </c>
      <c r="B108" s="6" t="inlineStr">
        <is>
          <t>social_eth_05</t>
        </is>
      </c>
      <c r="C108" s="6" t="inlineStr">
        <is>
          <t>思考</t>
        </is>
      </c>
      <c r="D108" s="6" t="inlineStr">
        <is>
          <t>平安時代の末ごろに浄土信仰が広まった背景として適切なものは？</t>
        </is>
      </c>
      <c r="E108" s="6" t="inlineStr"/>
      <c r="F108" s="6" t="inlineStr">
        <is>
          <t>戦乱や災害が続き、仏の教えが衰える「末法」の世に入ったと考えられたから</t>
        </is>
      </c>
      <c r="G108" s="7" t="inlineStr">
        <is>
          <t>戦乱や災害が続き、仏の教えが衰える「末法」の世に入ったと考えられたから</t>
        </is>
      </c>
      <c r="H108" s="6" t="inlineStr">
        <is>
          <t>社会がとても安定していたから</t>
        </is>
      </c>
      <c r="I108" s="6" t="inlineStr">
        <is>
          <t>仏教が禁止されたから</t>
        </is>
      </c>
      <c r="J108" s="6" t="inlineStr">
        <is>
          <t>中国と交流がさかんだったから</t>
        </is>
      </c>
      <c r="K108" s="6" t="n">
        <v>1</v>
      </c>
      <c r="L108" s="6" t="inlineStr">
        <is>
          <t>1052 年から末法の世に入ると信じられた。</t>
        </is>
      </c>
      <c r="M108" s="6" t="inlineStr"/>
    </row>
    <row r="109">
      <c r="A109" s="6" t="inlineStr">
        <is>
          <t>soc_eth05_012</t>
        </is>
      </c>
      <c r="B109" s="6" t="inlineStr">
        <is>
          <t>social_eth_05</t>
        </is>
      </c>
      <c r="C109" s="6" t="inlineStr">
        <is>
          <t>思考</t>
        </is>
      </c>
      <c r="D109" s="6" t="inlineStr">
        <is>
          <t>日本で、日本の神は仏が姿を変えて現れたものとする考え方は？</t>
        </is>
      </c>
      <c r="E109" s="6" t="inlineStr"/>
      <c r="F109" s="6" t="inlineStr">
        <is>
          <t>本地垂迹説</t>
        </is>
      </c>
      <c r="G109" s="6" t="inlineStr">
        <is>
          <t>鎮護国家</t>
        </is>
      </c>
      <c r="H109" s="7" t="inlineStr">
        <is>
          <t>本地垂迹説</t>
        </is>
      </c>
      <c r="I109" s="6" t="inlineStr">
        <is>
          <t>末法思想</t>
        </is>
      </c>
      <c r="J109" s="6" t="inlineStr">
        <is>
          <t>即身成仏</t>
        </is>
      </c>
      <c r="K109" s="6" t="n">
        <v>2</v>
      </c>
      <c r="L109" s="6" t="inlineStr">
        <is>
          <t>神仏習合の考え方の一つ。</t>
        </is>
      </c>
      <c r="M109" s="6" t="inlineStr"/>
    </row>
    <row r="110">
      <c r="A110" s="6" t="inlineStr">
        <is>
          <t>soc_eth05_013</t>
        </is>
      </c>
      <c r="B110" s="6" t="inlineStr">
        <is>
          <t>social_eth_05</t>
        </is>
      </c>
      <c r="C110" s="6" t="inlineStr">
        <is>
          <t>知識</t>
        </is>
      </c>
      <c r="D110" s="6" t="inlineStr">
        <is>
          <t>古代日本で、罪やけがれを水で清めることを何という？</t>
        </is>
      </c>
      <c r="E110" s="6" t="inlineStr"/>
      <c r="F110" s="6" t="inlineStr">
        <is>
          <t>禊（みそぎ）</t>
        </is>
      </c>
      <c r="G110" s="6" t="inlineStr">
        <is>
          <t>修行</t>
        </is>
      </c>
      <c r="H110" s="7" t="inlineStr">
        <is>
          <t>禊（みそぎ）</t>
        </is>
      </c>
      <c r="I110" s="6" t="inlineStr">
        <is>
          <t>祭祀</t>
        </is>
      </c>
      <c r="J110" s="6" t="inlineStr">
        <is>
          <t>祓（はらえ）</t>
        </is>
      </c>
      <c r="K110" s="6" t="n">
        <v>2</v>
      </c>
      <c r="L110" s="6" t="inlineStr">
        <is>
          <t>祓は神に祈ってけがれを除くこと。</t>
        </is>
      </c>
      <c r="M110" s="6" t="inlineStr"/>
    </row>
    <row r="111">
      <c r="A111" s="6" t="inlineStr">
        <is>
          <t>soc_eth05_014</t>
        </is>
      </c>
      <c r="B111" s="6" t="inlineStr">
        <is>
          <t>social_eth_05</t>
        </is>
      </c>
      <c r="C111" s="6" t="inlineStr">
        <is>
          <t>知識</t>
        </is>
      </c>
      <c r="D111" s="6" t="inlineStr">
        <is>
          <t>奈良時代に、国家の許可を得ずに出家した僧を何という？</t>
        </is>
      </c>
      <c r="E111" s="6" t="inlineStr"/>
      <c r="F111" s="6" t="inlineStr">
        <is>
          <t>私度僧</t>
        </is>
      </c>
      <c r="G111" s="7" t="inlineStr">
        <is>
          <t>私度僧</t>
        </is>
      </c>
      <c r="H111" s="6" t="inlineStr">
        <is>
          <t>僧兵</t>
        </is>
      </c>
      <c r="I111" s="6" t="inlineStr">
        <is>
          <t>官僧</t>
        </is>
      </c>
      <c r="J111" s="6" t="inlineStr">
        <is>
          <t>宮司</t>
        </is>
      </c>
      <c r="K111" s="6" t="n">
        <v>1</v>
      </c>
      <c r="L111" s="6" t="inlineStr">
        <is>
          <t>当時、僧になるには国家の許可が必要だった。行基もはじめは弾圧を受けた。</t>
        </is>
      </c>
      <c r="M111" s="6" t="inlineStr">
        <is>
          <t>○</t>
        </is>
      </c>
    </row>
    <row r="112">
      <c r="A112" s="6" t="inlineStr">
        <is>
          <t>soc_eth05_015</t>
        </is>
      </c>
      <c r="B112" s="6" t="inlineStr">
        <is>
          <t>social_eth_05</t>
        </is>
      </c>
      <c r="C112" s="6" t="inlineStr">
        <is>
          <t>知識</t>
        </is>
      </c>
      <c r="D112" s="6" t="inlineStr">
        <is>
          <t>最澄が開いた天台宗の中心となる経典は？</t>
        </is>
      </c>
      <c r="E112" s="6" t="inlineStr"/>
      <c r="F112" s="6" t="inlineStr">
        <is>
          <t>法華経</t>
        </is>
      </c>
      <c r="G112" s="6" t="inlineStr">
        <is>
          <t>華厳経</t>
        </is>
      </c>
      <c r="H112" s="6" t="inlineStr">
        <is>
          <t>般若心経</t>
        </is>
      </c>
      <c r="I112" s="7" t="inlineStr">
        <is>
          <t>法華経</t>
        </is>
      </c>
      <c r="J112" s="6" t="inlineStr">
        <is>
          <t>阿弥陀経</t>
        </is>
      </c>
      <c r="K112" s="6" t="n">
        <v>3</v>
      </c>
      <c r="L112" s="6" t="inlineStr">
        <is>
          <t>すべての人が成仏できると説く。</t>
        </is>
      </c>
      <c r="M112" s="6" t="inlineStr"/>
    </row>
    <row r="113">
      <c r="A113" s="6" t="inlineStr">
        <is>
          <t>soc_eth05_016</t>
        </is>
      </c>
      <c r="B113" s="6" t="inlineStr">
        <is>
          <t>social_eth_05</t>
        </is>
      </c>
      <c r="C113" s="6" t="inlineStr">
        <is>
          <t>知識</t>
        </is>
      </c>
      <c r="D113" s="6" t="inlineStr">
        <is>
          <t>空海が説いた、宇宙の真理そのものを表す仏は？</t>
        </is>
      </c>
      <c r="E113" s="6" t="inlineStr"/>
      <c r="F113" s="6" t="inlineStr">
        <is>
          <t>大日如来</t>
        </is>
      </c>
      <c r="G113" s="6" t="inlineStr">
        <is>
          <t>薬師如来</t>
        </is>
      </c>
      <c r="H113" s="7" t="inlineStr">
        <is>
          <t>大日如来</t>
        </is>
      </c>
      <c r="I113" s="6" t="inlineStr">
        <is>
          <t>釈迦如来</t>
        </is>
      </c>
      <c r="J113" s="6" t="inlineStr">
        <is>
          <t>阿弥陀仏</t>
        </is>
      </c>
      <c r="K113" s="6" t="n">
        <v>2</v>
      </c>
      <c r="L113" s="6" t="inlineStr">
        <is>
          <t>真言密教の本尊。</t>
        </is>
      </c>
      <c r="M113" s="6" t="inlineStr"/>
    </row>
    <row r="114">
      <c r="A114" s="6" t="inlineStr">
        <is>
          <t>soc_eth05_017</t>
        </is>
      </c>
      <c r="B114" s="6" t="inlineStr">
        <is>
          <t>social_eth_05</t>
        </is>
      </c>
      <c r="C114" s="6" t="inlineStr">
        <is>
          <t>知識</t>
        </is>
      </c>
      <c r="D114" s="6" t="inlineStr">
        <is>
          <t>平安時代中期に「南無阿弥陀仏」を唱えて各地を歩き「市聖」と呼ばれた僧は？</t>
        </is>
      </c>
      <c r="E114" s="6" t="inlineStr"/>
      <c r="F114" s="6" t="inlineStr">
        <is>
          <t>空也</t>
        </is>
      </c>
      <c r="G114" s="7" t="inlineStr">
        <is>
          <t>空也</t>
        </is>
      </c>
      <c r="H114" s="6" t="inlineStr">
        <is>
          <t>法然</t>
        </is>
      </c>
      <c r="I114" s="6" t="inlineStr">
        <is>
          <t>一遍</t>
        </is>
      </c>
      <c r="J114" s="6" t="inlineStr">
        <is>
          <t>源信</t>
        </is>
      </c>
      <c r="K114" s="6" t="n">
        <v>1</v>
      </c>
      <c r="L114" s="6" t="inlineStr">
        <is>
          <t>浄土信仰を民衆に広めた。</t>
        </is>
      </c>
      <c r="M114" s="6" t="inlineStr"/>
    </row>
    <row r="115">
      <c r="A115" s="6" t="inlineStr">
        <is>
          <t>soc_eth05_018</t>
        </is>
      </c>
      <c r="B115" s="6" t="inlineStr">
        <is>
          <t>social_eth_05</t>
        </is>
      </c>
      <c r="C115" s="6" t="inlineStr">
        <is>
          <t>知識</t>
        </is>
      </c>
      <c r="D115" s="6" t="inlineStr">
        <is>
          <t>『往生要集』を著し、極楽往生の方法を説いた僧は？</t>
        </is>
      </c>
      <c r="E115" s="6" t="inlineStr"/>
      <c r="F115" s="6" t="inlineStr">
        <is>
          <t>源信</t>
        </is>
      </c>
      <c r="G115" s="7" t="inlineStr">
        <is>
          <t>源信</t>
        </is>
      </c>
      <c r="H115" s="6" t="inlineStr">
        <is>
          <t>親鸞</t>
        </is>
      </c>
      <c r="I115" s="6" t="inlineStr">
        <is>
          <t>日蓮</t>
        </is>
      </c>
      <c r="J115" s="6" t="inlineStr">
        <is>
          <t>空也</t>
        </is>
      </c>
      <c r="K115" s="6" t="n">
        <v>1</v>
      </c>
      <c r="L115" s="6" t="inlineStr">
        <is>
          <t>地獄と極楽を具体的に描いた。</t>
        </is>
      </c>
      <c r="M115" s="6" t="inlineStr"/>
    </row>
    <row r="116">
      <c r="A116" s="6" t="inlineStr">
        <is>
          <t>soc_eth05_019</t>
        </is>
      </c>
      <c r="B116" s="6" t="inlineStr">
        <is>
          <t>social_eth_05</t>
        </is>
      </c>
      <c r="C116" s="6" t="inlineStr">
        <is>
          <t>知識</t>
        </is>
      </c>
      <c r="D116" s="6" t="inlineStr">
        <is>
          <t>親鸞が説いた、自分の力ではなく阿弥陀仏の力にすべてをまかせることを何という？</t>
        </is>
      </c>
      <c r="E116" s="6" t="inlineStr"/>
      <c r="F116" s="6" t="inlineStr">
        <is>
          <t>絶対他力</t>
        </is>
      </c>
      <c r="G116" s="6" t="inlineStr">
        <is>
          <t>只管打坐</t>
        </is>
      </c>
      <c r="H116" s="6" t="inlineStr">
        <is>
          <t>自力作善</t>
        </is>
      </c>
      <c r="I116" s="6" t="inlineStr">
        <is>
          <t>即身成仏</t>
        </is>
      </c>
      <c r="J116" s="7" t="inlineStr">
        <is>
          <t>絶対他力</t>
        </is>
      </c>
      <c r="K116" s="6" t="n">
        <v>4</v>
      </c>
      <c r="L116" s="6" t="inlineStr">
        <is>
          <t>念仏も仏の力によるものとした。</t>
        </is>
      </c>
      <c r="M116" s="6" t="inlineStr"/>
    </row>
    <row r="117">
      <c r="A117" s="6" t="inlineStr">
        <is>
          <t>soc_eth05_020</t>
        </is>
      </c>
      <c r="B117" s="6" t="inlineStr">
        <is>
          <t>social_eth_05</t>
        </is>
      </c>
      <c r="C117" s="6" t="inlineStr">
        <is>
          <t>知識</t>
        </is>
      </c>
      <c r="D117" s="6" t="inlineStr">
        <is>
          <t>道元が説いた、座禅そのものが悟りであるという考えは？</t>
        </is>
      </c>
      <c r="E117" s="6" t="inlineStr"/>
      <c r="F117" s="6" t="inlineStr">
        <is>
          <t>修証一等</t>
        </is>
      </c>
      <c r="G117" s="6" t="inlineStr">
        <is>
          <t>本地垂迹</t>
        </is>
      </c>
      <c r="H117" s="6" t="inlineStr">
        <is>
          <t>悪人正機</t>
        </is>
      </c>
      <c r="I117" s="7" t="inlineStr">
        <is>
          <t>修証一等</t>
        </is>
      </c>
      <c r="J117" s="6" t="inlineStr">
        <is>
          <t>即身成仏</t>
        </is>
      </c>
      <c r="K117" s="6" t="n">
        <v>3</v>
      </c>
      <c r="L117" s="6" t="inlineStr">
        <is>
          <t>『正法眼蔵』を著した。</t>
        </is>
      </c>
      <c r="M117" s="6" t="inlineStr"/>
    </row>
    <row r="118">
      <c r="A118" s="6" t="inlineStr">
        <is>
          <t>soc_eth05_021</t>
        </is>
      </c>
      <c r="B118" s="6" t="inlineStr">
        <is>
          <t>social_eth_05</t>
        </is>
      </c>
      <c r="C118" s="6" t="inlineStr">
        <is>
          <t>知識</t>
        </is>
      </c>
      <c r="D118" s="6" t="inlineStr">
        <is>
          <t>日蓮が『立正安国論』で説いたことは？</t>
        </is>
      </c>
      <c r="E118" s="6" t="inlineStr"/>
      <c r="F118" s="6" t="inlineStr">
        <is>
          <t>法華経を信じなければ国に災いが起こる</t>
        </is>
      </c>
      <c r="G118" s="6" t="inlineStr">
        <is>
          <t>座禅で国が守られる</t>
        </is>
      </c>
      <c r="H118" s="6" t="inlineStr">
        <is>
          <t>念仏で国が救われる</t>
        </is>
      </c>
      <c r="I118" s="6" t="inlineStr">
        <is>
          <t>仏教を捨てるべきだ</t>
        </is>
      </c>
      <c r="J118" s="7" t="inlineStr">
        <is>
          <t>法華経を信じなければ国に災いが起こる</t>
        </is>
      </c>
      <c r="K118" s="6" t="n">
        <v>4</v>
      </c>
      <c r="L118" s="6" t="inlineStr">
        <is>
          <t>他宗を批判し、幕府にも迫った。</t>
        </is>
      </c>
      <c r="M118" s="6" t="inlineStr"/>
    </row>
    <row r="119">
      <c r="A119" s="6" t="inlineStr">
        <is>
          <t>soc_eth05_022</t>
        </is>
      </c>
      <c r="B119" s="6" t="inlineStr">
        <is>
          <t>social_eth_05</t>
        </is>
      </c>
      <c r="C119" s="6" t="inlineStr">
        <is>
          <t>知識</t>
        </is>
      </c>
      <c r="D119" s="6" t="inlineStr">
        <is>
          <t>神と仏を結びつけて信仰することを何という？</t>
        </is>
      </c>
      <c r="E119" s="6" t="inlineStr"/>
      <c r="F119" s="6" t="inlineStr">
        <is>
          <t>神仏習合</t>
        </is>
      </c>
      <c r="G119" s="6" t="inlineStr">
        <is>
          <t>国家神道</t>
        </is>
      </c>
      <c r="H119" s="7" t="inlineStr">
        <is>
          <t>神仏習合</t>
        </is>
      </c>
      <c r="I119" s="6" t="inlineStr">
        <is>
          <t>一神教</t>
        </is>
      </c>
      <c r="J119" s="6" t="inlineStr">
        <is>
          <t>廃仏毀釈</t>
        </is>
      </c>
      <c r="K119" s="6" t="n">
        <v>2</v>
      </c>
      <c r="L119" s="6" t="inlineStr">
        <is>
          <t>本地垂迹説はその理論の一つ。</t>
        </is>
      </c>
      <c r="M119" s="6" t="inlineStr"/>
    </row>
    <row r="120">
      <c r="A120" s="6" t="inlineStr">
        <is>
          <t>soc_eth05_023</t>
        </is>
      </c>
      <c r="B120" s="6" t="inlineStr">
        <is>
          <t>social_eth_05</t>
        </is>
      </c>
      <c r="C120" s="6" t="inlineStr">
        <is>
          <t>思考</t>
        </is>
      </c>
      <c r="D120" s="6" t="inlineStr">
        <is>
          <t>日本の神観念の特徴として適切なものは？</t>
        </is>
      </c>
      <c r="E120" s="6" t="inlineStr"/>
      <c r="F120" s="6" t="inlineStr">
        <is>
          <t>八百万の神がいて、自然や祖先などさまざまなものが神としてまつられた</t>
        </is>
      </c>
      <c r="G120" s="6" t="inlineStr">
        <is>
          <t>唯一神だけを信じた</t>
        </is>
      </c>
      <c r="H120" s="7" t="inlineStr">
        <is>
          <t>八百万の神がいて、自然や祖先などさまざまなものが神としてまつられた</t>
        </is>
      </c>
      <c r="I120" s="6" t="inlineStr">
        <is>
          <t>神は人間と関係がないとされた</t>
        </is>
      </c>
      <c r="J120" s="6" t="inlineStr">
        <is>
          <t>神を否定した</t>
        </is>
      </c>
      <c r="K120" s="6" t="n">
        <v>2</v>
      </c>
      <c r="L120" s="6" t="inlineStr">
        <is>
          <t>多神教的な信仰。</t>
        </is>
      </c>
      <c r="M120" s="6" t="inlineStr"/>
    </row>
    <row r="121">
      <c r="A121" s="6" t="inlineStr">
        <is>
          <t>soc_eth05_024</t>
        </is>
      </c>
      <c r="B121" s="6" t="inlineStr">
        <is>
          <t>social_eth_05</t>
        </is>
      </c>
      <c r="C121" s="6" t="inlineStr">
        <is>
          <t>思考</t>
        </is>
      </c>
      <c r="D121" s="6" t="inlineStr">
        <is>
          <t>鎌倉仏教が民衆に広まった理由として適切なものは？</t>
        </is>
      </c>
      <c r="E121" s="6" t="inlineStr"/>
      <c r="F121" s="6" t="inlineStr">
        <is>
          <t>念仏や題目など、だれにでもできる易しい行を示したから</t>
        </is>
      </c>
      <c r="G121" s="7" t="inlineStr">
        <is>
          <t>念仏や題目など、だれにでもできる易しい行を示したから</t>
        </is>
      </c>
      <c r="H121" s="6" t="inlineStr">
        <is>
          <t>貴族だけが対象だったから</t>
        </is>
      </c>
      <c r="I121" s="6" t="inlineStr">
        <is>
          <t>多額の寄付が必要だったから</t>
        </is>
      </c>
      <c r="J121" s="6" t="inlineStr">
        <is>
          <t>難しい学問が必要だったから</t>
        </is>
      </c>
      <c r="K121" s="6" t="n">
        <v>1</v>
      </c>
      <c r="L121" s="6" t="inlineStr">
        <is>
          <t>易行による救済。</t>
        </is>
      </c>
      <c r="M121" s="6" t="inlineStr"/>
    </row>
    <row r="122">
      <c r="A122" s="6" t="inlineStr">
        <is>
          <t>soc_eth06_001</t>
        </is>
      </c>
      <c r="B122" s="6" t="inlineStr">
        <is>
          <t>social_eth_06</t>
        </is>
      </c>
      <c r="C122" s="6" t="inlineStr">
        <is>
          <t>知識</t>
        </is>
      </c>
      <c r="D122" s="6" t="inlineStr">
        <is>
          <t>江戸幕府が重んじ、身分秩序を正当化する役割を果たした儒学は？</t>
        </is>
      </c>
      <c r="E122" s="6" t="inlineStr"/>
      <c r="F122" s="6" t="inlineStr">
        <is>
          <t>朱子学</t>
        </is>
      </c>
      <c r="G122" s="6" t="inlineStr">
        <is>
          <t>古学</t>
        </is>
      </c>
      <c r="H122" s="7" t="inlineStr">
        <is>
          <t>朱子学</t>
        </is>
      </c>
      <c r="I122" s="6" t="inlineStr">
        <is>
          <t>心学</t>
        </is>
      </c>
      <c r="J122" s="6" t="inlineStr">
        <is>
          <t>陽明学</t>
        </is>
      </c>
      <c r="K122" s="6" t="n">
        <v>2</v>
      </c>
      <c r="L122" s="6" t="inlineStr">
        <is>
          <t>林羅山が幕府に仕えた。「上下定分の理」。</t>
        </is>
      </c>
      <c r="M122" s="6" t="inlineStr"/>
    </row>
    <row r="123">
      <c r="A123" s="6" t="inlineStr">
        <is>
          <t>soc_eth06_002</t>
        </is>
      </c>
      <c r="B123" s="6" t="inlineStr">
        <is>
          <t>social_eth_06</t>
        </is>
      </c>
      <c r="C123" s="6" t="inlineStr">
        <is>
          <t>知識</t>
        </is>
      </c>
      <c r="D123" s="6" t="inlineStr">
        <is>
          <t>中江藤樹の弟子で、岡山藩で治水や藩政改革にあたった陽明学者は？</t>
        </is>
      </c>
      <c r="E123" s="6" t="inlineStr"/>
      <c r="F123" s="6" t="inlineStr">
        <is>
          <t>熊沢蕃山</t>
        </is>
      </c>
      <c r="G123" s="7" t="inlineStr">
        <is>
          <t>熊沢蕃山</t>
        </is>
      </c>
      <c r="H123" s="6" t="inlineStr">
        <is>
          <t>石田梅岩</t>
        </is>
      </c>
      <c r="I123" s="6" t="inlineStr">
        <is>
          <t>荻生徂徠</t>
        </is>
      </c>
      <c r="J123" s="6" t="inlineStr">
        <is>
          <t>林羅山</t>
        </is>
      </c>
      <c r="K123" s="6" t="n">
        <v>1</v>
      </c>
      <c r="L123" s="6" t="inlineStr">
        <is>
          <t>主著『大学或問』。現実の政治に学問を生かそうとした。</t>
        </is>
      </c>
      <c r="M123" s="6" t="inlineStr">
        <is>
          <t>○</t>
        </is>
      </c>
    </row>
    <row r="124">
      <c r="A124" s="6" t="inlineStr">
        <is>
          <t>soc_eth06_003</t>
        </is>
      </c>
      <c r="B124" s="6" t="inlineStr">
        <is>
          <t>social_eth_06</t>
        </is>
      </c>
      <c r="C124" s="6" t="inlineStr">
        <is>
          <t>知識</t>
        </is>
      </c>
      <c r="D124" s="6" t="inlineStr">
        <is>
          <t>朱子学を批判し、孔子・孟子の原典に直接学ぼうとした学問は？</t>
        </is>
      </c>
      <c r="E124" s="6" t="inlineStr"/>
      <c r="F124" s="6" t="inlineStr">
        <is>
          <t>古学</t>
        </is>
      </c>
      <c r="G124" s="6" t="inlineStr">
        <is>
          <t>蘭学</t>
        </is>
      </c>
      <c r="H124" s="6" t="inlineStr">
        <is>
          <t>陽明学</t>
        </is>
      </c>
      <c r="I124" s="7" t="inlineStr">
        <is>
          <t>古学</t>
        </is>
      </c>
      <c r="J124" s="6" t="inlineStr">
        <is>
          <t>国学</t>
        </is>
      </c>
      <c r="K124" s="6" t="n">
        <v>3</v>
      </c>
      <c r="L124" s="6" t="inlineStr">
        <is>
          <t>伊藤仁斎や荻生徂徠。</t>
        </is>
      </c>
      <c r="M124" s="6" t="inlineStr"/>
    </row>
    <row r="125">
      <c r="A125" s="6" t="inlineStr">
        <is>
          <t>soc_eth06_004</t>
        </is>
      </c>
      <c r="B125" s="6" t="inlineStr">
        <is>
          <t>social_eth_06</t>
        </is>
      </c>
      <c r="C125" s="6" t="inlineStr">
        <is>
          <t>知識</t>
        </is>
      </c>
      <c r="D125" s="6" t="inlineStr">
        <is>
          <t>平田篤胤が発展させ、幕末の尊王攘夷運動に影響を与えた思想は？</t>
        </is>
      </c>
      <c r="E125" s="6" t="inlineStr"/>
      <c r="F125" s="6" t="inlineStr">
        <is>
          <t>復古神道</t>
        </is>
      </c>
      <c r="G125" s="6" t="inlineStr">
        <is>
          <t>蘭学</t>
        </is>
      </c>
      <c r="H125" s="7" t="inlineStr">
        <is>
          <t>復古神道</t>
        </is>
      </c>
      <c r="I125" s="6" t="inlineStr">
        <is>
          <t>石門心学</t>
        </is>
      </c>
      <c r="J125" s="6" t="inlineStr">
        <is>
          <t>陽明学</t>
        </is>
      </c>
      <c r="K125" s="6" t="n">
        <v>2</v>
      </c>
      <c r="L125" s="6" t="inlineStr">
        <is>
          <t>本居宣長の国学を受けつぎ、儒教・仏教以前の神道にもどることを説いた。</t>
        </is>
      </c>
      <c r="M125" s="6" t="inlineStr">
        <is>
          <t>○</t>
        </is>
      </c>
    </row>
    <row r="126">
      <c r="A126" s="6" t="inlineStr">
        <is>
          <t>soc_eth06_005</t>
        </is>
      </c>
      <c r="B126" s="6" t="inlineStr">
        <is>
          <t>social_eth_06</t>
        </is>
      </c>
      <c r="C126" s="6" t="inlineStr">
        <is>
          <t>知識</t>
        </is>
      </c>
      <c r="D126" s="6" t="inlineStr">
        <is>
          <t>本居宣長が『源氏物語』の本質だと論じた、物事にふれてしみじみと心が動く感受性は？</t>
        </is>
      </c>
      <c r="E126" s="6" t="inlineStr"/>
      <c r="F126" s="6" t="inlineStr">
        <is>
          <t>もののあはれ</t>
        </is>
      </c>
      <c r="G126" s="6" t="inlineStr">
        <is>
          <t>清明心</t>
        </is>
      </c>
      <c r="H126" s="6" t="inlineStr">
        <is>
          <t>ますらをぶり</t>
        </is>
      </c>
      <c r="I126" s="7" t="inlineStr">
        <is>
          <t>もののあはれ</t>
        </is>
      </c>
      <c r="J126" s="6" t="inlineStr">
        <is>
          <t>漢意</t>
        </is>
      </c>
      <c r="K126" s="6" t="n">
        <v>3</v>
      </c>
      <c r="L126" s="6" t="inlineStr">
        <is>
          <t>『古事記伝』を著し、日本古来の心を明らかにしようとした。</t>
        </is>
      </c>
      <c r="M126" s="6" t="inlineStr">
        <is>
          <t>○</t>
        </is>
      </c>
    </row>
    <row r="127">
      <c r="A127" s="6" t="inlineStr">
        <is>
          <t>soc_eth06_006</t>
        </is>
      </c>
      <c r="B127" s="6" t="inlineStr">
        <is>
          <t>social_eth_06</t>
        </is>
      </c>
      <c r="C127" s="6" t="inlineStr">
        <is>
          <t>知識</t>
        </is>
      </c>
      <c r="D127" s="6" t="inlineStr">
        <is>
          <t>町人の生き方として、「正直」と「倹約」を説いた石田梅岩の学問は？</t>
        </is>
      </c>
      <c r="E127" s="6" t="inlineStr"/>
      <c r="F127" s="6" t="inlineStr">
        <is>
          <t>石門心学</t>
        </is>
      </c>
      <c r="G127" s="6" t="inlineStr">
        <is>
          <t>古学</t>
        </is>
      </c>
      <c r="H127" s="6" t="inlineStr">
        <is>
          <t>国学</t>
        </is>
      </c>
      <c r="I127" s="7" t="inlineStr">
        <is>
          <t>石門心学</t>
        </is>
      </c>
      <c r="J127" s="6" t="inlineStr">
        <is>
          <t>蘭学</t>
        </is>
      </c>
      <c r="K127" s="6" t="n">
        <v>3</v>
      </c>
      <c r="L127" s="6" t="inlineStr">
        <is>
          <t>商人の利益追求を正当なものと認めた。</t>
        </is>
      </c>
      <c r="M127" s="6" t="inlineStr"/>
    </row>
    <row r="128">
      <c r="A128" s="6" t="inlineStr">
        <is>
          <t>soc_eth06_007</t>
        </is>
      </c>
      <c r="B128" s="6" t="inlineStr">
        <is>
          <t>social_eth_06</t>
        </is>
      </c>
      <c r="C128" s="6" t="inlineStr">
        <is>
          <t>知識</t>
        </is>
      </c>
      <c r="D128" s="6" t="inlineStr">
        <is>
          <t>「万人直耕」を理想とし、身分制度を批判した思想家は？</t>
        </is>
      </c>
      <c r="E128" s="6" t="inlineStr"/>
      <c r="F128" s="6" t="inlineStr">
        <is>
          <t>安藤昌益</t>
        </is>
      </c>
      <c r="G128" s="6" t="inlineStr">
        <is>
          <t>石田梅岩</t>
        </is>
      </c>
      <c r="H128" s="6" t="inlineStr">
        <is>
          <t>二宮尊徳</t>
        </is>
      </c>
      <c r="I128" s="6" t="inlineStr">
        <is>
          <t>伊藤仁斎</t>
        </is>
      </c>
      <c r="J128" s="7" t="inlineStr">
        <is>
          <t>安藤昌益</t>
        </is>
      </c>
      <c r="K128" s="6" t="n">
        <v>4</v>
      </c>
      <c r="L128" s="6" t="inlineStr">
        <is>
          <t>『自然真営道』を著した。</t>
        </is>
      </c>
      <c r="M128" s="6" t="inlineStr"/>
    </row>
    <row r="129">
      <c r="A129" s="6" t="inlineStr">
        <is>
          <t>soc_eth06_008</t>
        </is>
      </c>
      <c r="B129" s="6" t="inlineStr">
        <is>
          <t>social_eth_06</t>
        </is>
      </c>
      <c r="C129" s="6" t="inlineStr">
        <is>
          <t>知識</t>
        </is>
      </c>
      <c r="D129" s="6" t="inlineStr">
        <is>
          <t>新渡戸稲造が英文で著し、日本人の道徳を世界に紹介した書物は？</t>
        </is>
      </c>
      <c r="E129" s="6" t="inlineStr"/>
      <c r="F129" s="6" t="inlineStr">
        <is>
          <t>『武士道』</t>
        </is>
      </c>
      <c r="G129" s="6" t="inlineStr">
        <is>
          <t>『学問のすゝめ』</t>
        </is>
      </c>
      <c r="H129" s="6" t="inlineStr">
        <is>
          <t>『代表的日本人』</t>
        </is>
      </c>
      <c r="I129" s="6" t="inlineStr">
        <is>
          <t>『善の研究』</t>
        </is>
      </c>
      <c r="J129" s="7" t="inlineStr">
        <is>
          <t>『武士道』</t>
        </is>
      </c>
      <c r="K129" s="6" t="n">
        <v>4</v>
      </c>
      <c r="L129" s="6" t="inlineStr">
        <is>
          <t>『代表的日本人』は内村鑑三の著書。</t>
        </is>
      </c>
      <c r="M129" s="6" t="inlineStr">
        <is>
          <t>○</t>
        </is>
      </c>
    </row>
    <row r="130">
      <c r="A130" s="6" t="inlineStr">
        <is>
          <t>soc_eth06_009</t>
        </is>
      </c>
      <c r="B130" s="6" t="inlineStr">
        <is>
          <t>social_eth_06</t>
        </is>
      </c>
      <c r="C130" s="6" t="inlineStr">
        <is>
          <t>知識</t>
        </is>
      </c>
      <c r="D130" s="6" t="inlineStr">
        <is>
          <t>「二つの J（Jesus と Japan）」に生涯をささげると述べたキリスト者は？</t>
        </is>
      </c>
      <c r="E130" s="6" t="inlineStr"/>
      <c r="F130" s="6" t="inlineStr">
        <is>
          <t>内村鑑三</t>
        </is>
      </c>
      <c r="G130" s="6" t="inlineStr">
        <is>
          <t>新渡戸稲造</t>
        </is>
      </c>
      <c r="H130" s="6" t="inlineStr">
        <is>
          <t>福沢諭吉</t>
        </is>
      </c>
      <c r="I130" s="6" t="inlineStr">
        <is>
          <t>西田幾多郎</t>
        </is>
      </c>
      <c r="J130" s="7" t="inlineStr">
        <is>
          <t>内村鑑三</t>
        </is>
      </c>
      <c r="K130" s="6" t="n">
        <v>4</v>
      </c>
      <c r="L130" s="6" t="inlineStr">
        <is>
          <t>無教会主義を唱えた。</t>
        </is>
      </c>
      <c r="M130" s="6" t="inlineStr"/>
    </row>
    <row r="131">
      <c r="A131" s="6" t="inlineStr">
        <is>
          <t>soc_eth06_010</t>
        </is>
      </c>
      <c r="B131" s="6" t="inlineStr">
        <is>
          <t>social_eth_06</t>
        </is>
      </c>
      <c r="C131" s="6" t="inlineStr">
        <is>
          <t>知識</t>
        </is>
      </c>
      <c r="D131" s="6" t="inlineStr">
        <is>
          <t>主観と客観が分かれる前の「純粋経験」を説き、『善の研究』を著した哲学者は？</t>
        </is>
      </c>
      <c r="E131" s="6" t="inlineStr"/>
      <c r="F131" s="6" t="inlineStr">
        <is>
          <t>西田幾多郎</t>
        </is>
      </c>
      <c r="G131" s="7" t="inlineStr">
        <is>
          <t>西田幾多郎</t>
        </is>
      </c>
      <c r="H131" s="6" t="inlineStr">
        <is>
          <t>和辻哲郎</t>
        </is>
      </c>
      <c r="I131" s="6" t="inlineStr">
        <is>
          <t>夏目漱石</t>
        </is>
      </c>
      <c r="J131" s="6" t="inlineStr">
        <is>
          <t>柳田国男</t>
        </is>
      </c>
      <c r="K131" s="6" t="n">
        <v>1</v>
      </c>
      <c r="L131" s="6" t="inlineStr">
        <is>
          <t>西洋哲学と東洋の禅の思想を結びつけた。</t>
        </is>
      </c>
      <c r="M131" s="6" t="inlineStr"/>
    </row>
    <row r="132">
      <c r="A132" s="6" t="inlineStr">
        <is>
          <t>soc_eth06_011</t>
        </is>
      </c>
      <c r="B132" s="6" t="inlineStr">
        <is>
          <t>social_eth_06</t>
        </is>
      </c>
      <c r="C132" s="6" t="inlineStr">
        <is>
          <t>思考</t>
        </is>
      </c>
      <c r="D132" s="6" t="inlineStr">
        <is>
          <t>夏目漱石が講演で説いた、他人に依存しない自分本位の生き方を何という？</t>
        </is>
      </c>
      <c r="E132" s="6" t="inlineStr"/>
      <c r="F132" s="6" t="inlineStr">
        <is>
          <t>自己本位</t>
        </is>
      </c>
      <c r="G132" s="6" t="inlineStr">
        <is>
          <t>無為自然</t>
        </is>
      </c>
      <c r="H132" s="7" t="inlineStr">
        <is>
          <t>自己本位</t>
        </is>
      </c>
      <c r="I132" s="6" t="inlineStr">
        <is>
          <t>他人本位</t>
        </is>
      </c>
      <c r="J132" s="6" t="inlineStr">
        <is>
          <t>滅私奉公</t>
        </is>
      </c>
      <c r="K132" s="6" t="n">
        <v>2</v>
      </c>
      <c r="L132" s="6" t="inlineStr">
        <is>
          <t>日本の近代化を「外発的開化」と批判した。</t>
        </is>
      </c>
      <c r="M132" s="6" t="inlineStr"/>
    </row>
    <row r="133">
      <c r="A133" s="6" t="inlineStr">
        <is>
          <t>soc_eth06_012</t>
        </is>
      </c>
      <c r="B133" s="6" t="inlineStr">
        <is>
          <t>social_eth_06</t>
        </is>
      </c>
      <c r="C133" s="6" t="inlineStr">
        <is>
          <t>思考</t>
        </is>
      </c>
      <c r="D133" s="6" t="inlineStr">
        <is>
          <t>本居宣長が批判した「漢意（からごころ）」とはどのようなもの？</t>
        </is>
      </c>
      <c r="E133" s="6" t="inlineStr"/>
      <c r="F133" s="6" t="inlineStr">
        <is>
          <t>儒教や仏教など中国から来た理屈で物事を考えること</t>
        </is>
      </c>
      <c r="G133" s="7" t="inlineStr">
        <is>
          <t>儒教や仏教など中国から来た理屈で物事を考えること</t>
        </is>
      </c>
      <c r="H133" s="6" t="inlineStr">
        <is>
          <t>武士道</t>
        </is>
      </c>
      <c r="I133" s="6" t="inlineStr">
        <is>
          <t>西洋の科学的な考え方</t>
        </is>
      </c>
      <c r="J133" s="6" t="inlineStr">
        <is>
          <t>日本古来の素直な心</t>
        </is>
      </c>
      <c r="K133" s="6" t="n">
        <v>1</v>
      </c>
      <c r="L133" s="6" t="inlineStr">
        <is>
          <t>生まれたままの素直な心「真心（まごころ）」を重んじた。</t>
        </is>
      </c>
      <c r="M133" s="6" t="inlineStr"/>
    </row>
    <row r="134">
      <c r="A134" s="6" t="inlineStr">
        <is>
          <t>soc_eth06_013</t>
        </is>
      </c>
      <c r="B134" s="6" t="inlineStr">
        <is>
          <t>social_eth_06</t>
        </is>
      </c>
      <c r="C134" s="6" t="inlineStr">
        <is>
          <t>知識</t>
        </is>
      </c>
      <c r="D134" s="6" t="inlineStr">
        <is>
          <t>林羅山が説いた、身分の上下を天地の関係にたとえた考えは？</t>
        </is>
      </c>
      <c r="E134" s="6" t="inlineStr"/>
      <c r="F134" s="6" t="inlineStr">
        <is>
          <t>上下定分の理</t>
        </is>
      </c>
      <c r="G134" s="6" t="inlineStr">
        <is>
          <t>万人直耕</t>
        </is>
      </c>
      <c r="H134" s="6" t="inlineStr">
        <is>
          <t>もののあはれ</t>
        </is>
      </c>
      <c r="I134" s="6" t="inlineStr">
        <is>
          <t>知行合一</t>
        </is>
      </c>
      <c r="J134" s="7" t="inlineStr">
        <is>
          <t>上下定分の理</t>
        </is>
      </c>
      <c r="K134" s="6" t="n">
        <v>4</v>
      </c>
      <c r="L134" s="6" t="inlineStr">
        <is>
          <t>江戸幕府の身分秩序を正当化した。</t>
        </is>
      </c>
      <c r="M134" s="6" t="inlineStr"/>
    </row>
    <row r="135">
      <c r="A135" s="6" t="inlineStr">
        <is>
          <t>soc_eth06_014</t>
        </is>
      </c>
      <c r="B135" s="6" t="inlineStr">
        <is>
          <t>social_eth_06</t>
        </is>
      </c>
      <c r="C135" s="6" t="inlineStr">
        <is>
          <t>知識</t>
        </is>
      </c>
      <c r="D135" s="6" t="inlineStr">
        <is>
          <t>中江藤樹が重んじた、親をうやまう心を根本とする徳は？</t>
        </is>
      </c>
      <c r="E135" s="6" t="inlineStr"/>
      <c r="F135" s="6" t="inlineStr">
        <is>
          <t>孝</t>
        </is>
      </c>
      <c r="G135" s="7" t="inlineStr">
        <is>
          <t>孝</t>
        </is>
      </c>
      <c r="H135" s="6" t="inlineStr">
        <is>
          <t>礼</t>
        </is>
      </c>
      <c r="I135" s="6" t="inlineStr">
        <is>
          <t>仁</t>
        </is>
      </c>
      <c r="J135" s="6" t="inlineStr">
        <is>
          <t>忠</t>
        </is>
      </c>
      <c r="K135" s="6" t="n">
        <v>1</v>
      </c>
      <c r="L135" s="6" t="inlineStr">
        <is>
          <t>日本の陽明学の祖とされる。</t>
        </is>
      </c>
      <c r="M135" s="6" t="inlineStr"/>
    </row>
    <row r="136">
      <c r="A136" s="6" t="inlineStr">
        <is>
          <t>soc_eth06_015</t>
        </is>
      </c>
      <c r="B136" s="6" t="inlineStr">
        <is>
          <t>social_eth_06</t>
        </is>
      </c>
      <c r="C136" s="6" t="inlineStr">
        <is>
          <t>知識</t>
        </is>
      </c>
      <c r="D136" s="6" t="inlineStr">
        <is>
          <t>伊藤仁斎が重んじた、人と人との間の真心（誠）を大切にする考えは？</t>
        </is>
      </c>
      <c r="E136" s="6" t="inlineStr"/>
      <c r="F136" s="6" t="inlineStr">
        <is>
          <t>仁愛（誠）</t>
        </is>
      </c>
      <c r="G136" s="6" t="inlineStr">
        <is>
          <t>上下定分の理</t>
        </is>
      </c>
      <c r="H136" s="7" t="inlineStr">
        <is>
          <t>仁愛（誠）</t>
        </is>
      </c>
      <c r="I136" s="6" t="inlineStr">
        <is>
          <t>天理</t>
        </is>
      </c>
      <c r="J136" s="6" t="inlineStr">
        <is>
          <t>無為自然</t>
        </is>
      </c>
      <c r="K136" s="6" t="n">
        <v>2</v>
      </c>
      <c r="L136" s="6" t="inlineStr">
        <is>
          <t>古義学を唱えた。</t>
        </is>
      </c>
      <c r="M136" s="6" t="inlineStr"/>
    </row>
    <row r="137">
      <c r="A137" s="6" t="inlineStr">
        <is>
          <t>soc_eth06_016</t>
        </is>
      </c>
      <c r="B137" s="6" t="inlineStr">
        <is>
          <t>social_eth_06</t>
        </is>
      </c>
      <c r="C137" s="6" t="inlineStr">
        <is>
          <t>知識</t>
        </is>
      </c>
      <c r="D137" s="6" t="inlineStr">
        <is>
          <t>荻生徂徠が説いた、国を治め民を救う政治の道を何という？</t>
        </is>
      </c>
      <c r="E137" s="6" t="inlineStr"/>
      <c r="F137" s="6" t="inlineStr">
        <is>
          <t>経世済民（安天下の道）</t>
        </is>
      </c>
      <c r="G137" s="7" t="inlineStr">
        <is>
          <t>経世済民（安天下の道）</t>
        </is>
      </c>
      <c r="H137" s="6" t="inlineStr">
        <is>
          <t>無為自然</t>
        </is>
      </c>
      <c r="I137" s="6" t="inlineStr">
        <is>
          <t>知行合一</t>
        </is>
      </c>
      <c r="J137" s="6" t="inlineStr">
        <is>
          <t>惟神の道</t>
        </is>
      </c>
      <c r="K137" s="6" t="n">
        <v>1</v>
      </c>
      <c r="L137" s="6" t="inlineStr">
        <is>
          <t>古文辞学を唱えた。</t>
        </is>
      </c>
      <c r="M137" s="6" t="inlineStr"/>
    </row>
    <row r="138">
      <c r="A138" s="6" t="inlineStr">
        <is>
          <t>soc_eth06_017</t>
        </is>
      </c>
      <c r="B138" s="6" t="inlineStr">
        <is>
          <t>social_eth_06</t>
        </is>
      </c>
      <c r="C138" s="6" t="inlineStr">
        <is>
          <t>知識</t>
        </is>
      </c>
      <c r="D138" s="6" t="inlineStr">
        <is>
          <t>賀茂真淵が『万葉集』に見いだした、男性的でおおらかな精神は？</t>
        </is>
      </c>
      <c r="E138" s="6" t="inlineStr"/>
      <c r="F138" s="6" t="inlineStr">
        <is>
          <t>ますらをぶり</t>
        </is>
      </c>
      <c r="G138" s="6" t="inlineStr">
        <is>
          <t>漢意</t>
        </is>
      </c>
      <c r="H138" s="6" t="inlineStr">
        <is>
          <t>もののあはれ</t>
        </is>
      </c>
      <c r="I138" s="7" t="inlineStr">
        <is>
          <t>ますらをぶり</t>
        </is>
      </c>
      <c r="J138" s="6" t="inlineStr">
        <is>
          <t>たをやめぶり</t>
        </is>
      </c>
      <c r="K138" s="6" t="n">
        <v>3</v>
      </c>
      <c r="L138" s="6" t="inlineStr">
        <is>
          <t>本居宣長は『古今集』以降の「たをやめぶり」も評価した。</t>
        </is>
      </c>
      <c r="M138" s="6" t="inlineStr"/>
    </row>
    <row r="139">
      <c r="A139" s="6" t="inlineStr">
        <is>
          <t>soc_eth06_018</t>
        </is>
      </c>
      <c r="B139" s="6" t="inlineStr">
        <is>
          <t>social_eth_06</t>
        </is>
      </c>
      <c r="C139" s="6" t="inlineStr">
        <is>
          <t>知識</t>
        </is>
      </c>
      <c r="D139" s="6" t="inlineStr">
        <is>
          <t>本居宣長が説いた、生まれたままの素直な心は？</t>
        </is>
      </c>
      <c r="E139" s="6" t="inlineStr"/>
      <c r="F139" s="6" t="inlineStr">
        <is>
          <t>真心</t>
        </is>
      </c>
      <c r="G139" s="7" t="inlineStr">
        <is>
          <t>真心</t>
        </is>
      </c>
      <c r="H139" s="6" t="inlineStr">
        <is>
          <t>誠</t>
        </is>
      </c>
      <c r="I139" s="6" t="inlineStr">
        <is>
          <t>敬</t>
        </is>
      </c>
      <c r="J139" s="6" t="inlineStr">
        <is>
          <t>漢意</t>
        </is>
      </c>
      <c r="K139" s="6" t="n">
        <v>1</v>
      </c>
      <c r="L139" s="6" t="inlineStr">
        <is>
          <t>儒教や仏教の影響を受ける前の心。</t>
        </is>
      </c>
      <c r="M139" s="6" t="inlineStr"/>
    </row>
    <row r="140">
      <c r="A140" s="6" t="inlineStr">
        <is>
          <t>soc_eth06_019</t>
        </is>
      </c>
      <c r="B140" s="6" t="inlineStr">
        <is>
          <t>social_eth_06</t>
        </is>
      </c>
      <c r="C140" s="6" t="inlineStr">
        <is>
          <t>知識</t>
        </is>
      </c>
      <c r="D140" s="6" t="inlineStr">
        <is>
          <t>二宮尊徳が説いた、自分の分をわきまえて生活し、余りを他にゆずることは？</t>
        </is>
      </c>
      <c r="E140" s="6" t="inlineStr"/>
      <c r="F140" s="6" t="inlineStr">
        <is>
          <t>分度と推譲</t>
        </is>
      </c>
      <c r="G140" s="6" t="inlineStr">
        <is>
          <t>報恩感謝</t>
        </is>
      </c>
      <c r="H140" s="6" t="inlineStr">
        <is>
          <t>知足安分</t>
        </is>
      </c>
      <c r="I140" s="7" t="inlineStr">
        <is>
          <t>分度と推譲</t>
        </is>
      </c>
      <c r="J140" s="6" t="inlineStr">
        <is>
          <t>正直と倹約</t>
        </is>
      </c>
      <c r="K140" s="6" t="n">
        <v>3</v>
      </c>
      <c r="L140" s="6" t="inlineStr">
        <is>
          <t>農村の復興に尽くした。</t>
        </is>
      </c>
      <c r="M140" s="6" t="inlineStr"/>
    </row>
    <row r="141">
      <c r="A141" s="6" t="inlineStr">
        <is>
          <t>soc_eth06_020</t>
        </is>
      </c>
      <c r="B141" s="6" t="inlineStr">
        <is>
          <t>social_eth_06</t>
        </is>
      </c>
      <c r="C141" s="6" t="inlineStr">
        <is>
          <t>知識</t>
        </is>
      </c>
      <c r="D141" s="6" t="inlineStr">
        <is>
          <t>明治期に、東洋の道徳と西洋の技術を合わせるべきだと説いた考えは？</t>
        </is>
      </c>
      <c r="E141" s="6" t="inlineStr"/>
      <c r="F141" s="6" t="inlineStr">
        <is>
          <t>和魂洋才</t>
        </is>
      </c>
      <c r="G141" s="6" t="inlineStr">
        <is>
          <t>脱亜論</t>
        </is>
      </c>
      <c r="H141" s="7" t="inlineStr">
        <is>
          <t>和魂洋才</t>
        </is>
      </c>
      <c r="I141" s="6" t="inlineStr">
        <is>
          <t>尊王攘夷</t>
        </is>
      </c>
      <c r="J141" s="6" t="inlineStr">
        <is>
          <t>国粋主義だけ</t>
        </is>
      </c>
      <c r="K141" s="6" t="n">
        <v>2</v>
      </c>
      <c r="L141" s="6" t="inlineStr">
        <is>
          <t>佐久間象山の「東洋道徳・西洋芸術」など。</t>
        </is>
      </c>
      <c r="M141" s="6" t="inlineStr"/>
    </row>
    <row r="142">
      <c r="A142" s="6" t="inlineStr">
        <is>
          <t>soc_eth06_021</t>
        </is>
      </c>
      <c r="B142" s="6" t="inlineStr">
        <is>
          <t>social_eth_06</t>
        </is>
      </c>
      <c r="C142" s="6" t="inlineStr">
        <is>
          <t>知識</t>
        </is>
      </c>
      <c r="D142" s="6" t="inlineStr">
        <is>
          <t>中江兆民が紹介した、ルソーの思想をまとめた著書は？</t>
        </is>
      </c>
      <c r="E142" s="6" t="inlineStr"/>
      <c r="F142" s="6" t="inlineStr">
        <is>
          <t>民約訳解</t>
        </is>
      </c>
      <c r="G142" s="6" t="inlineStr">
        <is>
          <t>文明論之概略</t>
        </is>
      </c>
      <c r="H142" s="7" t="inlineStr">
        <is>
          <t>民約訳解</t>
        </is>
      </c>
      <c r="I142" s="6" t="inlineStr">
        <is>
          <t>善の研究</t>
        </is>
      </c>
      <c r="J142" s="6" t="inlineStr">
        <is>
          <t>学問のすゝめ</t>
        </is>
      </c>
      <c r="K142" s="6" t="n">
        <v>2</v>
      </c>
      <c r="L142" s="6" t="inlineStr">
        <is>
          <t>「東洋のルソー」と呼ばれた。</t>
        </is>
      </c>
      <c r="M142" s="6" t="inlineStr"/>
    </row>
    <row r="143">
      <c r="A143" s="6" t="inlineStr">
        <is>
          <t>soc_eth06_022</t>
        </is>
      </c>
      <c r="B143" s="6" t="inlineStr">
        <is>
          <t>social_eth_06</t>
        </is>
      </c>
      <c r="C143" s="6" t="inlineStr">
        <is>
          <t>知識</t>
        </is>
      </c>
      <c r="D143" s="6" t="inlineStr">
        <is>
          <t>和辻哲郎が説いた、人間は人と人との関係の中にある存在だという考えは？</t>
        </is>
      </c>
      <c r="E143" s="6" t="inlineStr"/>
      <c r="F143" s="6" t="inlineStr">
        <is>
          <t>間柄的存在</t>
        </is>
      </c>
      <c r="G143" s="6" t="inlineStr">
        <is>
          <t>純粋経験</t>
        </is>
      </c>
      <c r="H143" s="6" t="inlineStr">
        <is>
          <t>自己本位</t>
        </is>
      </c>
      <c r="I143" s="6" t="inlineStr">
        <is>
          <t>無の場所</t>
        </is>
      </c>
      <c r="J143" s="7" t="inlineStr">
        <is>
          <t>間柄的存在</t>
        </is>
      </c>
      <c r="K143" s="6" t="n">
        <v>4</v>
      </c>
      <c r="L143" s="6" t="inlineStr">
        <is>
          <t>『倫理学』で論じた。</t>
        </is>
      </c>
      <c r="M143" s="6" t="inlineStr"/>
    </row>
    <row r="144">
      <c r="A144" s="6" t="inlineStr">
        <is>
          <t>soc_eth06_023</t>
        </is>
      </c>
      <c r="B144" s="6" t="inlineStr">
        <is>
          <t>social_eth_06</t>
        </is>
      </c>
      <c r="C144" s="6" t="inlineStr">
        <is>
          <t>思考</t>
        </is>
      </c>
      <c r="D144" s="6" t="inlineStr">
        <is>
          <t>石田梅岩が商人の営利活動を肯定した理由は？</t>
        </is>
      </c>
      <c r="E144" s="6" t="inlineStr"/>
      <c r="F144" s="6" t="inlineStr">
        <is>
          <t>正直に商売をして得た利益は、武士の俸禄と同じく正当なものだから</t>
        </is>
      </c>
      <c r="G144" s="6" t="inlineStr">
        <is>
          <t>税を払わなくてよいから</t>
        </is>
      </c>
      <c r="H144" s="6" t="inlineStr">
        <is>
          <t>だましてもよいから</t>
        </is>
      </c>
      <c r="I144" s="7" t="inlineStr">
        <is>
          <t>正直に商売をして得た利益は、武士の俸禄と同じく正当なものだから</t>
        </is>
      </c>
      <c r="J144" s="6" t="inlineStr">
        <is>
          <t>商人が最も身分が高いから</t>
        </is>
      </c>
      <c r="K144" s="6" t="n">
        <v>3</v>
      </c>
      <c r="L144" s="6" t="inlineStr">
        <is>
          <t>「商人の買利は士の禄に同じ」。</t>
        </is>
      </c>
      <c r="M144" s="6" t="inlineStr"/>
    </row>
    <row r="145">
      <c r="A145" s="6" t="inlineStr">
        <is>
          <t>soc_eth06_024</t>
        </is>
      </c>
      <c r="B145" s="6" t="inlineStr">
        <is>
          <t>social_eth_06</t>
        </is>
      </c>
      <c r="C145" s="6" t="inlineStr">
        <is>
          <t>思考</t>
        </is>
      </c>
      <c r="D145" s="6" t="inlineStr">
        <is>
          <t>福沢諭吉の「一身独立して一国独立す」の意味は？</t>
        </is>
      </c>
      <c r="E145" s="6" t="inlineStr"/>
      <c r="F145" s="6" t="inlineStr">
        <is>
          <t>一人ひとりが自立してはじめて、国も独立を保てる</t>
        </is>
      </c>
      <c r="G145" s="7" t="inlineStr">
        <is>
          <t>一人ひとりが自立してはじめて、国も独立を保てる</t>
        </is>
      </c>
      <c r="H145" s="6" t="inlineStr">
        <is>
          <t>国のために個人は犠牲になるべきだ</t>
        </is>
      </c>
      <c r="I145" s="6" t="inlineStr">
        <is>
          <t>一人の英雄が国を救う</t>
        </is>
      </c>
      <c r="J145" s="6" t="inlineStr">
        <is>
          <t>独立は不要である</t>
        </is>
      </c>
      <c r="K145" s="6" t="n">
        <v>1</v>
      </c>
      <c r="L145" s="6" t="inlineStr">
        <is>
          <t>実学による自立を説いた。</t>
        </is>
      </c>
      <c r="M145" s="6" t="inlineStr"/>
    </row>
    <row r="146">
      <c r="A146" s="6" t="inlineStr">
        <is>
          <t>soc_eth07_001</t>
        </is>
      </c>
      <c r="B146" s="6" t="inlineStr">
        <is>
          <t>social_eth_07</t>
        </is>
      </c>
      <c r="C146" s="6" t="inlineStr">
        <is>
          <t>知識</t>
        </is>
      </c>
      <c r="D146" s="6" t="inlineStr">
        <is>
          <t>「われ思う、ゆえにわれあり」と述べた哲学者は？</t>
        </is>
      </c>
      <c r="E146" s="6" t="inlineStr"/>
      <c r="F146" s="6" t="inlineStr">
        <is>
          <t>デカルト</t>
        </is>
      </c>
      <c r="G146" s="6" t="inlineStr">
        <is>
          <t>カント</t>
        </is>
      </c>
      <c r="H146" s="6" t="inlineStr">
        <is>
          <t>ベーコン</t>
        </is>
      </c>
      <c r="I146" s="7" t="inlineStr">
        <is>
          <t>デカルト</t>
        </is>
      </c>
      <c r="J146" s="6" t="inlineStr">
        <is>
          <t>ロック</t>
        </is>
      </c>
      <c r="K146" s="6" t="n">
        <v>3</v>
      </c>
      <c r="L146" s="6" t="inlineStr">
        <is>
          <t>あらゆるものを疑う方法的懐疑の末に到達した。</t>
        </is>
      </c>
      <c r="M146" s="6" t="inlineStr"/>
    </row>
    <row r="147">
      <c r="A147" s="6" t="inlineStr">
        <is>
          <t>soc_eth07_002</t>
        </is>
      </c>
      <c r="B147" s="6" t="inlineStr">
        <is>
          <t>social_eth_07</t>
        </is>
      </c>
      <c r="C147" s="6" t="inlineStr">
        <is>
          <t>知識</t>
        </is>
      </c>
      <c r="D147" s="6" t="inlineStr">
        <is>
          <t>デカルトに代表される、理性による推論（演繹法）を重んじる立場は？</t>
        </is>
      </c>
      <c r="E147" s="6" t="inlineStr"/>
      <c r="F147" s="6" t="inlineStr">
        <is>
          <t>合理論（大陸合理論）</t>
        </is>
      </c>
      <c r="G147" s="6" t="inlineStr">
        <is>
          <t>功利主義</t>
        </is>
      </c>
      <c r="H147" s="6" t="inlineStr">
        <is>
          <t>実存主義</t>
        </is>
      </c>
      <c r="I147" s="7" t="inlineStr">
        <is>
          <t>合理論（大陸合理論）</t>
        </is>
      </c>
      <c r="J147" s="6" t="inlineStr">
        <is>
          <t>イギリス経験論</t>
        </is>
      </c>
      <c r="K147" s="6" t="n">
        <v>3</v>
      </c>
      <c r="L147" s="6" t="inlineStr">
        <is>
          <t>スピノザ・ライプニッツも合理論。</t>
        </is>
      </c>
      <c r="M147" s="6" t="inlineStr"/>
    </row>
    <row r="148">
      <c r="A148" s="6" t="inlineStr">
        <is>
          <t>soc_eth07_003</t>
        </is>
      </c>
      <c r="B148" s="6" t="inlineStr">
        <is>
          <t>social_eth_07</t>
        </is>
      </c>
      <c r="C148" s="6" t="inlineStr">
        <is>
          <t>知識</t>
        </is>
      </c>
      <c r="D148" s="6" t="inlineStr">
        <is>
          <t>「知は力なり」と述べ、経験と観察から法則を導く帰納法を重んじたのは？</t>
        </is>
      </c>
      <c r="E148" s="6" t="inlineStr"/>
      <c r="F148" s="6" t="inlineStr">
        <is>
          <t>ベーコン</t>
        </is>
      </c>
      <c r="G148" s="7" t="inlineStr">
        <is>
          <t>ベーコン</t>
        </is>
      </c>
      <c r="H148" s="6" t="inlineStr">
        <is>
          <t>ヘーゲル</t>
        </is>
      </c>
      <c r="I148" s="6" t="inlineStr">
        <is>
          <t>パスカル</t>
        </is>
      </c>
      <c r="J148" s="6" t="inlineStr">
        <is>
          <t>デカルト</t>
        </is>
      </c>
      <c r="K148" s="6" t="n">
        <v>1</v>
      </c>
      <c r="L148" s="6" t="inlineStr">
        <is>
          <t>イギリス経験論の祖。</t>
        </is>
      </c>
      <c r="M148" s="6" t="inlineStr"/>
    </row>
    <row r="149">
      <c r="A149" s="6" t="inlineStr">
        <is>
          <t>soc_eth07_004</t>
        </is>
      </c>
      <c r="B149" s="6" t="inlineStr">
        <is>
          <t>social_eth_07</t>
        </is>
      </c>
      <c r="C149" s="6" t="inlineStr">
        <is>
          <t>知識</t>
        </is>
      </c>
      <c r="D149" s="6" t="inlineStr">
        <is>
          <t>ベーコンが、正しい認識をさまたげる偏見・思いこみを何と呼んだ？</t>
        </is>
      </c>
      <c r="E149" s="6" t="inlineStr"/>
      <c r="F149" s="6" t="inlineStr">
        <is>
          <t>イドラ</t>
        </is>
      </c>
      <c r="G149" s="6" t="inlineStr">
        <is>
          <t>エロース</t>
        </is>
      </c>
      <c r="H149" s="6" t="inlineStr">
        <is>
          <t>イデア</t>
        </is>
      </c>
      <c r="I149" s="6" t="inlineStr">
        <is>
          <t>ロゴス</t>
        </is>
      </c>
      <c r="J149" s="7" t="inlineStr">
        <is>
          <t>イドラ</t>
        </is>
      </c>
      <c r="K149" s="6" t="n">
        <v>4</v>
      </c>
      <c r="L149" s="6" t="inlineStr">
        <is>
          <t>種族・洞窟・市場・劇場の 4 つのイドラ。</t>
        </is>
      </c>
      <c r="M149" s="6" t="inlineStr"/>
    </row>
    <row r="150">
      <c r="A150" s="6" t="inlineStr">
        <is>
          <t>soc_eth07_005</t>
        </is>
      </c>
      <c r="B150" s="6" t="inlineStr">
        <is>
          <t>social_eth_07</t>
        </is>
      </c>
      <c r="C150" s="6" t="inlineStr">
        <is>
          <t>知識</t>
        </is>
      </c>
      <c r="D150" s="6" t="inlineStr">
        <is>
          <t>「人間は考える葦である」と述べた思想家は？</t>
        </is>
      </c>
      <c r="E150" s="6" t="inlineStr"/>
      <c r="F150" s="6" t="inlineStr">
        <is>
          <t>パスカル</t>
        </is>
      </c>
      <c r="G150" s="6" t="inlineStr">
        <is>
          <t>デカルト</t>
        </is>
      </c>
      <c r="H150" s="6" t="inlineStr">
        <is>
          <t>モンテーニュ</t>
        </is>
      </c>
      <c r="I150" s="7" t="inlineStr">
        <is>
          <t>パスカル</t>
        </is>
      </c>
      <c r="J150" s="6" t="inlineStr">
        <is>
          <t>カント</t>
        </is>
      </c>
      <c r="K150" s="6" t="n">
        <v>3</v>
      </c>
      <c r="L150" s="6" t="inlineStr">
        <is>
          <t>人間の偉大さと悲惨さを見つめた。</t>
        </is>
      </c>
      <c r="M150" s="6" t="inlineStr"/>
    </row>
    <row r="151">
      <c r="A151" s="6" t="inlineStr">
        <is>
          <t>soc_eth07_006</t>
        </is>
      </c>
      <c r="B151" s="6" t="inlineStr">
        <is>
          <t>social_eth_07</t>
        </is>
      </c>
      <c r="C151" s="6" t="inlineStr">
        <is>
          <t>知識</t>
        </is>
      </c>
      <c r="D151" s="6" t="inlineStr">
        <is>
          <t>合理論と経験論を統合し、批判哲学を打ち立てた哲学者は？</t>
        </is>
      </c>
      <c r="E151" s="6" t="inlineStr"/>
      <c r="F151" s="6" t="inlineStr">
        <is>
          <t>カント</t>
        </is>
      </c>
      <c r="G151" s="6" t="inlineStr">
        <is>
          <t>ロック</t>
        </is>
      </c>
      <c r="H151" s="6" t="inlineStr">
        <is>
          <t>ヘーゲル</t>
        </is>
      </c>
      <c r="I151" s="6" t="inlineStr">
        <is>
          <t>ヒューム</t>
        </is>
      </c>
      <c r="J151" s="7" t="inlineStr">
        <is>
          <t>カント</t>
        </is>
      </c>
      <c r="K151" s="6" t="n">
        <v>4</v>
      </c>
      <c r="L151" s="6" t="inlineStr">
        <is>
          <t>『純粋理性批判』を著した。</t>
        </is>
      </c>
      <c r="M151" s="6" t="inlineStr"/>
    </row>
    <row r="152">
      <c r="A152" s="6" t="inlineStr">
        <is>
          <t>soc_eth07_007</t>
        </is>
      </c>
      <c r="B152" s="6" t="inlineStr">
        <is>
          <t>social_eth_07</t>
        </is>
      </c>
      <c r="C152" s="6" t="inlineStr">
        <is>
          <t>知識</t>
        </is>
      </c>
      <c r="D152" s="6" t="inlineStr">
        <is>
          <t>カントが説いた、無条件に「〜せよ」と命じる道徳法則は？</t>
        </is>
      </c>
      <c r="E152" s="6" t="inlineStr"/>
      <c r="F152" s="6" t="inlineStr">
        <is>
          <t>定言命法</t>
        </is>
      </c>
      <c r="G152" s="6" t="inlineStr">
        <is>
          <t>最大多数の最大幸福</t>
        </is>
      </c>
      <c r="H152" s="6" t="inlineStr">
        <is>
          <t>仮言命法</t>
        </is>
      </c>
      <c r="I152" s="7" t="inlineStr">
        <is>
          <t>定言命法</t>
        </is>
      </c>
      <c r="J152" s="6" t="inlineStr">
        <is>
          <t>中庸</t>
        </is>
      </c>
      <c r="K152" s="6" t="n">
        <v>3</v>
      </c>
      <c r="L152" s="6" t="inlineStr">
        <is>
          <t>「汝の意志の格率が、つねに同時に普遍的立法の原理として妥当しうるように行為せよ」。</t>
        </is>
      </c>
      <c r="M152" s="6" t="inlineStr"/>
    </row>
    <row r="153">
      <c r="A153" s="6" t="inlineStr">
        <is>
          <t>soc_eth07_008</t>
        </is>
      </c>
      <c r="B153" s="6" t="inlineStr">
        <is>
          <t>social_eth_07</t>
        </is>
      </c>
      <c r="C153" s="6" t="inlineStr">
        <is>
          <t>知識</t>
        </is>
      </c>
      <c r="D153" s="6" t="inlineStr">
        <is>
          <t>カントが、人間を「目的」として扱うべきだと説いたことに関連する考え方は？</t>
        </is>
      </c>
      <c r="E153" s="6" t="inlineStr"/>
      <c r="F153" s="6" t="inlineStr">
        <is>
          <t>人格の尊重</t>
        </is>
      </c>
      <c r="G153" s="7" t="inlineStr">
        <is>
          <t>人格の尊重</t>
        </is>
      </c>
      <c r="H153" s="6" t="inlineStr">
        <is>
          <t>社会契約説</t>
        </is>
      </c>
      <c r="I153" s="6" t="inlineStr">
        <is>
          <t>功利主義</t>
        </is>
      </c>
      <c r="J153" s="6" t="inlineStr">
        <is>
          <t>弁証法</t>
        </is>
      </c>
      <c r="K153" s="6" t="n">
        <v>1</v>
      </c>
      <c r="L153" s="6" t="inlineStr">
        <is>
          <t>他人を単なる手段としてのみ扱ってはならない。</t>
        </is>
      </c>
      <c r="M153" s="6" t="inlineStr"/>
    </row>
    <row r="154">
      <c r="A154" s="6" t="inlineStr">
        <is>
          <t>soc_eth07_009</t>
        </is>
      </c>
      <c r="B154" s="6" t="inlineStr">
        <is>
          <t>social_eth_07</t>
        </is>
      </c>
      <c r="C154" s="6" t="inlineStr">
        <is>
          <t>知識</t>
        </is>
      </c>
      <c r="D154" s="6" t="inlineStr">
        <is>
          <t>正・反・合によって物事が発展するという弁証法を説いた哲学者は？</t>
        </is>
      </c>
      <c r="E154" s="6" t="inlineStr"/>
      <c r="F154" s="6" t="inlineStr">
        <is>
          <t>ヘーゲル</t>
        </is>
      </c>
      <c r="G154" s="7" t="inlineStr">
        <is>
          <t>ヘーゲル</t>
        </is>
      </c>
      <c r="H154" s="6" t="inlineStr">
        <is>
          <t>マルクス</t>
        </is>
      </c>
      <c r="I154" s="6" t="inlineStr">
        <is>
          <t>カント</t>
        </is>
      </c>
      <c r="J154" s="6" t="inlineStr">
        <is>
          <t>デカルト</t>
        </is>
      </c>
      <c r="K154" s="6" t="n">
        <v>1</v>
      </c>
      <c r="L154" s="6" t="inlineStr">
        <is>
          <t>人倫（家族・市民社会・国家）の考えも示した。</t>
        </is>
      </c>
      <c r="M154" s="6" t="inlineStr"/>
    </row>
    <row r="155">
      <c r="A155" s="6" t="inlineStr">
        <is>
          <t>soc_eth07_010</t>
        </is>
      </c>
      <c r="B155" s="6" t="inlineStr">
        <is>
          <t>social_eth_07</t>
        </is>
      </c>
      <c r="C155" s="6" t="inlineStr">
        <is>
          <t>知識</t>
        </is>
      </c>
      <c r="D155" s="6" t="inlineStr">
        <is>
          <t>ルネサンス期に、人間は自由意志によって自分のあり方を決められると説いたのは？</t>
        </is>
      </c>
      <c r="E155" s="6" t="inlineStr"/>
      <c r="F155" s="6" t="inlineStr">
        <is>
          <t>ピコ＝デラ＝ミランドラ</t>
        </is>
      </c>
      <c r="G155" s="6" t="inlineStr">
        <is>
          <t>エラスムス</t>
        </is>
      </c>
      <c r="H155" s="6" t="inlineStr">
        <is>
          <t>ダンテ</t>
        </is>
      </c>
      <c r="I155" s="6" t="inlineStr">
        <is>
          <t>マキャヴェリ</t>
        </is>
      </c>
      <c r="J155" s="7" t="inlineStr">
        <is>
          <t>ピコ＝デラ＝ミランドラ</t>
        </is>
      </c>
      <c r="K155" s="6" t="n">
        <v>4</v>
      </c>
      <c r="L155" s="6" t="inlineStr">
        <is>
          <t>『人間の尊厳について』。</t>
        </is>
      </c>
      <c r="M155" s="6" t="inlineStr"/>
    </row>
    <row r="156">
      <c r="A156" s="6" t="inlineStr">
        <is>
          <t>soc_eth07_011</t>
        </is>
      </c>
      <c r="B156" s="6" t="inlineStr">
        <is>
          <t>social_eth_07</t>
        </is>
      </c>
      <c r="C156" s="6" t="inlineStr">
        <is>
          <t>思考</t>
        </is>
      </c>
      <c r="D156" s="6" t="inlineStr">
        <is>
          <t>カントの考える道徳的な行為として適切なものは？</t>
        </is>
      </c>
      <c r="E156" s="6" t="inlineStr"/>
      <c r="F156" s="6" t="inlineStr">
        <is>
          <t>結果ではなく、義務にもとづく善い意志から行う行為</t>
        </is>
      </c>
      <c r="G156" s="6" t="inlineStr">
        <is>
          <t>法律で罰せられないように行う行為</t>
        </is>
      </c>
      <c r="H156" s="6" t="inlineStr">
        <is>
          <t>自分の利益になるから行う行為</t>
        </is>
      </c>
      <c r="I156" s="7" t="inlineStr">
        <is>
          <t>結果ではなく、義務にもとづく善い意志から行う行為</t>
        </is>
      </c>
      <c r="J156" s="6" t="inlineStr">
        <is>
          <t>人にほめられるために行う行為</t>
        </is>
      </c>
      <c r="K156" s="6" t="n">
        <v>3</v>
      </c>
      <c r="L156" s="6" t="inlineStr">
        <is>
          <t>動機の正しさを重視する（動機説）。</t>
        </is>
      </c>
      <c r="M156" s="6" t="inlineStr"/>
    </row>
    <row r="157">
      <c r="A157" s="6" t="inlineStr">
        <is>
          <t>soc_eth07_012</t>
        </is>
      </c>
      <c r="B157" s="6" t="inlineStr">
        <is>
          <t>social_eth_07</t>
        </is>
      </c>
      <c r="C157" s="6" t="inlineStr">
        <is>
          <t>思考</t>
        </is>
      </c>
      <c r="D157" s="6" t="inlineStr">
        <is>
          <t>帰納法の例として適切なものは？</t>
        </is>
      </c>
      <c r="E157" s="6" t="inlineStr"/>
      <c r="F157" s="6" t="inlineStr">
        <is>
          <t>多くのカラスを観察して「カラスは黒い」という法則を導く</t>
        </is>
      </c>
      <c r="G157" s="6" t="inlineStr">
        <is>
          <t>神の存在から世界を説明する</t>
        </is>
      </c>
      <c r="H157" s="6" t="inlineStr">
        <is>
          <t>「人間は死ぬ」「ソクラテスは人間」から「ソクラテスは死ぬ」を導く</t>
        </is>
      </c>
      <c r="I157" s="7" t="inlineStr">
        <is>
          <t>多くのカラスを観察して「カラスは黒い」という法則を導く</t>
        </is>
      </c>
      <c r="J157" s="6" t="inlineStr">
        <is>
          <t>仮説を立てずに結論を出す</t>
        </is>
      </c>
      <c r="K157" s="6" t="n">
        <v>3</v>
      </c>
      <c r="L157" s="6" t="inlineStr">
        <is>
          <t>個別の事実から一般的な法則を導く。後者は演繹法。</t>
        </is>
      </c>
      <c r="M157" s="6" t="inlineStr"/>
    </row>
    <row r="158">
      <c r="A158" s="6" t="inlineStr">
        <is>
          <t>soc_eth07_013</t>
        </is>
      </c>
      <c r="B158" s="6" t="inlineStr">
        <is>
          <t>social_eth_07</t>
        </is>
      </c>
      <c r="C158" s="6" t="inlineStr">
        <is>
          <t>知識</t>
        </is>
      </c>
      <c r="D158" s="6" t="inlineStr">
        <is>
          <t>「方法的懐疑」によって確実な知識を求めた哲学者は？</t>
        </is>
      </c>
      <c r="E158" s="6" t="inlineStr"/>
      <c r="F158" s="6" t="inlineStr">
        <is>
          <t>デカルト</t>
        </is>
      </c>
      <c r="G158" s="6" t="inlineStr">
        <is>
          <t>カント</t>
        </is>
      </c>
      <c r="H158" s="7" t="inlineStr">
        <is>
          <t>デカルト</t>
        </is>
      </c>
      <c r="I158" s="6" t="inlineStr">
        <is>
          <t>パスカル</t>
        </is>
      </c>
      <c r="J158" s="6" t="inlineStr">
        <is>
          <t>ベーコン</t>
        </is>
      </c>
      <c r="K158" s="6" t="n">
        <v>2</v>
      </c>
      <c r="L158" s="6" t="inlineStr">
        <is>
          <t>すべてを疑っても、疑っている自分は疑えないとした。</t>
        </is>
      </c>
      <c r="M158" s="6" t="inlineStr"/>
    </row>
    <row r="159">
      <c r="A159" s="6" t="inlineStr">
        <is>
          <t>soc_eth07_014</t>
        </is>
      </c>
      <c r="B159" s="6" t="inlineStr">
        <is>
          <t>social_eth_07</t>
        </is>
      </c>
      <c r="C159" s="6" t="inlineStr">
        <is>
          <t>知識</t>
        </is>
      </c>
      <c r="D159" s="6" t="inlineStr">
        <is>
          <t>デカルトが説いた、精神と物体を別のものとする考え方は？</t>
        </is>
      </c>
      <c r="E159" s="6" t="inlineStr"/>
      <c r="F159" s="6" t="inlineStr">
        <is>
          <t>物心二元論</t>
        </is>
      </c>
      <c r="G159" s="7" t="inlineStr">
        <is>
          <t>物心二元論</t>
        </is>
      </c>
      <c r="H159" s="6" t="inlineStr">
        <is>
          <t>一元論</t>
        </is>
      </c>
      <c r="I159" s="6" t="inlineStr">
        <is>
          <t>観念論</t>
        </is>
      </c>
      <c r="J159" s="6" t="inlineStr">
        <is>
          <t>唯物論</t>
        </is>
      </c>
      <c r="K159" s="6" t="n">
        <v>1</v>
      </c>
      <c r="L159" s="6" t="inlineStr">
        <is>
          <t>機械論的自然観につながった。</t>
        </is>
      </c>
      <c r="M159" s="6" t="inlineStr"/>
    </row>
    <row r="160">
      <c r="A160" s="6" t="inlineStr">
        <is>
          <t>soc_eth07_015</t>
        </is>
      </c>
      <c r="B160" s="6" t="inlineStr">
        <is>
          <t>social_eth_07</t>
        </is>
      </c>
      <c r="C160" s="6" t="inlineStr">
        <is>
          <t>知識</t>
        </is>
      </c>
      <c r="D160" s="6" t="inlineStr">
        <is>
          <t>ベーコンのイドラのうち、人間という種に共通する偏見は？</t>
        </is>
      </c>
      <c r="E160" s="6" t="inlineStr"/>
      <c r="F160" s="6" t="inlineStr">
        <is>
          <t>種族のイドラ</t>
        </is>
      </c>
      <c r="G160" s="6" t="inlineStr">
        <is>
          <t>市場のイドラ</t>
        </is>
      </c>
      <c r="H160" s="6" t="inlineStr">
        <is>
          <t>洞窟のイドラ</t>
        </is>
      </c>
      <c r="I160" s="6" t="inlineStr">
        <is>
          <t>劇場のイドラ</t>
        </is>
      </c>
      <c r="J160" s="7" t="inlineStr">
        <is>
          <t>種族のイドラ</t>
        </is>
      </c>
      <c r="K160" s="6" t="n">
        <v>4</v>
      </c>
      <c r="L160" s="6" t="inlineStr">
        <is>
          <t>錯覚など。洞窟は個人の偏見、市場は言葉の誤用、劇場は権威の盲信。</t>
        </is>
      </c>
      <c r="M160" s="6" t="inlineStr"/>
    </row>
    <row r="161">
      <c r="A161" s="6" t="inlineStr">
        <is>
          <t>soc_eth07_016</t>
        </is>
      </c>
      <c r="B161" s="6" t="inlineStr">
        <is>
          <t>social_eth_07</t>
        </is>
      </c>
      <c r="C161" s="6" t="inlineStr">
        <is>
          <t>知識</t>
        </is>
      </c>
      <c r="D161" s="6" t="inlineStr">
        <is>
          <t>ロックが説いた、生まれたときの心は白紙であるという考えは？</t>
        </is>
      </c>
      <c r="E161" s="6" t="inlineStr"/>
      <c r="F161" s="6" t="inlineStr">
        <is>
          <t>タブラ＝ラサ</t>
        </is>
      </c>
      <c r="G161" s="6" t="inlineStr">
        <is>
          <t>コギト</t>
        </is>
      </c>
      <c r="H161" s="6" t="inlineStr">
        <is>
          <t>モナド</t>
        </is>
      </c>
      <c r="I161" s="7" t="inlineStr">
        <is>
          <t>タブラ＝ラサ</t>
        </is>
      </c>
      <c r="J161" s="6" t="inlineStr">
        <is>
          <t>イデア</t>
        </is>
      </c>
      <c r="K161" s="6" t="n">
        <v>3</v>
      </c>
      <c r="L161" s="6" t="inlineStr">
        <is>
          <t>経験によって知識が書きこまれる。</t>
        </is>
      </c>
      <c r="M161" s="6" t="inlineStr"/>
    </row>
    <row r="162">
      <c r="A162" s="6" t="inlineStr">
        <is>
          <t>soc_eth07_017</t>
        </is>
      </c>
      <c r="B162" s="6" t="inlineStr">
        <is>
          <t>social_eth_07</t>
        </is>
      </c>
      <c r="C162" s="6" t="inlineStr">
        <is>
          <t>知識</t>
        </is>
      </c>
      <c r="D162" s="6" t="inlineStr">
        <is>
          <t>「存在するとは知覚されることである」と述べた哲学者は？</t>
        </is>
      </c>
      <c r="E162" s="6" t="inlineStr"/>
      <c r="F162" s="6" t="inlineStr">
        <is>
          <t>バークリー</t>
        </is>
      </c>
      <c r="G162" s="7" t="inlineStr">
        <is>
          <t>バークリー</t>
        </is>
      </c>
      <c r="H162" s="6" t="inlineStr">
        <is>
          <t>スピノザ</t>
        </is>
      </c>
      <c r="I162" s="6" t="inlineStr">
        <is>
          <t>ヒューム</t>
        </is>
      </c>
      <c r="J162" s="6" t="inlineStr">
        <is>
          <t>ロック</t>
        </is>
      </c>
      <c r="K162" s="6" t="n">
        <v>1</v>
      </c>
      <c r="L162" s="6" t="inlineStr">
        <is>
          <t>イギリス経験論。</t>
        </is>
      </c>
      <c r="M162" s="6" t="inlineStr"/>
    </row>
    <row r="163">
      <c r="A163" s="6" t="inlineStr">
        <is>
          <t>soc_eth07_018</t>
        </is>
      </c>
      <c r="B163" s="6" t="inlineStr">
        <is>
          <t>social_eth_07</t>
        </is>
      </c>
      <c r="C163" s="6" t="inlineStr">
        <is>
          <t>知識</t>
        </is>
      </c>
      <c r="D163" s="6" t="inlineStr">
        <is>
          <t>因果関係は習慣的な思いこみにすぎないと懐疑論を説いた哲学者は？</t>
        </is>
      </c>
      <c r="E163" s="6" t="inlineStr"/>
      <c r="F163" s="6" t="inlineStr">
        <is>
          <t>ヒューム</t>
        </is>
      </c>
      <c r="G163" s="6" t="inlineStr">
        <is>
          <t>デカルト</t>
        </is>
      </c>
      <c r="H163" s="6" t="inlineStr">
        <is>
          <t>カント</t>
        </is>
      </c>
      <c r="I163" s="7" t="inlineStr">
        <is>
          <t>ヒューム</t>
        </is>
      </c>
      <c r="J163" s="6" t="inlineStr">
        <is>
          <t>ヘーゲル</t>
        </is>
      </c>
      <c r="K163" s="6" t="n">
        <v>3</v>
      </c>
      <c r="L163" s="6" t="inlineStr">
        <is>
          <t>カントに影響を与えた。</t>
        </is>
      </c>
      <c r="M163" s="6" t="inlineStr"/>
    </row>
    <row r="164">
      <c r="A164" s="6" t="inlineStr">
        <is>
          <t>soc_eth07_019</t>
        </is>
      </c>
      <c r="B164" s="6" t="inlineStr">
        <is>
          <t>social_eth_07</t>
        </is>
      </c>
      <c r="C164" s="6" t="inlineStr">
        <is>
          <t>知識</t>
        </is>
      </c>
      <c r="D164" s="6" t="inlineStr">
        <is>
          <t>「神即自然」と説き、汎神論を唱えた哲学者は？</t>
        </is>
      </c>
      <c r="E164" s="6" t="inlineStr"/>
      <c r="F164" s="6" t="inlineStr">
        <is>
          <t>スピノザ</t>
        </is>
      </c>
      <c r="G164" s="7" t="inlineStr">
        <is>
          <t>スピノザ</t>
        </is>
      </c>
      <c r="H164" s="6" t="inlineStr">
        <is>
          <t>パスカル</t>
        </is>
      </c>
      <c r="I164" s="6" t="inlineStr">
        <is>
          <t>ライプニッツ</t>
        </is>
      </c>
      <c r="J164" s="6" t="inlineStr">
        <is>
          <t>デカルト</t>
        </is>
      </c>
      <c r="K164" s="6" t="n">
        <v>1</v>
      </c>
      <c r="L164" s="6" t="inlineStr">
        <is>
          <t>大陸合理論。</t>
        </is>
      </c>
      <c r="M164" s="6" t="inlineStr"/>
    </row>
    <row r="165">
      <c r="A165" s="6" t="inlineStr">
        <is>
          <t>soc_eth07_020</t>
        </is>
      </c>
      <c r="B165" s="6" t="inlineStr">
        <is>
          <t>social_eth_07</t>
        </is>
      </c>
      <c r="C165" s="6" t="inlineStr">
        <is>
          <t>知識</t>
        </is>
      </c>
      <c r="D165" s="6" t="inlineStr">
        <is>
          <t>カントの、条件つきの「〜ならば〜せよ」という命令は？</t>
        </is>
      </c>
      <c r="E165" s="6" t="inlineStr"/>
      <c r="F165" s="6" t="inlineStr">
        <is>
          <t>仮言命法</t>
        </is>
      </c>
      <c r="G165" s="6" t="inlineStr">
        <is>
          <t>格率</t>
        </is>
      </c>
      <c r="H165" s="6" t="inlineStr">
        <is>
          <t>定言命法</t>
        </is>
      </c>
      <c r="I165" s="7" t="inlineStr">
        <is>
          <t>仮言命法</t>
        </is>
      </c>
      <c r="J165" s="6" t="inlineStr">
        <is>
          <t>道徳法則</t>
        </is>
      </c>
      <c r="K165" s="6" t="n">
        <v>3</v>
      </c>
      <c r="L165" s="6" t="inlineStr">
        <is>
          <t>道徳は無条件の定言命法でなければならない。</t>
        </is>
      </c>
      <c r="M165" s="6" t="inlineStr"/>
    </row>
    <row r="166">
      <c r="A166" s="6" t="inlineStr">
        <is>
          <t>soc_eth07_021</t>
        </is>
      </c>
      <c r="B166" s="6" t="inlineStr">
        <is>
          <t>social_eth_07</t>
        </is>
      </c>
      <c r="C166" s="6" t="inlineStr">
        <is>
          <t>知識</t>
        </is>
      </c>
      <c r="D166" s="6" t="inlineStr">
        <is>
          <t>カントが説いた、自ら立てた道徳法則に従うことを何という？</t>
        </is>
      </c>
      <c r="E166" s="6" t="inlineStr"/>
      <c r="F166" s="6" t="inlineStr">
        <is>
          <t>自律</t>
        </is>
      </c>
      <c r="G166" s="6" t="inlineStr">
        <is>
          <t>他律</t>
        </is>
      </c>
      <c r="H166" s="6" t="inlineStr">
        <is>
          <t>実存</t>
        </is>
      </c>
      <c r="I166" s="6" t="inlineStr">
        <is>
          <t>功利</t>
        </is>
      </c>
      <c r="J166" s="7" t="inlineStr">
        <is>
          <t>自律</t>
        </is>
      </c>
      <c r="K166" s="6" t="n">
        <v>4</v>
      </c>
      <c r="L166" s="6" t="inlineStr">
        <is>
          <t>そこに人間の自由があるとした。</t>
        </is>
      </c>
      <c r="M166" s="6" t="inlineStr"/>
    </row>
    <row r="167">
      <c r="A167" s="6" t="inlineStr">
        <is>
          <t>soc_eth07_022</t>
        </is>
      </c>
      <c r="B167" s="6" t="inlineStr">
        <is>
          <t>social_eth_07</t>
        </is>
      </c>
      <c r="C167" s="6" t="inlineStr">
        <is>
          <t>知識</t>
        </is>
      </c>
      <c r="D167" s="6" t="inlineStr">
        <is>
          <t>ヘーゲルが説いた、自由が実現される共同体の最高段階は？</t>
        </is>
      </c>
      <c r="E167" s="6" t="inlineStr"/>
      <c r="F167" s="6" t="inlineStr">
        <is>
          <t>国家</t>
        </is>
      </c>
      <c r="G167" s="6" t="inlineStr">
        <is>
          <t>教会</t>
        </is>
      </c>
      <c r="H167" s="7" t="inlineStr">
        <is>
          <t>国家</t>
        </is>
      </c>
      <c r="I167" s="6" t="inlineStr">
        <is>
          <t>家族</t>
        </is>
      </c>
      <c r="J167" s="6" t="inlineStr">
        <is>
          <t>市民社会</t>
        </is>
      </c>
      <c r="K167" s="6" t="n">
        <v>2</v>
      </c>
      <c r="L167" s="6" t="inlineStr">
        <is>
          <t>人倫（家族→市民社会→国家）。</t>
        </is>
      </c>
      <c r="M167" s="6" t="inlineStr"/>
    </row>
    <row r="168">
      <c r="A168" s="6" t="inlineStr">
        <is>
          <t>soc_eth07_023</t>
        </is>
      </c>
      <c r="B168" s="6" t="inlineStr">
        <is>
          <t>social_eth_07</t>
        </is>
      </c>
      <c r="C168" s="6" t="inlineStr">
        <is>
          <t>思考</t>
        </is>
      </c>
      <c r="D168" s="6" t="inlineStr">
        <is>
          <t>演繹法の例として適切なものは？</t>
        </is>
      </c>
      <c r="E168" s="6" t="inlineStr"/>
      <c r="F168" s="6" t="inlineStr">
        <is>
          <t>すべての人間は死ぬ。ソクラテスは人間である。ゆえにソクラテスは死ぬ。</t>
        </is>
      </c>
      <c r="G168" s="6" t="inlineStr">
        <is>
          <t>実験を何度もくり返して法則を見つける。</t>
        </is>
      </c>
      <c r="H168" s="6" t="inlineStr">
        <is>
          <t>観察から仮説を立てる。</t>
        </is>
      </c>
      <c r="I168" s="6" t="inlineStr">
        <is>
          <t>カラスを何羽見ても黒いので、カラスは黒い。</t>
        </is>
      </c>
      <c r="J168" s="7" t="inlineStr">
        <is>
          <t>すべての人間は死ぬ。ソクラテスは人間である。ゆえにソクラテスは死ぬ。</t>
        </is>
      </c>
      <c r="K168" s="6" t="n">
        <v>4</v>
      </c>
      <c r="L168" s="6" t="inlineStr">
        <is>
          <t>一般的な原理から個別の結論を導く。</t>
        </is>
      </c>
      <c r="M168" s="6" t="inlineStr"/>
    </row>
    <row r="169">
      <c r="A169" s="6" t="inlineStr">
        <is>
          <t>soc_eth07_024</t>
        </is>
      </c>
      <c r="B169" s="6" t="inlineStr">
        <is>
          <t>social_eth_07</t>
        </is>
      </c>
      <c r="C169" s="6" t="inlineStr">
        <is>
          <t>思考</t>
        </is>
      </c>
      <c r="D169" s="6" t="inlineStr">
        <is>
          <t>パスカルの「人間は考える葦である」が表すことは？</t>
        </is>
      </c>
      <c r="E169" s="6" t="inlineStr"/>
      <c r="F169" s="6" t="inlineStr">
        <is>
          <t>人間は自然の中では弱いが、考えることに尊厳がある</t>
        </is>
      </c>
      <c r="G169" s="6" t="inlineStr">
        <is>
          <t>人間は植物と同じである</t>
        </is>
      </c>
      <c r="H169" s="6" t="inlineStr">
        <is>
          <t>人間は自然より強い</t>
        </is>
      </c>
      <c r="I169" s="6" t="inlineStr">
        <is>
          <t>人間は考えなくてよい</t>
        </is>
      </c>
      <c r="J169" s="7" t="inlineStr">
        <is>
          <t>人間は自然の中では弱いが、考えることに尊厳がある</t>
        </is>
      </c>
      <c r="K169" s="6" t="n">
        <v>4</v>
      </c>
      <c r="L169" s="6" t="inlineStr">
        <is>
          <t>「考える」ことが人間の偉大さの根拠。</t>
        </is>
      </c>
      <c r="M169" s="6" t="inlineStr"/>
    </row>
    <row r="170">
      <c r="A170" s="6" t="inlineStr">
        <is>
          <t>soc_eth08_001</t>
        </is>
      </c>
      <c r="B170" s="6" t="inlineStr">
        <is>
          <t>social_eth_08</t>
        </is>
      </c>
      <c r="C170" s="6" t="inlineStr">
        <is>
          <t>知識</t>
        </is>
      </c>
      <c r="D170" s="6" t="inlineStr">
        <is>
          <t>社会契約説の思想家のうち、主権は譲り渡すことも分割することもできないと説いたのは？</t>
        </is>
      </c>
      <c r="E170" s="6" t="inlineStr"/>
      <c r="F170" s="6" t="inlineStr">
        <is>
          <t>ルソー</t>
        </is>
      </c>
      <c r="G170" s="6" t="inlineStr">
        <is>
          <t>ロック</t>
        </is>
      </c>
      <c r="H170" s="6" t="inlineStr">
        <is>
          <t>ホッブズ</t>
        </is>
      </c>
      <c r="I170" s="6" t="inlineStr">
        <is>
          <t>モンテスキュー</t>
        </is>
      </c>
      <c r="J170" s="7" t="inlineStr">
        <is>
          <t>ルソー</t>
        </is>
      </c>
      <c r="K170" s="6" t="n">
        <v>4</v>
      </c>
      <c r="L170" s="6" t="inlineStr">
        <is>
          <t>一般意志にもとづく人民主権を説いた。</t>
        </is>
      </c>
      <c r="M170" s="6" t="inlineStr">
        <is>
          <t>○</t>
        </is>
      </c>
    </row>
    <row r="171">
      <c r="A171" s="6" t="inlineStr">
        <is>
          <t>soc_eth08_002</t>
        </is>
      </c>
      <c r="B171" s="6" t="inlineStr">
        <is>
          <t>social_eth_08</t>
        </is>
      </c>
      <c r="C171" s="6" t="inlineStr">
        <is>
          <t>知識</t>
        </is>
      </c>
      <c r="D171" s="6" t="inlineStr">
        <is>
          <t>ロックが、国家の権力の中で最高のものと考えた権力は？</t>
        </is>
      </c>
      <c r="E171" s="6" t="inlineStr"/>
      <c r="F171" s="6" t="inlineStr">
        <is>
          <t>立法権</t>
        </is>
      </c>
      <c r="G171" s="6" t="inlineStr">
        <is>
          <t>軍事権</t>
        </is>
      </c>
      <c r="H171" s="6" t="inlineStr">
        <is>
          <t>司法権</t>
        </is>
      </c>
      <c r="I171" s="6" t="inlineStr">
        <is>
          <t>執行権（行政権）</t>
        </is>
      </c>
      <c r="J171" s="7" t="inlineStr">
        <is>
          <t>立法権</t>
        </is>
      </c>
      <c r="K171" s="6" t="n">
        <v>4</v>
      </c>
      <c r="L171" s="6" t="inlineStr">
        <is>
          <t>人民の信託を受けた議会の立法権を最高とし、執行権をその下に置いた。</t>
        </is>
      </c>
      <c r="M171" s="6" t="inlineStr">
        <is>
          <t>○</t>
        </is>
      </c>
    </row>
    <row r="172">
      <c r="A172" s="6" t="inlineStr">
        <is>
          <t>soc_eth08_003</t>
        </is>
      </c>
      <c r="B172" s="6" t="inlineStr">
        <is>
          <t>social_eth_08</t>
        </is>
      </c>
      <c r="C172" s="6" t="inlineStr">
        <is>
          <t>知識</t>
        </is>
      </c>
      <c r="D172" s="6" t="inlineStr">
        <is>
          <t>ルソーが、社会全体の利益をめざす人民の意志を何と呼んだ？</t>
        </is>
      </c>
      <c r="E172" s="6" t="inlineStr"/>
      <c r="F172" s="6" t="inlineStr">
        <is>
          <t>一般意志</t>
        </is>
      </c>
      <c r="G172" s="7" t="inlineStr">
        <is>
          <t>一般意志</t>
        </is>
      </c>
      <c r="H172" s="6" t="inlineStr">
        <is>
          <t>全体意志</t>
        </is>
      </c>
      <c r="I172" s="6" t="inlineStr">
        <is>
          <t>自由意志</t>
        </is>
      </c>
      <c r="J172" s="6" t="inlineStr">
        <is>
          <t>特殊意志</t>
        </is>
      </c>
      <c r="K172" s="6" t="n">
        <v>1</v>
      </c>
      <c r="L172" s="6" t="inlineStr">
        <is>
          <t>一般意志にもとづく直接民主制を理想とした。</t>
        </is>
      </c>
      <c r="M172" s="6" t="inlineStr"/>
    </row>
    <row r="173">
      <c r="A173" s="6" t="inlineStr">
        <is>
          <t>soc_eth08_004</t>
        </is>
      </c>
      <c r="B173" s="6" t="inlineStr">
        <is>
          <t>social_eth_08</t>
        </is>
      </c>
      <c r="C173" s="6" t="inlineStr">
        <is>
          <t>知識</t>
        </is>
      </c>
      <c r="D173" s="6" t="inlineStr">
        <is>
          <t>「最大多数の最大幸福」を唱えた功利主義者は？</t>
        </is>
      </c>
      <c r="E173" s="6" t="inlineStr"/>
      <c r="F173" s="6" t="inlineStr">
        <is>
          <t>ベンサム</t>
        </is>
      </c>
      <c r="G173" s="6" t="inlineStr">
        <is>
          <t>アダム＝スミス</t>
        </is>
      </c>
      <c r="H173" s="7" t="inlineStr">
        <is>
          <t>ベンサム</t>
        </is>
      </c>
      <c r="I173" s="6" t="inlineStr">
        <is>
          <t>カント</t>
        </is>
      </c>
      <c r="J173" s="6" t="inlineStr">
        <is>
          <t>J.S.ミル</t>
        </is>
      </c>
      <c r="K173" s="6" t="n">
        <v>2</v>
      </c>
      <c r="L173" s="6" t="inlineStr">
        <is>
          <t>快楽を量的に計算できると考えた（量的功利主義）。</t>
        </is>
      </c>
      <c r="M173" s="6" t="inlineStr"/>
    </row>
    <row r="174">
      <c r="A174" s="6" t="inlineStr">
        <is>
          <t>soc_eth08_005</t>
        </is>
      </c>
      <c r="B174" s="6" t="inlineStr">
        <is>
          <t>social_eth_08</t>
        </is>
      </c>
      <c r="C174" s="6" t="inlineStr">
        <is>
          <t>知識</t>
        </is>
      </c>
      <c r="D174" s="6" t="inlineStr">
        <is>
          <t>「満足した豚であるより、不満足な人間であるほうがよい」と述べ、快楽の質を重視したのは？</t>
        </is>
      </c>
      <c r="E174" s="6" t="inlineStr"/>
      <c r="F174" s="6" t="inlineStr">
        <is>
          <t>J.S.ミル</t>
        </is>
      </c>
      <c r="G174" s="7" t="inlineStr">
        <is>
          <t>J.S.ミル</t>
        </is>
      </c>
      <c r="H174" s="6" t="inlineStr">
        <is>
          <t>ベンサム</t>
        </is>
      </c>
      <c r="I174" s="6" t="inlineStr">
        <is>
          <t>ホッブズ</t>
        </is>
      </c>
      <c r="J174" s="6" t="inlineStr">
        <is>
          <t>ロック</t>
        </is>
      </c>
      <c r="K174" s="6" t="n">
        <v>1</v>
      </c>
      <c r="L174" s="6" t="inlineStr">
        <is>
          <t>質的功利主義。『自由論』で他者危害原則も示した。</t>
        </is>
      </c>
      <c r="M174" s="6" t="inlineStr"/>
    </row>
    <row r="175">
      <c r="A175" s="6" t="inlineStr">
        <is>
          <t>soc_eth08_006</t>
        </is>
      </c>
      <c r="B175" s="6" t="inlineStr">
        <is>
          <t>social_eth_08</t>
        </is>
      </c>
      <c r="C175" s="6" t="inlineStr">
        <is>
          <t>知識</t>
        </is>
      </c>
      <c r="D175" s="6" t="inlineStr">
        <is>
          <t>J.S.ミルが示した、他人に危害を加えない限り個人の自由は制限されないという原則は？</t>
        </is>
      </c>
      <c r="E175" s="6" t="inlineStr"/>
      <c r="F175" s="6" t="inlineStr">
        <is>
          <t>他者危害原則</t>
        </is>
      </c>
      <c r="G175" s="7" t="inlineStr">
        <is>
          <t>他者危害原則</t>
        </is>
      </c>
      <c r="H175" s="6" t="inlineStr">
        <is>
          <t>最大多数の最大幸福</t>
        </is>
      </c>
      <c r="I175" s="6" t="inlineStr">
        <is>
          <t>無知のヴェール</t>
        </is>
      </c>
      <c r="J175" s="6" t="inlineStr">
        <is>
          <t>定言命法</t>
        </is>
      </c>
      <c r="K175" s="6" t="n">
        <v>1</v>
      </c>
      <c r="L175" s="6" t="inlineStr">
        <is>
          <t>個人の自由を尊重する考え方。</t>
        </is>
      </c>
      <c r="M175" s="6" t="inlineStr"/>
    </row>
    <row r="176">
      <c r="A176" s="6" t="inlineStr">
        <is>
          <t>soc_eth08_007</t>
        </is>
      </c>
      <c r="B176" s="6" t="inlineStr">
        <is>
          <t>social_eth_08</t>
        </is>
      </c>
      <c r="C176" s="6" t="inlineStr">
        <is>
          <t>知識</t>
        </is>
      </c>
      <c r="D176" s="6" t="inlineStr">
        <is>
          <t>ベンサムが、行為を規制する力として挙げた、法による罰などを何という？</t>
        </is>
      </c>
      <c r="E176" s="6" t="inlineStr"/>
      <c r="F176" s="6" t="inlineStr">
        <is>
          <t>制裁（サンクション）</t>
        </is>
      </c>
      <c r="G176" s="7" t="inlineStr">
        <is>
          <t>制裁（サンクション）</t>
        </is>
      </c>
      <c r="H176" s="6" t="inlineStr">
        <is>
          <t>人格</t>
        </is>
      </c>
      <c r="I176" s="6" t="inlineStr">
        <is>
          <t>良心</t>
        </is>
      </c>
      <c r="J176" s="6" t="inlineStr">
        <is>
          <t>イドラ</t>
        </is>
      </c>
      <c r="K176" s="6" t="n">
        <v>1</v>
      </c>
      <c r="L176" s="6" t="inlineStr">
        <is>
          <t>物理的・政治的・道徳的・宗教的制裁の 4 つ。</t>
        </is>
      </c>
      <c r="M176" s="6" t="inlineStr"/>
    </row>
    <row r="177">
      <c r="A177" s="6" t="inlineStr">
        <is>
          <t>soc_eth08_008</t>
        </is>
      </c>
      <c r="B177" s="6" t="inlineStr">
        <is>
          <t>social_eth_08</t>
        </is>
      </c>
      <c r="C177" s="6" t="inlineStr">
        <is>
          <t>知識</t>
        </is>
      </c>
      <c r="D177" s="6" t="inlineStr">
        <is>
          <t>アメリカの哲学者ロールズが、公正としての正義を考えるために用いた思考実験は？</t>
        </is>
      </c>
      <c r="E177" s="6" t="inlineStr"/>
      <c r="F177" s="6" t="inlineStr">
        <is>
          <t>無知のヴェール</t>
        </is>
      </c>
      <c r="G177" s="6" t="inlineStr">
        <is>
          <t>洞窟の比喩</t>
        </is>
      </c>
      <c r="H177" s="6" t="inlineStr">
        <is>
          <t>方法的懐疑</t>
        </is>
      </c>
      <c r="I177" s="7" t="inlineStr">
        <is>
          <t>無知のヴェール</t>
        </is>
      </c>
      <c r="J177" s="6" t="inlineStr">
        <is>
          <t>イドラ</t>
        </is>
      </c>
      <c r="K177" s="6" t="n">
        <v>3</v>
      </c>
      <c r="L177" s="6" t="inlineStr">
        <is>
          <t>自分の立場を知らない状態で、社会のルールを選ぶと考えた。</t>
        </is>
      </c>
      <c r="M177" s="6" t="inlineStr"/>
    </row>
    <row r="178">
      <c r="A178" s="6" t="inlineStr">
        <is>
          <t>soc_eth08_009</t>
        </is>
      </c>
      <c r="B178" s="6" t="inlineStr">
        <is>
          <t>social_eth_08</t>
        </is>
      </c>
      <c r="C178" s="6" t="inlineStr">
        <is>
          <t>知識</t>
        </is>
      </c>
      <c r="D178" s="6" t="inlineStr">
        <is>
          <t>人間の生き方の豊かさを、何ができるかという「潜在能力（ケイパビリティ）」で考えたのは？</t>
        </is>
      </c>
      <c r="E178" s="6" t="inlineStr"/>
      <c r="F178" s="6" t="inlineStr">
        <is>
          <t>アマルティア＝セン</t>
        </is>
      </c>
      <c r="G178" s="6" t="inlineStr">
        <is>
          <t>ベンサム</t>
        </is>
      </c>
      <c r="H178" s="6" t="inlineStr">
        <is>
          <t>ロールズ</t>
        </is>
      </c>
      <c r="I178" s="6" t="inlineStr">
        <is>
          <t>サンデル</t>
        </is>
      </c>
      <c r="J178" s="7" t="inlineStr">
        <is>
          <t>アマルティア＝セン</t>
        </is>
      </c>
      <c r="K178" s="6" t="n">
        <v>4</v>
      </c>
      <c r="L178" s="6" t="inlineStr">
        <is>
          <t>ノーベル経済学賞を受賞した。</t>
        </is>
      </c>
      <c r="M178" s="6" t="inlineStr"/>
    </row>
    <row r="179">
      <c r="A179" s="6" t="inlineStr">
        <is>
          <t>soc_eth08_010</t>
        </is>
      </c>
      <c r="B179" s="6" t="inlineStr">
        <is>
          <t>social_eth_08</t>
        </is>
      </c>
      <c r="C179" s="6" t="inlineStr">
        <is>
          <t>知識</t>
        </is>
      </c>
      <c r="D179" s="6" t="inlineStr">
        <is>
          <t>社会契約説に共通する考え方は？</t>
        </is>
      </c>
      <c r="E179" s="6" t="inlineStr"/>
      <c r="F179" s="6" t="inlineStr">
        <is>
          <t>国家は人々の合意（契約）によってつくられた</t>
        </is>
      </c>
      <c r="G179" s="6" t="inlineStr">
        <is>
          <t>国家は自然に生まれた</t>
        </is>
      </c>
      <c r="H179" s="6" t="inlineStr">
        <is>
          <t>国家は神がつくった</t>
        </is>
      </c>
      <c r="I179" s="6" t="inlineStr">
        <is>
          <t>国家は王の所有物である</t>
        </is>
      </c>
      <c r="J179" s="7" t="inlineStr">
        <is>
          <t>国家は人々の合意（契約）によってつくられた</t>
        </is>
      </c>
      <c r="K179" s="6" t="n">
        <v>4</v>
      </c>
      <c r="L179" s="6" t="inlineStr">
        <is>
          <t>王権神授説を批判する根拠になった。</t>
        </is>
      </c>
      <c r="M179" s="6" t="inlineStr"/>
    </row>
    <row r="180">
      <c r="A180" s="6" t="inlineStr">
        <is>
          <t>soc_eth08_011</t>
        </is>
      </c>
      <c r="B180" s="6" t="inlineStr">
        <is>
          <t>social_eth_08</t>
        </is>
      </c>
      <c r="C180" s="6" t="inlineStr">
        <is>
          <t>思考</t>
        </is>
      </c>
      <c r="D180" s="6" t="inlineStr">
        <is>
          <t>功利主義の考え方に対する批判として適切なものは？</t>
        </is>
      </c>
      <c r="E180" s="6" t="inlineStr"/>
      <c r="F180" s="6" t="inlineStr">
        <is>
          <t>全体の幸福のために、少数者の権利が犠牲にされるおそれがある</t>
        </is>
      </c>
      <c r="G180" s="6" t="inlineStr">
        <is>
          <t>個人の幸福を考えない</t>
        </is>
      </c>
      <c r="H180" s="6" t="inlineStr">
        <is>
          <t>結果をまったく考えない</t>
        </is>
      </c>
      <c r="I180" s="6" t="inlineStr">
        <is>
          <t>幸福を重視しすぎない</t>
        </is>
      </c>
      <c r="J180" s="7" t="inlineStr">
        <is>
          <t>全体の幸福のために、少数者の権利が犠牲にされるおそれがある</t>
        </is>
      </c>
      <c r="K180" s="6" t="n">
        <v>4</v>
      </c>
      <c r="L180" s="6" t="inlineStr">
        <is>
          <t>ロールズは功利主義を批判し、最も不遇な人々の立場を改善することを重視した。</t>
        </is>
      </c>
      <c r="M180" s="6" t="inlineStr"/>
    </row>
    <row r="181">
      <c r="A181" s="6" t="inlineStr">
        <is>
          <t>soc_eth08_012</t>
        </is>
      </c>
      <c r="B181" s="6" t="inlineStr">
        <is>
          <t>social_eth_08</t>
        </is>
      </c>
      <c r="C181" s="6" t="inlineStr">
        <is>
          <t>思考</t>
        </is>
      </c>
      <c r="D181" s="6" t="inlineStr">
        <is>
          <t>ロックの抵抗権の考え方が影響を与えた出来事は？</t>
        </is>
      </c>
      <c r="E181" s="6" t="inlineStr"/>
      <c r="F181" s="6" t="inlineStr">
        <is>
          <t>アメリカ独立宣言</t>
        </is>
      </c>
      <c r="G181" s="6" t="inlineStr">
        <is>
          <t>十字軍</t>
        </is>
      </c>
      <c r="H181" s="6" t="inlineStr">
        <is>
          <t>王権神授説の成立</t>
        </is>
      </c>
      <c r="I181" s="7" t="inlineStr">
        <is>
          <t>アメリカ独立宣言</t>
        </is>
      </c>
      <c r="J181" s="6" t="inlineStr">
        <is>
          <t>ウィーン会議</t>
        </is>
      </c>
      <c r="K181" s="6" t="n">
        <v>3</v>
      </c>
      <c r="L181" s="6" t="inlineStr">
        <is>
          <t>政府が人民の権利を侵害すれば、人民は政府をつくりかえる権利があるとした。</t>
        </is>
      </c>
      <c r="M181" s="6" t="inlineStr"/>
    </row>
    <row r="182">
      <c r="A182" s="6" t="inlineStr">
        <is>
          <t>soc_eth08_013</t>
        </is>
      </c>
      <c r="B182" s="6" t="inlineStr">
        <is>
          <t>social_eth_08</t>
        </is>
      </c>
      <c r="C182" s="6" t="inlineStr">
        <is>
          <t>知識</t>
        </is>
      </c>
      <c r="D182" s="6" t="inlineStr">
        <is>
          <t>ホッブズが社会契約で国家に何を譲りわたすと考えた？</t>
        </is>
      </c>
      <c r="E182" s="6" t="inlineStr"/>
      <c r="F182" s="6" t="inlineStr">
        <is>
          <t>自然権（主権者にすべて）</t>
        </is>
      </c>
      <c r="G182" s="6" t="inlineStr">
        <is>
          <t>財産の半分</t>
        </is>
      </c>
      <c r="H182" s="6" t="inlineStr">
        <is>
          <t>選挙権</t>
        </is>
      </c>
      <c r="I182" s="7" t="inlineStr">
        <is>
          <t>自然権（主権者にすべて）</t>
        </is>
      </c>
      <c r="J182" s="6" t="inlineStr">
        <is>
          <t>何も譲らない</t>
        </is>
      </c>
      <c r="K182" s="6" t="n">
        <v>3</v>
      </c>
      <c r="L182" s="6" t="inlineStr">
        <is>
          <t>強大な国家（リヴァイアサン）による平和。</t>
        </is>
      </c>
      <c r="M182" s="6" t="inlineStr"/>
    </row>
    <row r="183">
      <c r="A183" s="6" t="inlineStr">
        <is>
          <t>soc_eth08_014</t>
        </is>
      </c>
      <c r="B183" s="6" t="inlineStr">
        <is>
          <t>social_eth_08</t>
        </is>
      </c>
      <c r="C183" s="6" t="inlineStr">
        <is>
          <t>知識</t>
        </is>
      </c>
      <c r="D183" s="6" t="inlineStr">
        <is>
          <t>ロックが、政府が人民の信託に反したときに人民がもつと考えた権利は？</t>
        </is>
      </c>
      <c r="E183" s="6" t="inlineStr"/>
      <c r="F183" s="6" t="inlineStr">
        <is>
          <t>抵抗権（革命権）</t>
        </is>
      </c>
      <c r="G183" s="6" t="inlineStr">
        <is>
          <t>参政権</t>
        </is>
      </c>
      <c r="H183" s="6" t="inlineStr">
        <is>
          <t>選挙権だけ</t>
        </is>
      </c>
      <c r="I183" s="6" t="inlineStr">
        <is>
          <t>拒否権</t>
        </is>
      </c>
      <c r="J183" s="7" t="inlineStr">
        <is>
          <t>抵抗権（革命権）</t>
        </is>
      </c>
      <c r="K183" s="6" t="n">
        <v>4</v>
      </c>
      <c r="L183" s="6" t="inlineStr">
        <is>
          <t>アメリカ独立宣言に影響を与えた。</t>
        </is>
      </c>
      <c r="M183" s="6" t="inlineStr"/>
    </row>
    <row r="184">
      <c r="A184" s="6" t="inlineStr">
        <is>
          <t>soc_eth08_015</t>
        </is>
      </c>
      <c r="B184" s="6" t="inlineStr">
        <is>
          <t>social_eth_08</t>
        </is>
      </c>
      <c r="C184" s="6" t="inlineStr">
        <is>
          <t>知識</t>
        </is>
      </c>
      <c r="D184" s="6" t="inlineStr">
        <is>
          <t>ルソーが理想としたのは？</t>
        </is>
      </c>
      <c r="E184" s="6" t="inlineStr"/>
      <c r="F184" s="6" t="inlineStr">
        <is>
          <t>一般意志にもとづく直接民主制</t>
        </is>
      </c>
      <c r="G184" s="6" t="inlineStr">
        <is>
          <t>絶対王政</t>
        </is>
      </c>
      <c r="H184" s="7" t="inlineStr">
        <is>
          <t>一般意志にもとづく直接民主制</t>
        </is>
      </c>
      <c r="I184" s="6" t="inlineStr">
        <is>
          <t>貴族政治</t>
        </is>
      </c>
      <c r="J184" s="6" t="inlineStr">
        <is>
          <t>代議制民主主義</t>
        </is>
      </c>
      <c r="K184" s="6" t="n">
        <v>2</v>
      </c>
      <c r="L184" s="6" t="inlineStr">
        <is>
          <t>主権は譲りわたせないとした。</t>
        </is>
      </c>
      <c r="M184" s="6" t="inlineStr"/>
    </row>
    <row r="185">
      <c r="A185" s="6" t="inlineStr">
        <is>
          <t>soc_eth08_016</t>
        </is>
      </c>
      <c r="B185" s="6" t="inlineStr">
        <is>
          <t>social_eth_08</t>
        </is>
      </c>
      <c r="C185" s="6" t="inlineStr">
        <is>
          <t>知識</t>
        </is>
      </c>
      <c r="D185" s="6" t="inlineStr">
        <is>
          <t>ベンサムの功利主義が、快楽について重視したことは？</t>
        </is>
      </c>
      <c r="E185" s="6" t="inlineStr"/>
      <c r="F185" s="6" t="inlineStr">
        <is>
          <t>快楽の量を計算できるとした（量的功利主義）</t>
        </is>
      </c>
      <c r="G185" s="7" t="inlineStr">
        <is>
          <t>快楽の量を計算できるとした（量的功利主義）</t>
        </is>
      </c>
      <c r="H185" s="6" t="inlineStr">
        <is>
          <t>快楽の質のちがい</t>
        </is>
      </c>
      <c r="I185" s="6" t="inlineStr">
        <is>
          <t>快楽を否定すること</t>
        </is>
      </c>
      <c r="J185" s="6" t="inlineStr">
        <is>
          <t>神の命令</t>
        </is>
      </c>
      <c r="K185" s="6" t="n">
        <v>1</v>
      </c>
      <c r="L185" s="6" t="inlineStr">
        <is>
          <t>ミルは質的功利主義。</t>
        </is>
      </c>
      <c r="M185" s="6" t="inlineStr"/>
    </row>
    <row r="186">
      <c r="A186" s="6" t="inlineStr">
        <is>
          <t>soc_eth08_017</t>
        </is>
      </c>
      <c r="B186" s="6" t="inlineStr">
        <is>
          <t>social_eth_08</t>
        </is>
      </c>
      <c r="C186" s="6" t="inlineStr">
        <is>
          <t>知識</t>
        </is>
      </c>
      <c r="D186" s="6" t="inlineStr">
        <is>
          <t>ミルが『自由論』で重視したものは？</t>
        </is>
      </c>
      <c r="E186" s="6" t="inlineStr"/>
      <c r="F186" s="6" t="inlineStr">
        <is>
          <t>個人の自由（他者危害の原則）</t>
        </is>
      </c>
      <c r="G186" s="7" t="inlineStr">
        <is>
          <t>個人の自由（他者危害の原則）</t>
        </is>
      </c>
      <c r="H186" s="6" t="inlineStr">
        <is>
          <t>身分の秩序</t>
        </is>
      </c>
      <c r="I186" s="6" t="inlineStr">
        <is>
          <t>宗教の教え</t>
        </is>
      </c>
      <c r="J186" s="6" t="inlineStr">
        <is>
          <t>国家の命令</t>
        </is>
      </c>
      <c r="K186" s="6" t="n">
        <v>1</v>
      </c>
      <c r="L186" s="6" t="inlineStr">
        <is>
          <t>他人に危害を加えない限り自由であるべき。</t>
        </is>
      </c>
      <c r="M186" s="6" t="inlineStr"/>
    </row>
    <row r="187">
      <c r="A187" s="6" t="inlineStr">
        <is>
          <t>soc_eth08_018</t>
        </is>
      </c>
      <c r="B187" s="6" t="inlineStr">
        <is>
          <t>social_eth_08</t>
        </is>
      </c>
      <c r="C187" s="6" t="inlineStr">
        <is>
          <t>知識</t>
        </is>
      </c>
      <c r="D187" s="6" t="inlineStr">
        <is>
          <t>ロールズの正義の原理で、最も不遇な人の利益を最大にする格差だけを認めるものは？</t>
        </is>
      </c>
      <c r="E187" s="6" t="inlineStr"/>
      <c r="F187" s="6" t="inlineStr">
        <is>
          <t>格差原理</t>
        </is>
      </c>
      <c r="G187" s="6" t="inlineStr">
        <is>
          <t>功利の原理</t>
        </is>
      </c>
      <c r="H187" s="7" t="inlineStr">
        <is>
          <t>格差原理</t>
        </is>
      </c>
      <c r="I187" s="6" t="inlineStr">
        <is>
          <t>平等な自由の原理</t>
        </is>
      </c>
      <c r="J187" s="6" t="inlineStr">
        <is>
          <t>公正な機会均等</t>
        </is>
      </c>
      <c r="K187" s="6" t="n">
        <v>2</v>
      </c>
      <c r="L187" s="6" t="inlineStr">
        <is>
          <t>「無知のヴェール」の下で選ばれる原理。</t>
        </is>
      </c>
      <c r="M187" s="6" t="inlineStr"/>
    </row>
    <row r="188">
      <c r="A188" s="6" t="inlineStr">
        <is>
          <t>soc_eth08_019</t>
        </is>
      </c>
      <c r="B188" s="6" t="inlineStr">
        <is>
          <t>social_eth_08</t>
        </is>
      </c>
      <c r="C188" s="6" t="inlineStr">
        <is>
          <t>知識</t>
        </is>
      </c>
      <c r="D188" s="6" t="inlineStr">
        <is>
          <t>サンデルらが、共同体から切り離されたリベラリズムの人間像を批判して用いた言葉は？</t>
        </is>
      </c>
      <c r="E188" s="6" t="inlineStr"/>
      <c r="F188" s="6" t="inlineStr">
        <is>
          <t>負荷なき自己</t>
        </is>
      </c>
      <c r="G188" s="6" t="inlineStr">
        <is>
          <t>一般意志</t>
        </is>
      </c>
      <c r="H188" s="7" t="inlineStr">
        <is>
          <t>負荷なき自己</t>
        </is>
      </c>
      <c r="I188" s="6" t="inlineStr">
        <is>
          <t>超人</t>
        </is>
      </c>
      <c r="J188" s="6" t="inlineStr">
        <is>
          <t>間柄的存在</t>
        </is>
      </c>
      <c r="K188" s="6" t="n">
        <v>2</v>
      </c>
      <c r="L188" s="6" t="inlineStr">
        <is>
          <t>人は共同体の伝統や関係の中で自己を形づくるとした（コミュニタリアニズム）。</t>
        </is>
      </c>
      <c r="M188" s="6" t="inlineStr">
        <is>
          <t>○</t>
        </is>
      </c>
    </row>
    <row r="189">
      <c r="A189" s="6" t="inlineStr">
        <is>
          <t>soc_eth08_020</t>
        </is>
      </c>
      <c r="B189" s="6" t="inlineStr">
        <is>
          <t>social_eth_08</t>
        </is>
      </c>
      <c r="C189" s="6" t="inlineStr">
        <is>
          <t>知識</t>
        </is>
      </c>
      <c r="D189" s="6" t="inlineStr">
        <is>
          <t>国家の役割を最小限にし、個人の自由を最大限に重んじる立場は？</t>
        </is>
      </c>
      <c r="E189" s="6" t="inlineStr"/>
      <c r="F189" s="6" t="inlineStr">
        <is>
          <t>リバタリアニズム</t>
        </is>
      </c>
      <c r="G189" s="6" t="inlineStr">
        <is>
          <t>コミュニタリアニズム</t>
        </is>
      </c>
      <c r="H189" s="6" t="inlineStr">
        <is>
          <t>社会主義</t>
        </is>
      </c>
      <c r="I189" s="7" t="inlineStr">
        <is>
          <t>リバタリアニズム</t>
        </is>
      </c>
      <c r="J189" s="6" t="inlineStr">
        <is>
          <t>功利主義</t>
        </is>
      </c>
      <c r="K189" s="6" t="n">
        <v>3</v>
      </c>
      <c r="L189" s="6" t="inlineStr">
        <is>
          <t>ノージックらが代表。</t>
        </is>
      </c>
      <c r="M189" s="6" t="inlineStr"/>
    </row>
    <row r="190">
      <c r="A190" s="6" t="inlineStr">
        <is>
          <t>soc_eth08_021</t>
        </is>
      </c>
      <c r="B190" s="6" t="inlineStr">
        <is>
          <t>social_eth_08</t>
        </is>
      </c>
      <c r="C190" s="6" t="inlineStr">
        <is>
          <t>知識</t>
        </is>
      </c>
      <c r="D190" s="6" t="inlineStr">
        <is>
          <t>共同体の価値や伝統を重視し、個人主義を批判する立場は？</t>
        </is>
      </c>
      <c r="E190" s="6" t="inlineStr"/>
      <c r="F190" s="6" t="inlineStr">
        <is>
          <t>コミュニタリアニズム</t>
        </is>
      </c>
      <c r="G190" s="6" t="inlineStr">
        <is>
          <t>リバタリアニズム</t>
        </is>
      </c>
      <c r="H190" s="7" t="inlineStr">
        <is>
          <t>コミュニタリアニズム</t>
        </is>
      </c>
      <c r="I190" s="6" t="inlineStr">
        <is>
          <t>実存主義</t>
        </is>
      </c>
      <c r="J190" s="6" t="inlineStr">
        <is>
          <t>功利主義</t>
        </is>
      </c>
      <c r="K190" s="6" t="n">
        <v>2</v>
      </c>
      <c r="L190" s="6" t="inlineStr">
        <is>
          <t>サンデルらが代表。</t>
        </is>
      </c>
      <c r="M190" s="6" t="inlineStr"/>
    </row>
    <row r="191">
      <c r="A191" s="6" t="inlineStr">
        <is>
          <t>soc_eth08_022</t>
        </is>
      </c>
      <c r="B191" s="6" t="inlineStr">
        <is>
          <t>social_eth_08</t>
        </is>
      </c>
      <c r="C191" s="6" t="inlineStr">
        <is>
          <t>知識</t>
        </is>
      </c>
      <c r="D191" s="6" t="inlineStr">
        <is>
          <t>センが、豊かさを所得だけでなく何で考えるべきだとした？</t>
        </is>
      </c>
      <c r="E191" s="6" t="inlineStr"/>
      <c r="F191" s="6" t="inlineStr">
        <is>
          <t>潜在能力（ケイパビリティ）</t>
        </is>
      </c>
      <c r="G191" s="6" t="inlineStr">
        <is>
          <t>軍事力</t>
        </is>
      </c>
      <c r="H191" s="6" t="inlineStr">
        <is>
          <t>GDP</t>
        </is>
      </c>
      <c r="I191" s="7" t="inlineStr">
        <is>
          <t>潜在能力（ケイパビリティ）</t>
        </is>
      </c>
      <c r="J191" s="6" t="inlineStr">
        <is>
          <t>株価</t>
        </is>
      </c>
      <c r="K191" s="6" t="n">
        <v>3</v>
      </c>
      <c r="L191" s="6" t="inlineStr">
        <is>
          <t>人が実際に何ができるかという自由。</t>
        </is>
      </c>
      <c r="M191" s="6" t="inlineStr"/>
    </row>
    <row r="192">
      <c r="A192" s="6" t="inlineStr">
        <is>
          <t>soc_eth08_023</t>
        </is>
      </c>
      <c r="B192" s="6" t="inlineStr">
        <is>
          <t>social_eth_08</t>
        </is>
      </c>
      <c r="C192" s="6" t="inlineStr">
        <is>
          <t>知識</t>
        </is>
      </c>
      <c r="D192" s="6" t="inlineStr">
        <is>
          <t>ロールズの正義の原理のうち、すべての人に基本的な自由を平等に保障することを求めるものは？</t>
        </is>
      </c>
      <c r="E192" s="6" t="inlineStr"/>
      <c r="F192" s="6" t="inlineStr">
        <is>
          <t>平等な自由の原理</t>
        </is>
      </c>
      <c r="G192" s="6" t="inlineStr">
        <is>
          <t>他者危害原則</t>
        </is>
      </c>
      <c r="H192" s="6" t="inlineStr">
        <is>
          <t>格差原理</t>
        </is>
      </c>
      <c r="I192" s="6" t="inlineStr">
        <is>
          <t>功利の原理</t>
        </is>
      </c>
      <c r="J192" s="7" t="inlineStr">
        <is>
          <t>平等な自由の原理</t>
        </is>
      </c>
      <c r="K192" s="6" t="n">
        <v>4</v>
      </c>
      <c r="L192" s="6" t="inlineStr">
        <is>
          <t>第一原理。格差は、機会の均等と、最も不遇な人の利益になる場合に限って認められる（第二原理）。</t>
        </is>
      </c>
      <c r="M192" s="6" t="inlineStr">
        <is>
          <t>○</t>
        </is>
      </c>
    </row>
    <row r="193">
      <c r="A193" s="6" t="inlineStr">
        <is>
          <t>soc_eth08_024</t>
        </is>
      </c>
      <c r="B193" s="6" t="inlineStr">
        <is>
          <t>social_eth_08</t>
        </is>
      </c>
      <c r="C193" s="6" t="inlineStr">
        <is>
          <t>思考</t>
        </is>
      </c>
      <c r="D193" s="6" t="inlineStr">
        <is>
          <t>ルソーの一般意志と、単なる多数決（全体意志）のちがいは？</t>
        </is>
      </c>
      <c r="E193" s="6" t="inlineStr"/>
      <c r="F193" s="6" t="inlineStr">
        <is>
          <t>一般意志は常に公共の利益をめざすが、全体意志は私的利益の総和にすぎない</t>
        </is>
      </c>
      <c r="G193" s="7" t="inlineStr">
        <is>
          <t>一般意志は常に公共の利益をめざすが、全体意志は私的利益の総和にすぎない</t>
        </is>
      </c>
      <c r="H193" s="6" t="inlineStr">
        <is>
          <t>同じものである</t>
        </is>
      </c>
      <c r="I193" s="6" t="inlineStr">
        <is>
          <t>全体意志の方が正しい</t>
        </is>
      </c>
      <c r="J193" s="6" t="inlineStr">
        <is>
          <t>一般意志は少数派の意見</t>
        </is>
      </c>
      <c r="K193" s="6" t="n">
        <v>1</v>
      </c>
      <c r="L193" s="6" t="inlineStr">
        <is>
          <t>私的利益の寄せ集めとは区別される。</t>
        </is>
      </c>
      <c r="M193" s="6" t="inlineStr"/>
    </row>
    <row r="194">
      <c r="A194" s="6" t="inlineStr">
        <is>
          <t>soc_eth09_001</t>
        </is>
      </c>
      <c r="B194" s="6" t="inlineStr">
        <is>
          <t>social_eth_09</t>
        </is>
      </c>
      <c r="C194" s="6" t="inlineStr">
        <is>
          <t>知識</t>
        </is>
      </c>
      <c r="D194" s="6" t="inlineStr">
        <is>
          <t>資本主義を分析し、労働者の階級闘争による社会の変革を説いたのは？</t>
        </is>
      </c>
      <c r="E194" s="6" t="inlineStr"/>
      <c r="F194" s="6" t="inlineStr">
        <is>
          <t>マルクス</t>
        </is>
      </c>
      <c r="G194" s="6" t="inlineStr">
        <is>
          <t>サルトル</t>
        </is>
      </c>
      <c r="H194" s="6" t="inlineStr">
        <is>
          <t>ヘーゲル</t>
        </is>
      </c>
      <c r="I194" s="6" t="inlineStr">
        <is>
          <t>ニーチェ</t>
        </is>
      </c>
      <c r="J194" s="7" t="inlineStr">
        <is>
          <t>マルクス</t>
        </is>
      </c>
      <c r="K194" s="6" t="n">
        <v>4</v>
      </c>
      <c r="L194" s="6" t="inlineStr">
        <is>
          <t>『資本論』を著した。唯物史観。</t>
        </is>
      </c>
      <c r="M194" s="6" t="inlineStr"/>
    </row>
    <row r="195">
      <c r="A195" s="6" t="inlineStr">
        <is>
          <t>soc_eth09_002</t>
        </is>
      </c>
      <c r="B195" s="6" t="inlineStr">
        <is>
          <t>social_eth_09</t>
        </is>
      </c>
      <c r="C195" s="6" t="inlineStr">
        <is>
          <t>知識</t>
        </is>
      </c>
      <c r="D195" s="6" t="inlineStr">
        <is>
          <t>「神は死んだ」と述べ、力への意志や超人を説いたのは？</t>
        </is>
      </c>
      <c r="E195" s="6" t="inlineStr"/>
      <c r="F195" s="6" t="inlineStr">
        <is>
          <t>ニーチェ</t>
        </is>
      </c>
      <c r="G195" s="6" t="inlineStr">
        <is>
          <t>キルケゴール</t>
        </is>
      </c>
      <c r="H195" s="6" t="inlineStr">
        <is>
          <t>ヤスパース</t>
        </is>
      </c>
      <c r="I195" s="6" t="inlineStr">
        <is>
          <t>ハイデガー</t>
        </is>
      </c>
      <c r="J195" s="7" t="inlineStr">
        <is>
          <t>ニーチェ</t>
        </is>
      </c>
      <c r="K195" s="6" t="n">
        <v>4</v>
      </c>
      <c r="L195" s="6" t="inlineStr">
        <is>
          <t>キリスト教道徳を「奴隷道徳」と批判した。</t>
        </is>
      </c>
      <c r="M195" s="6" t="inlineStr"/>
    </row>
    <row r="196">
      <c r="A196" s="6" t="inlineStr">
        <is>
          <t>soc_eth09_003</t>
        </is>
      </c>
      <c r="B196" s="6" t="inlineStr">
        <is>
          <t>social_eth_09</t>
        </is>
      </c>
      <c r="C196" s="6" t="inlineStr">
        <is>
          <t>知識</t>
        </is>
      </c>
      <c r="D196" s="6" t="inlineStr">
        <is>
          <t>「私にとって真理であるような真理」を求め、実存主義の先駆となったのは？</t>
        </is>
      </c>
      <c r="E196" s="6" t="inlineStr"/>
      <c r="F196" s="6" t="inlineStr">
        <is>
          <t>キルケゴール</t>
        </is>
      </c>
      <c r="G196" s="6" t="inlineStr">
        <is>
          <t>マルクス</t>
        </is>
      </c>
      <c r="H196" s="6" t="inlineStr">
        <is>
          <t>ニーチェ</t>
        </is>
      </c>
      <c r="I196" s="7" t="inlineStr">
        <is>
          <t>キルケゴール</t>
        </is>
      </c>
      <c r="J196" s="6" t="inlineStr">
        <is>
          <t>カント</t>
        </is>
      </c>
      <c r="K196" s="6" t="n">
        <v>3</v>
      </c>
      <c r="L196" s="6" t="inlineStr">
        <is>
          <t>実存の三段階（美的・倫理的・宗教的）を説いた。</t>
        </is>
      </c>
      <c r="M196" s="6" t="inlineStr"/>
    </row>
    <row r="197">
      <c r="A197" s="6" t="inlineStr">
        <is>
          <t>soc_eth09_004</t>
        </is>
      </c>
      <c r="B197" s="6" t="inlineStr">
        <is>
          <t>social_eth_09</t>
        </is>
      </c>
      <c r="C197" s="6" t="inlineStr">
        <is>
          <t>知識</t>
        </is>
      </c>
      <c r="D197" s="6" t="inlineStr">
        <is>
          <t>「実存は本質に先立つ」と述べ、人間は自由の刑に処せられていると説いたのは？</t>
        </is>
      </c>
      <c r="E197" s="6" t="inlineStr"/>
      <c r="F197" s="6" t="inlineStr">
        <is>
          <t>サルトル</t>
        </is>
      </c>
      <c r="G197" s="6" t="inlineStr">
        <is>
          <t>キルケゴール</t>
        </is>
      </c>
      <c r="H197" s="6" t="inlineStr">
        <is>
          <t>ニーチェ</t>
        </is>
      </c>
      <c r="I197" s="7" t="inlineStr">
        <is>
          <t>サルトル</t>
        </is>
      </c>
      <c r="J197" s="6" t="inlineStr">
        <is>
          <t>ハイデガー</t>
        </is>
      </c>
      <c r="K197" s="6" t="n">
        <v>3</v>
      </c>
      <c r="L197" s="6" t="inlineStr">
        <is>
          <t>アンガージュマン（社会参加）を重んじた。</t>
        </is>
      </c>
      <c r="M197" s="6" t="inlineStr"/>
    </row>
    <row r="198">
      <c r="A198" s="6" t="inlineStr">
        <is>
          <t>soc_eth09_005</t>
        </is>
      </c>
      <c r="B198" s="6" t="inlineStr">
        <is>
          <t>social_eth_09</t>
        </is>
      </c>
      <c r="C198" s="6" t="inlineStr">
        <is>
          <t>知識</t>
        </is>
      </c>
      <c r="D198" s="6" t="inlineStr">
        <is>
          <t>人間を「死への存在」ととらえたドイツの哲学者は？</t>
        </is>
      </c>
      <c r="E198" s="6" t="inlineStr"/>
      <c r="F198" s="6" t="inlineStr">
        <is>
          <t>ハイデガー</t>
        </is>
      </c>
      <c r="G198" s="7" t="inlineStr">
        <is>
          <t>ハイデガー</t>
        </is>
      </c>
      <c r="H198" s="6" t="inlineStr">
        <is>
          <t>ヤスパース</t>
        </is>
      </c>
      <c r="I198" s="6" t="inlineStr">
        <is>
          <t>フロイト</t>
        </is>
      </c>
      <c r="J198" s="6" t="inlineStr">
        <is>
          <t>サルトル</t>
        </is>
      </c>
      <c r="K198" s="6" t="n">
        <v>1</v>
      </c>
      <c r="L198" s="6" t="inlineStr">
        <is>
          <t>『存在と時間』を著した。</t>
        </is>
      </c>
      <c r="M198" s="6" t="inlineStr"/>
    </row>
    <row r="199">
      <c r="A199" s="6" t="inlineStr">
        <is>
          <t>soc_eth09_006</t>
        </is>
      </c>
      <c r="B199" s="6" t="inlineStr">
        <is>
          <t>social_eth_09</t>
        </is>
      </c>
      <c r="C199" s="6" t="inlineStr">
        <is>
          <t>知識</t>
        </is>
      </c>
      <c r="D199" s="6" t="inlineStr">
        <is>
          <t>無意識の領域を発見し、精神分析学を創始したのは？</t>
        </is>
      </c>
      <c r="E199" s="6" t="inlineStr"/>
      <c r="F199" s="6" t="inlineStr">
        <is>
          <t>フロイト</t>
        </is>
      </c>
      <c r="G199" s="6" t="inlineStr">
        <is>
          <t>ユング</t>
        </is>
      </c>
      <c r="H199" s="6" t="inlineStr">
        <is>
          <t>エリクソン</t>
        </is>
      </c>
      <c r="I199" s="7" t="inlineStr">
        <is>
          <t>フロイト</t>
        </is>
      </c>
      <c r="J199" s="6" t="inlineStr">
        <is>
          <t>マズロー</t>
        </is>
      </c>
      <c r="K199" s="6" t="n">
        <v>3</v>
      </c>
      <c r="L199" s="6" t="inlineStr">
        <is>
          <t>心をエス・自我・超自我の三つの領域で説明した。</t>
        </is>
      </c>
      <c r="M199" s="6" t="inlineStr"/>
    </row>
    <row r="200">
      <c r="A200" s="6" t="inlineStr">
        <is>
          <t>soc_eth09_007</t>
        </is>
      </c>
      <c r="B200" s="6" t="inlineStr">
        <is>
          <t>social_eth_09</t>
        </is>
      </c>
      <c r="C200" s="6" t="inlineStr">
        <is>
          <t>知識</t>
        </is>
      </c>
      <c r="D200" s="6" t="inlineStr">
        <is>
          <t>人間の思考や行動が、社会や言語の見えない構造に規定されていると考える立場は？</t>
        </is>
      </c>
      <c r="E200" s="6" t="inlineStr"/>
      <c r="F200" s="6" t="inlineStr">
        <is>
          <t>構造主義</t>
        </is>
      </c>
      <c r="G200" s="6" t="inlineStr">
        <is>
          <t>実存主義</t>
        </is>
      </c>
      <c r="H200" s="6" t="inlineStr">
        <is>
          <t>功利主義</t>
        </is>
      </c>
      <c r="I200" s="7" t="inlineStr">
        <is>
          <t>構造主義</t>
        </is>
      </c>
      <c r="J200" s="6" t="inlineStr">
        <is>
          <t>プラグマティズム</t>
        </is>
      </c>
      <c r="K200" s="6" t="n">
        <v>3</v>
      </c>
      <c r="L200" s="6" t="inlineStr">
        <is>
          <t>レヴィ＝ストロースらが代表。</t>
        </is>
      </c>
      <c r="M200" s="6" t="inlineStr"/>
    </row>
    <row r="201">
      <c r="A201" s="6" t="inlineStr">
        <is>
          <t>soc_eth09_008</t>
        </is>
      </c>
      <c r="B201" s="6" t="inlineStr">
        <is>
          <t>social_eth_09</t>
        </is>
      </c>
      <c r="C201" s="6" t="inlineStr">
        <is>
          <t>知識</t>
        </is>
      </c>
      <c r="D201" s="6" t="inlineStr">
        <is>
          <t>近代社会の監視や規律のしくみを分析し、「知と権力」の関係を問うたのは？</t>
        </is>
      </c>
      <c r="E201" s="6" t="inlineStr"/>
      <c r="F201" s="6" t="inlineStr">
        <is>
          <t>フーコー</t>
        </is>
      </c>
      <c r="G201" s="6" t="inlineStr">
        <is>
          <t>サルトル</t>
        </is>
      </c>
      <c r="H201" s="7" t="inlineStr">
        <is>
          <t>フーコー</t>
        </is>
      </c>
      <c r="I201" s="6" t="inlineStr">
        <is>
          <t>デューイ</t>
        </is>
      </c>
      <c r="J201" s="6" t="inlineStr">
        <is>
          <t>レヴィ＝ストロース</t>
        </is>
      </c>
      <c r="K201" s="6" t="n">
        <v>2</v>
      </c>
      <c r="L201" s="6" t="inlineStr">
        <is>
          <t>『監獄の誕生』などを著した。</t>
        </is>
      </c>
      <c r="M201" s="6" t="inlineStr"/>
    </row>
    <row r="202">
      <c r="A202" s="6" t="inlineStr">
        <is>
          <t>soc_eth09_009</t>
        </is>
      </c>
      <c r="B202" s="6" t="inlineStr">
        <is>
          <t>social_eth_09</t>
        </is>
      </c>
      <c r="C202" s="6" t="inlineStr">
        <is>
          <t>知識</t>
        </is>
      </c>
      <c r="D202" s="6" t="inlineStr">
        <is>
          <t>知識や思想は、生活の中で問題を解決する道具だとする、アメリカで生まれた思想は？</t>
        </is>
      </c>
      <c r="E202" s="6" t="inlineStr"/>
      <c r="F202" s="6" t="inlineStr">
        <is>
          <t>プラグマティズム</t>
        </is>
      </c>
      <c r="G202" s="6" t="inlineStr">
        <is>
          <t>構造主義</t>
        </is>
      </c>
      <c r="H202" s="6" t="inlineStr">
        <is>
          <t>観念論</t>
        </is>
      </c>
      <c r="I202" s="7" t="inlineStr">
        <is>
          <t>プラグマティズム</t>
        </is>
      </c>
      <c r="J202" s="6" t="inlineStr">
        <is>
          <t>実存主義</t>
        </is>
      </c>
      <c r="K202" s="6" t="n">
        <v>3</v>
      </c>
      <c r="L202" s="6" t="inlineStr">
        <is>
          <t>デューイは「道具主義」を唱えた。</t>
        </is>
      </c>
      <c r="M202" s="6" t="inlineStr"/>
    </row>
    <row r="203">
      <c r="A203" s="6" t="inlineStr">
        <is>
          <t>soc_eth09_010</t>
        </is>
      </c>
      <c r="B203" s="6" t="inlineStr">
        <is>
          <t>social_eth_09</t>
        </is>
      </c>
      <c r="C203" s="6" t="inlineStr">
        <is>
          <t>知識</t>
        </is>
      </c>
      <c r="D203" s="6" t="inlineStr">
        <is>
          <t>対話による合意を重視し、「対話的理性（コミュニケーション的合理性）」を説いたのは？</t>
        </is>
      </c>
      <c r="E203" s="6" t="inlineStr"/>
      <c r="F203" s="6" t="inlineStr">
        <is>
          <t>ハーバーマス</t>
        </is>
      </c>
      <c r="G203" s="6" t="inlineStr">
        <is>
          <t>フーコー</t>
        </is>
      </c>
      <c r="H203" s="6" t="inlineStr">
        <is>
          <t>ニーチェ</t>
        </is>
      </c>
      <c r="I203" s="7" t="inlineStr">
        <is>
          <t>ハーバーマス</t>
        </is>
      </c>
      <c r="J203" s="6" t="inlineStr">
        <is>
          <t>ハイデガー</t>
        </is>
      </c>
      <c r="K203" s="6" t="n">
        <v>3</v>
      </c>
      <c r="L203" s="6" t="inlineStr">
        <is>
          <t>公共圏における自由な討議を重んじた。</t>
        </is>
      </c>
      <c r="M203" s="6" t="inlineStr"/>
    </row>
    <row r="204">
      <c r="A204" s="6" t="inlineStr">
        <is>
          <t>soc_eth09_011</t>
        </is>
      </c>
      <c r="B204" s="6" t="inlineStr">
        <is>
          <t>social_eth_09</t>
        </is>
      </c>
      <c r="C204" s="6" t="inlineStr">
        <is>
          <t>思考</t>
        </is>
      </c>
      <c r="D204" s="6" t="inlineStr">
        <is>
          <t>サルトルの「実存は本質に先立つ」の意味として適切なものは？</t>
        </is>
      </c>
      <c r="E204" s="6" t="inlineStr"/>
      <c r="F204" s="6" t="inlineStr">
        <is>
          <t>人間は、まず存在し、その後の自分の選択によって自らのあり方をつくっていく</t>
        </is>
      </c>
      <c r="G204" s="7" t="inlineStr">
        <is>
          <t>人間は、まず存在し、その後の自分の選択によって自らのあり方をつくっていく</t>
        </is>
      </c>
      <c r="H204" s="6" t="inlineStr">
        <is>
          <t>神が人間の本質を決める</t>
        </is>
      </c>
      <c r="I204" s="6" t="inlineStr">
        <is>
          <t>人間は本質を持たない物である</t>
        </is>
      </c>
      <c r="J204" s="6" t="inlineStr">
        <is>
          <t>人間のあり方は生まれる前から決まっている</t>
        </is>
      </c>
      <c r="K204" s="6" t="n">
        <v>1</v>
      </c>
      <c r="L204" s="6" t="inlineStr">
        <is>
          <t>自由であるからこそ、選択の責任も負う。</t>
        </is>
      </c>
      <c r="M204" s="6" t="inlineStr"/>
    </row>
    <row r="205">
      <c r="A205" s="6" t="inlineStr">
        <is>
          <t>soc_eth09_012</t>
        </is>
      </c>
      <c r="B205" s="6" t="inlineStr">
        <is>
          <t>social_eth_09</t>
        </is>
      </c>
      <c r="C205" s="6" t="inlineStr">
        <is>
          <t>思考</t>
        </is>
      </c>
      <c r="D205" s="6" t="inlineStr">
        <is>
          <t>レヴィ＝ストロースが「未開」の社会を研究して示した考え方は？</t>
        </is>
      </c>
      <c r="E205" s="6" t="inlineStr"/>
      <c r="F205" s="6" t="inlineStr">
        <is>
          <t>西洋文明が優れているという見方は一面的で、どの文化にも独自の構造と合理性がある</t>
        </is>
      </c>
      <c r="G205" s="6" t="inlineStr">
        <is>
          <t>西洋文明が最も進んでいる</t>
        </is>
      </c>
      <c r="H205" s="6" t="inlineStr">
        <is>
          <t>文化はすべて同じ</t>
        </is>
      </c>
      <c r="I205" s="7" t="inlineStr">
        <is>
          <t>西洋文明が優れているという見方は一面的で、どの文化にも独自の構造と合理性がある</t>
        </is>
      </c>
      <c r="J205" s="6" t="inlineStr">
        <is>
          <t>未開の社会には思考がない</t>
        </is>
      </c>
      <c r="K205" s="6" t="n">
        <v>3</v>
      </c>
      <c r="L205" s="6" t="inlineStr">
        <is>
          <t>自民族中心主義（エスノセントリズム）を批判した。</t>
        </is>
      </c>
      <c r="M205" s="6" t="inlineStr"/>
    </row>
    <row r="206">
      <c r="A206" s="6" t="inlineStr">
        <is>
          <t>soc_eth09_013</t>
        </is>
      </c>
      <c r="B206" s="6" t="inlineStr">
        <is>
          <t>social_eth_09</t>
        </is>
      </c>
      <c r="C206" s="6" t="inlineStr">
        <is>
          <t>知識</t>
        </is>
      </c>
      <c r="D206" s="6" t="inlineStr">
        <is>
          <t>マルクスが説いた、労働者が自分の労働や生産物から切り離される状態は？</t>
        </is>
      </c>
      <c r="E206" s="6" t="inlineStr"/>
      <c r="F206" s="6" t="inlineStr">
        <is>
          <t>労働の疎外</t>
        </is>
      </c>
      <c r="G206" s="6" t="inlineStr">
        <is>
          <t>唯物史観</t>
        </is>
      </c>
      <c r="H206" s="7" t="inlineStr">
        <is>
          <t>労働の疎外</t>
        </is>
      </c>
      <c r="I206" s="6" t="inlineStr">
        <is>
          <t>剰余価値</t>
        </is>
      </c>
      <c r="J206" s="6" t="inlineStr">
        <is>
          <t>階級闘争</t>
        </is>
      </c>
      <c r="K206" s="6" t="n">
        <v>2</v>
      </c>
      <c r="L206" s="6" t="inlineStr">
        <is>
          <t>資本主義社会の問題として論じた。</t>
        </is>
      </c>
      <c r="M206" s="6" t="inlineStr"/>
    </row>
    <row r="207">
      <c r="A207" s="6" t="inlineStr">
        <is>
          <t>soc_eth09_014</t>
        </is>
      </c>
      <c r="B207" s="6" t="inlineStr">
        <is>
          <t>social_eth_09</t>
        </is>
      </c>
      <c r="C207" s="6" t="inlineStr">
        <is>
          <t>知識</t>
        </is>
      </c>
      <c r="D207" s="6" t="inlineStr">
        <is>
          <t>マルクスの、社会の土台（下部構造）となるものは？</t>
        </is>
      </c>
      <c r="E207" s="6" t="inlineStr"/>
      <c r="F207" s="6" t="inlineStr">
        <is>
          <t>経済（生産関係）</t>
        </is>
      </c>
      <c r="G207" s="6" t="inlineStr">
        <is>
          <t>政治</t>
        </is>
      </c>
      <c r="H207" s="7" t="inlineStr">
        <is>
          <t>経済（生産関係）</t>
        </is>
      </c>
      <c r="I207" s="6" t="inlineStr">
        <is>
          <t>法律</t>
        </is>
      </c>
      <c r="J207" s="6" t="inlineStr">
        <is>
          <t>宗教</t>
        </is>
      </c>
      <c r="K207" s="6" t="n">
        <v>2</v>
      </c>
      <c r="L207" s="6" t="inlineStr">
        <is>
          <t>上部構造（政治・法・思想）を規定するとした。</t>
        </is>
      </c>
      <c r="M207" s="6" t="inlineStr"/>
    </row>
    <row r="208">
      <c r="A208" s="6" t="inlineStr">
        <is>
          <t>soc_eth09_015</t>
        </is>
      </c>
      <c r="B208" s="6" t="inlineStr">
        <is>
          <t>social_eth_09</t>
        </is>
      </c>
      <c r="C208" s="6" t="inlineStr">
        <is>
          <t>知識</t>
        </is>
      </c>
      <c r="D208" s="6" t="inlineStr">
        <is>
          <t>キルケゴールが説いた実存の三段階にあてはまらないものは？</t>
        </is>
      </c>
      <c r="E208" s="6" t="inlineStr"/>
      <c r="F208" s="6" t="inlineStr">
        <is>
          <t>政治的実存</t>
        </is>
      </c>
      <c r="G208" s="7" t="inlineStr">
        <is>
          <t>政治的実存</t>
        </is>
      </c>
      <c r="H208" s="6" t="inlineStr">
        <is>
          <t>倫理的実存</t>
        </is>
      </c>
      <c r="I208" s="6" t="inlineStr">
        <is>
          <t>美的実存</t>
        </is>
      </c>
      <c r="J208" s="6" t="inlineStr">
        <is>
          <t>宗教的実存</t>
        </is>
      </c>
      <c r="K208" s="6" t="n">
        <v>1</v>
      </c>
      <c r="L208" s="6" t="inlineStr">
        <is>
          <t>最後は単独者として神の前に立つ宗教的実存。</t>
        </is>
      </c>
      <c r="M208" s="6" t="inlineStr"/>
    </row>
    <row r="209">
      <c r="A209" s="6" t="inlineStr">
        <is>
          <t>soc_eth09_016</t>
        </is>
      </c>
      <c r="B209" s="6" t="inlineStr">
        <is>
          <t>social_eth_09</t>
        </is>
      </c>
      <c r="C209" s="6" t="inlineStr">
        <is>
          <t>知識</t>
        </is>
      </c>
      <c r="D209" s="6" t="inlineStr">
        <is>
          <t>ニーチェが、同じことが永遠にくり返される世界を肯定する生き方を何とした？</t>
        </is>
      </c>
      <c r="E209" s="6" t="inlineStr"/>
      <c r="F209" s="6" t="inlineStr">
        <is>
          <t>運命愛（永劫回帰の肯定）</t>
        </is>
      </c>
      <c r="G209" s="6" t="inlineStr">
        <is>
          <t>ルサンチマン</t>
        </is>
      </c>
      <c r="H209" s="6" t="inlineStr">
        <is>
          <t>ニヒリズム</t>
        </is>
      </c>
      <c r="I209" s="7" t="inlineStr">
        <is>
          <t>運命愛（永劫回帰の肯定）</t>
        </is>
      </c>
      <c r="J209" s="6" t="inlineStr">
        <is>
          <t>アンガージュマン</t>
        </is>
      </c>
      <c r="K209" s="6" t="n">
        <v>3</v>
      </c>
      <c r="L209" s="6" t="inlineStr">
        <is>
          <t>超人の生き方。</t>
        </is>
      </c>
      <c r="M209" s="6" t="inlineStr"/>
    </row>
    <row r="210">
      <c r="A210" s="6" t="inlineStr">
        <is>
          <t>soc_eth09_017</t>
        </is>
      </c>
      <c r="B210" s="6" t="inlineStr">
        <is>
          <t>social_eth_09</t>
        </is>
      </c>
      <c r="C210" s="6" t="inlineStr">
        <is>
          <t>知識</t>
        </is>
      </c>
      <c r="D210" s="6" t="inlineStr">
        <is>
          <t>ヤスパースが、死・苦しみ・争いなど人間が避けられない状況を何と呼んだ？</t>
        </is>
      </c>
      <c r="E210" s="6" t="inlineStr"/>
      <c r="F210" s="6" t="inlineStr">
        <is>
          <t>限界状況</t>
        </is>
      </c>
      <c r="G210" s="6" t="inlineStr">
        <is>
          <t>実存</t>
        </is>
      </c>
      <c r="H210" s="6" t="inlineStr">
        <is>
          <t>世界内存在</t>
        </is>
      </c>
      <c r="I210" s="7" t="inlineStr">
        <is>
          <t>限界状況</t>
        </is>
      </c>
      <c r="J210" s="6" t="inlineStr">
        <is>
          <t>投企</t>
        </is>
      </c>
      <c r="K210" s="6" t="n">
        <v>3</v>
      </c>
      <c r="L210" s="6" t="inlineStr">
        <is>
          <t>そこで超越者に出会うとした。</t>
        </is>
      </c>
      <c r="M210" s="6" t="inlineStr"/>
    </row>
    <row r="211">
      <c r="A211" s="6" t="inlineStr">
        <is>
          <t>soc_eth09_018</t>
        </is>
      </c>
      <c r="B211" s="6" t="inlineStr">
        <is>
          <t>social_eth_09</t>
        </is>
      </c>
      <c r="C211" s="6" t="inlineStr">
        <is>
          <t>知識</t>
        </is>
      </c>
      <c r="D211" s="6" t="inlineStr">
        <is>
          <t>サルトルが説いた、社会に参加し責任を引き受けることは？</t>
        </is>
      </c>
      <c r="E211" s="6" t="inlineStr"/>
      <c r="F211" s="6" t="inlineStr">
        <is>
          <t>アンガージュマン（社会参加）</t>
        </is>
      </c>
      <c r="G211" s="6" t="inlineStr">
        <is>
          <t>パノプティコン</t>
        </is>
      </c>
      <c r="H211" s="6" t="inlineStr">
        <is>
          <t>エポケー</t>
        </is>
      </c>
      <c r="I211" s="7" t="inlineStr">
        <is>
          <t>アンガージュマン（社会参加）</t>
        </is>
      </c>
      <c r="J211" s="6" t="inlineStr">
        <is>
          <t>ルサンチマン</t>
        </is>
      </c>
      <c r="K211" s="6" t="n">
        <v>3</v>
      </c>
      <c r="L211" s="6" t="inlineStr">
        <is>
          <t>自由には責任がともなう。</t>
        </is>
      </c>
      <c r="M211" s="6" t="inlineStr"/>
    </row>
    <row r="212">
      <c r="A212" s="6" t="inlineStr">
        <is>
          <t>soc_eth09_019</t>
        </is>
      </c>
      <c r="B212" s="6" t="inlineStr">
        <is>
          <t>social_eth_09</t>
        </is>
      </c>
      <c r="C212" s="6" t="inlineStr">
        <is>
          <t>知識</t>
        </is>
      </c>
      <c r="D212" s="6" t="inlineStr">
        <is>
          <t>ボーヴォワールが『第二の性』で述べた有名な言葉は？</t>
        </is>
      </c>
      <c r="E212" s="6" t="inlineStr"/>
      <c r="F212" s="6" t="inlineStr">
        <is>
          <t>人は女に生まれるのではない、女になるのだ</t>
        </is>
      </c>
      <c r="G212" s="6" t="inlineStr">
        <is>
          <t>われ思う、ゆえにわれあり</t>
        </is>
      </c>
      <c r="H212" s="7" t="inlineStr">
        <is>
          <t>人は女に生まれるのではない、女になるのだ</t>
        </is>
      </c>
      <c r="I212" s="6" t="inlineStr">
        <is>
          <t>人間は自由の刑に処せられている</t>
        </is>
      </c>
      <c r="J212" s="6" t="inlineStr">
        <is>
          <t>神は死んだ</t>
        </is>
      </c>
      <c r="K212" s="6" t="n">
        <v>2</v>
      </c>
      <c r="L212" s="6" t="inlineStr">
        <is>
          <t>ジェンダー論に大きな影響を与えた。</t>
        </is>
      </c>
      <c r="M212" s="6" t="inlineStr"/>
    </row>
    <row r="213">
      <c r="A213" s="6" t="inlineStr">
        <is>
          <t>soc_eth09_020</t>
        </is>
      </c>
      <c r="B213" s="6" t="inlineStr">
        <is>
          <t>social_eth_09</t>
        </is>
      </c>
      <c r="C213" s="6" t="inlineStr">
        <is>
          <t>知識</t>
        </is>
      </c>
      <c r="D213" s="6" t="inlineStr">
        <is>
          <t>ハイデガーが、日常の中で自分を見失い「ひと（世人）」として生きる状態を何とした？</t>
        </is>
      </c>
      <c r="E213" s="6" t="inlineStr"/>
      <c r="F213" s="6" t="inlineStr">
        <is>
          <t>頽落</t>
        </is>
      </c>
      <c r="G213" s="6" t="inlineStr">
        <is>
          <t>覚悟</t>
        </is>
      </c>
      <c r="H213" s="6" t="inlineStr">
        <is>
          <t>超越</t>
        </is>
      </c>
      <c r="I213" s="7" t="inlineStr">
        <is>
          <t>頽落</t>
        </is>
      </c>
      <c r="J213" s="6" t="inlineStr">
        <is>
          <t>実存</t>
        </is>
      </c>
      <c r="K213" s="6" t="n">
        <v>3</v>
      </c>
      <c r="L213" s="6" t="inlineStr">
        <is>
          <t>死への存在を自覚して本来の自己を取りもどす。</t>
        </is>
      </c>
      <c r="M213" s="6" t="inlineStr"/>
    </row>
    <row r="214">
      <c r="A214" s="6" t="inlineStr">
        <is>
          <t>soc_eth09_021</t>
        </is>
      </c>
      <c r="B214" s="6" t="inlineStr">
        <is>
          <t>social_eth_09</t>
        </is>
      </c>
      <c r="C214" s="6" t="inlineStr">
        <is>
          <t>知識</t>
        </is>
      </c>
      <c r="D214" s="6" t="inlineStr">
        <is>
          <t>レヴィナスが、倫理の出発点とした他者の姿は？</t>
        </is>
      </c>
      <c r="E214" s="6" t="inlineStr"/>
      <c r="F214" s="6" t="inlineStr">
        <is>
          <t>顔</t>
        </is>
      </c>
      <c r="G214" s="6" t="inlineStr">
        <is>
          <t>神</t>
        </is>
      </c>
      <c r="H214" s="6" t="inlineStr">
        <is>
          <t>身体</t>
        </is>
      </c>
      <c r="I214" s="6" t="inlineStr">
        <is>
          <t>理性</t>
        </is>
      </c>
      <c r="J214" s="7" t="inlineStr">
        <is>
          <t>顔</t>
        </is>
      </c>
      <c r="K214" s="6" t="n">
        <v>4</v>
      </c>
      <c r="L214" s="6" t="inlineStr">
        <is>
          <t>他者の顔が「殺すなかれ」と訴えるとした。</t>
        </is>
      </c>
      <c r="M214" s="6" t="inlineStr"/>
    </row>
    <row r="215">
      <c r="A215" s="6" t="inlineStr">
        <is>
          <t>soc_eth09_022</t>
        </is>
      </c>
      <c r="B215" s="6" t="inlineStr">
        <is>
          <t>social_eth_09</t>
        </is>
      </c>
      <c r="C215" s="6" t="inlineStr">
        <is>
          <t>知識</t>
        </is>
      </c>
      <c r="D215" s="6" t="inlineStr">
        <is>
          <t>アーレントが『人間の条件』で重視した、人々が言葉を交わし共に行う活動は？</t>
        </is>
      </c>
      <c r="E215" s="6" t="inlineStr"/>
      <c r="F215" s="6" t="inlineStr">
        <is>
          <t>活動（action）</t>
        </is>
      </c>
      <c r="G215" s="6" t="inlineStr">
        <is>
          <t>労働</t>
        </is>
      </c>
      <c r="H215" s="6" t="inlineStr">
        <is>
          <t>仕事</t>
        </is>
      </c>
      <c r="I215" s="6" t="inlineStr">
        <is>
          <t>観想</t>
        </is>
      </c>
      <c r="J215" s="7" t="inlineStr">
        <is>
          <t>活動（action）</t>
        </is>
      </c>
      <c r="K215" s="6" t="n">
        <v>4</v>
      </c>
      <c r="L215" s="6" t="inlineStr">
        <is>
          <t>公共的な空間での活動を重視した。</t>
        </is>
      </c>
      <c r="M215" s="6" t="inlineStr"/>
    </row>
    <row r="216">
      <c r="A216" s="6" t="inlineStr">
        <is>
          <t>soc_eth09_023</t>
        </is>
      </c>
      <c r="B216" s="6" t="inlineStr">
        <is>
          <t>social_eth_09</t>
        </is>
      </c>
      <c r="C216" s="6" t="inlineStr">
        <is>
          <t>思考</t>
        </is>
      </c>
      <c r="D216" s="6" t="inlineStr">
        <is>
          <t>ニーチェの「ルサンチマン」とは？</t>
        </is>
      </c>
      <c r="E216" s="6" t="inlineStr"/>
      <c r="F216" s="6" t="inlineStr">
        <is>
          <t>弱者が強者に対してもつ怨恨で、キリスト教道徳の背後にあるとされた</t>
        </is>
      </c>
      <c r="G216" s="7" t="inlineStr">
        <is>
          <t>弱者が強者に対してもつ怨恨で、キリスト教道徳の背後にあるとされた</t>
        </is>
      </c>
      <c r="H216" s="6" t="inlineStr">
        <is>
          <t>神への愛</t>
        </is>
      </c>
      <c r="I216" s="6" t="inlineStr">
        <is>
          <t>強者の自信</t>
        </is>
      </c>
      <c r="J216" s="6" t="inlineStr">
        <is>
          <t>自然への感謝</t>
        </is>
      </c>
      <c r="K216" s="6" t="n">
        <v>1</v>
      </c>
      <c r="L216" s="6" t="inlineStr">
        <is>
          <t>弱さを善とする価値の転倒を批判した。</t>
        </is>
      </c>
      <c r="M216" s="6" t="inlineStr"/>
    </row>
    <row r="217">
      <c r="A217" s="6" t="inlineStr">
        <is>
          <t>soc_eth09_024</t>
        </is>
      </c>
      <c r="B217" s="6" t="inlineStr">
        <is>
          <t>social_eth_09</t>
        </is>
      </c>
      <c r="C217" s="6" t="inlineStr">
        <is>
          <t>思考</t>
        </is>
      </c>
      <c r="D217" s="6" t="inlineStr">
        <is>
          <t>ハーバーマスが重視した「対話的理性」の考え方として適切なものは？</t>
        </is>
      </c>
      <c r="E217" s="6" t="inlineStr"/>
      <c r="F217" s="6" t="inlineStr">
        <is>
          <t>対等な立場で理由を示し合い、合意をめざして話し合う</t>
        </is>
      </c>
      <c r="G217" s="6" t="inlineStr">
        <is>
          <t>権力で相手を従わせる</t>
        </is>
      </c>
      <c r="H217" s="6" t="inlineStr">
        <is>
          <t>多数決だけで決める</t>
        </is>
      </c>
      <c r="I217" s="7" t="inlineStr">
        <is>
          <t>対等な立場で理由を示し合い、合意をめざして話し合う</t>
        </is>
      </c>
      <c r="J217" s="6" t="inlineStr">
        <is>
          <t>話し合いをしない</t>
        </is>
      </c>
      <c r="K217" s="6" t="n">
        <v>3</v>
      </c>
      <c r="L217" s="6" t="inlineStr">
        <is>
          <t>公共圏での討議を重視した。</t>
        </is>
      </c>
      <c r="M217" s="6" t="inlineStr"/>
    </row>
    <row r="218">
      <c r="A218" s="6" t="inlineStr">
        <is>
          <t>soc_eth10_001</t>
        </is>
      </c>
      <c r="B218" s="6" t="inlineStr">
        <is>
          <t>social_eth_10</t>
        </is>
      </c>
      <c r="C218" s="6" t="inlineStr">
        <is>
          <t>知識</t>
        </is>
      </c>
      <c r="D218" s="6" t="inlineStr">
        <is>
          <t>患者の意思よりも、医師が「患者のため」と判断して治療方針を決める考え方は？</t>
        </is>
      </c>
      <c r="E218" s="6" t="inlineStr"/>
      <c r="F218" s="6" t="inlineStr">
        <is>
          <t>パターナリズム</t>
        </is>
      </c>
      <c r="G218" s="7" t="inlineStr">
        <is>
          <t>パターナリズム</t>
        </is>
      </c>
      <c r="H218" s="6" t="inlineStr">
        <is>
          <t>リビング・ウィル</t>
        </is>
      </c>
      <c r="I218" s="6" t="inlineStr">
        <is>
          <t>インフォームド・コンセント</t>
        </is>
      </c>
      <c r="J218" s="6" t="inlineStr">
        <is>
          <t>セカンド・オピニオン</t>
        </is>
      </c>
      <c r="K218" s="6" t="n">
        <v>1</v>
      </c>
      <c r="L218" s="6" t="inlineStr">
        <is>
          <t>父権主義とも訳される。現在は患者の自己決定権を尊重する考え方が重視されている。</t>
        </is>
      </c>
      <c r="M218" s="6" t="inlineStr">
        <is>
          <t>○</t>
        </is>
      </c>
    </row>
    <row r="219">
      <c r="A219" s="6" t="inlineStr">
        <is>
          <t>soc_eth10_002</t>
        </is>
      </c>
      <c r="B219" s="6" t="inlineStr">
        <is>
          <t>social_eth_10</t>
        </is>
      </c>
      <c r="C219" s="6" t="inlineStr">
        <is>
          <t>知識</t>
        </is>
      </c>
      <c r="D219" s="6" t="inlineStr">
        <is>
          <t>生命の質を重視し、延命だけでなく本人らしい生き方を大切にする考え方は？</t>
        </is>
      </c>
      <c r="E219" s="6" t="inlineStr"/>
      <c r="F219" s="6" t="inlineStr">
        <is>
          <t>QOL（クオリティ・オブ・ライフ）</t>
        </is>
      </c>
      <c r="G219" s="6" t="inlineStr">
        <is>
          <t>パターナリズム</t>
        </is>
      </c>
      <c r="H219" s="6" t="inlineStr">
        <is>
          <t>エンハンスメント</t>
        </is>
      </c>
      <c r="I219" s="7" t="inlineStr">
        <is>
          <t>QOL（クオリティ・オブ・ライフ）</t>
        </is>
      </c>
      <c r="J219" s="6" t="inlineStr">
        <is>
          <t>SOL（生命の尊厳）だけ</t>
        </is>
      </c>
      <c r="K219" s="6" t="n">
        <v>3</v>
      </c>
      <c r="L219" s="6" t="inlineStr">
        <is>
          <t>生命の神聖さ（SOL）と対比される。</t>
        </is>
      </c>
      <c r="M219" s="6" t="inlineStr"/>
    </row>
    <row r="220">
      <c r="A220" s="6" t="inlineStr">
        <is>
          <t>soc_eth10_003</t>
        </is>
      </c>
      <c r="B220" s="6" t="inlineStr">
        <is>
          <t>social_eth_10</t>
        </is>
      </c>
      <c r="C220" s="6" t="inlineStr">
        <is>
          <t>知識</t>
        </is>
      </c>
      <c r="D220" s="6" t="inlineStr">
        <is>
          <t>主治医以外の医師に意見を求めることは？</t>
        </is>
      </c>
      <c r="E220" s="6" t="inlineStr"/>
      <c r="F220" s="6" t="inlineStr">
        <is>
          <t>セカンド・オピニオン</t>
        </is>
      </c>
      <c r="G220" s="7" t="inlineStr">
        <is>
          <t>セカンド・オピニオン</t>
        </is>
      </c>
      <c r="H220" s="6" t="inlineStr">
        <is>
          <t>インフォームド・コンセント</t>
        </is>
      </c>
      <c r="I220" s="6" t="inlineStr">
        <is>
          <t>リヴィング・ウィル</t>
        </is>
      </c>
      <c r="J220" s="6" t="inlineStr">
        <is>
          <t>ターミナル・ケア</t>
        </is>
      </c>
      <c r="K220" s="6" t="n">
        <v>1</v>
      </c>
      <c r="L220" s="6" t="inlineStr">
        <is>
          <t>納得して治療法を選ぶために役立つ。</t>
        </is>
      </c>
      <c r="M220" s="6" t="inlineStr"/>
    </row>
    <row r="221">
      <c r="A221" s="6" t="inlineStr">
        <is>
          <t>soc_eth10_004</t>
        </is>
      </c>
      <c r="B221" s="6" t="inlineStr">
        <is>
          <t>social_eth_10</t>
        </is>
      </c>
      <c r="C221" s="6" t="inlineStr">
        <is>
          <t>知識</t>
        </is>
      </c>
      <c r="D221" s="6" t="inlineStr">
        <is>
          <t>死が近い患者の心身の苦痛をやわらげるケアは？</t>
        </is>
      </c>
      <c r="E221" s="6" t="inlineStr"/>
      <c r="F221" s="6" t="inlineStr">
        <is>
          <t>緩和ケア（ホスピスケア）</t>
        </is>
      </c>
      <c r="G221" s="6" t="inlineStr">
        <is>
          <t>遺伝子治療</t>
        </is>
      </c>
      <c r="H221" s="6" t="inlineStr">
        <is>
          <t>再生医療</t>
        </is>
      </c>
      <c r="I221" s="6" t="inlineStr">
        <is>
          <t>臓器移植</t>
        </is>
      </c>
      <c r="J221" s="7" t="inlineStr">
        <is>
          <t>緩和ケア（ホスピスケア）</t>
        </is>
      </c>
      <c r="K221" s="6" t="n">
        <v>4</v>
      </c>
      <c r="L221" s="6" t="inlineStr">
        <is>
          <t>ターミナル・ケアとも呼ばれる。</t>
        </is>
      </c>
      <c r="M221" s="6" t="inlineStr"/>
    </row>
    <row r="222">
      <c r="A222" s="6" t="inlineStr">
        <is>
          <t>soc_eth10_005</t>
        </is>
      </c>
      <c r="B222" s="6" t="inlineStr">
        <is>
          <t>social_eth_10</t>
        </is>
      </c>
      <c r="C222" s="6" t="inlineStr">
        <is>
          <t>知識</t>
        </is>
      </c>
      <c r="D222" s="6" t="inlineStr">
        <is>
          <t>人間だけでなく、将来の世代や自然への責任を考える倫理は？</t>
        </is>
      </c>
      <c r="E222" s="6" t="inlineStr"/>
      <c r="F222" s="6" t="inlineStr">
        <is>
          <t>環境倫理</t>
        </is>
      </c>
      <c r="G222" s="6" t="inlineStr">
        <is>
          <t>職業倫理</t>
        </is>
      </c>
      <c r="H222" s="6" t="inlineStr">
        <is>
          <t>生命倫理</t>
        </is>
      </c>
      <c r="I222" s="7" t="inlineStr">
        <is>
          <t>環境倫理</t>
        </is>
      </c>
      <c r="J222" s="6" t="inlineStr">
        <is>
          <t>情報倫理</t>
        </is>
      </c>
      <c r="K222" s="6" t="n">
        <v>3</v>
      </c>
      <c r="L222" s="6" t="inlineStr">
        <is>
          <t>世代間倫理・地球有限主義・自然の生存権などの考え方がある。</t>
        </is>
      </c>
      <c r="M222" s="6" t="inlineStr"/>
    </row>
    <row r="223">
      <c r="A223" s="6" t="inlineStr">
        <is>
          <t>soc_eth10_006</t>
        </is>
      </c>
      <c r="B223" s="6" t="inlineStr">
        <is>
          <t>social_eth_10</t>
        </is>
      </c>
      <c r="C223" s="6" t="inlineStr">
        <is>
          <t>知識</t>
        </is>
      </c>
      <c r="D223" s="6" t="inlineStr">
        <is>
          <t>「沈黙の春」を著し、農薬による環境汚染を警告したのは？</t>
        </is>
      </c>
      <c r="E223" s="6" t="inlineStr"/>
      <c r="F223" s="6" t="inlineStr">
        <is>
          <t>レイチェル＝カーソン</t>
        </is>
      </c>
      <c r="G223" s="6" t="inlineStr">
        <is>
          <t>アルド＝レオポルド</t>
        </is>
      </c>
      <c r="H223" s="6" t="inlineStr">
        <is>
          <t>ハーディン</t>
        </is>
      </c>
      <c r="I223" s="6" t="inlineStr">
        <is>
          <t>ヨナス</t>
        </is>
      </c>
      <c r="J223" s="7" t="inlineStr">
        <is>
          <t>レイチェル＝カーソン</t>
        </is>
      </c>
      <c r="K223" s="6" t="n">
        <v>4</v>
      </c>
      <c r="L223" s="6" t="inlineStr">
        <is>
          <t>1962 年に出版された。</t>
        </is>
      </c>
      <c r="M223" s="6" t="inlineStr"/>
    </row>
    <row r="224">
      <c r="A224" s="6" t="inlineStr">
        <is>
          <t>soc_eth10_007</t>
        </is>
      </c>
      <c r="B224" s="6" t="inlineStr">
        <is>
          <t>social_eth_10</t>
        </is>
      </c>
      <c r="C224" s="6" t="inlineStr">
        <is>
          <t>知識</t>
        </is>
      </c>
      <c r="D224" s="6" t="inlineStr">
        <is>
          <t>社会的・文化的につくられた性別の役割を何という？</t>
        </is>
      </c>
      <c r="E224" s="6" t="inlineStr"/>
      <c r="F224" s="6" t="inlineStr">
        <is>
          <t>ジェンダー</t>
        </is>
      </c>
      <c r="G224" s="6" t="inlineStr">
        <is>
          <t>ダイバーシティ</t>
        </is>
      </c>
      <c r="H224" s="6" t="inlineStr">
        <is>
          <t>セックス</t>
        </is>
      </c>
      <c r="I224" s="7" t="inlineStr">
        <is>
          <t>ジェンダー</t>
        </is>
      </c>
      <c r="J224" s="6" t="inlineStr">
        <is>
          <t>ステレオタイプだけ</t>
        </is>
      </c>
      <c r="K224" s="6" t="n">
        <v>3</v>
      </c>
      <c r="L224" s="6" t="inlineStr">
        <is>
          <t>生物学的な性別（セックス）と区別する。</t>
        </is>
      </c>
      <c r="M224" s="6" t="inlineStr"/>
    </row>
    <row r="225">
      <c r="A225" s="6" t="inlineStr">
        <is>
          <t>soc_eth10_008</t>
        </is>
      </c>
      <c r="B225" s="6" t="inlineStr">
        <is>
          <t>social_eth_10</t>
        </is>
      </c>
      <c r="C225" s="6" t="inlineStr">
        <is>
          <t>知識</t>
        </is>
      </c>
      <c r="D225" s="6" t="inlineStr">
        <is>
          <t>情報社会で、他者の権利を尊重し、責任ある行動をとるための倫理は？</t>
        </is>
      </c>
      <c r="E225" s="6" t="inlineStr"/>
      <c r="F225" s="6" t="inlineStr">
        <is>
          <t>情報倫理</t>
        </is>
      </c>
      <c r="G225" s="6" t="inlineStr">
        <is>
          <t>生命倫理</t>
        </is>
      </c>
      <c r="H225" s="7" t="inlineStr">
        <is>
          <t>情報倫理</t>
        </is>
      </c>
      <c r="I225" s="6" t="inlineStr">
        <is>
          <t>環境倫理</t>
        </is>
      </c>
      <c r="J225" s="6" t="inlineStr">
        <is>
          <t>ビジネス倫理</t>
        </is>
      </c>
      <c r="K225" s="6" t="n">
        <v>2</v>
      </c>
      <c r="L225" s="6" t="inlineStr">
        <is>
          <t>著作権・プライバシー・フェイクニュースへの対応など。</t>
        </is>
      </c>
      <c r="M225" s="6" t="inlineStr"/>
    </row>
    <row r="226">
      <c r="A226" s="6" t="inlineStr">
        <is>
          <t>soc_eth10_009</t>
        </is>
      </c>
      <c r="B226" s="6" t="inlineStr">
        <is>
          <t>social_eth_10</t>
        </is>
      </c>
      <c r="C226" s="6" t="inlineStr">
        <is>
          <t>知識</t>
        </is>
      </c>
      <c r="D226" s="6" t="inlineStr">
        <is>
          <t>共有地（コモンズ）を各自が自由に使うと、資源がなくなってしまうという考えは？</t>
        </is>
      </c>
      <c r="E226" s="6" t="inlineStr"/>
      <c r="F226" s="6" t="inlineStr">
        <is>
          <t>共有地（コモンズ）の悲劇</t>
        </is>
      </c>
      <c r="G226" s="6" t="inlineStr">
        <is>
          <t>無知のヴェール</t>
        </is>
      </c>
      <c r="H226" s="7" t="inlineStr">
        <is>
          <t>共有地（コモンズ）の悲劇</t>
        </is>
      </c>
      <c r="I226" s="6" t="inlineStr">
        <is>
          <t>パレート最適</t>
        </is>
      </c>
      <c r="J226" s="6" t="inlineStr">
        <is>
          <t>囚人のジレンマ</t>
        </is>
      </c>
      <c r="K226" s="6" t="n">
        <v>2</v>
      </c>
      <c r="L226" s="6" t="inlineStr">
        <is>
          <t>ハーディンが示した。環境問題を考える手がかりになる。</t>
        </is>
      </c>
      <c r="M226" s="6" t="inlineStr"/>
    </row>
    <row r="227">
      <c r="A227" s="6" t="inlineStr">
        <is>
          <t>soc_eth10_010</t>
        </is>
      </c>
      <c r="B227" s="6" t="inlineStr">
        <is>
          <t>social_eth_10</t>
        </is>
      </c>
      <c r="C227" s="6" t="inlineStr">
        <is>
          <t>知識</t>
        </is>
      </c>
      <c r="D227" s="6" t="inlineStr">
        <is>
          <t>iPS 細胞などを用いて、失われた組織や臓器の機能を回復させる医療は？</t>
        </is>
      </c>
      <c r="E227" s="6" t="inlineStr"/>
      <c r="F227" s="6" t="inlineStr">
        <is>
          <t>再生医療</t>
        </is>
      </c>
      <c r="G227" s="6" t="inlineStr">
        <is>
          <t>終末期医療</t>
        </is>
      </c>
      <c r="H227" s="7" t="inlineStr">
        <is>
          <t>再生医療</t>
        </is>
      </c>
      <c r="I227" s="6" t="inlineStr">
        <is>
          <t>緩和ケア</t>
        </is>
      </c>
      <c r="J227" s="6" t="inlineStr">
        <is>
          <t>代替医療</t>
        </is>
      </c>
      <c r="K227" s="6" t="n">
        <v>2</v>
      </c>
      <c r="L227" s="6" t="inlineStr">
        <is>
          <t>倫理的な課題についても議論されている。</t>
        </is>
      </c>
      <c r="M227" s="6" t="inlineStr"/>
    </row>
    <row r="228">
      <c r="A228" s="6" t="inlineStr">
        <is>
          <t>soc_eth10_011</t>
        </is>
      </c>
      <c r="B228" s="6" t="inlineStr">
        <is>
          <t>social_eth_10</t>
        </is>
      </c>
      <c r="C228" s="6" t="inlineStr">
        <is>
          <t>思考</t>
        </is>
      </c>
      <c r="D228" s="6" t="inlineStr">
        <is>
          <t>出生前診断をめぐる倫理的な課題として適切なものは？</t>
        </is>
      </c>
      <c r="E228" s="6" t="inlineStr"/>
      <c r="F228" s="6" t="inlineStr">
        <is>
          <t>命の選別につながるのではないかという問題</t>
        </is>
      </c>
      <c r="G228" s="6" t="inlineStr">
        <is>
          <t>必ず病気が治ること</t>
        </is>
      </c>
      <c r="H228" s="6" t="inlineStr">
        <is>
          <t>法律で義務づけられていること</t>
        </is>
      </c>
      <c r="I228" s="7" t="inlineStr">
        <is>
          <t>命の選別につながるのではないかという問題</t>
        </is>
      </c>
      <c r="J228" s="6" t="inlineStr">
        <is>
          <t>診断に費用がかからないこと</t>
        </is>
      </c>
      <c r="K228" s="6" t="n">
        <v>3</v>
      </c>
      <c r="L228" s="6" t="inlineStr">
        <is>
          <t>技術の進歩が新しい倫理的な問いを生んでいる。</t>
        </is>
      </c>
      <c r="M228" s="6" t="inlineStr"/>
    </row>
    <row r="229">
      <c r="A229" s="6" t="inlineStr">
        <is>
          <t>soc_eth10_012</t>
        </is>
      </c>
      <c r="B229" s="6" t="inlineStr">
        <is>
          <t>social_eth_10</t>
        </is>
      </c>
      <c r="C229" s="6" t="inlineStr">
        <is>
          <t>思考</t>
        </is>
      </c>
      <c r="D229" s="6" t="inlineStr">
        <is>
          <t>「持続可能な開発」の考え方として適切なものは？</t>
        </is>
      </c>
      <c r="E229" s="6" t="inlineStr"/>
      <c r="F229" s="6" t="inlineStr">
        <is>
          <t>将来の世代の必要を損なわずに、現在の世代の必要を満たす開発</t>
        </is>
      </c>
      <c r="G229" s="6" t="inlineStr">
        <is>
          <t>現在の世代の利益だけを最大にする開発</t>
        </is>
      </c>
      <c r="H229" s="6" t="inlineStr">
        <is>
          <t>先進国だけが発展すること</t>
        </is>
      </c>
      <c r="I229" s="7" t="inlineStr">
        <is>
          <t>将来の世代の必要を損なわずに、現在の世代の必要を満たす開発</t>
        </is>
      </c>
      <c r="J229" s="6" t="inlineStr">
        <is>
          <t>開発を完全にやめること</t>
        </is>
      </c>
      <c r="K229" s="6" t="n">
        <v>3</v>
      </c>
      <c r="L229" s="6" t="inlineStr">
        <is>
          <t>1987 年の国連の委員会（ブルントラント委員会）が示した。</t>
        </is>
      </c>
      <c r="M229" s="6" t="inlineStr"/>
    </row>
    <row r="230">
      <c r="A230" s="6" t="inlineStr">
        <is>
          <t>soc_eth10_013</t>
        </is>
      </c>
      <c r="B230" s="6" t="inlineStr">
        <is>
          <t>social_eth_10</t>
        </is>
      </c>
      <c r="C230" s="6" t="inlineStr">
        <is>
          <t>知識</t>
        </is>
      </c>
      <c r="D230" s="6" t="inlineStr">
        <is>
          <t>体外受精や代理出産などの技術を何という？</t>
        </is>
      </c>
      <c r="E230" s="6" t="inlineStr"/>
      <c r="F230" s="6" t="inlineStr">
        <is>
          <t>生殖補助医療</t>
        </is>
      </c>
      <c r="G230" s="6" t="inlineStr">
        <is>
          <t>遺伝子治療</t>
        </is>
      </c>
      <c r="H230" s="7" t="inlineStr">
        <is>
          <t>生殖補助医療</t>
        </is>
      </c>
      <c r="I230" s="6" t="inlineStr">
        <is>
          <t>再生医療</t>
        </is>
      </c>
      <c r="J230" s="6" t="inlineStr">
        <is>
          <t>緩和ケア</t>
        </is>
      </c>
      <c r="K230" s="6" t="n">
        <v>2</v>
      </c>
      <c r="L230" s="6" t="inlineStr">
        <is>
          <t>親子関係などの倫理的課題がある。</t>
        </is>
      </c>
      <c r="M230" s="6" t="inlineStr"/>
    </row>
    <row r="231">
      <c r="A231" s="6" t="inlineStr">
        <is>
          <t>soc_eth10_014</t>
        </is>
      </c>
      <c r="B231" s="6" t="inlineStr">
        <is>
          <t>social_eth_10</t>
        </is>
      </c>
      <c r="C231" s="6" t="inlineStr">
        <is>
          <t>知識</t>
        </is>
      </c>
      <c r="D231" s="6" t="inlineStr">
        <is>
          <t>日本の臓器移植法で、脳死判定後の臓器提供に必要なことは？</t>
        </is>
      </c>
      <c r="E231" s="6" t="inlineStr"/>
      <c r="F231" s="6" t="inlineStr">
        <is>
          <t>本人の意思表示、または本人が拒否していない場合の家族の承諾</t>
        </is>
      </c>
      <c r="G231" s="7" t="inlineStr">
        <is>
          <t>本人の意思表示、または本人が拒否していない場合の家族の承諾</t>
        </is>
      </c>
      <c r="H231" s="6" t="inlineStr">
        <is>
          <t>何も必要ない</t>
        </is>
      </c>
      <c r="I231" s="6" t="inlineStr">
        <is>
          <t>国の許可だけ</t>
        </is>
      </c>
      <c r="J231" s="6" t="inlineStr">
        <is>
          <t>医師だけの判断</t>
        </is>
      </c>
      <c r="K231" s="6" t="n">
        <v>1</v>
      </c>
      <c r="L231" s="6" t="inlineStr">
        <is>
          <t>2009 年の改正で家族の承諾でも可能になった。</t>
        </is>
      </c>
      <c r="M231" s="6" t="inlineStr"/>
    </row>
    <row r="232">
      <c r="A232" s="6" t="inlineStr">
        <is>
          <t>soc_eth10_015</t>
        </is>
      </c>
      <c r="B232" s="6" t="inlineStr">
        <is>
          <t>social_eth_10</t>
        </is>
      </c>
      <c r="C232" s="6" t="inlineStr">
        <is>
          <t>知識</t>
        </is>
      </c>
      <c r="D232" s="6" t="inlineStr">
        <is>
          <t>自分の死のあり方について、元気なうちに意思を示しておく文書は？</t>
        </is>
      </c>
      <c r="E232" s="6" t="inlineStr"/>
      <c r="F232" s="6" t="inlineStr">
        <is>
          <t>リビング＝ウィル</t>
        </is>
      </c>
      <c r="G232" s="7" t="inlineStr">
        <is>
          <t>リビング＝ウィル</t>
        </is>
      </c>
      <c r="H232" s="6" t="inlineStr">
        <is>
          <t>セカンド＝オピニオン</t>
        </is>
      </c>
      <c r="I232" s="6" t="inlineStr">
        <is>
          <t>インフォームド＝コンセント</t>
        </is>
      </c>
      <c r="J232" s="6" t="inlineStr">
        <is>
          <t>ドナーカード</t>
        </is>
      </c>
      <c r="K232" s="6" t="n">
        <v>1</v>
      </c>
      <c r="L232" s="6" t="inlineStr">
        <is>
          <t>延命治療を望まないことなどを記す。</t>
        </is>
      </c>
      <c r="M232" s="6" t="inlineStr"/>
    </row>
    <row r="233">
      <c r="A233" s="6" t="inlineStr">
        <is>
          <t>soc_eth10_016</t>
        </is>
      </c>
      <c r="B233" s="6" t="inlineStr">
        <is>
          <t>social_eth_10</t>
        </is>
      </c>
      <c r="C233" s="6" t="inlineStr">
        <is>
          <t>知識</t>
        </is>
      </c>
      <c r="D233" s="6" t="inlineStr">
        <is>
          <t>生命の尊さは絶対的で、質によって比べられないとする考え方は？</t>
        </is>
      </c>
      <c r="E233" s="6" t="inlineStr"/>
      <c r="F233" s="6" t="inlineStr">
        <is>
          <t>SOL（生命の尊厳）</t>
        </is>
      </c>
      <c r="G233" s="6" t="inlineStr">
        <is>
          <t>QOL（生命の質）</t>
        </is>
      </c>
      <c r="H233" s="7" t="inlineStr">
        <is>
          <t>SOL（生命の尊厳）</t>
        </is>
      </c>
      <c r="I233" s="6" t="inlineStr">
        <is>
          <t>功利主義</t>
        </is>
      </c>
      <c r="J233" s="6" t="inlineStr">
        <is>
          <t>自己決定権</t>
        </is>
      </c>
      <c r="K233" s="6" t="n">
        <v>2</v>
      </c>
      <c r="L233" s="6" t="inlineStr">
        <is>
          <t>QOL との関係が議論される。</t>
        </is>
      </c>
      <c r="M233" s="6" t="inlineStr"/>
    </row>
    <row r="234">
      <c r="A234" s="6" t="inlineStr">
        <is>
          <t>soc_eth10_017</t>
        </is>
      </c>
      <c r="B234" s="6" t="inlineStr">
        <is>
          <t>social_eth_10</t>
        </is>
      </c>
      <c r="C234" s="6" t="inlineStr">
        <is>
          <t>知識</t>
        </is>
      </c>
      <c r="D234" s="6" t="inlineStr">
        <is>
          <t>地球環境問題に対して、将来世代への責任を重視する考え方は？</t>
        </is>
      </c>
      <c r="E234" s="6" t="inlineStr"/>
      <c r="F234" s="6" t="inlineStr">
        <is>
          <t>世代間倫理</t>
        </is>
      </c>
      <c r="G234" s="7" t="inlineStr">
        <is>
          <t>世代間倫理</t>
        </is>
      </c>
      <c r="H234" s="6" t="inlineStr">
        <is>
          <t>地域エゴ</t>
        </is>
      </c>
      <c r="I234" s="6" t="inlineStr">
        <is>
          <t>人間中心主義</t>
        </is>
      </c>
      <c r="J234" s="6" t="inlineStr">
        <is>
          <t>経済優先主義</t>
        </is>
      </c>
      <c r="K234" s="6" t="n">
        <v>1</v>
      </c>
      <c r="L234" s="6" t="inlineStr">
        <is>
          <t>ヨナスが「責任という原理」を説いた。</t>
        </is>
      </c>
      <c r="M234" s="6" t="inlineStr"/>
    </row>
    <row r="235">
      <c r="A235" s="6" t="inlineStr">
        <is>
          <t>soc_eth10_018</t>
        </is>
      </c>
      <c r="B235" s="6" t="inlineStr">
        <is>
          <t>social_eth_10</t>
        </is>
      </c>
      <c r="C235" s="6" t="inlineStr">
        <is>
          <t>知識</t>
        </is>
      </c>
      <c r="D235" s="6" t="inlineStr">
        <is>
          <t>人間だけでなく、動物や生態系にも道徳的配慮を広げるべきだとする考えは？</t>
        </is>
      </c>
      <c r="E235" s="6" t="inlineStr"/>
      <c r="F235" s="6" t="inlineStr">
        <is>
          <t>自然の生存権</t>
        </is>
      </c>
      <c r="G235" s="7" t="inlineStr">
        <is>
          <t>自然の生存権</t>
        </is>
      </c>
      <c r="H235" s="6" t="inlineStr">
        <is>
          <t>人間中心主義</t>
        </is>
      </c>
      <c r="I235" s="6" t="inlineStr">
        <is>
          <t>功利主義の否定</t>
        </is>
      </c>
      <c r="J235" s="6" t="inlineStr">
        <is>
          <t>自由放任</t>
        </is>
      </c>
      <c r="K235" s="6" t="n">
        <v>1</v>
      </c>
      <c r="L235" s="6" t="inlineStr">
        <is>
          <t>環境倫理の主張の一つ。</t>
        </is>
      </c>
      <c r="M235" s="6" t="inlineStr"/>
    </row>
    <row r="236">
      <c r="A236" s="6" t="inlineStr">
        <is>
          <t>soc_eth10_019</t>
        </is>
      </c>
      <c r="B236" s="6" t="inlineStr">
        <is>
          <t>social_eth_10</t>
        </is>
      </c>
      <c r="C236" s="6" t="inlineStr">
        <is>
          <t>知識</t>
        </is>
      </c>
      <c r="D236" s="6" t="inlineStr">
        <is>
          <t>インターネット上で、他人の著作物を無断で公開すると侵害することになる権利は？</t>
        </is>
      </c>
      <c r="E236" s="6" t="inlineStr"/>
      <c r="F236" s="6" t="inlineStr">
        <is>
          <t>著作権</t>
        </is>
      </c>
      <c r="G236" s="6" t="inlineStr">
        <is>
          <t>選挙権</t>
        </is>
      </c>
      <c r="H236" s="6" t="inlineStr">
        <is>
          <t>生存権</t>
        </is>
      </c>
      <c r="I236" s="7" t="inlineStr">
        <is>
          <t>著作権</t>
        </is>
      </c>
      <c r="J236" s="6" t="inlineStr">
        <is>
          <t>肖像権だけ</t>
        </is>
      </c>
      <c r="K236" s="6" t="n">
        <v>3</v>
      </c>
      <c r="L236" s="6" t="inlineStr">
        <is>
          <t>知的財産権の一つ。</t>
        </is>
      </c>
      <c r="M236" s="6" t="inlineStr"/>
    </row>
    <row r="237">
      <c r="A237" s="6" t="inlineStr">
        <is>
          <t>soc_eth10_020</t>
        </is>
      </c>
      <c r="B237" s="6" t="inlineStr">
        <is>
          <t>social_eth_10</t>
        </is>
      </c>
      <c r="C237" s="6" t="inlineStr">
        <is>
          <t>知識</t>
        </is>
      </c>
      <c r="D237" s="6" t="inlineStr">
        <is>
          <t>性的指向や性自認の多様性を表す言葉として使われるものは？</t>
        </is>
      </c>
      <c r="E237" s="6" t="inlineStr"/>
      <c r="F237" s="6" t="inlineStr">
        <is>
          <t>LGBTQ</t>
        </is>
      </c>
      <c r="G237" s="7" t="inlineStr">
        <is>
          <t>LGBTQ</t>
        </is>
      </c>
      <c r="H237" s="6" t="inlineStr">
        <is>
          <t>NPO</t>
        </is>
      </c>
      <c r="I237" s="6" t="inlineStr">
        <is>
          <t>QOL</t>
        </is>
      </c>
      <c r="J237" s="6" t="inlineStr">
        <is>
          <t>SDGs</t>
        </is>
      </c>
      <c r="K237" s="6" t="n">
        <v>1</v>
      </c>
      <c r="L237" s="6" t="inlineStr">
        <is>
          <t>一人ひとりの性のあり方を尊重することが求められている。</t>
        </is>
      </c>
      <c r="M237" s="6" t="inlineStr">
        <is>
          <t>○</t>
        </is>
      </c>
    </row>
    <row r="238">
      <c r="A238" s="6" t="inlineStr">
        <is>
          <t>soc_eth10_021</t>
        </is>
      </c>
      <c r="B238" s="6" t="inlineStr">
        <is>
          <t>social_eth_10</t>
        </is>
      </c>
      <c r="C238" s="6" t="inlineStr">
        <is>
          <t>知識</t>
        </is>
      </c>
      <c r="D238" s="6" t="inlineStr">
        <is>
          <t>文化や価値観のちがいを優劣でとらえず、それぞれ尊重する考えは？</t>
        </is>
      </c>
      <c r="E238" s="6" t="inlineStr"/>
      <c r="F238" s="6" t="inlineStr">
        <is>
          <t>文化相対主義</t>
        </is>
      </c>
      <c r="G238" s="6" t="inlineStr">
        <is>
          <t>自民族中心主義</t>
        </is>
      </c>
      <c r="H238" s="6" t="inlineStr">
        <is>
          <t>普遍主義</t>
        </is>
      </c>
      <c r="I238" s="6" t="inlineStr">
        <is>
          <t>同化主義</t>
        </is>
      </c>
      <c r="J238" s="7" t="inlineStr">
        <is>
          <t>文化相対主義</t>
        </is>
      </c>
      <c r="K238" s="6" t="n">
        <v>4</v>
      </c>
      <c r="L238" s="6" t="inlineStr">
        <is>
          <t>自民族中心主義（エスノセントリズム）と対になる。</t>
        </is>
      </c>
      <c r="M238" s="6" t="inlineStr"/>
    </row>
    <row r="239">
      <c r="A239" s="6" t="inlineStr">
        <is>
          <t>soc_eth10_022</t>
        </is>
      </c>
      <c r="B239" s="6" t="inlineStr">
        <is>
          <t>social_eth_10</t>
        </is>
      </c>
      <c r="C239" s="6" t="inlineStr">
        <is>
          <t>知識</t>
        </is>
      </c>
      <c r="D239" s="6" t="inlineStr">
        <is>
          <t>ボランティア活動の原則として一般にあげられるものは？</t>
        </is>
      </c>
      <c r="E239" s="6" t="inlineStr"/>
      <c r="F239" s="6" t="inlineStr">
        <is>
          <t>自発性・無償性・公共性</t>
        </is>
      </c>
      <c r="G239" s="6" t="inlineStr">
        <is>
          <t>強制性・有償性・私益性</t>
        </is>
      </c>
      <c r="H239" s="6" t="inlineStr">
        <is>
          <t>一回性だけ</t>
        </is>
      </c>
      <c r="I239" s="7" t="inlineStr">
        <is>
          <t>自発性・無償性・公共性</t>
        </is>
      </c>
      <c r="J239" s="6" t="inlineStr">
        <is>
          <t>競争性・営利性</t>
        </is>
      </c>
      <c r="K239" s="6" t="n">
        <v>3</v>
      </c>
      <c r="L239" s="6" t="inlineStr">
        <is>
          <t>自分の意思で他者や社会のために行う。</t>
        </is>
      </c>
      <c r="M239" s="6" t="inlineStr"/>
    </row>
    <row r="240">
      <c r="A240" s="6" t="inlineStr">
        <is>
          <t>soc_eth10_023</t>
        </is>
      </c>
      <c r="B240" s="6" t="inlineStr">
        <is>
          <t>social_eth_10</t>
        </is>
      </c>
      <c r="C240" s="6" t="inlineStr">
        <is>
          <t>思考</t>
        </is>
      </c>
      <c r="D240" s="6" t="inlineStr">
        <is>
          <t>デジタル社会で「フィルターバブル」が問題になる理由は？</t>
        </is>
      </c>
      <c r="E240" s="6" t="inlineStr"/>
      <c r="F240" s="6" t="inlineStr">
        <is>
          <t>自分の好みに合った情報ばかりに囲まれ、異なる意見にふれにくくなるから</t>
        </is>
      </c>
      <c r="G240" s="6" t="inlineStr">
        <is>
          <t>通信速度が遅くなるから</t>
        </is>
      </c>
      <c r="H240" s="6" t="inlineStr">
        <is>
          <t>情報がまったく届かなくなるから</t>
        </is>
      </c>
      <c r="I240" s="7" t="inlineStr">
        <is>
          <t>自分の好みに合った情報ばかりに囲まれ、異なる意見にふれにくくなるから</t>
        </is>
      </c>
      <c r="J240" s="6" t="inlineStr">
        <is>
          <t>すべての情報が正しくなるから</t>
        </is>
      </c>
      <c r="K240" s="6" t="n">
        <v>3</v>
      </c>
      <c r="L240" s="6" t="inlineStr">
        <is>
          <t>社会の分断につながるおそれがある。</t>
        </is>
      </c>
      <c r="M240" s="6" t="inlineStr"/>
    </row>
    <row r="241">
      <c r="A241" s="6" t="inlineStr">
        <is>
          <t>soc_eth10_024</t>
        </is>
      </c>
      <c r="B241" s="6" t="inlineStr">
        <is>
          <t>social_eth_10</t>
        </is>
      </c>
      <c r="C241" s="6" t="inlineStr">
        <is>
          <t>思考</t>
        </is>
      </c>
      <c r="D241" s="6" t="inlineStr">
        <is>
          <t>遺伝子検査の結果を保険や雇用に使うことが問題とされる理由は？</t>
        </is>
      </c>
      <c r="E241" s="6" t="inlineStr"/>
      <c r="F241" s="6" t="inlineStr">
        <is>
          <t>本人に選べない遺伝的な特徴による差別につながるおそれがあるから</t>
        </is>
      </c>
      <c r="G241" s="7" t="inlineStr">
        <is>
          <t>本人に選べない遺伝的な特徴による差別につながるおそれがあるから</t>
        </is>
      </c>
      <c r="H241" s="6" t="inlineStr">
        <is>
          <t>結果が必ず正しいから</t>
        </is>
      </c>
      <c r="I241" s="6" t="inlineStr">
        <is>
          <t>検査が簡単すぎるから</t>
        </is>
      </c>
      <c r="J241" s="6" t="inlineStr">
        <is>
          <t>費用が安いから</t>
        </is>
      </c>
      <c r="K241" s="6" t="n">
        <v>1</v>
      </c>
      <c r="L241" s="6" t="inlineStr">
        <is>
          <t>プライバシーと差別の防止が課題。</t>
        </is>
      </c>
      <c r="M241" s="6" t="inlineStr"/>
    </row>
    <row r="242">
      <c r="A242" s="6" t="inlineStr">
        <is>
          <t>soc_geo01_001</t>
        </is>
      </c>
      <c r="B242" s="6" t="inlineStr">
        <is>
          <t>social_geo_01</t>
        </is>
      </c>
      <c r="C242" s="6" t="inlineStr">
        <is>
          <t>知識</t>
        </is>
      </c>
      <c r="D242" s="6" t="inlineStr">
        <is>
          <t>赤道を 0 度として、南北をそれぞれ 90 度に分けたものは？</t>
        </is>
      </c>
      <c r="E242" s="6" t="inlineStr"/>
      <c r="F242" s="6" t="inlineStr">
        <is>
          <t>緯度</t>
        </is>
      </c>
      <c r="G242" s="6" t="inlineStr">
        <is>
          <t>標高</t>
        </is>
      </c>
      <c r="H242" s="6" t="inlineStr">
        <is>
          <t>方位</t>
        </is>
      </c>
      <c r="I242" s="6" t="inlineStr">
        <is>
          <t>経度</t>
        </is>
      </c>
      <c r="J242" s="7" t="inlineStr">
        <is>
          <t>緯度</t>
        </is>
      </c>
      <c r="K242" s="6" t="n">
        <v>4</v>
      </c>
      <c r="L242" s="6" t="inlineStr">
        <is>
          <t>北半球は北緯、南半球は南緯。</t>
        </is>
      </c>
      <c r="M242" s="6" t="inlineStr"/>
    </row>
    <row r="243">
      <c r="A243" s="6" t="inlineStr">
        <is>
          <t>soc_geo01_002</t>
        </is>
      </c>
      <c r="B243" s="6" t="inlineStr">
        <is>
          <t>social_geo_01</t>
        </is>
      </c>
      <c r="C243" s="6" t="inlineStr">
        <is>
          <t>知識</t>
        </is>
      </c>
      <c r="D243" s="6" t="inlineStr">
        <is>
          <t>イギリスの旧グリニッジ天文台を通る、経度 0 度の経線は？</t>
        </is>
      </c>
      <c r="E243" s="6" t="inlineStr"/>
      <c r="F243" s="6" t="inlineStr">
        <is>
          <t>本初子午線</t>
        </is>
      </c>
      <c r="G243" s="6" t="inlineStr">
        <is>
          <t>赤道</t>
        </is>
      </c>
      <c r="H243" s="6" t="inlineStr">
        <is>
          <t>日付変更線</t>
        </is>
      </c>
      <c r="I243" s="6" t="inlineStr">
        <is>
          <t>回帰線</t>
        </is>
      </c>
      <c r="J243" s="7" t="inlineStr">
        <is>
          <t>本初子午線</t>
        </is>
      </c>
      <c r="K243" s="6" t="n">
        <v>4</v>
      </c>
      <c r="L243" s="6" t="inlineStr">
        <is>
          <t>ここから東へ東経、西へ西経 180 度まで数える。</t>
        </is>
      </c>
      <c r="M243" s="6" t="inlineStr"/>
    </row>
    <row r="244">
      <c r="A244" s="6" t="inlineStr">
        <is>
          <t>soc_geo01_003</t>
        </is>
      </c>
      <c r="B244" s="6" t="inlineStr">
        <is>
          <t>social_geo_01</t>
        </is>
      </c>
      <c r="C244" s="6" t="inlineStr">
        <is>
          <t>知識</t>
        </is>
      </c>
      <c r="D244" s="6" t="inlineStr">
        <is>
          <t>日本の標準時子午線は？</t>
        </is>
      </c>
      <c r="E244" s="6" t="inlineStr"/>
      <c r="F244" s="6" t="inlineStr">
        <is>
          <t>東経 135 度</t>
        </is>
      </c>
      <c r="G244" s="6" t="inlineStr">
        <is>
          <t>東経 125 度</t>
        </is>
      </c>
      <c r="H244" s="6" t="inlineStr">
        <is>
          <t>西経 135 度</t>
        </is>
      </c>
      <c r="I244" s="7" t="inlineStr">
        <is>
          <t>東経 135 度</t>
        </is>
      </c>
      <c r="J244" s="6" t="inlineStr">
        <is>
          <t>東経 140 度</t>
        </is>
      </c>
      <c r="K244" s="6" t="n">
        <v>3</v>
      </c>
      <c r="L244" s="6" t="inlineStr">
        <is>
          <t>兵庫県明石市などを通る。</t>
        </is>
      </c>
      <c r="M244" s="6" t="inlineStr"/>
    </row>
    <row r="245">
      <c r="A245" s="6" t="inlineStr">
        <is>
          <t>soc_geo01_004</t>
        </is>
      </c>
      <c r="B245" s="6" t="inlineStr">
        <is>
          <t>social_geo_01</t>
        </is>
      </c>
      <c r="C245" s="6" t="inlineStr">
        <is>
          <t>知識</t>
        </is>
      </c>
      <c r="D245" s="6" t="inlineStr">
        <is>
          <t>地球は 1 日（24 時間）で 360 度自転する。経度何度で 1 時間の時差になる？</t>
        </is>
      </c>
      <c r="E245" s="6" t="inlineStr"/>
      <c r="F245" s="6" t="inlineStr">
        <is>
          <t>15 度</t>
        </is>
      </c>
      <c r="G245" s="6" t="inlineStr">
        <is>
          <t>24 度</t>
        </is>
      </c>
      <c r="H245" s="6" t="inlineStr">
        <is>
          <t>30 度</t>
        </is>
      </c>
      <c r="I245" s="6" t="inlineStr">
        <is>
          <t>10 度</t>
        </is>
      </c>
      <c r="J245" s="7" t="inlineStr">
        <is>
          <t>15 度</t>
        </is>
      </c>
      <c r="K245" s="6" t="n">
        <v>4</v>
      </c>
      <c r="L245" s="6" t="inlineStr">
        <is>
          <t>360 ÷ 24 ＝ 15 度。</t>
        </is>
      </c>
      <c r="M245" s="6" t="inlineStr"/>
    </row>
    <row r="246">
      <c r="A246" s="6" t="inlineStr">
        <is>
          <t>soc_geo01_005</t>
        </is>
      </c>
      <c r="B246" s="6" t="inlineStr">
        <is>
          <t>social_geo_01</t>
        </is>
      </c>
      <c r="C246" s="6" t="inlineStr">
        <is>
          <t>知識</t>
        </is>
      </c>
      <c r="D246" s="6" t="inlineStr">
        <is>
          <t>ほぼ経度 180 度の線にそって引かれ、西から東へこえると日付を 1 日もどす線は？</t>
        </is>
      </c>
      <c r="E246" s="6" t="inlineStr"/>
      <c r="F246" s="6" t="inlineStr">
        <is>
          <t>日付変更線</t>
        </is>
      </c>
      <c r="G246" s="6" t="inlineStr">
        <is>
          <t>本初子午線</t>
        </is>
      </c>
      <c r="H246" s="6" t="inlineStr">
        <is>
          <t>赤道</t>
        </is>
      </c>
      <c r="I246" s="6" t="inlineStr">
        <is>
          <t>北回帰線</t>
        </is>
      </c>
      <c r="J246" s="7" t="inlineStr">
        <is>
          <t>日付変更線</t>
        </is>
      </c>
      <c r="K246" s="6" t="n">
        <v>4</v>
      </c>
      <c r="L246" s="6" t="inlineStr">
        <is>
          <t>東から西へこえるときは日付を 1 日進める。</t>
        </is>
      </c>
      <c r="M246" s="6" t="inlineStr"/>
    </row>
    <row r="247">
      <c r="A247" s="6" t="inlineStr">
        <is>
          <t>soc_geo01_006</t>
        </is>
      </c>
      <c r="B247" s="6" t="inlineStr">
        <is>
          <t>social_geo_01</t>
        </is>
      </c>
      <c r="C247" s="6" t="inlineStr">
        <is>
          <t>知識</t>
        </is>
      </c>
      <c r="D247" s="6" t="inlineStr">
        <is>
          <t>地球の中心をはさんで反対側の地点を何という？</t>
        </is>
      </c>
      <c r="E247" s="6" t="inlineStr"/>
      <c r="F247" s="6" t="inlineStr">
        <is>
          <t>対蹠点</t>
        </is>
      </c>
      <c r="G247" s="6" t="inlineStr">
        <is>
          <t>震央</t>
        </is>
      </c>
      <c r="H247" s="7" t="inlineStr">
        <is>
          <t>対蹠点</t>
        </is>
      </c>
      <c r="I247" s="6" t="inlineStr">
        <is>
          <t>極点</t>
        </is>
      </c>
      <c r="J247" s="6" t="inlineStr">
        <is>
          <t>天頂</t>
        </is>
      </c>
      <c r="K247" s="6" t="n">
        <v>2</v>
      </c>
      <c r="L247" s="6" t="inlineStr">
        <is>
          <t>緯度は北と南を入れかえ、経度は 180 度からひく。</t>
        </is>
      </c>
      <c r="M247" s="6" t="inlineStr"/>
    </row>
    <row r="248">
      <c r="A248" s="6" t="inlineStr">
        <is>
          <t>soc_geo01_007</t>
        </is>
      </c>
      <c r="B248" s="6" t="inlineStr">
        <is>
          <t>social_geo_01</t>
        </is>
      </c>
      <c r="C248" s="6" t="inlineStr">
        <is>
          <t>知識</t>
        </is>
      </c>
      <c r="D248" s="6" t="inlineStr">
        <is>
          <t>北緯・南緯 23.4 度付近の緯線を何という？</t>
        </is>
      </c>
      <c r="E248" s="6" t="inlineStr"/>
      <c r="F248" s="6" t="inlineStr">
        <is>
          <t>回帰線</t>
        </is>
      </c>
      <c r="G248" s="7" t="inlineStr">
        <is>
          <t>回帰線</t>
        </is>
      </c>
      <c r="H248" s="6" t="inlineStr">
        <is>
          <t>子午線</t>
        </is>
      </c>
      <c r="I248" s="6" t="inlineStr">
        <is>
          <t>極圏</t>
        </is>
      </c>
      <c r="J248" s="6" t="inlineStr">
        <is>
          <t>赤道</t>
        </is>
      </c>
      <c r="K248" s="6" t="n">
        <v>1</v>
      </c>
      <c r="L248" s="6" t="inlineStr">
        <is>
          <t>夏至・冬至に太陽が真上にくる緯線。</t>
        </is>
      </c>
      <c r="M248" s="6" t="inlineStr"/>
    </row>
    <row r="249">
      <c r="A249" s="6" t="inlineStr">
        <is>
          <t>soc_geo01_008</t>
        </is>
      </c>
      <c r="B249" s="6" t="inlineStr">
        <is>
          <t>social_geo_01</t>
        </is>
      </c>
      <c r="C249" s="6" t="inlineStr">
        <is>
          <t>計算</t>
        </is>
      </c>
      <c r="D249" s="6" t="inlineStr">
        <is>
          <t>東京（東経 135 度標準）とロンドン（経度 0 度）の時差は？</t>
        </is>
      </c>
      <c r="E249" s="6" t="inlineStr"/>
      <c r="F249" s="6" t="inlineStr">
        <is>
          <t>9 時間</t>
        </is>
      </c>
      <c r="G249" s="7" t="inlineStr">
        <is>
          <t>9 時間</t>
        </is>
      </c>
      <c r="H249" s="6" t="inlineStr">
        <is>
          <t>8 時間</t>
        </is>
      </c>
      <c r="I249" s="6" t="inlineStr">
        <is>
          <t>12 時間</t>
        </is>
      </c>
      <c r="J249" s="6" t="inlineStr">
        <is>
          <t>13.5 時間</t>
        </is>
      </c>
      <c r="K249" s="6" t="n">
        <v>1</v>
      </c>
      <c r="L249" s="6" t="inlineStr">
        <is>
          <t>135 ÷ 15 ＝ 9 時間。東にある東京の方が時刻が進んでいる。</t>
        </is>
      </c>
      <c r="M249" s="6" t="inlineStr"/>
    </row>
    <row r="250">
      <c r="A250" s="6" t="inlineStr">
        <is>
          <t>soc_geo01_009</t>
        </is>
      </c>
      <c r="B250" s="6" t="inlineStr">
        <is>
          <t>social_geo_01</t>
        </is>
      </c>
      <c r="C250" s="6" t="inlineStr">
        <is>
          <t>計算</t>
        </is>
      </c>
      <c r="D250" s="6" t="inlineStr">
        <is>
          <t>東京が 1 月 1 日午前 9 時のとき、ロンドンは何日の何時？</t>
        </is>
      </c>
      <c r="E250" s="6" t="inlineStr"/>
      <c r="F250" s="6" t="inlineStr">
        <is>
          <t>1 月 1 日午前 0 時</t>
        </is>
      </c>
      <c r="G250" s="6" t="inlineStr">
        <is>
          <t>12 月 31 日午後 6 時</t>
        </is>
      </c>
      <c r="H250" s="6" t="inlineStr">
        <is>
          <t>1 月 1 日午後 0 時</t>
        </is>
      </c>
      <c r="I250" s="7" t="inlineStr">
        <is>
          <t>1 月 1 日午前 0 時</t>
        </is>
      </c>
      <c r="J250" s="6" t="inlineStr">
        <is>
          <t>1 月 1 日午後 6 時</t>
        </is>
      </c>
      <c r="K250" s="6" t="n">
        <v>3</v>
      </c>
      <c r="L250" s="6" t="inlineStr">
        <is>
          <t>ロンドンは東京より 9 時間遅いので、9 時 − 9 時間 ＝ 0 時。</t>
        </is>
      </c>
      <c r="M250" s="6" t="inlineStr"/>
    </row>
    <row r="251">
      <c r="A251" s="6" t="inlineStr">
        <is>
          <t>soc_geo01_010</t>
        </is>
      </c>
      <c r="B251" s="6" t="inlineStr">
        <is>
          <t>social_geo_01</t>
        </is>
      </c>
      <c r="C251" s="6" t="inlineStr">
        <is>
          <t>計算</t>
        </is>
      </c>
      <c r="D251" s="6" t="inlineStr">
        <is>
          <t>東京（東経 135 度）とニューヨーク（西経 75 度標準）の時差は？</t>
        </is>
      </c>
      <c r="E251" s="6" t="inlineStr"/>
      <c r="F251" s="6" t="inlineStr">
        <is>
          <t>14 時間</t>
        </is>
      </c>
      <c r="G251" s="6" t="inlineStr">
        <is>
          <t>4 時間</t>
        </is>
      </c>
      <c r="H251" s="6" t="inlineStr">
        <is>
          <t>12 時間</t>
        </is>
      </c>
      <c r="I251" s="7" t="inlineStr">
        <is>
          <t>14 時間</t>
        </is>
      </c>
      <c r="J251" s="6" t="inlineStr">
        <is>
          <t>10 時間</t>
        </is>
      </c>
      <c r="K251" s="6" t="n">
        <v>3</v>
      </c>
      <c r="L251" s="6" t="inlineStr">
        <is>
          <t>経度差 135 ＋ 75 ＝ 210 度。210 ÷ 15 ＝ 14 時間（サマータイムは考えない）。</t>
        </is>
      </c>
      <c r="M251" s="6" t="inlineStr"/>
    </row>
    <row r="252">
      <c r="A252" s="6" t="inlineStr">
        <is>
          <t>soc_geo01_011</t>
        </is>
      </c>
      <c r="B252" s="6" t="inlineStr">
        <is>
          <t>social_geo_01</t>
        </is>
      </c>
      <c r="C252" s="6" t="inlineStr">
        <is>
          <t>計算</t>
        </is>
      </c>
      <c r="D252" s="6" t="inlineStr">
        <is>
          <t>北緯 35 度・東経 140 度の地点の対蹠点は？</t>
        </is>
      </c>
      <c r="E252" s="6" t="inlineStr"/>
      <c r="F252" s="6" t="inlineStr">
        <is>
          <t>南緯 35 度・西経 40 度</t>
        </is>
      </c>
      <c r="G252" s="6" t="inlineStr">
        <is>
          <t>南緯 55 度・西経 40 度</t>
        </is>
      </c>
      <c r="H252" s="6" t="inlineStr">
        <is>
          <t>南緯 35 度・東経 40 度</t>
        </is>
      </c>
      <c r="I252" s="6" t="inlineStr">
        <is>
          <t>北緯 35 度・西経 140 度</t>
        </is>
      </c>
      <c r="J252" s="7" t="inlineStr">
        <is>
          <t>南緯 35 度・西経 40 度</t>
        </is>
      </c>
      <c r="K252" s="6" t="n">
        <v>4</v>
      </c>
      <c r="L252" s="6" t="inlineStr">
        <is>
          <t>緯度は北→南、経度は 180 − 140 ＝ 40 で東→西。</t>
        </is>
      </c>
      <c r="M252" s="6" t="inlineStr"/>
    </row>
    <row r="253">
      <c r="A253" s="6" t="inlineStr">
        <is>
          <t>soc_geo01_012</t>
        </is>
      </c>
      <c r="B253" s="6" t="inlineStr">
        <is>
          <t>social_geo_01</t>
        </is>
      </c>
      <c r="C253" s="6" t="inlineStr">
        <is>
          <t>思考</t>
        </is>
      </c>
      <c r="D253" s="6" t="inlineStr">
        <is>
          <t>東から西へ日付変更線をこえて飛行機で移動した。日付はどうする？</t>
        </is>
      </c>
      <c r="E253" s="6" t="inlineStr"/>
      <c r="F253" s="6" t="inlineStr">
        <is>
          <t>1 日進める</t>
        </is>
      </c>
      <c r="G253" s="6" t="inlineStr">
        <is>
          <t>1 日もどす</t>
        </is>
      </c>
      <c r="H253" s="6" t="inlineStr">
        <is>
          <t>2 日進める</t>
        </is>
      </c>
      <c r="I253" s="6" t="inlineStr">
        <is>
          <t>変えない</t>
        </is>
      </c>
      <c r="J253" s="7" t="inlineStr">
        <is>
          <t>1 日進める</t>
        </is>
      </c>
      <c r="K253" s="6" t="n">
        <v>4</v>
      </c>
      <c r="L253" s="6" t="inlineStr">
        <is>
          <t>日付変更線のすぐ西側（日本側）が、世界で最も早く新しい日をむかえる。</t>
        </is>
      </c>
      <c r="M253" s="6" t="inlineStr"/>
    </row>
    <row r="254">
      <c r="A254" s="6" t="inlineStr">
        <is>
          <t>soc_geo01_013</t>
        </is>
      </c>
      <c r="B254" s="6" t="inlineStr">
        <is>
          <t>social_geo_01</t>
        </is>
      </c>
      <c r="C254" s="6" t="inlineStr">
        <is>
          <t>知識</t>
        </is>
      </c>
      <c r="D254" s="6" t="inlineStr">
        <is>
          <t>赤道の全周の長さは、およそ？</t>
        </is>
      </c>
      <c r="E254" s="6" t="inlineStr"/>
      <c r="F254" s="6" t="inlineStr">
        <is>
          <t>約4万 km</t>
        </is>
      </c>
      <c r="G254" s="6" t="inlineStr">
        <is>
          <t>約40万 km</t>
        </is>
      </c>
      <c r="H254" s="6" t="inlineStr">
        <is>
          <t>約4000 km</t>
        </is>
      </c>
      <c r="I254" s="7" t="inlineStr">
        <is>
          <t>約4万 km</t>
        </is>
      </c>
      <c r="J254" s="6" t="inlineStr">
        <is>
          <t>約1万 km</t>
        </is>
      </c>
      <c r="K254" s="6" t="n">
        <v>3</v>
      </c>
      <c r="L254" s="6" t="inlineStr">
        <is>
          <t>地球の全周は約4万 km。</t>
        </is>
      </c>
      <c r="M254" s="6" t="inlineStr"/>
    </row>
    <row r="255">
      <c r="A255" s="6" t="inlineStr">
        <is>
          <t>soc_geo01_014</t>
        </is>
      </c>
      <c r="B255" s="6" t="inlineStr">
        <is>
          <t>social_geo_01</t>
        </is>
      </c>
      <c r="C255" s="6" t="inlineStr">
        <is>
          <t>知識</t>
        </is>
      </c>
      <c r="D255" s="6" t="inlineStr">
        <is>
          <t>北極と南極を結び、同じ経度の地点を結んだ線は？</t>
        </is>
      </c>
      <c r="E255" s="6" t="inlineStr"/>
      <c r="F255" s="6" t="inlineStr">
        <is>
          <t>経線（子午線）</t>
        </is>
      </c>
      <c r="G255" s="6" t="inlineStr">
        <is>
          <t>回帰線</t>
        </is>
      </c>
      <c r="H255" s="6" t="inlineStr">
        <is>
          <t>赤道</t>
        </is>
      </c>
      <c r="I255" s="7" t="inlineStr">
        <is>
          <t>経線（子午線）</t>
        </is>
      </c>
      <c r="J255" s="6" t="inlineStr">
        <is>
          <t>緯線</t>
        </is>
      </c>
      <c r="K255" s="6" t="n">
        <v>3</v>
      </c>
      <c r="L255" s="6" t="inlineStr">
        <is>
          <t>経線はすべて北極と南極で交わる。</t>
        </is>
      </c>
      <c r="M255" s="6" t="inlineStr"/>
    </row>
    <row r="256">
      <c r="A256" s="6" t="inlineStr">
        <is>
          <t>soc_geo01_015</t>
        </is>
      </c>
      <c r="B256" s="6" t="inlineStr">
        <is>
          <t>social_geo_01</t>
        </is>
      </c>
      <c r="C256" s="6" t="inlineStr">
        <is>
          <t>知識</t>
        </is>
      </c>
      <c r="D256" s="6" t="inlineStr">
        <is>
          <t>北極圏は、およそ北緯何度より北の地域？</t>
        </is>
      </c>
      <c r="E256" s="6" t="inlineStr"/>
      <c r="F256" s="6" t="inlineStr">
        <is>
          <t>約66.6度</t>
        </is>
      </c>
      <c r="G256" s="6" t="inlineStr">
        <is>
          <t>約45度</t>
        </is>
      </c>
      <c r="H256" s="7" t="inlineStr">
        <is>
          <t>約66.6度</t>
        </is>
      </c>
      <c r="I256" s="6" t="inlineStr">
        <is>
          <t>約23.4度</t>
        </is>
      </c>
      <c r="J256" s="6" t="inlineStr">
        <is>
          <t>約80度</t>
        </is>
      </c>
      <c r="K256" s="6" t="n">
        <v>2</v>
      </c>
      <c r="L256" s="6" t="inlineStr">
        <is>
          <t>90−23.4 で求められる。</t>
        </is>
      </c>
      <c r="M256" s="6" t="inlineStr"/>
    </row>
    <row r="257">
      <c r="A257" s="6" t="inlineStr">
        <is>
          <t>soc_geo01_016</t>
        </is>
      </c>
      <c r="B257" s="6" t="inlineStr">
        <is>
          <t>social_geo_01</t>
        </is>
      </c>
      <c r="C257" s="6" t="inlineStr">
        <is>
          <t>知識</t>
        </is>
      </c>
      <c r="D257" s="6" t="inlineStr">
        <is>
          <t>夏に太陽が一日中沈まない「白夜」が見られるのは？</t>
        </is>
      </c>
      <c r="E257" s="6" t="inlineStr"/>
      <c r="F257" s="6" t="inlineStr">
        <is>
          <t>北極圏や南極圏などの高緯度地域</t>
        </is>
      </c>
      <c r="G257" s="7" t="inlineStr">
        <is>
          <t>北極圏や南極圏などの高緯度地域</t>
        </is>
      </c>
      <c r="H257" s="6" t="inlineStr">
        <is>
          <t>日付変更線付近</t>
        </is>
      </c>
      <c r="I257" s="6" t="inlineStr">
        <is>
          <t>赤道付近</t>
        </is>
      </c>
      <c r="J257" s="6" t="inlineStr">
        <is>
          <t>回帰線付近</t>
        </is>
      </c>
      <c r="K257" s="6" t="n">
        <v>1</v>
      </c>
      <c r="L257" s="6" t="inlineStr">
        <is>
          <t>冬には太陽が昇らない「極夜」になる。</t>
        </is>
      </c>
      <c r="M257" s="6" t="inlineStr"/>
    </row>
    <row r="258">
      <c r="A258" s="6" t="inlineStr">
        <is>
          <t>soc_geo01_017</t>
        </is>
      </c>
      <c r="B258" s="6" t="inlineStr">
        <is>
          <t>social_geo_01</t>
        </is>
      </c>
      <c r="C258" s="6" t="inlineStr">
        <is>
          <t>知識</t>
        </is>
      </c>
      <c r="D258" s="6" t="inlineStr">
        <is>
          <t>北半球の夏至の日に、太陽が真上（南中高度90度）にくる緯線は？</t>
        </is>
      </c>
      <c r="E258" s="6" t="inlineStr"/>
      <c r="F258" s="6" t="inlineStr">
        <is>
          <t>北回帰線</t>
        </is>
      </c>
      <c r="G258" s="6" t="inlineStr">
        <is>
          <t>南回帰線</t>
        </is>
      </c>
      <c r="H258" s="7" t="inlineStr">
        <is>
          <t>北回帰線</t>
        </is>
      </c>
      <c r="I258" s="6" t="inlineStr">
        <is>
          <t>赤道</t>
        </is>
      </c>
      <c r="J258" s="6" t="inlineStr">
        <is>
          <t>北極線</t>
        </is>
      </c>
      <c r="K258" s="6" t="n">
        <v>2</v>
      </c>
      <c r="L258" s="6" t="inlineStr">
        <is>
          <t>北緯約23.4度。</t>
        </is>
      </c>
      <c r="M258" s="6" t="inlineStr"/>
    </row>
    <row r="259">
      <c r="A259" s="6" t="inlineStr">
        <is>
          <t>soc_geo01_018</t>
        </is>
      </c>
      <c r="B259" s="6" t="inlineStr">
        <is>
          <t>social_geo_01</t>
        </is>
      </c>
      <c r="C259" s="6" t="inlineStr">
        <is>
          <t>計算</t>
        </is>
      </c>
      <c r="D259" s="6" t="inlineStr">
        <is>
          <t>東経120度の地点と東経135度の地点の時差は？</t>
        </is>
      </c>
      <c r="E259" s="6" t="inlineStr"/>
      <c r="F259" s="6" t="inlineStr">
        <is>
          <t>1時間</t>
        </is>
      </c>
      <c r="G259" s="6" t="inlineStr">
        <is>
          <t>30分</t>
        </is>
      </c>
      <c r="H259" s="6" t="inlineStr">
        <is>
          <t>15時間</t>
        </is>
      </c>
      <c r="I259" s="6" t="inlineStr">
        <is>
          <t>2時間</t>
        </is>
      </c>
      <c r="J259" s="7" t="inlineStr">
        <is>
          <t>1時間</t>
        </is>
      </c>
      <c r="K259" s="6" t="n">
        <v>4</v>
      </c>
      <c r="L259" s="6" t="inlineStr">
        <is>
          <t>経度差15度で1時間。</t>
        </is>
      </c>
      <c r="M259" s="6" t="inlineStr"/>
    </row>
    <row r="260">
      <c r="A260" s="6" t="inlineStr">
        <is>
          <t>soc_geo01_019</t>
        </is>
      </c>
      <c r="B260" s="6" t="inlineStr">
        <is>
          <t>social_geo_01</t>
        </is>
      </c>
      <c r="C260" s="6" t="inlineStr">
        <is>
          <t>計算</t>
        </is>
      </c>
      <c r="D260" s="6" t="inlineStr">
        <is>
          <t>東京（東経135度）が午前10時のとき、東経90度を標準時とする地点は何時？</t>
        </is>
      </c>
      <c r="E260" s="6" t="inlineStr"/>
      <c r="F260" s="6" t="inlineStr">
        <is>
          <t>午前7時</t>
        </is>
      </c>
      <c r="G260" s="7" t="inlineStr">
        <is>
          <t>午前7時</t>
        </is>
      </c>
      <c r="H260" s="6" t="inlineStr">
        <is>
          <t>午前9時</t>
        </is>
      </c>
      <c r="I260" s="6" t="inlineStr">
        <is>
          <t>午前4時</t>
        </is>
      </c>
      <c r="J260" s="6" t="inlineStr">
        <is>
          <t>午後1時</t>
        </is>
      </c>
      <c r="K260" s="6" t="n">
        <v>1</v>
      </c>
      <c r="L260" s="6" t="inlineStr">
        <is>
          <t>経度差45度で3時間。西にあるので時刻が遅い。</t>
        </is>
      </c>
      <c r="M260" s="6" t="inlineStr"/>
    </row>
    <row r="261">
      <c r="A261" s="6" t="inlineStr">
        <is>
          <t>soc_geo01_020</t>
        </is>
      </c>
      <c r="B261" s="6" t="inlineStr">
        <is>
          <t>social_geo_01</t>
        </is>
      </c>
      <c r="C261" s="6" t="inlineStr">
        <is>
          <t>計算</t>
        </is>
      </c>
      <c r="D261" s="6" t="inlineStr">
        <is>
          <t>東京（東経135度）が3月1日午後3時のとき、西経120度を標準時とする都市は何日の何時？（サマータイムは考えない）</t>
        </is>
      </c>
      <c r="E261" s="6" t="inlineStr"/>
      <c r="F261" s="6" t="inlineStr">
        <is>
          <t>2月28日午後10時</t>
        </is>
      </c>
      <c r="G261" s="7" t="inlineStr">
        <is>
          <t>2月28日午後10時</t>
        </is>
      </c>
      <c r="H261" s="6" t="inlineStr">
        <is>
          <t>3月1日午前8時</t>
        </is>
      </c>
      <c r="I261" s="6" t="inlineStr">
        <is>
          <t>2月28日午前3時</t>
        </is>
      </c>
      <c r="J261" s="6" t="inlineStr">
        <is>
          <t>3月2日午前8時</t>
        </is>
      </c>
      <c r="K261" s="6" t="n">
        <v>1</v>
      </c>
      <c r="L261" s="6" t="inlineStr">
        <is>
          <t>経度差255度で17時間。東京より17時間遅らせる。</t>
        </is>
      </c>
      <c r="M261" s="6" t="inlineStr"/>
    </row>
    <row r="262">
      <c r="A262" s="6" t="inlineStr">
        <is>
          <t>soc_geo01_021</t>
        </is>
      </c>
      <c r="B262" s="6" t="inlineStr">
        <is>
          <t>social_geo_01</t>
        </is>
      </c>
      <c r="C262" s="6" t="inlineStr">
        <is>
          <t>計算</t>
        </is>
      </c>
      <c r="D262" s="6" t="inlineStr">
        <is>
          <t>東京を午前10時に出発し、12時間かけてロンドン（経度0度）に着いた。現地の時刻は？（サマータイムは考えない）</t>
        </is>
      </c>
      <c r="E262" s="6" t="inlineStr"/>
      <c r="F262" s="6" t="inlineStr">
        <is>
          <t>午後1時</t>
        </is>
      </c>
      <c r="G262" s="6" t="inlineStr">
        <is>
          <t>午後10時</t>
        </is>
      </c>
      <c r="H262" s="7" t="inlineStr">
        <is>
          <t>午後1時</t>
        </is>
      </c>
      <c r="I262" s="6" t="inlineStr">
        <is>
          <t>午前10時</t>
        </is>
      </c>
      <c r="J262" s="6" t="inlineStr">
        <is>
          <t>午前1時</t>
        </is>
      </c>
      <c r="K262" s="6" t="n">
        <v>2</v>
      </c>
      <c r="L262" s="6" t="inlineStr">
        <is>
          <t>到着は東京時間で午後10時。ロンドンは9時間遅れている。</t>
        </is>
      </c>
      <c r="M262" s="6" t="inlineStr"/>
    </row>
    <row r="263">
      <c r="A263" s="6" t="inlineStr">
        <is>
          <t>soc_geo01_022</t>
        </is>
      </c>
      <c r="B263" s="6" t="inlineStr">
        <is>
          <t>social_geo_01</t>
        </is>
      </c>
      <c r="C263" s="6" t="inlineStr">
        <is>
          <t>計算</t>
        </is>
      </c>
      <c r="D263" s="6" t="inlineStr">
        <is>
          <t>経線にそって緯度1度ぶん進んだときの距離は、およそ？</t>
        </is>
      </c>
      <c r="E263" s="6" t="inlineStr"/>
      <c r="F263" s="6" t="inlineStr">
        <is>
          <t>約111 km</t>
        </is>
      </c>
      <c r="G263" s="6" t="inlineStr">
        <is>
          <t>約40 km</t>
        </is>
      </c>
      <c r="H263" s="7" t="inlineStr">
        <is>
          <t>約111 km</t>
        </is>
      </c>
      <c r="I263" s="6" t="inlineStr">
        <is>
          <t>約360 km</t>
        </is>
      </c>
      <c r="J263" s="6" t="inlineStr">
        <is>
          <t>約11 km</t>
        </is>
      </c>
      <c r="K263" s="6" t="n">
        <v>2</v>
      </c>
      <c r="L263" s="6" t="inlineStr">
        <is>
          <t>約4万 km÷360。</t>
        </is>
      </c>
      <c r="M263" s="6" t="inlineStr"/>
    </row>
    <row r="264">
      <c r="A264" s="6" t="inlineStr">
        <is>
          <t>soc_geo01_023</t>
        </is>
      </c>
      <c r="B264" s="6" t="inlineStr">
        <is>
          <t>social_geo_01</t>
        </is>
      </c>
      <c r="C264" s="6" t="inlineStr">
        <is>
          <t>思考</t>
        </is>
      </c>
      <c r="D264" s="6" t="inlineStr">
        <is>
          <t>メルカトル図法の特徴として正しいものは？</t>
        </is>
      </c>
      <c r="E264" s="6" t="inlineStr"/>
      <c r="F264" s="6" t="inlineStr">
        <is>
          <t>角度（等角）が正しく航海に使われたが、高緯度ほど面積が大きく表される</t>
        </is>
      </c>
      <c r="G264" s="7" t="inlineStr">
        <is>
          <t>角度（等角）が正しく航海に使われたが、高緯度ほど面積が大きく表される</t>
        </is>
      </c>
      <c r="H264" s="6" t="inlineStr">
        <is>
          <t>中心からの距離と方位が正しい</t>
        </is>
      </c>
      <c r="I264" s="6" t="inlineStr">
        <is>
          <t>高緯度ほど小さく表される</t>
        </is>
      </c>
      <c r="J264" s="6" t="inlineStr">
        <is>
          <t>面積が正しい</t>
        </is>
      </c>
      <c r="K264" s="6" t="n">
        <v>1</v>
      </c>
      <c r="L264" s="6" t="inlineStr">
        <is>
          <t>緯線と経線が直角に交わるように描くため。</t>
        </is>
      </c>
      <c r="M264" s="6" t="inlineStr"/>
    </row>
    <row r="265">
      <c r="A265" s="6" t="inlineStr">
        <is>
          <t>soc_geo01_024</t>
        </is>
      </c>
      <c r="B265" s="6" t="inlineStr">
        <is>
          <t>social_geo_01</t>
        </is>
      </c>
      <c r="C265" s="6" t="inlineStr">
        <is>
          <t>思考</t>
        </is>
      </c>
      <c r="D265" s="6" t="inlineStr">
        <is>
          <t>東京から見たブエノスアイレスの方位と距離を調べるのに最も適した地図は？</t>
        </is>
      </c>
      <c r="E265" s="6" t="inlineStr"/>
      <c r="F265" s="6" t="inlineStr">
        <is>
          <t>東京を中心とした正距方位図法の地図</t>
        </is>
      </c>
      <c r="G265" s="6" t="inlineStr">
        <is>
          <t>モルワイデ図法の地図</t>
        </is>
      </c>
      <c r="H265" s="6" t="inlineStr">
        <is>
          <t>メルカトル図法の地図</t>
        </is>
      </c>
      <c r="I265" s="7" t="inlineStr">
        <is>
          <t>東京を中心とした正距方位図法の地図</t>
        </is>
      </c>
      <c r="J265" s="6" t="inlineStr">
        <is>
          <t>日本の地形図</t>
        </is>
      </c>
      <c r="K265" s="6" t="n">
        <v>3</v>
      </c>
      <c r="L265" s="6" t="inlineStr">
        <is>
          <t>中心からの距離と方位が正しい図法。</t>
        </is>
      </c>
      <c r="M265" s="6" t="inlineStr"/>
    </row>
    <row r="266">
      <c r="A266" s="6" t="inlineStr">
        <is>
          <t>soc_geo02_001</t>
        </is>
      </c>
      <c r="B266" s="6" t="inlineStr">
        <is>
          <t>social_geo_02</t>
        </is>
      </c>
      <c r="C266" s="6" t="inlineStr">
        <is>
          <t>知識</t>
        </is>
      </c>
      <c r="D266" s="6" t="inlineStr">
        <is>
          <t>地図上の長さと実際の距離の比を何という？</t>
        </is>
      </c>
      <c r="E266" s="6" t="inlineStr"/>
      <c r="F266" s="6" t="inlineStr">
        <is>
          <t>縮尺</t>
        </is>
      </c>
      <c r="G266" s="6" t="inlineStr">
        <is>
          <t>等高線</t>
        </is>
      </c>
      <c r="H266" s="6" t="inlineStr">
        <is>
          <t>標高</t>
        </is>
      </c>
      <c r="I266" s="7" t="inlineStr">
        <is>
          <t>縮尺</t>
        </is>
      </c>
      <c r="J266" s="6" t="inlineStr">
        <is>
          <t>方位</t>
        </is>
      </c>
      <c r="K266" s="6" t="n">
        <v>3</v>
      </c>
      <c r="L266" s="6" t="inlineStr">
        <is>
          <t>2 万 5 千分の 1 なら、地図上の 1 cm が実際の 250 m。</t>
        </is>
      </c>
      <c r="M266" s="6" t="inlineStr"/>
    </row>
    <row r="267">
      <c r="A267" s="6" t="inlineStr">
        <is>
          <t>soc_geo02_002</t>
        </is>
      </c>
      <c r="B267" s="6" t="inlineStr">
        <is>
          <t>social_geo_02</t>
        </is>
      </c>
      <c r="C267" s="6" t="inlineStr">
        <is>
          <t>知識</t>
        </is>
      </c>
      <c r="D267" s="6" t="inlineStr">
        <is>
          <t>同じ高さの地点を結んだ線は？</t>
        </is>
      </c>
      <c r="E267" s="6" t="inlineStr"/>
      <c r="F267" s="6" t="inlineStr">
        <is>
          <t>等高線</t>
        </is>
      </c>
      <c r="G267" s="6" t="inlineStr">
        <is>
          <t>等値線だけ</t>
        </is>
      </c>
      <c r="H267" s="6" t="inlineStr">
        <is>
          <t>経線</t>
        </is>
      </c>
      <c r="I267" s="6" t="inlineStr">
        <is>
          <t>等圧線</t>
        </is>
      </c>
      <c r="J267" s="7" t="inlineStr">
        <is>
          <t>等高線</t>
        </is>
      </c>
      <c r="K267" s="6" t="n">
        <v>4</v>
      </c>
      <c r="L267" s="6" t="inlineStr">
        <is>
          <t>間隔がせまいほど傾斜が急。</t>
        </is>
      </c>
      <c r="M267" s="6" t="inlineStr"/>
    </row>
    <row r="268">
      <c r="A268" s="6" t="inlineStr">
        <is>
          <t>soc_geo02_003</t>
        </is>
      </c>
      <c r="B268" s="6" t="inlineStr">
        <is>
          <t>social_geo_02</t>
        </is>
      </c>
      <c r="C268" s="6" t="inlineStr">
        <is>
          <t>知識</t>
        </is>
      </c>
      <c r="D268" s="6" t="inlineStr">
        <is>
          <t>2 万 5 千分の 1 地形図で、主曲線は何 m ごとに引かれる？</t>
        </is>
      </c>
      <c r="E268" s="6" t="inlineStr"/>
      <c r="F268" s="6" t="inlineStr">
        <is>
          <t>10 m</t>
        </is>
      </c>
      <c r="G268" s="7" t="inlineStr">
        <is>
          <t>10 m</t>
        </is>
      </c>
      <c r="H268" s="6" t="inlineStr">
        <is>
          <t>20 m</t>
        </is>
      </c>
      <c r="I268" s="6" t="inlineStr">
        <is>
          <t>50 m</t>
        </is>
      </c>
      <c r="J268" s="6" t="inlineStr">
        <is>
          <t>5 m</t>
        </is>
      </c>
      <c r="K268" s="6" t="n">
        <v>1</v>
      </c>
      <c r="L268" s="6" t="inlineStr">
        <is>
          <t>5 万分の 1 では 20 m ごと。計曲線は主曲線 5 本ごとの太い線。</t>
        </is>
      </c>
      <c r="M268" s="6" t="inlineStr"/>
    </row>
    <row r="269">
      <c r="A269" s="6" t="inlineStr">
        <is>
          <t>soc_geo02_004</t>
        </is>
      </c>
      <c r="B269" s="6" t="inlineStr">
        <is>
          <t>social_geo_02</t>
        </is>
      </c>
      <c r="C269" s="6" t="inlineStr">
        <is>
          <t>知識</t>
        </is>
      </c>
      <c r="D269" s="6" t="inlineStr">
        <is>
          <t>人口や生産量などの統計データを地図に表したものは？</t>
        </is>
      </c>
      <c r="E269" s="6" t="inlineStr"/>
      <c r="F269" s="6" t="inlineStr">
        <is>
          <t>統計地図</t>
        </is>
      </c>
      <c r="G269" s="7" t="inlineStr">
        <is>
          <t>統計地図</t>
        </is>
      </c>
      <c r="H269" s="6" t="inlineStr">
        <is>
          <t>海図</t>
        </is>
      </c>
      <c r="I269" s="6" t="inlineStr">
        <is>
          <t>一般図</t>
        </is>
      </c>
      <c r="J269" s="6" t="inlineStr">
        <is>
          <t>地形図</t>
        </is>
      </c>
      <c r="K269" s="6" t="n">
        <v>1</v>
      </c>
      <c r="L269" s="6" t="inlineStr">
        <is>
          <t>ある目的のために特定の情報を表した地図を主題図という。</t>
        </is>
      </c>
      <c r="M269" s="6" t="inlineStr"/>
    </row>
    <row r="270">
      <c r="A270" s="6" t="inlineStr">
        <is>
          <t>soc_geo02_005</t>
        </is>
      </c>
      <c r="B270" s="6" t="inlineStr">
        <is>
          <t>social_geo_02</t>
        </is>
      </c>
      <c r="C270" s="6" t="inlineStr">
        <is>
          <t>知識</t>
        </is>
      </c>
      <c r="D270" s="6" t="inlineStr">
        <is>
          <t>地域ごとの割合や密度を、色の濃さで塗り分けた統計地図は？</t>
        </is>
      </c>
      <c r="E270" s="6" t="inlineStr"/>
      <c r="F270" s="6" t="inlineStr">
        <is>
          <t>階級区分図</t>
        </is>
      </c>
      <c r="G270" s="6" t="inlineStr">
        <is>
          <t>図形表現図</t>
        </is>
      </c>
      <c r="H270" s="7" t="inlineStr">
        <is>
          <t>階級区分図</t>
        </is>
      </c>
      <c r="I270" s="6" t="inlineStr">
        <is>
          <t>ドットマップ</t>
        </is>
      </c>
      <c r="J270" s="6" t="inlineStr">
        <is>
          <t>流線図</t>
        </is>
      </c>
      <c r="K270" s="6" t="n">
        <v>2</v>
      </c>
      <c r="L270" s="6" t="inlineStr">
        <is>
          <t>絶対値（人口の数など）を表すのには向かない。</t>
        </is>
      </c>
      <c r="M270" s="6" t="inlineStr"/>
    </row>
    <row r="271">
      <c r="A271" s="6" t="inlineStr">
        <is>
          <t>soc_geo02_006</t>
        </is>
      </c>
      <c r="B271" s="6" t="inlineStr">
        <is>
          <t>social_geo_02</t>
        </is>
      </c>
      <c r="C271" s="6" t="inlineStr">
        <is>
          <t>知識</t>
        </is>
      </c>
      <c r="D271" s="6" t="inlineStr">
        <is>
          <t>気温や降水量など、同じ値の地点を線で結んだ統計地図は？</t>
        </is>
      </c>
      <c r="E271" s="6" t="inlineStr"/>
      <c r="F271" s="6" t="inlineStr">
        <is>
          <t>等値線図</t>
        </is>
      </c>
      <c r="G271" s="6" t="inlineStr">
        <is>
          <t>階級区分図</t>
        </is>
      </c>
      <c r="H271" s="7" t="inlineStr">
        <is>
          <t>等値線図</t>
        </is>
      </c>
      <c r="I271" s="6" t="inlineStr">
        <is>
          <t>ドットマップ</t>
        </is>
      </c>
      <c r="J271" s="6" t="inlineStr">
        <is>
          <t>カルトグラム</t>
        </is>
      </c>
      <c r="K271" s="6" t="n">
        <v>2</v>
      </c>
      <c r="L271" s="6" t="inlineStr">
        <is>
          <t>連続的に変化する量を表すのに向く。</t>
        </is>
      </c>
      <c r="M271" s="6" t="inlineStr"/>
    </row>
    <row r="272">
      <c r="A272" s="6" t="inlineStr">
        <is>
          <t>soc_geo02_007</t>
        </is>
      </c>
      <c r="B272" s="6" t="inlineStr">
        <is>
          <t>social_geo_02</t>
        </is>
      </c>
      <c r="C272" s="6" t="inlineStr">
        <is>
          <t>知識</t>
        </is>
      </c>
      <c r="D272" s="6" t="inlineStr">
        <is>
          <t>人や物の移動の方向と量を、矢印の向きと太さで表した地図は？</t>
        </is>
      </c>
      <c r="E272" s="6" t="inlineStr"/>
      <c r="F272" s="6" t="inlineStr">
        <is>
          <t>流線図</t>
        </is>
      </c>
      <c r="G272" s="7" t="inlineStr">
        <is>
          <t>流線図</t>
        </is>
      </c>
      <c r="H272" s="6" t="inlineStr">
        <is>
          <t>階級区分図</t>
        </is>
      </c>
      <c r="I272" s="6" t="inlineStr">
        <is>
          <t>等値線図</t>
        </is>
      </c>
      <c r="J272" s="6" t="inlineStr">
        <is>
          <t>段彩図</t>
        </is>
      </c>
      <c r="K272" s="6" t="n">
        <v>1</v>
      </c>
      <c r="L272" s="6" t="inlineStr">
        <is>
          <t>貿易や人口移動などを表す。</t>
        </is>
      </c>
      <c r="M272" s="6" t="inlineStr"/>
    </row>
    <row r="273">
      <c r="A273" s="6" t="inlineStr">
        <is>
          <t>soc_geo02_008</t>
        </is>
      </c>
      <c r="B273" s="6" t="inlineStr">
        <is>
          <t>social_geo_02</t>
        </is>
      </c>
      <c r="C273" s="6" t="inlineStr">
        <is>
          <t>知識</t>
        </is>
      </c>
      <c r="D273" s="6" t="inlineStr">
        <is>
          <t>地図記号「卍」が表すものは？</t>
        </is>
      </c>
      <c r="E273" s="6" t="inlineStr"/>
      <c r="F273" s="6" t="inlineStr">
        <is>
          <t>寺院</t>
        </is>
      </c>
      <c r="G273" s="6" t="inlineStr">
        <is>
          <t>墓地</t>
        </is>
      </c>
      <c r="H273" s="6" t="inlineStr">
        <is>
          <t>神社</t>
        </is>
      </c>
      <c r="I273" s="6" t="inlineStr">
        <is>
          <t>城跡</t>
        </is>
      </c>
      <c r="J273" s="7" t="inlineStr">
        <is>
          <t>寺院</t>
        </is>
      </c>
      <c r="K273" s="6" t="n">
        <v>4</v>
      </c>
      <c r="L273" s="6" t="inlineStr">
        <is>
          <t>神社は鳥居の形（⛩）。</t>
        </is>
      </c>
      <c r="M273" s="6" t="inlineStr"/>
    </row>
    <row r="274">
      <c r="A274" s="6" t="inlineStr">
        <is>
          <t>soc_geo02_009</t>
        </is>
      </c>
      <c r="B274" s="6" t="inlineStr">
        <is>
          <t>social_geo_02</t>
        </is>
      </c>
      <c r="C274" s="6" t="inlineStr">
        <is>
          <t>計算</t>
        </is>
      </c>
      <c r="D274" s="6" t="inlineStr">
        <is>
          <t>2 万 5 千分の 1 の地形図で 4 cm の長さは、実際には何 m？</t>
        </is>
      </c>
      <c r="E274" s="6" t="inlineStr"/>
      <c r="F274" s="6" t="inlineStr">
        <is>
          <t>1000 m</t>
        </is>
      </c>
      <c r="G274" s="6" t="inlineStr">
        <is>
          <t>100 m</t>
        </is>
      </c>
      <c r="H274" s="7" t="inlineStr">
        <is>
          <t>1000 m</t>
        </is>
      </c>
      <c r="I274" s="6" t="inlineStr">
        <is>
          <t>250 m</t>
        </is>
      </c>
      <c r="J274" s="6" t="inlineStr">
        <is>
          <t>10000 m</t>
        </is>
      </c>
      <c r="K274" s="6" t="n">
        <v>2</v>
      </c>
      <c r="L274" s="6" t="inlineStr">
        <is>
          <t>4 × 25000 ＝ 100000 cm ＝ 1000 m。</t>
        </is>
      </c>
      <c r="M274" s="6" t="inlineStr"/>
    </row>
    <row r="275">
      <c r="A275" s="6" t="inlineStr">
        <is>
          <t>soc_geo02_010</t>
        </is>
      </c>
      <c r="B275" s="6" t="inlineStr">
        <is>
          <t>social_geo_02</t>
        </is>
      </c>
      <c r="C275" s="6" t="inlineStr">
        <is>
          <t>計算</t>
        </is>
      </c>
      <c r="D275" s="6" t="inlineStr">
        <is>
          <t>5 万分の 1 の地形図で、実際の 2 km は地図上で何 cm？</t>
        </is>
      </c>
      <c r="E275" s="6" t="inlineStr"/>
      <c r="F275" s="6" t="inlineStr">
        <is>
          <t>4 cm</t>
        </is>
      </c>
      <c r="G275" s="7" t="inlineStr">
        <is>
          <t>4 cm</t>
        </is>
      </c>
      <c r="H275" s="6" t="inlineStr">
        <is>
          <t>10 cm</t>
        </is>
      </c>
      <c r="I275" s="6" t="inlineStr">
        <is>
          <t>2 cm</t>
        </is>
      </c>
      <c r="J275" s="6" t="inlineStr">
        <is>
          <t>40 cm</t>
        </is>
      </c>
      <c r="K275" s="6" t="n">
        <v>1</v>
      </c>
      <c r="L275" s="6" t="inlineStr">
        <is>
          <t>200000 cm ÷ 50000 ＝ 4 cm。</t>
        </is>
      </c>
      <c r="M275" s="6" t="inlineStr"/>
    </row>
    <row r="276">
      <c r="A276" s="6" t="inlineStr">
        <is>
          <t>soc_geo02_011</t>
        </is>
      </c>
      <c r="B276" s="6" t="inlineStr">
        <is>
          <t>social_geo_02</t>
        </is>
      </c>
      <c r="C276" s="6" t="inlineStr">
        <is>
          <t>思考</t>
        </is>
      </c>
      <c r="D276" s="6" t="inlineStr">
        <is>
          <t>等高線の間隔が広いところと狭いところでは、どちらの傾斜が急？</t>
        </is>
      </c>
      <c r="E276" s="6" t="inlineStr"/>
      <c r="F276" s="6" t="inlineStr">
        <is>
          <t>狭いところ</t>
        </is>
      </c>
      <c r="G276" s="6" t="inlineStr">
        <is>
          <t>どちらも同じ</t>
        </is>
      </c>
      <c r="H276" s="6" t="inlineStr">
        <is>
          <t>等高線では分からない</t>
        </is>
      </c>
      <c r="I276" s="6" t="inlineStr">
        <is>
          <t>広いところ</t>
        </is>
      </c>
      <c r="J276" s="7" t="inlineStr">
        <is>
          <t>狭いところ</t>
        </is>
      </c>
      <c r="K276" s="6" t="n">
        <v>4</v>
      </c>
      <c r="L276" s="6" t="inlineStr">
        <is>
          <t>同じ高さの差を短い距離で上るので、急になる。</t>
        </is>
      </c>
      <c r="M276" s="6" t="inlineStr"/>
    </row>
    <row r="277">
      <c r="A277" s="6" t="inlineStr">
        <is>
          <t>soc_geo02_012</t>
        </is>
      </c>
      <c r="B277" s="6" t="inlineStr">
        <is>
          <t>social_geo_02</t>
        </is>
      </c>
      <c r="C277" s="6" t="inlineStr">
        <is>
          <t>思考</t>
        </is>
      </c>
      <c r="D277" s="6" t="inlineStr">
        <is>
          <t>都道府県別の人口「数」を地図で表すのに適した方法は？</t>
        </is>
      </c>
      <c r="E277" s="6" t="inlineStr"/>
      <c r="F277" s="6" t="inlineStr">
        <is>
          <t>図形表現図やドットマップなど、数の大きさが分かる図</t>
        </is>
      </c>
      <c r="G277" s="7" t="inlineStr">
        <is>
          <t>図形表現図やドットマップなど、数の大きさが分かる図</t>
        </is>
      </c>
      <c r="H277" s="6" t="inlineStr">
        <is>
          <t>流線図</t>
        </is>
      </c>
      <c r="I277" s="6" t="inlineStr">
        <is>
          <t>階級区分図だけ</t>
        </is>
      </c>
      <c r="J277" s="6" t="inlineStr">
        <is>
          <t>等値線図</t>
        </is>
      </c>
      <c r="K277" s="6" t="n">
        <v>1</v>
      </c>
      <c r="L277" s="6" t="inlineStr">
        <is>
          <t>面積の大きい県が目立ってしまうので、絶対値は階級区分図に向かない。</t>
        </is>
      </c>
      <c r="M277" s="6" t="inlineStr"/>
    </row>
    <row r="278">
      <c r="A278" s="6" t="inlineStr">
        <is>
          <t>soc_geo02_013</t>
        </is>
      </c>
      <c r="B278" s="6" t="inlineStr">
        <is>
          <t>social_geo_02</t>
        </is>
      </c>
      <c r="C278" s="6" t="inlineStr">
        <is>
          <t>知識</t>
        </is>
      </c>
      <c r="D278" s="6" t="inlineStr">
        <is>
          <t>2万5千分の1の地形図で、計曲線は何 m ごとに引かれる？</t>
        </is>
      </c>
      <c r="E278" s="6" t="inlineStr"/>
      <c r="F278" s="6" t="inlineStr">
        <is>
          <t>50 m</t>
        </is>
      </c>
      <c r="G278" s="6" t="inlineStr">
        <is>
          <t>20 m</t>
        </is>
      </c>
      <c r="H278" s="6" t="inlineStr">
        <is>
          <t>100 m</t>
        </is>
      </c>
      <c r="I278" s="7" t="inlineStr">
        <is>
          <t>50 m</t>
        </is>
      </c>
      <c r="J278" s="6" t="inlineStr">
        <is>
          <t>10 m</t>
        </is>
      </c>
      <c r="K278" s="6" t="n">
        <v>3</v>
      </c>
      <c r="L278" s="6" t="inlineStr">
        <is>
          <t>主曲線は10 m ごと。</t>
        </is>
      </c>
      <c r="M278" s="6" t="inlineStr"/>
    </row>
    <row r="279">
      <c r="A279" s="6" t="inlineStr">
        <is>
          <t>soc_geo02_014</t>
        </is>
      </c>
      <c r="B279" s="6" t="inlineStr">
        <is>
          <t>social_geo_02</t>
        </is>
      </c>
      <c r="C279" s="6" t="inlineStr">
        <is>
          <t>知識</t>
        </is>
      </c>
      <c r="D279" s="6" t="inlineStr">
        <is>
          <t>5万分の1の地形図で、主曲線は何 m ごとに引かれる？</t>
        </is>
      </c>
      <c r="E279" s="6" t="inlineStr"/>
      <c r="F279" s="6" t="inlineStr">
        <is>
          <t>20 m</t>
        </is>
      </c>
      <c r="G279" s="6" t="inlineStr">
        <is>
          <t>100 m</t>
        </is>
      </c>
      <c r="H279" s="6" t="inlineStr">
        <is>
          <t>10 m</t>
        </is>
      </c>
      <c r="I279" s="7" t="inlineStr">
        <is>
          <t>20 m</t>
        </is>
      </c>
      <c r="J279" s="6" t="inlineStr">
        <is>
          <t>50 m</t>
        </is>
      </c>
      <c r="K279" s="6" t="n">
        <v>3</v>
      </c>
      <c r="L279" s="6" t="inlineStr">
        <is>
          <t>計曲線は100 m ごと。</t>
        </is>
      </c>
      <c r="M279" s="6" t="inlineStr"/>
    </row>
    <row r="280">
      <c r="A280" s="6" t="inlineStr">
        <is>
          <t>soc_geo02_015</t>
        </is>
      </c>
      <c r="B280" s="6" t="inlineStr">
        <is>
          <t>social_geo_02</t>
        </is>
      </c>
      <c r="C280" s="6" t="inlineStr">
        <is>
          <t>知識</t>
        </is>
      </c>
      <c r="D280" s="6" t="inlineStr">
        <is>
          <t>地図記号「文」が表すものは？</t>
        </is>
      </c>
      <c r="E280" s="6" t="inlineStr"/>
      <c r="F280" s="6" t="inlineStr">
        <is>
          <t>小・中学校</t>
        </is>
      </c>
      <c r="G280" s="7" t="inlineStr">
        <is>
          <t>小・中学校</t>
        </is>
      </c>
      <c r="H280" s="6" t="inlineStr">
        <is>
          <t>図書館</t>
        </is>
      </c>
      <c r="I280" s="6" t="inlineStr">
        <is>
          <t>市役所</t>
        </is>
      </c>
      <c r="J280" s="6" t="inlineStr">
        <is>
          <t>高等学校</t>
        </is>
      </c>
      <c r="K280" s="6" t="n">
        <v>1</v>
      </c>
      <c r="L280" s="6" t="inlineStr">
        <is>
          <t>高等学校は「文」を丸で囲んだ記号。</t>
        </is>
      </c>
      <c r="M280" s="6" t="inlineStr"/>
    </row>
    <row r="281">
      <c r="A281" s="6" t="inlineStr">
        <is>
          <t>soc_geo02_016</t>
        </is>
      </c>
      <c r="B281" s="6" t="inlineStr">
        <is>
          <t>social_geo_02</t>
        </is>
      </c>
      <c r="C281" s="6" t="inlineStr">
        <is>
          <t>知識</t>
        </is>
      </c>
      <c r="D281" s="6" t="inlineStr">
        <is>
          <t>2019年に新しくつくられた地図記号は？</t>
        </is>
      </c>
      <c r="E281" s="6" t="inlineStr"/>
      <c r="F281" s="6" t="inlineStr">
        <is>
          <t>自然災害伝承碑</t>
        </is>
      </c>
      <c r="G281" s="6" t="inlineStr">
        <is>
          <t>風車</t>
        </is>
      </c>
      <c r="H281" s="7" t="inlineStr">
        <is>
          <t>自然災害伝承碑</t>
        </is>
      </c>
      <c r="I281" s="6" t="inlineStr">
        <is>
          <t>老人ホーム</t>
        </is>
      </c>
      <c r="J281" s="6" t="inlineStr">
        <is>
          <t>博物館</t>
        </is>
      </c>
      <c r="K281" s="6" t="n">
        <v>2</v>
      </c>
      <c r="L281" s="6" t="inlineStr">
        <is>
          <t>過去の災害の教訓を伝える石碑などを表す。</t>
        </is>
      </c>
      <c r="M281" s="6" t="inlineStr"/>
    </row>
    <row r="282">
      <c r="A282" s="6" t="inlineStr">
        <is>
          <t>soc_geo02_017</t>
        </is>
      </c>
      <c r="B282" s="6" t="inlineStr">
        <is>
          <t>social_geo_02</t>
        </is>
      </c>
      <c r="C282" s="6" t="inlineStr">
        <is>
          <t>知識</t>
        </is>
      </c>
      <c r="D282" s="6" t="inlineStr">
        <is>
          <t>数量の大きさを、円や棒などの図形の大きさで表す統計地図は？</t>
        </is>
      </c>
      <c r="E282" s="6" t="inlineStr"/>
      <c r="F282" s="6" t="inlineStr">
        <is>
          <t>図形表現図</t>
        </is>
      </c>
      <c r="G282" s="6" t="inlineStr">
        <is>
          <t>階級区分図</t>
        </is>
      </c>
      <c r="H282" s="6" t="inlineStr">
        <is>
          <t>等値線図</t>
        </is>
      </c>
      <c r="I282" s="7" t="inlineStr">
        <is>
          <t>図形表現図</t>
        </is>
      </c>
      <c r="J282" s="6" t="inlineStr">
        <is>
          <t>流線図</t>
        </is>
      </c>
      <c r="K282" s="6" t="n">
        <v>3</v>
      </c>
      <c r="L282" s="6" t="inlineStr">
        <is>
          <t>人口などの「数」を表すのに向いている。</t>
        </is>
      </c>
      <c r="M282" s="6" t="inlineStr"/>
    </row>
    <row r="283">
      <c r="A283" s="6" t="inlineStr">
        <is>
          <t>soc_geo02_018</t>
        </is>
      </c>
      <c r="B283" s="6" t="inlineStr">
        <is>
          <t>social_geo_02</t>
        </is>
      </c>
      <c r="C283" s="6" t="inlineStr">
        <is>
          <t>知識</t>
        </is>
      </c>
      <c r="D283" s="6" t="inlineStr">
        <is>
          <t>点の数や密度で、分布のようすを表す統計地図は？</t>
        </is>
      </c>
      <c r="E283" s="6" t="inlineStr"/>
      <c r="F283" s="6" t="inlineStr">
        <is>
          <t>ドットマップ</t>
        </is>
      </c>
      <c r="G283" s="7" t="inlineStr">
        <is>
          <t>ドットマップ</t>
        </is>
      </c>
      <c r="H283" s="6" t="inlineStr">
        <is>
          <t>流線図</t>
        </is>
      </c>
      <c r="I283" s="6" t="inlineStr">
        <is>
          <t>等値線図</t>
        </is>
      </c>
      <c r="J283" s="6" t="inlineStr">
        <is>
          <t>階級区分図</t>
        </is>
      </c>
      <c r="K283" s="6" t="n">
        <v>1</v>
      </c>
      <c r="L283" s="6" t="inlineStr">
        <is>
          <t>1つの点が一定の数量を表す。</t>
        </is>
      </c>
      <c r="M283" s="6" t="inlineStr"/>
    </row>
    <row r="284">
      <c r="A284" s="6" t="inlineStr">
        <is>
          <t>soc_geo02_019</t>
        </is>
      </c>
      <c r="B284" s="6" t="inlineStr">
        <is>
          <t>social_geo_02</t>
        </is>
      </c>
      <c r="C284" s="6" t="inlineStr">
        <is>
          <t>知識</t>
        </is>
      </c>
      <c r="D284" s="6" t="inlineStr">
        <is>
          <t>日本で地形図を作成・発行している機関は？</t>
        </is>
      </c>
      <c r="E284" s="6" t="inlineStr"/>
      <c r="F284" s="6" t="inlineStr">
        <is>
          <t>国土地理院</t>
        </is>
      </c>
      <c r="G284" s="6" t="inlineStr">
        <is>
          <t>国土交通省観光庁</t>
        </is>
      </c>
      <c r="H284" s="7" t="inlineStr">
        <is>
          <t>国土地理院</t>
        </is>
      </c>
      <c r="I284" s="6" t="inlineStr">
        <is>
          <t>総務省統計局</t>
        </is>
      </c>
      <c r="J284" s="6" t="inlineStr">
        <is>
          <t>気象庁</t>
        </is>
      </c>
      <c r="K284" s="6" t="n">
        <v>2</v>
      </c>
      <c r="L284" s="6" t="inlineStr">
        <is>
          <t>地理院地図も国土地理院が公開している。</t>
        </is>
      </c>
      <c r="M284" s="6" t="inlineStr"/>
    </row>
    <row r="285">
      <c r="A285" s="6" t="inlineStr">
        <is>
          <t>soc_geo02_020</t>
        </is>
      </c>
      <c r="B285" s="6" t="inlineStr">
        <is>
          <t>social_geo_02</t>
        </is>
      </c>
      <c r="C285" s="6" t="inlineStr">
        <is>
          <t>計算</t>
        </is>
      </c>
      <c r="D285" s="6" t="inlineStr">
        <is>
          <t>5万分の1の地形図上で 3 cm の長さは、実際には何 km？</t>
        </is>
      </c>
      <c r="E285" s="6" t="inlineStr"/>
      <c r="F285" s="6" t="inlineStr">
        <is>
          <t>1.5 km</t>
        </is>
      </c>
      <c r="G285" s="6" t="inlineStr">
        <is>
          <t>15 km</t>
        </is>
      </c>
      <c r="H285" s="7" t="inlineStr">
        <is>
          <t>1.5 km</t>
        </is>
      </c>
      <c r="I285" s="6" t="inlineStr">
        <is>
          <t>3 km</t>
        </is>
      </c>
      <c r="J285" s="6" t="inlineStr">
        <is>
          <t>0.15 km</t>
        </is>
      </c>
      <c r="K285" s="6" t="n">
        <v>2</v>
      </c>
      <c r="L285" s="6" t="inlineStr">
        <is>
          <t>3×50000=150000 cm。</t>
        </is>
      </c>
      <c r="M285" s="6" t="inlineStr"/>
    </row>
    <row r="286">
      <c r="A286" s="6" t="inlineStr">
        <is>
          <t>soc_geo02_021</t>
        </is>
      </c>
      <c r="B286" s="6" t="inlineStr">
        <is>
          <t>social_geo_02</t>
        </is>
      </c>
      <c r="C286" s="6" t="inlineStr">
        <is>
          <t>計算</t>
        </is>
      </c>
      <c r="D286" s="6" t="inlineStr">
        <is>
          <t>2万5千分の1の地形図上で、たて 2 cm・横 2 cm の正方形の土地の実際の面積は？</t>
        </is>
      </c>
      <c r="E286" s="6" t="inlineStr"/>
      <c r="F286" s="6" t="inlineStr">
        <is>
          <t>0.25 km²</t>
        </is>
      </c>
      <c r="G286" s="6" t="inlineStr">
        <is>
          <t>4 km²</t>
        </is>
      </c>
      <c r="H286" s="6" t="inlineStr">
        <is>
          <t>0.5 km²</t>
        </is>
      </c>
      <c r="I286" s="7" t="inlineStr">
        <is>
          <t>0.25 km²</t>
        </is>
      </c>
      <c r="J286" s="6" t="inlineStr">
        <is>
          <t>1 km²</t>
        </is>
      </c>
      <c r="K286" s="6" t="n">
        <v>3</v>
      </c>
      <c r="L286" s="6" t="inlineStr">
        <is>
          <t>1辺 500 m の正方形。</t>
        </is>
      </c>
      <c r="M286" s="6" t="inlineStr"/>
    </row>
    <row r="287">
      <c r="A287" s="6" t="inlineStr">
        <is>
          <t>soc_geo02_022</t>
        </is>
      </c>
      <c r="B287" s="6" t="inlineStr">
        <is>
          <t>social_geo_02</t>
        </is>
      </c>
      <c r="C287" s="6" t="inlineStr">
        <is>
          <t>計算</t>
        </is>
      </c>
      <c r="D287" s="6" t="inlineStr">
        <is>
          <t>2万5千分の1の地形図で、主曲線の間隔5つ分の高さの差は？</t>
        </is>
      </c>
      <c r="E287" s="6" t="inlineStr"/>
      <c r="F287" s="6" t="inlineStr">
        <is>
          <t>50 m</t>
        </is>
      </c>
      <c r="G287" s="6" t="inlineStr">
        <is>
          <t>25 m</t>
        </is>
      </c>
      <c r="H287" s="6" t="inlineStr">
        <is>
          <t>100 m</t>
        </is>
      </c>
      <c r="I287" s="7" t="inlineStr">
        <is>
          <t>50 m</t>
        </is>
      </c>
      <c r="J287" s="6" t="inlineStr">
        <is>
          <t>5 m</t>
        </is>
      </c>
      <c r="K287" s="6" t="n">
        <v>3</v>
      </c>
      <c r="L287" s="6" t="inlineStr">
        <is>
          <t>主曲線は10 m ごと。</t>
        </is>
      </c>
      <c r="M287" s="6" t="inlineStr"/>
    </row>
    <row r="288">
      <c r="A288" s="6" t="inlineStr">
        <is>
          <t>soc_geo02_023</t>
        </is>
      </c>
      <c r="B288" s="6" t="inlineStr">
        <is>
          <t>social_geo_02</t>
        </is>
      </c>
      <c r="C288" s="6" t="inlineStr">
        <is>
          <t>思考</t>
        </is>
      </c>
      <c r="D288" s="6" t="inlineStr">
        <is>
          <t>等高線が、低い方に向かって張り出している部分は？</t>
        </is>
      </c>
      <c r="E288" s="6" t="inlineStr"/>
      <c r="F288" s="6" t="inlineStr">
        <is>
          <t>尾根</t>
        </is>
      </c>
      <c r="G288" s="6" t="inlineStr">
        <is>
          <t>平地</t>
        </is>
      </c>
      <c r="H288" s="6" t="inlineStr">
        <is>
          <t>崖</t>
        </is>
      </c>
      <c r="I288" s="6" t="inlineStr">
        <is>
          <t>谷</t>
        </is>
      </c>
      <c r="J288" s="7" t="inlineStr">
        <is>
          <t>尾根</t>
        </is>
      </c>
      <c r="K288" s="6" t="n">
        <v>4</v>
      </c>
      <c r="L288" s="6" t="inlineStr">
        <is>
          <t>高い方に向かって食いこんでいる部分は谷。</t>
        </is>
      </c>
      <c r="M288" s="6" t="inlineStr"/>
    </row>
    <row r="289">
      <c r="A289" s="6" t="inlineStr">
        <is>
          <t>soc_geo02_024</t>
        </is>
      </c>
      <c r="B289" s="6" t="inlineStr">
        <is>
          <t>social_geo_02</t>
        </is>
      </c>
      <c r="C289" s="6" t="inlineStr">
        <is>
          <t>思考</t>
        </is>
      </c>
      <c r="D289" s="6" t="inlineStr">
        <is>
          <t>観光客の国どうしの移動のようすを表すのに最も適した統計地図は？</t>
        </is>
      </c>
      <c r="E289" s="6" t="inlineStr"/>
      <c r="F289" s="6" t="inlineStr">
        <is>
          <t>流線図</t>
        </is>
      </c>
      <c r="G289" s="6" t="inlineStr">
        <is>
          <t>ドットマップ</t>
        </is>
      </c>
      <c r="H289" s="6" t="inlineStr">
        <is>
          <t>等値線図</t>
        </is>
      </c>
      <c r="I289" s="6" t="inlineStr">
        <is>
          <t>階級区分図</t>
        </is>
      </c>
      <c r="J289" s="7" t="inlineStr">
        <is>
          <t>流線図</t>
        </is>
      </c>
      <c r="K289" s="6" t="n">
        <v>4</v>
      </c>
      <c r="L289" s="6" t="inlineStr">
        <is>
          <t>移動の向きと量を、矢印の向きと太さで表す。</t>
        </is>
      </c>
      <c r="M289" s="6" t="inlineStr"/>
    </row>
    <row r="290">
      <c r="A290" s="6" t="inlineStr">
        <is>
          <t>soc_geo03_001</t>
        </is>
      </c>
      <c r="B290" s="6" t="inlineStr">
        <is>
          <t>social_geo_03</t>
        </is>
      </c>
      <c r="C290" s="6" t="inlineStr">
        <is>
          <t>知識</t>
        </is>
      </c>
      <c r="D290" s="6" t="inlineStr">
        <is>
          <t>地理情報をコンピュータで重ね合わせ、分析・表示するシステムは？</t>
        </is>
      </c>
      <c r="E290" s="6" t="inlineStr"/>
      <c r="F290" s="6" t="inlineStr">
        <is>
          <t>GIS</t>
        </is>
      </c>
      <c r="G290" s="6" t="inlineStr">
        <is>
          <t>DNS</t>
        </is>
      </c>
      <c r="H290" s="7" t="inlineStr">
        <is>
          <t>GIS</t>
        </is>
      </c>
      <c r="I290" s="6" t="inlineStr">
        <is>
          <t>CPU</t>
        </is>
      </c>
      <c r="J290" s="6" t="inlineStr">
        <is>
          <t>GPS</t>
        </is>
      </c>
      <c r="K290" s="6" t="n">
        <v>2</v>
      </c>
      <c r="L290" s="6" t="inlineStr">
        <is>
          <t>地理情報システム（Geographic Information System）。</t>
        </is>
      </c>
      <c r="M290" s="6" t="inlineStr"/>
    </row>
    <row r="291">
      <c r="A291" s="6" t="inlineStr">
        <is>
          <t>soc_geo03_002</t>
        </is>
      </c>
      <c r="B291" s="6" t="inlineStr">
        <is>
          <t>social_geo_03</t>
        </is>
      </c>
      <c r="C291" s="6" t="inlineStr">
        <is>
          <t>知識</t>
        </is>
      </c>
      <c r="D291" s="6" t="inlineStr">
        <is>
          <t>人工衛星からの電波で現在地を知るしくみ（アメリカのもの）は？</t>
        </is>
      </c>
      <c r="E291" s="6" t="inlineStr"/>
      <c r="F291" s="6" t="inlineStr">
        <is>
          <t>GPS</t>
        </is>
      </c>
      <c r="G291" s="7" t="inlineStr">
        <is>
          <t>GPS</t>
        </is>
      </c>
      <c r="H291" s="6" t="inlineStr">
        <is>
          <t>IoT</t>
        </is>
      </c>
      <c r="I291" s="6" t="inlineStr">
        <is>
          <t>LAN</t>
        </is>
      </c>
      <c r="J291" s="6" t="inlineStr">
        <is>
          <t>GIS</t>
        </is>
      </c>
      <c r="K291" s="6" t="n">
        <v>1</v>
      </c>
      <c r="L291" s="6" t="inlineStr">
        <is>
          <t>日本のみちびきなどもふくめた衛星測位システムの総称が GNSS。</t>
        </is>
      </c>
      <c r="M291" s="6" t="inlineStr"/>
    </row>
    <row r="292">
      <c r="A292" s="6" t="inlineStr">
        <is>
          <t>soc_geo03_003</t>
        </is>
      </c>
      <c r="B292" s="6" t="inlineStr">
        <is>
          <t>social_geo_03</t>
        </is>
      </c>
      <c r="C292" s="6" t="inlineStr">
        <is>
          <t>知識</t>
        </is>
      </c>
      <c r="D292" s="6" t="inlineStr">
        <is>
          <t>人工衛星や航空機から地表を観測する技術は？</t>
        </is>
      </c>
      <c r="E292" s="6" t="inlineStr"/>
      <c r="F292" s="6" t="inlineStr">
        <is>
          <t>リモートセンシング</t>
        </is>
      </c>
      <c r="G292" s="7" t="inlineStr">
        <is>
          <t>リモートセンシング</t>
        </is>
      </c>
      <c r="H292" s="6" t="inlineStr">
        <is>
          <t>トレース</t>
        </is>
      </c>
      <c r="I292" s="6" t="inlineStr">
        <is>
          <t>フィールドワーク</t>
        </is>
      </c>
      <c r="J292" s="6" t="inlineStr">
        <is>
          <t>ボーリング</t>
        </is>
      </c>
      <c r="K292" s="6" t="n">
        <v>1</v>
      </c>
      <c r="L292" s="6" t="inlineStr">
        <is>
          <t>植生や気温、災害のようすなどを広く調べられる。</t>
        </is>
      </c>
      <c r="M292" s="6" t="inlineStr"/>
    </row>
    <row r="293">
      <c r="A293" s="6" t="inlineStr">
        <is>
          <t>soc_geo03_004</t>
        </is>
      </c>
      <c r="B293" s="6" t="inlineStr">
        <is>
          <t>social_geo_03</t>
        </is>
      </c>
      <c r="C293" s="6" t="inlineStr">
        <is>
          <t>知識</t>
        </is>
      </c>
      <c r="D293" s="6" t="inlineStr">
        <is>
          <t>GIS で、道路・建物・土地利用などを別々に重ねる層を何という？</t>
        </is>
      </c>
      <c r="E293" s="6" t="inlineStr"/>
      <c r="F293" s="6" t="inlineStr">
        <is>
          <t>レイヤー</t>
        </is>
      </c>
      <c r="G293" s="6" t="inlineStr">
        <is>
          <t>フレーム</t>
        </is>
      </c>
      <c r="H293" s="7" t="inlineStr">
        <is>
          <t>レイヤー</t>
        </is>
      </c>
      <c r="I293" s="6" t="inlineStr">
        <is>
          <t>ピクセル</t>
        </is>
      </c>
      <c r="J293" s="6" t="inlineStr">
        <is>
          <t>パケット</t>
        </is>
      </c>
      <c r="K293" s="6" t="n">
        <v>2</v>
      </c>
      <c r="L293" s="6" t="inlineStr">
        <is>
          <t>必要なレイヤーを重ねて、関係を読み取る。</t>
        </is>
      </c>
      <c r="M293" s="6" t="inlineStr"/>
    </row>
    <row r="294">
      <c r="A294" s="6" t="inlineStr">
        <is>
          <t>soc_geo03_005</t>
        </is>
      </c>
      <c r="B294" s="6" t="inlineStr">
        <is>
          <t>social_geo_03</t>
        </is>
      </c>
      <c r="C294" s="6" t="inlineStr">
        <is>
          <t>知識</t>
        </is>
      </c>
      <c r="D294" s="6" t="inlineStr">
        <is>
          <t>国や自治体などが、誰でも自由に使えるように公開したデータは？</t>
        </is>
      </c>
      <c r="E294" s="6" t="inlineStr"/>
      <c r="F294" s="6" t="inlineStr">
        <is>
          <t>オープンデータ</t>
        </is>
      </c>
      <c r="G294" s="6" t="inlineStr">
        <is>
          <t>ビッグデータだけ</t>
        </is>
      </c>
      <c r="H294" s="7" t="inlineStr">
        <is>
          <t>オープンデータ</t>
        </is>
      </c>
      <c r="I294" s="6" t="inlineStr">
        <is>
          <t>機密情報</t>
        </is>
      </c>
      <c r="J294" s="6" t="inlineStr">
        <is>
          <t>個人情報</t>
        </is>
      </c>
      <c r="K294" s="6" t="n">
        <v>2</v>
      </c>
      <c r="L294" s="6" t="inlineStr">
        <is>
          <t>GIS で地域を分析するときに活用できる。</t>
        </is>
      </c>
      <c r="M294" s="6" t="inlineStr"/>
    </row>
    <row r="295">
      <c r="A295" s="6" t="inlineStr">
        <is>
          <t>soc_geo03_006</t>
        </is>
      </c>
      <c r="B295" s="6" t="inlineStr">
        <is>
          <t>social_geo_03</t>
        </is>
      </c>
      <c r="C295" s="6" t="inlineStr">
        <is>
          <t>知識</t>
        </is>
      </c>
      <c r="D295" s="6" t="inlineStr">
        <is>
          <t>国土地理院が Web で公開している地図サービスは？</t>
        </is>
      </c>
      <c r="E295" s="6" t="inlineStr"/>
      <c r="F295" s="6" t="inlineStr">
        <is>
          <t>地理院地図</t>
        </is>
      </c>
      <c r="G295" s="6" t="inlineStr">
        <is>
          <t>天気図</t>
        </is>
      </c>
      <c r="H295" s="6" t="inlineStr">
        <is>
          <t>ハザードマップだけ</t>
        </is>
      </c>
      <c r="I295" s="7" t="inlineStr">
        <is>
          <t>地理院地図</t>
        </is>
      </c>
      <c r="J295" s="6" t="inlineStr">
        <is>
          <t>海図</t>
        </is>
      </c>
      <c r="K295" s="6" t="n">
        <v>3</v>
      </c>
      <c r="L295" s="6" t="inlineStr">
        <is>
          <t>地形図や空中写真、標高などを重ねて見られる。</t>
        </is>
      </c>
      <c r="M295" s="6" t="inlineStr"/>
    </row>
    <row r="296">
      <c r="A296" s="6" t="inlineStr">
        <is>
          <t>soc_geo03_007</t>
        </is>
      </c>
      <c r="B296" s="6" t="inlineStr">
        <is>
          <t>social_geo_03</t>
        </is>
      </c>
      <c r="C296" s="6" t="inlineStr">
        <is>
          <t>知識</t>
        </is>
      </c>
      <c r="D296" s="6" t="inlineStr">
        <is>
          <t>日本の衛星測位システムで、日本の上空に長くとどまるように飛ぶ衛星は？</t>
        </is>
      </c>
      <c r="E296" s="6" t="inlineStr"/>
      <c r="F296" s="6" t="inlineStr">
        <is>
          <t>みちびき（準天頂衛星）</t>
        </is>
      </c>
      <c r="G296" s="6" t="inlineStr">
        <is>
          <t>だいち</t>
        </is>
      </c>
      <c r="H296" s="6" t="inlineStr">
        <is>
          <t>ひまわり</t>
        </is>
      </c>
      <c r="I296" s="6" t="inlineStr">
        <is>
          <t>はやぶさ</t>
        </is>
      </c>
      <c r="J296" s="7" t="inlineStr">
        <is>
          <t>みちびき（準天頂衛星）</t>
        </is>
      </c>
      <c r="K296" s="6" t="n">
        <v>4</v>
      </c>
      <c r="L296" s="6" t="inlineStr">
        <is>
          <t>GPS を補って、山やビルの多い日本でも測位の精度を高める。</t>
        </is>
      </c>
      <c r="M296" s="6" t="inlineStr"/>
    </row>
    <row r="297">
      <c r="A297" s="6" t="inlineStr">
        <is>
          <t>soc_geo03_008</t>
        </is>
      </c>
      <c r="B297" s="6" t="inlineStr">
        <is>
          <t>social_geo_03</t>
        </is>
      </c>
      <c r="C297" s="6" t="inlineStr">
        <is>
          <t>知識</t>
        </is>
      </c>
      <c r="D297" s="6" t="inlineStr">
        <is>
          <t>位置の情報と結びついたデータを何という？</t>
        </is>
      </c>
      <c r="E297" s="6" t="inlineStr"/>
      <c r="F297" s="6" t="inlineStr">
        <is>
          <t>空間情報（地理空間情報）</t>
        </is>
      </c>
      <c r="G297" s="6" t="inlineStr">
        <is>
          <t>メタデータだけ</t>
        </is>
      </c>
      <c r="H297" s="7" t="inlineStr">
        <is>
          <t>空間情報（地理空間情報）</t>
        </is>
      </c>
      <c r="I297" s="6" t="inlineStr">
        <is>
          <t>音声データ</t>
        </is>
      </c>
      <c r="J297" s="6" t="inlineStr">
        <is>
          <t>暗号データ</t>
        </is>
      </c>
      <c r="K297" s="6" t="n">
        <v>2</v>
      </c>
      <c r="L297" s="6" t="inlineStr">
        <is>
          <t>住所や緯度経度と、人口・施設などの属性を組み合わせる。</t>
        </is>
      </c>
      <c r="M297" s="6" t="inlineStr"/>
    </row>
    <row r="298">
      <c r="A298" s="6" t="inlineStr">
        <is>
          <t>soc_geo03_009</t>
        </is>
      </c>
      <c r="B298" s="6" t="inlineStr">
        <is>
          <t>social_geo_03</t>
        </is>
      </c>
      <c r="C298" s="6" t="inlineStr">
        <is>
          <t>思考</t>
        </is>
      </c>
      <c r="D298" s="6" t="inlineStr">
        <is>
          <t>「避難所の位置」と「浸水想定区域」のレイヤーを GIS で重ねると分かることは？</t>
        </is>
      </c>
      <c r="E298" s="6" t="inlineStr"/>
      <c r="F298" s="6" t="inlineStr">
        <is>
          <t>浸水のおそれがある避難所</t>
        </is>
      </c>
      <c r="G298" s="7" t="inlineStr">
        <is>
          <t>浸水のおそれがある避難所</t>
        </is>
      </c>
      <c r="H298" s="6" t="inlineStr">
        <is>
          <t>農産物の生産量</t>
        </is>
      </c>
      <c r="I298" s="6" t="inlineStr">
        <is>
          <t>人口の増え方</t>
        </is>
      </c>
      <c r="J298" s="6" t="inlineStr">
        <is>
          <t>気温の変化</t>
        </is>
      </c>
      <c r="K298" s="6" t="n">
        <v>1</v>
      </c>
      <c r="L298" s="6" t="inlineStr">
        <is>
          <t>重ねることで、別々の地図では見えない関係が分かる。</t>
        </is>
      </c>
      <c r="M298" s="6" t="inlineStr"/>
    </row>
    <row r="299">
      <c r="A299" s="6" t="inlineStr">
        <is>
          <t>soc_geo03_010</t>
        </is>
      </c>
      <c r="B299" s="6" t="inlineStr">
        <is>
          <t>social_geo_03</t>
        </is>
      </c>
      <c r="C299" s="6" t="inlineStr">
        <is>
          <t>思考</t>
        </is>
      </c>
      <c r="D299" s="6" t="inlineStr">
        <is>
          <t>コンビニの分布と人口密度を重ねて見た。考えられることは？</t>
        </is>
      </c>
      <c r="E299" s="6" t="inlineStr"/>
      <c r="F299" s="6" t="inlineStr">
        <is>
          <t>人口の多い地域に店が集まっている傾向を確かめられる</t>
        </is>
      </c>
      <c r="G299" s="6" t="inlineStr">
        <is>
          <t>店の売上がすべて分かる</t>
        </is>
      </c>
      <c r="H299" s="6" t="inlineStr">
        <is>
          <t>店の開店日が分かる</t>
        </is>
      </c>
      <c r="I299" s="6" t="inlineStr">
        <is>
          <t>人口が必ず減る</t>
        </is>
      </c>
      <c r="J299" s="7" t="inlineStr">
        <is>
          <t>人口の多い地域に店が集まっている傾向を確かめられる</t>
        </is>
      </c>
      <c r="K299" s="6" t="n">
        <v>4</v>
      </c>
      <c r="L299" s="6" t="inlineStr">
        <is>
          <t>ただし、相関は因果関係とは限らない。</t>
        </is>
      </c>
      <c r="M299" s="6" t="inlineStr"/>
    </row>
    <row r="300">
      <c r="A300" s="6" t="inlineStr">
        <is>
          <t>soc_geo03_011</t>
        </is>
      </c>
      <c r="B300" s="6" t="inlineStr">
        <is>
          <t>social_geo_03</t>
        </is>
      </c>
      <c r="C300" s="6" t="inlineStr">
        <is>
          <t>思考</t>
        </is>
      </c>
      <c r="D300" s="6" t="inlineStr">
        <is>
          <t>リモートセンシングが災害時に役立つ理由は？</t>
        </is>
      </c>
      <c r="E300" s="6" t="inlineStr"/>
      <c r="F300" s="6" t="inlineStr">
        <is>
          <t>立ち入れない地域の被害も広く素早く把握できる</t>
        </is>
      </c>
      <c r="G300" s="7" t="inlineStr">
        <is>
          <t>立ち入れない地域の被害も広く素早く把握できる</t>
        </is>
      </c>
      <c r="H300" s="6" t="inlineStr">
        <is>
          <t>地図が不要になる</t>
        </is>
      </c>
      <c r="I300" s="6" t="inlineStr">
        <is>
          <t>地震を予知できる</t>
        </is>
      </c>
      <c r="J300" s="6" t="inlineStr">
        <is>
          <t>被害を防ぐことができる</t>
        </is>
      </c>
      <c r="K300" s="6" t="n">
        <v>1</v>
      </c>
      <c r="L300" s="6" t="inlineStr">
        <is>
          <t>衛星画像で浸水範囲や土砂崩れの範囲を確認できる。</t>
        </is>
      </c>
      <c r="M300" s="6" t="inlineStr"/>
    </row>
    <row r="301">
      <c r="A301" s="6" t="inlineStr">
        <is>
          <t>soc_geo03_012</t>
        </is>
      </c>
      <c r="B301" s="6" t="inlineStr">
        <is>
          <t>social_geo_03</t>
        </is>
      </c>
      <c r="C301" s="6" t="inlineStr">
        <is>
          <t>思考</t>
        </is>
      </c>
      <c r="D301" s="6" t="inlineStr">
        <is>
          <t>GIS を使った地域の分析で、まず決めるべきことは？</t>
        </is>
      </c>
      <c r="E301" s="6" t="inlineStr"/>
      <c r="F301" s="6" t="inlineStr">
        <is>
          <t>何を明らかにしたいか（目的）</t>
        </is>
      </c>
      <c r="G301" s="6" t="inlineStr">
        <is>
          <t>パソコンの種類</t>
        </is>
      </c>
      <c r="H301" s="6" t="inlineStr">
        <is>
          <t>レイヤーの色</t>
        </is>
      </c>
      <c r="I301" s="7" t="inlineStr">
        <is>
          <t>何を明らかにしたいか（目的）</t>
        </is>
      </c>
      <c r="J301" s="6" t="inlineStr">
        <is>
          <t>地図の用紙の大きさ</t>
        </is>
      </c>
      <c r="K301" s="6" t="n">
        <v>3</v>
      </c>
      <c r="L301" s="6" t="inlineStr">
        <is>
          <t>目的に合わせて必要なデータを集め、重ねて分析する。</t>
        </is>
      </c>
      <c r="M301" s="6" t="inlineStr"/>
    </row>
    <row r="302">
      <c r="A302" s="6" t="inlineStr">
        <is>
          <t>soc_geo03_013</t>
        </is>
      </c>
      <c r="B302" s="6" t="inlineStr">
        <is>
          <t>social_geo_03</t>
        </is>
      </c>
      <c r="C302" s="6" t="inlineStr">
        <is>
          <t>知識</t>
        </is>
      </c>
      <c r="D302" s="6" t="inlineStr">
        <is>
          <t>GPS やみちびきなど、人工衛星を使って位置を知るシステムをまとめて何という？</t>
        </is>
      </c>
      <c r="E302" s="6" t="inlineStr"/>
      <c r="F302" s="6" t="inlineStr">
        <is>
          <t>GNSS（全球測位衛星システム）</t>
        </is>
      </c>
      <c r="G302" s="6" t="inlineStr">
        <is>
          <t>SNS</t>
        </is>
      </c>
      <c r="H302" s="6" t="inlineStr">
        <is>
          <t>AI</t>
        </is>
      </c>
      <c r="I302" s="7" t="inlineStr">
        <is>
          <t>GNSS（全球測位衛星システム）</t>
        </is>
      </c>
      <c r="J302" s="6" t="inlineStr">
        <is>
          <t>GIS</t>
        </is>
      </c>
      <c r="K302" s="6" t="n">
        <v>3</v>
      </c>
      <c r="L302" s="6" t="inlineStr">
        <is>
          <t>GPS はアメリカのシステムの名前。</t>
        </is>
      </c>
      <c r="M302" s="6" t="inlineStr"/>
    </row>
    <row r="303">
      <c r="A303" s="6" t="inlineStr">
        <is>
          <t>soc_geo03_014</t>
        </is>
      </c>
      <c r="B303" s="6" t="inlineStr">
        <is>
          <t>social_geo_03</t>
        </is>
      </c>
      <c r="C303" s="6" t="inlineStr">
        <is>
          <t>知識</t>
        </is>
      </c>
      <c r="D303" s="6" t="inlineStr">
        <is>
          <t>デジタル地図の利点として適切なものは？</t>
        </is>
      </c>
      <c r="E303" s="6" t="inlineStr"/>
      <c r="F303" s="6" t="inlineStr">
        <is>
          <t>拡大・縮小や、情報の重ね合わせが自由にできる</t>
        </is>
      </c>
      <c r="G303" s="6" t="inlineStr">
        <is>
          <t>電気がなくても見られる</t>
        </is>
      </c>
      <c r="H303" s="6" t="inlineStr">
        <is>
          <t>縮尺が決まっている</t>
        </is>
      </c>
      <c r="I303" s="6" t="inlineStr">
        <is>
          <t>一度印刷すると変えられない</t>
        </is>
      </c>
      <c r="J303" s="7" t="inlineStr">
        <is>
          <t>拡大・縮小や、情報の重ね合わせが自由にできる</t>
        </is>
      </c>
      <c r="K303" s="6" t="n">
        <v>4</v>
      </c>
      <c r="L303" s="6" t="inlineStr">
        <is>
          <t>目的に合わせて必要な情報だけを表示できる。</t>
        </is>
      </c>
      <c r="M303" s="6" t="inlineStr"/>
    </row>
    <row r="304">
      <c r="A304" s="6" t="inlineStr">
        <is>
          <t>soc_geo03_015</t>
        </is>
      </c>
      <c r="B304" s="6" t="inlineStr">
        <is>
          <t>social_geo_03</t>
        </is>
      </c>
      <c r="C304" s="6" t="inlineStr">
        <is>
          <t>知識</t>
        </is>
      </c>
      <c r="D304" s="6" t="inlineStr">
        <is>
          <t>人口などの統計を、1 km 四方などの網の目状の区画ごとにまとめたデータは？</t>
        </is>
      </c>
      <c r="E304" s="6" t="inlineStr"/>
      <c r="F304" s="6" t="inlineStr">
        <is>
          <t>メッシュデータ（地域メッシュ）</t>
        </is>
      </c>
      <c r="G304" s="6" t="inlineStr">
        <is>
          <t>メタデータ</t>
        </is>
      </c>
      <c r="H304" s="7" t="inlineStr">
        <is>
          <t>メッシュデータ（地域メッシュ）</t>
        </is>
      </c>
      <c r="I304" s="6" t="inlineStr">
        <is>
          <t>ラスタ画像</t>
        </is>
      </c>
      <c r="J304" s="6" t="inlineStr">
        <is>
          <t>オープンソース</t>
        </is>
      </c>
      <c r="K304" s="6" t="n">
        <v>2</v>
      </c>
      <c r="L304" s="6" t="inlineStr">
        <is>
          <t>市町村の境界に関係なく比べられる。</t>
        </is>
      </c>
      <c r="M304" s="6" t="inlineStr"/>
    </row>
    <row r="305">
      <c r="A305" s="6" t="inlineStr">
        <is>
          <t>soc_geo03_016</t>
        </is>
      </c>
      <c r="B305" s="6" t="inlineStr">
        <is>
          <t>social_geo_03</t>
        </is>
      </c>
      <c r="C305" s="6" t="inlineStr">
        <is>
          <t>知識</t>
        </is>
      </c>
      <c r="D305" s="6" t="inlineStr">
        <is>
          <t>災害の危険をさまざまな地図に重ねて見られる「重ねるハザードマップ」を公開している国の機関は？</t>
        </is>
      </c>
      <c r="E305" s="6" t="inlineStr"/>
      <c r="F305" s="6" t="inlineStr">
        <is>
          <t>国土交通省</t>
        </is>
      </c>
      <c r="G305" s="6" t="inlineStr">
        <is>
          <t>文部科学省</t>
        </is>
      </c>
      <c r="H305" s="7" t="inlineStr">
        <is>
          <t>国土交通省</t>
        </is>
      </c>
      <c r="I305" s="6" t="inlineStr">
        <is>
          <t>財務省</t>
        </is>
      </c>
      <c r="J305" s="6" t="inlineStr">
        <is>
          <t>外務省</t>
        </is>
      </c>
      <c r="K305" s="6" t="n">
        <v>2</v>
      </c>
      <c r="L305" s="6" t="inlineStr">
        <is>
          <t>ハザードマップポータルサイトで見られる。</t>
        </is>
      </c>
      <c r="M305" s="6" t="inlineStr"/>
    </row>
    <row r="306">
      <c r="A306" s="6" t="inlineStr">
        <is>
          <t>soc_geo03_017</t>
        </is>
      </c>
      <c r="B306" s="6" t="inlineStr">
        <is>
          <t>social_geo_03</t>
        </is>
      </c>
      <c r="C306" s="6" t="inlineStr">
        <is>
          <t>知識</t>
        </is>
      </c>
      <c r="D306" s="6" t="inlineStr">
        <is>
          <t>道路や建物を、点・線・面の座標で表すデータの形式は？</t>
        </is>
      </c>
      <c r="E306" s="6" t="inlineStr"/>
      <c r="F306" s="6" t="inlineStr">
        <is>
          <t>ベクタデータ</t>
        </is>
      </c>
      <c r="G306" s="7" t="inlineStr">
        <is>
          <t>ベクタデータ</t>
        </is>
      </c>
      <c r="H306" s="6" t="inlineStr">
        <is>
          <t>音声データ</t>
        </is>
      </c>
      <c r="I306" s="6" t="inlineStr">
        <is>
          <t>ラスタデータ</t>
        </is>
      </c>
      <c r="J306" s="6" t="inlineStr">
        <is>
          <t>テキストデータ</t>
        </is>
      </c>
      <c r="K306" s="6" t="n">
        <v>1</v>
      </c>
      <c r="L306" s="6" t="inlineStr">
        <is>
          <t>写真のように細かいマス目で表すのはラスタデータ。</t>
        </is>
      </c>
      <c r="M306" s="6" t="inlineStr"/>
    </row>
    <row r="307">
      <c r="A307" s="6" t="inlineStr">
        <is>
          <t>soc_geo03_018</t>
        </is>
      </c>
      <c r="B307" s="6" t="inlineStr">
        <is>
          <t>social_geo_03</t>
        </is>
      </c>
      <c r="C307" s="6" t="inlineStr">
        <is>
          <t>知識</t>
        </is>
      </c>
      <c r="D307" s="6" t="inlineStr">
        <is>
          <t>少しずつずらして撮った2枚の空中写真を並べて、地形を立体的に見ることを何という？</t>
        </is>
      </c>
      <c r="E307" s="6" t="inlineStr"/>
      <c r="F307" s="6" t="inlineStr">
        <is>
          <t>実体視</t>
        </is>
      </c>
      <c r="G307" s="6" t="inlineStr">
        <is>
          <t>測量</t>
        </is>
      </c>
      <c r="H307" s="7" t="inlineStr">
        <is>
          <t>実体視</t>
        </is>
      </c>
      <c r="I307" s="6" t="inlineStr">
        <is>
          <t>等高線</t>
        </is>
      </c>
      <c r="J307" s="6" t="inlineStr">
        <is>
          <t>リモートセンシング</t>
        </is>
      </c>
      <c r="K307" s="6" t="n">
        <v>2</v>
      </c>
      <c r="L307" s="6" t="inlineStr">
        <is>
          <t>山や谷の起伏が分かる。</t>
        </is>
      </c>
      <c r="M307" s="6" t="inlineStr"/>
    </row>
    <row r="308">
      <c r="A308" s="6" t="inlineStr">
        <is>
          <t>soc_geo03_019</t>
        </is>
      </c>
      <c r="B308" s="6" t="inlineStr">
        <is>
          <t>social_geo_03</t>
        </is>
      </c>
      <c r="C308" s="6" t="inlineStr">
        <is>
          <t>知識</t>
        </is>
      </c>
      <c r="D308" s="6" t="inlineStr">
        <is>
          <t>スマートフォンの位置情報の集まりのような、量が多く種類もさまざまなデータを何という？</t>
        </is>
      </c>
      <c r="E308" s="6" t="inlineStr"/>
      <c r="F308" s="6" t="inlineStr">
        <is>
          <t>ビッグデータ</t>
        </is>
      </c>
      <c r="G308" s="7" t="inlineStr">
        <is>
          <t>ビッグデータ</t>
        </is>
      </c>
      <c r="H308" s="6" t="inlineStr">
        <is>
          <t>スモールデータ</t>
        </is>
      </c>
      <c r="I308" s="6" t="inlineStr">
        <is>
          <t>アナログデータ</t>
        </is>
      </c>
      <c r="J308" s="6" t="inlineStr">
        <is>
          <t>メッシュ</t>
        </is>
      </c>
      <c r="K308" s="6" t="n">
        <v>1</v>
      </c>
      <c r="L308" s="6" t="inlineStr">
        <is>
          <t>人の流れの分析などに使われている。</t>
        </is>
      </c>
      <c r="M308" s="6" t="inlineStr"/>
    </row>
    <row r="309">
      <c r="A309" s="6" t="inlineStr">
        <is>
          <t>soc_geo03_020</t>
        </is>
      </c>
      <c r="B309" s="6" t="inlineStr">
        <is>
          <t>social_geo_03</t>
        </is>
      </c>
      <c r="C309" s="6" t="inlineStr">
        <is>
          <t>知識</t>
        </is>
      </c>
      <c r="D309" s="6" t="inlineStr">
        <is>
          <t>人工衛星の画像で植物の分布を調べるときに使われる、植物がよく反射する光は？</t>
        </is>
      </c>
      <c r="E309" s="6" t="inlineStr"/>
      <c r="F309" s="6" t="inlineStr">
        <is>
          <t>近赤外線</t>
        </is>
      </c>
      <c r="G309" s="6" t="inlineStr">
        <is>
          <t>紫外線</t>
        </is>
      </c>
      <c r="H309" s="7" t="inlineStr">
        <is>
          <t>近赤外線</t>
        </is>
      </c>
      <c r="I309" s="6" t="inlineStr">
        <is>
          <t>X 線</t>
        </is>
      </c>
      <c r="J309" s="6" t="inlineStr">
        <is>
          <t>γ線</t>
        </is>
      </c>
      <c r="K309" s="6" t="n">
        <v>2</v>
      </c>
      <c r="L309" s="6" t="inlineStr">
        <is>
          <t>植物は近赤外線を強く反射するので、植生が分かる。</t>
        </is>
      </c>
      <c r="M309" s="6" t="inlineStr"/>
    </row>
    <row r="310">
      <c r="A310" s="6" t="inlineStr">
        <is>
          <t>soc_geo03_021</t>
        </is>
      </c>
      <c r="B310" s="6" t="inlineStr">
        <is>
          <t>social_geo_03</t>
        </is>
      </c>
      <c r="C310" s="6" t="inlineStr">
        <is>
          <t>知識</t>
        </is>
      </c>
      <c r="D310" s="6" t="inlineStr">
        <is>
          <t>カーナビや地図アプリで現在地を表示するのに使われている技術は？</t>
        </is>
      </c>
      <c r="E310" s="6" t="inlineStr"/>
      <c r="F310" s="6" t="inlineStr">
        <is>
          <t>衛星測位</t>
        </is>
      </c>
      <c r="G310" s="6" t="inlineStr">
        <is>
          <t>レントゲン</t>
        </is>
      </c>
      <c r="H310" s="7" t="inlineStr">
        <is>
          <t>衛星測位</t>
        </is>
      </c>
      <c r="I310" s="6" t="inlineStr">
        <is>
          <t>電子顕微鏡</t>
        </is>
      </c>
      <c r="J310" s="6" t="inlineStr">
        <is>
          <t>地震計</t>
        </is>
      </c>
      <c r="K310" s="6" t="n">
        <v>2</v>
      </c>
      <c r="L310" s="6" t="inlineStr">
        <is>
          <t>複数の衛星からの電波の届く時間で位置を計算する。</t>
        </is>
      </c>
      <c r="M310" s="6" t="inlineStr"/>
    </row>
    <row r="311">
      <c r="A311" s="6" t="inlineStr">
        <is>
          <t>soc_geo03_022</t>
        </is>
      </c>
      <c r="B311" s="6" t="inlineStr">
        <is>
          <t>social_geo_03</t>
        </is>
      </c>
      <c r="C311" s="6" t="inlineStr">
        <is>
          <t>計算</t>
        </is>
      </c>
      <c r="D311" s="6" t="inlineStr">
        <is>
          <t>1 km 四方のメッシュの中に 2500 人が住んでいる。人口密度は？</t>
        </is>
      </c>
      <c r="E311" s="6" t="inlineStr"/>
      <c r="F311" s="6" t="inlineStr">
        <is>
          <t>2500 人/km²</t>
        </is>
      </c>
      <c r="G311" s="6" t="inlineStr">
        <is>
          <t>250 人/km²</t>
        </is>
      </c>
      <c r="H311" s="7" t="inlineStr">
        <is>
          <t>2500 人/km²</t>
        </is>
      </c>
      <c r="I311" s="6" t="inlineStr">
        <is>
          <t>50 人/km²</t>
        </is>
      </c>
      <c r="J311" s="6" t="inlineStr">
        <is>
          <t>25000 人/km²</t>
        </is>
      </c>
      <c r="K311" s="6" t="n">
        <v>2</v>
      </c>
      <c r="L311" s="6" t="inlineStr">
        <is>
          <t>面積は 1 km²。</t>
        </is>
      </c>
      <c r="M311" s="6" t="inlineStr"/>
    </row>
    <row r="312">
      <c r="A312" s="6" t="inlineStr">
        <is>
          <t>soc_geo03_023</t>
        </is>
      </c>
      <c r="B312" s="6" t="inlineStr">
        <is>
          <t>social_geo_03</t>
        </is>
      </c>
      <c r="C312" s="6" t="inlineStr">
        <is>
          <t>思考</t>
        </is>
      </c>
      <c r="D312" s="6" t="inlineStr">
        <is>
          <t>GIS を使って新しいコンビニの出店場所を考えるとき、重ねるとよいデータは？</t>
        </is>
      </c>
      <c r="E312" s="6" t="inlineStr"/>
      <c r="F312" s="6" t="inlineStr">
        <is>
          <t>人口分布・交通量・近くの店の位置</t>
        </is>
      </c>
      <c r="G312" s="6" t="inlineStr">
        <is>
          <t>標高だけ</t>
        </is>
      </c>
      <c r="H312" s="7" t="inlineStr">
        <is>
          <t>人口分布・交通量・近くの店の位置</t>
        </is>
      </c>
      <c r="I312" s="6" t="inlineStr">
        <is>
          <t>国境線</t>
        </is>
      </c>
      <c r="J312" s="6" t="inlineStr">
        <is>
          <t>気温だけ</t>
        </is>
      </c>
      <c r="K312" s="6" t="n">
        <v>2</v>
      </c>
      <c r="L312" s="6" t="inlineStr">
        <is>
          <t>客の多さと競争相手の位置を同時に見る。</t>
        </is>
      </c>
      <c r="M312" s="6" t="inlineStr"/>
    </row>
    <row r="313">
      <c r="A313" s="6" t="inlineStr">
        <is>
          <t>soc_geo03_024</t>
        </is>
      </c>
      <c r="B313" s="6" t="inlineStr">
        <is>
          <t>social_geo_03</t>
        </is>
      </c>
      <c r="C313" s="6" t="inlineStr">
        <is>
          <t>思考</t>
        </is>
      </c>
      <c r="D313" s="6" t="inlineStr">
        <is>
          <t>個人の位置情報のデータを使うときに注意すべきことは？</t>
        </is>
      </c>
      <c r="E313" s="6" t="inlineStr"/>
      <c r="F313" s="6" t="inlineStr">
        <is>
          <t>個人が特定されないようにして、プライバシーに配慮する</t>
        </is>
      </c>
      <c r="G313" s="6" t="inlineStr">
        <is>
          <t>使い道を決めずに集める</t>
        </is>
      </c>
      <c r="H313" s="6" t="inlineStr">
        <is>
          <t>同意は必要ない</t>
        </is>
      </c>
      <c r="I313" s="6" t="inlineStr">
        <is>
          <t>だれの情報か分かるように公開する</t>
        </is>
      </c>
      <c r="J313" s="7" t="inlineStr">
        <is>
          <t>個人が特定されないようにして、プライバシーに配慮する</t>
        </is>
      </c>
      <c r="K313" s="6" t="n">
        <v>4</v>
      </c>
      <c r="L313" s="6" t="inlineStr">
        <is>
          <t>個人情報の保護が必要。</t>
        </is>
      </c>
      <c r="M313" s="6" t="inlineStr"/>
    </row>
    <row r="314">
      <c r="A314" s="6" t="inlineStr">
        <is>
          <t>soc_geo04_001</t>
        </is>
      </c>
      <c r="B314" s="6" t="inlineStr">
        <is>
          <t>social_geo_04</t>
        </is>
      </c>
      <c r="C314" s="6" t="inlineStr">
        <is>
          <t>知識</t>
        </is>
      </c>
      <c r="D314" s="6" t="inlineStr">
        <is>
          <t>地震や火山の活動が活発な、プレート境界にそった地域は？</t>
        </is>
      </c>
      <c r="E314" s="6" t="inlineStr"/>
      <c r="F314" s="6" t="inlineStr">
        <is>
          <t>変動帯</t>
        </is>
      </c>
      <c r="G314" s="7" t="inlineStr">
        <is>
          <t>変動帯</t>
        </is>
      </c>
      <c r="H314" s="6" t="inlineStr">
        <is>
          <t>構造平野</t>
        </is>
      </c>
      <c r="I314" s="6" t="inlineStr">
        <is>
          <t>安定陸塊</t>
        </is>
      </c>
      <c r="J314" s="6" t="inlineStr">
        <is>
          <t>大陸棚</t>
        </is>
      </c>
      <c r="K314" s="6" t="n">
        <v>1</v>
      </c>
      <c r="L314" s="6" t="inlineStr">
        <is>
          <t>環太平洋造山帯やアルプス＝ヒマラヤ造山帯など。</t>
        </is>
      </c>
      <c r="M314" s="6" t="inlineStr"/>
    </row>
    <row r="315">
      <c r="A315" s="6" t="inlineStr">
        <is>
          <t>soc_geo04_002</t>
        </is>
      </c>
      <c r="B315" s="6" t="inlineStr">
        <is>
          <t>social_geo_04</t>
        </is>
      </c>
      <c r="C315" s="6" t="inlineStr">
        <is>
          <t>知識</t>
        </is>
      </c>
      <c r="D315" s="6" t="inlineStr">
        <is>
          <t>古い時代に造山運動を受け、長い侵食で平らになった地域は？</t>
        </is>
      </c>
      <c r="E315" s="6" t="inlineStr"/>
      <c r="F315" s="6" t="inlineStr">
        <is>
          <t>安定陸塊</t>
        </is>
      </c>
      <c r="G315" s="6" t="inlineStr">
        <is>
          <t>海嶺</t>
        </is>
      </c>
      <c r="H315" s="7" t="inlineStr">
        <is>
          <t>安定陸塊</t>
        </is>
      </c>
      <c r="I315" s="6" t="inlineStr">
        <is>
          <t>海溝</t>
        </is>
      </c>
      <c r="J315" s="6" t="inlineStr">
        <is>
          <t>新期造山帯</t>
        </is>
      </c>
      <c r="K315" s="6" t="n">
        <v>2</v>
      </c>
      <c r="L315" s="6" t="inlineStr">
        <is>
          <t>楯状地や卓状地が広がる。鉄鉱石が多い。</t>
        </is>
      </c>
      <c r="M315" s="6" t="inlineStr"/>
    </row>
    <row r="316">
      <c r="A316" s="6" t="inlineStr">
        <is>
          <t>soc_geo04_003</t>
        </is>
      </c>
      <c r="B316" s="6" t="inlineStr">
        <is>
          <t>social_geo_04</t>
        </is>
      </c>
      <c r="C316" s="6" t="inlineStr">
        <is>
          <t>知識</t>
        </is>
      </c>
      <c r="D316" s="6" t="inlineStr">
        <is>
          <t>プレートが離れる境界にできる海底の山脈は？</t>
        </is>
      </c>
      <c r="E316" s="6" t="inlineStr"/>
      <c r="F316" s="6" t="inlineStr">
        <is>
          <t>海嶺</t>
        </is>
      </c>
      <c r="G316" s="6" t="inlineStr">
        <is>
          <t>海溝</t>
        </is>
      </c>
      <c r="H316" s="6" t="inlineStr">
        <is>
          <t>褶曲山脈</t>
        </is>
      </c>
      <c r="I316" s="7" t="inlineStr">
        <is>
          <t>海嶺</t>
        </is>
      </c>
      <c r="J316" s="6" t="inlineStr">
        <is>
          <t>弧状列島</t>
        </is>
      </c>
      <c r="K316" s="6" t="n">
        <v>3</v>
      </c>
      <c r="L316" s="6" t="inlineStr">
        <is>
          <t>大西洋中央海嶺など。アフリカ大地溝帯は陸上の「広がる境界」。</t>
        </is>
      </c>
      <c r="M316" s="6" t="inlineStr"/>
    </row>
    <row r="317">
      <c r="A317" s="6" t="inlineStr">
        <is>
          <t>soc_geo04_004</t>
        </is>
      </c>
      <c r="B317" s="6" t="inlineStr">
        <is>
          <t>social_geo_04</t>
        </is>
      </c>
      <c r="C317" s="6" t="inlineStr">
        <is>
          <t>知識</t>
        </is>
      </c>
      <c r="D317" s="6" t="inlineStr">
        <is>
          <t>プレートが沈みこむ境界にできる深い溝は？</t>
        </is>
      </c>
      <c r="E317" s="6" t="inlineStr"/>
      <c r="F317" s="6" t="inlineStr">
        <is>
          <t>海溝</t>
        </is>
      </c>
      <c r="G317" s="6" t="inlineStr">
        <is>
          <t>扇状地</t>
        </is>
      </c>
      <c r="H317" s="6" t="inlineStr">
        <is>
          <t>海嶺</t>
        </is>
      </c>
      <c r="I317" s="6" t="inlineStr">
        <is>
          <t>トラフだけ</t>
        </is>
      </c>
      <c r="J317" s="7" t="inlineStr">
        <is>
          <t>海溝</t>
        </is>
      </c>
      <c r="K317" s="6" t="n">
        <v>4</v>
      </c>
      <c r="L317" s="6" t="inlineStr">
        <is>
          <t>日本海溝など。近くに弧状列島や火山ができる。</t>
        </is>
      </c>
      <c r="M317" s="6" t="inlineStr"/>
    </row>
    <row r="318">
      <c r="A318" s="6" t="inlineStr">
        <is>
          <t>soc_geo04_005</t>
        </is>
      </c>
      <c r="B318" s="6" t="inlineStr">
        <is>
          <t>social_geo_04</t>
        </is>
      </c>
      <c r="C318" s="6" t="inlineStr">
        <is>
          <t>知識</t>
        </is>
      </c>
      <c r="D318" s="6" t="inlineStr">
        <is>
          <t>大陸プレートどうしがぶつかってできた山脈は？</t>
        </is>
      </c>
      <c r="E318" s="6" t="inlineStr"/>
      <c r="F318" s="6" t="inlineStr">
        <is>
          <t>ヒマラヤ山脈</t>
        </is>
      </c>
      <c r="G318" s="6" t="inlineStr">
        <is>
          <t>アンデス山脈</t>
        </is>
      </c>
      <c r="H318" s="6" t="inlineStr">
        <is>
          <t>ウラル山脈</t>
        </is>
      </c>
      <c r="I318" s="7" t="inlineStr">
        <is>
          <t>ヒマラヤ山脈</t>
        </is>
      </c>
      <c r="J318" s="6" t="inlineStr">
        <is>
          <t>ロッキー山脈</t>
        </is>
      </c>
      <c r="K318" s="6" t="n">
        <v>3</v>
      </c>
      <c r="L318" s="6" t="inlineStr">
        <is>
          <t>インド＝オーストラリアプレートとユーラシアプレートの衝突。</t>
        </is>
      </c>
      <c r="M318" s="6" t="inlineStr"/>
    </row>
    <row r="319">
      <c r="A319" s="6" t="inlineStr">
        <is>
          <t>soc_geo04_006</t>
        </is>
      </c>
      <c r="B319" s="6" t="inlineStr">
        <is>
          <t>social_geo_04</t>
        </is>
      </c>
      <c r="C319" s="6" t="inlineStr">
        <is>
          <t>知識</t>
        </is>
      </c>
      <c r="D319" s="6" t="inlineStr">
        <is>
          <t>環太平洋造山帯にふくまれる山脈は？</t>
        </is>
      </c>
      <c r="E319" s="6" t="inlineStr"/>
      <c r="F319" s="6" t="inlineStr">
        <is>
          <t>アンデス山脈</t>
        </is>
      </c>
      <c r="G319" s="6" t="inlineStr">
        <is>
          <t>ウラル山脈</t>
        </is>
      </c>
      <c r="H319" s="7" t="inlineStr">
        <is>
          <t>アンデス山脈</t>
        </is>
      </c>
      <c r="I319" s="6" t="inlineStr">
        <is>
          <t>アルプス山脈</t>
        </is>
      </c>
      <c r="J319" s="6" t="inlineStr">
        <is>
          <t>アパラチア山脈</t>
        </is>
      </c>
      <c r="K319" s="6" t="n">
        <v>2</v>
      </c>
      <c r="L319" s="6" t="inlineStr">
        <is>
          <t>ロッキー・アンデス・日本列島などが太平洋を取り囲む。</t>
        </is>
      </c>
      <c r="M319" s="6" t="inlineStr"/>
    </row>
    <row r="320">
      <c r="A320" s="6" t="inlineStr">
        <is>
          <t>soc_geo04_007</t>
        </is>
      </c>
      <c r="B320" s="6" t="inlineStr">
        <is>
          <t>social_geo_04</t>
        </is>
      </c>
      <c r="C320" s="6" t="inlineStr">
        <is>
          <t>知識</t>
        </is>
      </c>
      <c r="D320" s="6" t="inlineStr">
        <is>
          <t>かつて一つだった大陸が分裂・移動したという説を唱えたのは？</t>
        </is>
      </c>
      <c r="E320" s="6" t="inlineStr"/>
      <c r="F320" s="6" t="inlineStr">
        <is>
          <t>ウェゲナー</t>
        </is>
      </c>
      <c r="G320" s="6" t="inlineStr">
        <is>
          <t>コロンブス</t>
        </is>
      </c>
      <c r="H320" s="7" t="inlineStr">
        <is>
          <t>ウェゲナー</t>
        </is>
      </c>
      <c r="I320" s="6" t="inlineStr">
        <is>
          <t>ケッペン</t>
        </is>
      </c>
      <c r="J320" s="6" t="inlineStr">
        <is>
          <t>ダーウィン</t>
        </is>
      </c>
      <c r="K320" s="6" t="n">
        <v>2</v>
      </c>
      <c r="L320" s="6" t="inlineStr">
        <is>
          <t>大陸移動説。のちにプレートテクトニクスとして発展した。</t>
        </is>
      </c>
      <c r="M320" s="6" t="inlineStr"/>
    </row>
    <row r="321">
      <c r="A321" s="6" t="inlineStr">
        <is>
          <t>soc_geo04_008</t>
        </is>
      </c>
      <c r="B321" s="6" t="inlineStr">
        <is>
          <t>social_geo_04</t>
        </is>
      </c>
      <c r="C321" s="6" t="inlineStr">
        <is>
          <t>知識</t>
        </is>
      </c>
      <c r="D321" s="6" t="inlineStr">
        <is>
          <t>古期造山帯にあたる山脈は？</t>
        </is>
      </c>
      <c r="E321" s="6" t="inlineStr"/>
      <c r="F321" s="6" t="inlineStr">
        <is>
          <t>アパラチア山脈</t>
        </is>
      </c>
      <c r="G321" s="6" t="inlineStr">
        <is>
          <t>アンデス山脈</t>
        </is>
      </c>
      <c r="H321" s="6" t="inlineStr">
        <is>
          <t>アルプス山脈</t>
        </is>
      </c>
      <c r="I321" s="6" t="inlineStr">
        <is>
          <t>ヒマラヤ山脈</t>
        </is>
      </c>
      <c r="J321" s="7" t="inlineStr">
        <is>
          <t>アパラチア山脈</t>
        </is>
      </c>
      <c r="K321" s="6" t="n">
        <v>4</v>
      </c>
      <c r="L321" s="6" t="inlineStr">
        <is>
          <t>ウラル山脈やグレートディヴァイディング山脈も古期造山帯。石炭が多い。</t>
        </is>
      </c>
      <c r="M321" s="6" t="inlineStr"/>
    </row>
    <row r="322">
      <c r="A322" s="6" t="inlineStr">
        <is>
          <t>soc_geo04_009</t>
        </is>
      </c>
      <c r="B322" s="6" t="inlineStr">
        <is>
          <t>social_geo_04</t>
        </is>
      </c>
      <c r="C322" s="6" t="inlineStr">
        <is>
          <t>知識</t>
        </is>
      </c>
      <c r="D322" s="6" t="inlineStr">
        <is>
          <t>アフリカ大陸東部にある、プレートが広がる境界の大きな谷は？</t>
        </is>
      </c>
      <c r="E322" s="6" t="inlineStr"/>
      <c r="F322" s="6" t="inlineStr">
        <is>
          <t>アフリカ大地溝帯</t>
        </is>
      </c>
      <c r="G322" s="6" t="inlineStr">
        <is>
          <t>グランドキャニオン</t>
        </is>
      </c>
      <c r="H322" s="6" t="inlineStr">
        <is>
          <t>サンアンドレアス断層</t>
        </is>
      </c>
      <c r="I322" s="7" t="inlineStr">
        <is>
          <t>アフリカ大地溝帯</t>
        </is>
      </c>
      <c r="J322" s="6" t="inlineStr">
        <is>
          <t>フォッサマグナ</t>
        </is>
      </c>
      <c r="K322" s="6" t="n">
        <v>3</v>
      </c>
      <c r="L322" s="6" t="inlineStr">
        <is>
          <t>やがて大陸が分かれていくと考えられている。</t>
        </is>
      </c>
      <c r="M322" s="6" t="inlineStr"/>
    </row>
    <row r="323">
      <c r="A323" s="6" t="inlineStr">
        <is>
          <t>soc_geo04_010</t>
        </is>
      </c>
      <c r="B323" s="6" t="inlineStr">
        <is>
          <t>social_geo_04</t>
        </is>
      </c>
      <c r="C323" s="6" t="inlineStr">
        <is>
          <t>思考</t>
        </is>
      </c>
      <c r="D323" s="6" t="inlineStr">
        <is>
          <t>日本列島で地震や火山が多い主な理由は？</t>
        </is>
      </c>
      <c r="E323" s="6" t="inlineStr"/>
      <c r="F323" s="6" t="inlineStr">
        <is>
          <t>複数のプレートがぶつかり合う境界付近にあるから</t>
        </is>
      </c>
      <c r="G323" s="7" t="inlineStr">
        <is>
          <t>複数のプレートがぶつかり合う境界付近にあるから</t>
        </is>
      </c>
      <c r="H323" s="6" t="inlineStr">
        <is>
          <t>赤道に近いから</t>
        </is>
      </c>
      <c r="I323" s="6" t="inlineStr">
        <is>
          <t>大陸の中央にあるから</t>
        </is>
      </c>
      <c r="J323" s="6" t="inlineStr">
        <is>
          <t>安定陸塊の上にあるから</t>
        </is>
      </c>
      <c r="K323" s="6" t="n">
        <v>1</v>
      </c>
      <c r="L323" s="6" t="inlineStr">
        <is>
          <t>日本付近には 4 つのプレートが集まっている。</t>
        </is>
      </c>
      <c r="M323" s="6" t="inlineStr"/>
    </row>
    <row r="324">
      <c r="A324" s="6" t="inlineStr">
        <is>
          <t>soc_geo04_011</t>
        </is>
      </c>
      <c r="B324" s="6" t="inlineStr">
        <is>
          <t>social_geo_04</t>
        </is>
      </c>
      <c r="C324" s="6" t="inlineStr">
        <is>
          <t>思考</t>
        </is>
      </c>
      <c r="D324" s="6" t="inlineStr">
        <is>
          <t>南アメリカ大陸の東岸とアフリカ大陸の西岸の形がよく合う。これが示すことは？</t>
        </is>
      </c>
      <c r="E324" s="6" t="inlineStr"/>
      <c r="F324" s="6" t="inlineStr">
        <is>
          <t>かつて 2 つの大陸がつながっていた</t>
        </is>
      </c>
      <c r="G324" s="6" t="inlineStr">
        <is>
          <t>同じ時期に火山が噴火した</t>
        </is>
      </c>
      <c r="H324" s="6" t="inlineStr">
        <is>
          <t>海面が上昇した</t>
        </is>
      </c>
      <c r="I324" s="7" t="inlineStr">
        <is>
          <t>かつて 2 つの大陸がつながっていた</t>
        </is>
      </c>
      <c r="J324" s="6" t="inlineStr">
        <is>
          <t>気候が似ている</t>
        </is>
      </c>
      <c r="K324" s="6" t="n">
        <v>3</v>
      </c>
      <c r="L324" s="6" t="inlineStr">
        <is>
          <t>大陸移動説の根拠の一つ。化石の分布も一致する。</t>
        </is>
      </c>
      <c r="M324" s="6" t="inlineStr"/>
    </row>
    <row r="325">
      <c r="A325" s="6" t="inlineStr">
        <is>
          <t>soc_geo04_012</t>
        </is>
      </c>
      <c r="B325" s="6" t="inlineStr">
        <is>
          <t>social_geo_04</t>
        </is>
      </c>
      <c r="C325" s="6" t="inlineStr">
        <is>
          <t>思考</t>
        </is>
      </c>
      <c r="D325" s="6" t="inlineStr">
        <is>
          <t>安定陸塊で鉄鉱石が多く、古期造山帯で石炭が多い理由として適切なものは？</t>
        </is>
      </c>
      <c r="E325" s="6" t="inlineStr"/>
      <c r="F325" s="6" t="inlineStr">
        <is>
          <t>形成された地質時代が違うから</t>
        </is>
      </c>
      <c r="G325" s="6" t="inlineStr">
        <is>
          <t>気候が同じだから</t>
        </is>
      </c>
      <c r="H325" s="6" t="inlineStr">
        <is>
          <t>人口が違うから</t>
        </is>
      </c>
      <c r="I325" s="7" t="inlineStr">
        <is>
          <t>形成された地質時代が違うから</t>
        </is>
      </c>
      <c r="J325" s="6" t="inlineStr">
        <is>
          <t>標高が同じだから</t>
        </is>
      </c>
      <c r="K325" s="6" t="n">
        <v>3</v>
      </c>
      <c r="L325" s="6" t="inlineStr">
        <is>
          <t>先カンブリア時代の地層に鉄鉱石、古生代の植物が石炭のもとになった。</t>
        </is>
      </c>
      <c r="M325" s="6" t="inlineStr"/>
    </row>
    <row r="326">
      <c r="A326" s="6" t="inlineStr">
        <is>
          <t>soc_geo04_013</t>
        </is>
      </c>
      <c r="B326" s="6" t="inlineStr">
        <is>
          <t>social_geo_04</t>
        </is>
      </c>
      <c r="C326" s="6" t="inlineStr">
        <is>
          <t>知識</t>
        </is>
      </c>
      <c r="D326" s="6" t="inlineStr">
        <is>
          <t>新期造山帯にあたる2つの造山帯は？</t>
        </is>
      </c>
      <c r="E326" s="6" t="inlineStr"/>
      <c r="F326" s="6" t="inlineStr">
        <is>
          <t>アルプス＝ヒマラヤ造山帯と環太平洋造山帯</t>
        </is>
      </c>
      <c r="G326" s="6" t="inlineStr">
        <is>
          <t>安定陸塊と古期造山帯</t>
        </is>
      </c>
      <c r="H326" s="6" t="inlineStr">
        <is>
          <t>アパラチア造山帯とウラル造山帯</t>
        </is>
      </c>
      <c r="I326" s="7" t="inlineStr">
        <is>
          <t>アルプス＝ヒマラヤ造山帯と環太平洋造山帯</t>
        </is>
      </c>
      <c r="J326" s="6" t="inlineStr">
        <is>
          <t>大西洋中央海嶺と東アフリカ</t>
        </is>
      </c>
      <c r="K326" s="6" t="n">
        <v>3</v>
      </c>
      <c r="L326" s="6" t="inlineStr">
        <is>
          <t>現在も地震や火山の活動がさかん。</t>
        </is>
      </c>
      <c r="M326" s="6" t="inlineStr"/>
    </row>
    <row r="327">
      <c r="A327" s="6" t="inlineStr">
        <is>
          <t>soc_geo04_014</t>
        </is>
      </c>
      <c r="B327" s="6" t="inlineStr">
        <is>
          <t>social_geo_04</t>
        </is>
      </c>
      <c r="C327" s="6" t="inlineStr">
        <is>
          <t>知識</t>
        </is>
      </c>
      <c r="D327" s="6" t="inlineStr">
        <is>
          <t>地球の表面をおおう、十数枚のかたい岩盤を何という？</t>
        </is>
      </c>
      <c r="E327" s="6" t="inlineStr"/>
      <c r="F327" s="6" t="inlineStr">
        <is>
          <t>プレート</t>
        </is>
      </c>
      <c r="G327" s="6" t="inlineStr">
        <is>
          <t>マントル</t>
        </is>
      </c>
      <c r="H327" s="6" t="inlineStr">
        <is>
          <t>地殻だけ</t>
        </is>
      </c>
      <c r="I327" s="6" t="inlineStr">
        <is>
          <t>大陸棚</t>
        </is>
      </c>
      <c r="J327" s="7" t="inlineStr">
        <is>
          <t>プレート</t>
        </is>
      </c>
      <c r="K327" s="6" t="n">
        <v>4</v>
      </c>
      <c r="L327" s="6" t="inlineStr">
        <is>
          <t>プレートの動きで山脈や海溝ができる。</t>
        </is>
      </c>
      <c r="M327" s="6" t="inlineStr"/>
    </row>
    <row r="328">
      <c r="A328" s="6" t="inlineStr">
        <is>
          <t>soc_geo04_015</t>
        </is>
      </c>
      <c r="B328" s="6" t="inlineStr">
        <is>
          <t>social_geo_04</t>
        </is>
      </c>
      <c r="C328" s="6" t="inlineStr">
        <is>
          <t>知識</t>
        </is>
      </c>
      <c r="D328" s="6" t="inlineStr">
        <is>
          <t>プレートどうしがすれちがう境界の例は？</t>
        </is>
      </c>
      <c r="E328" s="6" t="inlineStr"/>
      <c r="F328" s="6" t="inlineStr">
        <is>
          <t>サンアンドレアス断層</t>
        </is>
      </c>
      <c r="G328" s="6" t="inlineStr">
        <is>
          <t>日本海溝</t>
        </is>
      </c>
      <c r="H328" s="6" t="inlineStr">
        <is>
          <t>ヒマラヤ山脈</t>
        </is>
      </c>
      <c r="I328" s="7" t="inlineStr">
        <is>
          <t>サンアンドレアス断層</t>
        </is>
      </c>
      <c r="J328" s="6" t="inlineStr">
        <is>
          <t>大西洋中央海嶺</t>
        </is>
      </c>
      <c r="K328" s="6" t="n">
        <v>3</v>
      </c>
      <c r="L328" s="6" t="inlineStr">
        <is>
          <t>ずれる境界（トランスフォーム断層）。</t>
        </is>
      </c>
      <c r="M328" s="6" t="inlineStr"/>
    </row>
    <row r="329">
      <c r="A329" s="6" t="inlineStr">
        <is>
          <t>soc_geo04_016</t>
        </is>
      </c>
      <c r="B329" s="6" t="inlineStr">
        <is>
          <t>social_geo_04</t>
        </is>
      </c>
      <c r="C329" s="6" t="inlineStr">
        <is>
          <t>知識</t>
        </is>
      </c>
      <c r="D329" s="6" t="inlineStr">
        <is>
          <t>太平洋プレートが北アメリカプレートの下に沈みこんでできた、東北地方の東の海底の溝は？</t>
        </is>
      </c>
      <c r="E329" s="6" t="inlineStr"/>
      <c r="F329" s="6" t="inlineStr">
        <is>
          <t>日本海溝</t>
        </is>
      </c>
      <c r="G329" s="6" t="inlineStr">
        <is>
          <t>相模トラフ</t>
        </is>
      </c>
      <c r="H329" s="6" t="inlineStr">
        <is>
          <t>伊豆・小笠原海溝</t>
        </is>
      </c>
      <c r="I329" s="6" t="inlineStr">
        <is>
          <t>南海トラフ</t>
        </is>
      </c>
      <c r="J329" s="7" t="inlineStr">
        <is>
          <t>日本海溝</t>
        </is>
      </c>
      <c r="K329" s="6" t="n">
        <v>4</v>
      </c>
      <c r="L329" s="6" t="inlineStr">
        <is>
          <t>2011年の東北地方太平洋沖地震の震源域がある。</t>
        </is>
      </c>
      <c r="M329" s="6" t="inlineStr"/>
    </row>
    <row r="330">
      <c r="A330" s="6" t="inlineStr">
        <is>
          <t>soc_geo04_017</t>
        </is>
      </c>
      <c r="B330" s="6" t="inlineStr">
        <is>
          <t>social_geo_04</t>
        </is>
      </c>
      <c r="C330" s="6" t="inlineStr">
        <is>
          <t>知識</t>
        </is>
      </c>
      <c r="D330" s="6" t="inlineStr">
        <is>
          <t>安定陸塊のうち、先カンブリア時代の古い岩石が地表に現れている平らな土地は？</t>
        </is>
      </c>
      <c r="E330" s="6" t="inlineStr"/>
      <c r="F330" s="6" t="inlineStr">
        <is>
          <t>楯状地</t>
        </is>
      </c>
      <c r="G330" s="6" t="inlineStr">
        <is>
          <t>卓状地</t>
        </is>
      </c>
      <c r="H330" s="6" t="inlineStr">
        <is>
          <t>三角州</t>
        </is>
      </c>
      <c r="I330" s="6" t="inlineStr">
        <is>
          <t>扇状地</t>
        </is>
      </c>
      <c r="J330" s="7" t="inlineStr">
        <is>
          <t>楯状地</t>
        </is>
      </c>
      <c r="K330" s="6" t="n">
        <v>4</v>
      </c>
      <c r="L330" s="6" t="inlineStr">
        <is>
          <t>古い岩盤の上に地層が水平に重なっているのは卓状地。</t>
        </is>
      </c>
      <c r="M330" s="6" t="inlineStr"/>
    </row>
    <row r="331">
      <c r="A331" s="6" t="inlineStr">
        <is>
          <t>soc_geo04_018</t>
        </is>
      </c>
      <c r="B331" s="6" t="inlineStr">
        <is>
          <t>social_geo_04</t>
        </is>
      </c>
      <c r="C331" s="6" t="inlineStr">
        <is>
          <t>知識</t>
        </is>
      </c>
      <c r="D331" s="6" t="inlineStr">
        <is>
          <t>マントルからマグマが上がってくる場所で、ハワイ諸島のように火山ができる地点を何という？</t>
        </is>
      </c>
      <c r="E331" s="6" t="inlineStr"/>
      <c r="F331" s="6" t="inlineStr">
        <is>
          <t>ホットスポット</t>
        </is>
      </c>
      <c r="G331" s="6" t="inlineStr">
        <is>
          <t>トラフ</t>
        </is>
      </c>
      <c r="H331" s="6" t="inlineStr">
        <is>
          <t>カルデラ</t>
        </is>
      </c>
      <c r="I331" s="6" t="inlineStr">
        <is>
          <t>海溝</t>
        </is>
      </c>
      <c r="J331" s="7" t="inlineStr">
        <is>
          <t>ホットスポット</t>
        </is>
      </c>
      <c r="K331" s="6" t="n">
        <v>4</v>
      </c>
      <c r="L331" s="6" t="inlineStr">
        <is>
          <t>プレートが動くので、火山島が列になって並ぶ。</t>
        </is>
      </c>
      <c r="M331" s="6" t="inlineStr"/>
    </row>
    <row r="332">
      <c r="A332" s="6" t="inlineStr">
        <is>
          <t>soc_geo04_019</t>
        </is>
      </c>
      <c r="B332" s="6" t="inlineStr">
        <is>
          <t>social_geo_04</t>
        </is>
      </c>
      <c r="C332" s="6" t="inlineStr">
        <is>
          <t>知識</t>
        </is>
      </c>
      <c r="D332" s="6" t="inlineStr">
        <is>
          <t>ヨーロッパとアジアの境界とされる、古期造山帯の山脈は？</t>
        </is>
      </c>
      <c r="E332" s="6" t="inlineStr"/>
      <c r="F332" s="6" t="inlineStr">
        <is>
          <t>ウラル山脈</t>
        </is>
      </c>
      <c r="G332" s="7" t="inlineStr">
        <is>
          <t>ウラル山脈</t>
        </is>
      </c>
      <c r="H332" s="6" t="inlineStr">
        <is>
          <t>アルプス山脈</t>
        </is>
      </c>
      <c r="I332" s="6" t="inlineStr">
        <is>
          <t>ロッキー山脈</t>
        </is>
      </c>
      <c r="J332" s="6" t="inlineStr">
        <is>
          <t>アンデス山脈</t>
        </is>
      </c>
      <c r="K332" s="6" t="n">
        <v>1</v>
      </c>
      <c r="L332" s="6" t="inlineStr">
        <is>
          <t>なだらかな山脈で、周辺では鉄鉱石や石炭がとれる。</t>
        </is>
      </c>
      <c r="M332" s="6" t="inlineStr"/>
    </row>
    <row r="333">
      <c r="A333" s="6" t="inlineStr">
        <is>
          <t>soc_geo04_020</t>
        </is>
      </c>
      <c r="B333" s="6" t="inlineStr">
        <is>
          <t>social_geo_04</t>
        </is>
      </c>
      <c r="C333" s="6" t="inlineStr">
        <is>
          <t>知識</t>
        </is>
      </c>
      <c r="D333" s="6" t="inlineStr">
        <is>
          <t>大西洋中央海嶺の上にあり、地面の割れ目（ギャオ）が見られる島国は？</t>
        </is>
      </c>
      <c r="E333" s="6" t="inlineStr"/>
      <c r="F333" s="6" t="inlineStr">
        <is>
          <t>アイスランド</t>
        </is>
      </c>
      <c r="G333" s="6" t="inlineStr">
        <is>
          <t>イギリス</t>
        </is>
      </c>
      <c r="H333" s="6" t="inlineStr">
        <is>
          <t>グリーンランド</t>
        </is>
      </c>
      <c r="I333" s="7" t="inlineStr">
        <is>
          <t>アイスランド</t>
        </is>
      </c>
      <c r="J333" s="6" t="inlineStr">
        <is>
          <t>アイルランド</t>
        </is>
      </c>
      <c r="K333" s="6" t="n">
        <v>3</v>
      </c>
      <c r="L333" s="6" t="inlineStr">
        <is>
          <t>プレートが広がる境界が陸上に現れている。</t>
        </is>
      </c>
      <c r="M333" s="6" t="inlineStr"/>
    </row>
    <row r="334">
      <c r="A334" s="6" t="inlineStr">
        <is>
          <t>soc_geo04_021</t>
        </is>
      </c>
      <c r="B334" s="6" t="inlineStr">
        <is>
          <t>social_geo_04</t>
        </is>
      </c>
      <c r="C334" s="6" t="inlineStr">
        <is>
          <t>知識</t>
        </is>
      </c>
      <c r="D334" s="6" t="inlineStr">
        <is>
          <t>日本列島付近に集まっている4つのプレートの組み合わせは？</t>
        </is>
      </c>
      <c r="E334" s="6" t="inlineStr"/>
      <c r="F334" s="6" t="inlineStr">
        <is>
          <t>太平洋・フィリピン海・北アメリカ・ユーラシア</t>
        </is>
      </c>
      <c r="G334" s="6" t="inlineStr">
        <is>
          <t>太平洋・南極・アフリカ・インド</t>
        </is>
      </c>
      <c r="H334" s="6" t="inlineStr">
        <is>
          <t>ユーラシア・アフリカ・南アメリカ・北アメリカ</t>
        </is>
      </c>
      <c r="I334" s="6" t="inlineStr">
        <is>
          <t>ナスカ・ココス・カリブ・太平洋</t>
        </is>
      </c>
      <c r="J334" s="7" t="inlineStr">
        <is>
          <t>太平洋・フィリピン海・北アメリカ・ユーラシア</t>
        </is>
      </c>
      <c r="K334" s="6" t="n">
        <v>4</v>
      </c>
      <c r="L334" s="6" t="inlineStr">
        <is>
          <t>4つのプレートが接する、世界でも珍しい場所。</t>
        </is>
      </c>
      <c r="M334" s="6" t="inlineStr"/>
    </row>
    <row r="335">
      <c r="A335" s="6" t="inlineStr">
        <is>
          <t>soc_geo04_022</t>
        </is>
      </c>
      <c r="B335" s="6" t="inlineStr">
        <is>
          <t>social_geo_04</t>
        </is>
      </c>
      <c r="C335" s="6" t="inlineStr">
        <is>
          <t>知識</t>
        </is>
      </c>
      <c r="D335" s="6" t="inlineStr">
        <is>
          <t>安定陸塊に多く分布する鉱産資源は？</t>
        </is>
      </c>
      <c r="E335" s="6" t="inlineStr"/>
      <c r="F335" s="6" t="inlineStr">
        <is>
          <t>鉄鉱石</t>
        </is>
      </c>
      <c r="G335" s="7" t="inlineStr">
        <is>
          <t>鉄鉱石</t>
        </is>
      </c>
      <c r="H335" s="6" t="inlineStr">
        <is>
          <t>銅だけ</t>
        </is>
      </c>
      <c r="I335" s="6" t="inlineStr">
        <is>
          <t>石油だけ</t>
        </is>
      </c>
      <c r="J335" s="6" t="inlineStr">
        <is>
          <t>温泉</t>
        </is>
      </c>
      <c r="K335" s="6" t="n">
        <v>1</v>
      </c>
      <c r="L335" s="6" t="inlineStr">
        <is>
          <t>古い時代の地層に鉄鉱石が多い。</t>
        </is>
      </c>
      <c r="M335" s="6" t="inlineStr"/>
    </row>
    <row r="336">
      <c r="A336" s="6" t="inlineStr">
        <is>
          <t>soc_geo04_023</t>
        </is>
      </c>
      <c r="B336" s="6" t="inlineStr">
        <is>
          <t>social_geo_04</t>
        </is>
      </c>
      <c r="C336" s="6" t="inlineStr">
        <is>
          <t>計算</t>
        </is>
      </c>
      <c r="D336" s="6" t="inlineStr">
        <is>
          <t>海底が1年に 5 cm ずつ広がるとすると、100万年でどれだけ広がる？</t>
        </is>
      </c>
      <c r="E336" s="6" t="inlineStr"/>
      <c r="F336" s="6" t="inlineStr">
        <is>
          <t>50 km</t>
        </is>
      </c>
      <c r="G336" s="6" t="inlineStr">
        <is>
          <t>5 km</t>
        </is>
      </c>
      <c r="H336" s="6" t="inlineStr">
        <is>
          <t>500 km</t>
        </is>
      </c>
      <c r="I336" s="6" t="inlineStr">
        <is>
          <t>0.5 km</t>
        </is>
      </c>
      <c r="J336" s="7" t="inlineStr">
        <is>
          <t>50 km</t>
        </is>
      </c>
      <c r="K336" s="6" t="n">
        <v>4</v>
      </c>
      <c r="L336" s="6" t="inlineStr">
        <is>
          <t>5 cm×1000000=5000000 cm=50 km。</t>
        </is>
      </c>
      <c r="M336" s="6" t="inlineStr"/>
    </row>
    <row r="337">
      <c r="A337" s="6" t="inlineStr">
        <is>
          <t>soc_geo04_024</t>
        </is>
      </c>
      <c r="B337" s="6" t="inlineStr">
        <is>
          <t>social_geo_04</t>
        </is>
      </c>
      <c r="C337" s="6" t="inlineStr">
        <is>
          <t>思考</t>
        </is>
      </c>
      <c r="D337" s="6" t="inlineStr">
        <is>
          <t>新期造山帯に、高くけわしい山脈が多い理由は？</t>
        </is>
      </c>
      <c r="E337" s="6" t="inlineStr"/>
      <c r="F337" s="6" t="inlineStr">
        <is>
          <t>造山運動が新しく、侵食があまり進んでいないから</t>
        </is>
      </c>
      <c r="G337" s="6" t="inlineStr">
        <is>
          <t>古い時代にできたから</t>
        </is>
      </c>
      <c r="H337" s="7" t="inlineStr">
        <is>
          <t>造山運動が新しく、侵食があまり進んでいないから</t>
        </is>
      </c>
      <c r="I337" s="6" t="inlineStr">
        <is>
          <t>人がつくったから</t>
        </is>
      </c>
      <c r="J337" s="6" t="inlineStr">
        <is>
          <t>雨が多いから</t>
        </is>
      </c>
      <c r="K337" s="6" t="n">
        <v>2</v>
      </c>
      <c r="L337" s="6" t="inlineStr">
        <is>
          <t>古期造山帯は長い侵食でなだらかになっている。</t>
        </is>
      </c>
      <c r="M337" s="6" t="inlineStr"/>
    </row>
    <row r="338">
      <c r="A338" s="6" t="inlineStr">
        <is>
          <t>soc_geo05_001</t>
        </is>
      </c>
      <c r="B338" s="6" t="inlineStr">
        <is>
          <t>social_geo_05</t>
        </is>
      </c>
      <c r="C338" s="6" t="inlineStr">
        <is>
          <t>知識</t>
        </is>
      </c>
      <c r="D338" s="6" t="inlineStr">
        <is>
          <t>川が山地から平地に出るところに、土砂が堆積してできる扇形の地形は？</t>
        </is>
      </c>
      <c r="E338" s="6" t="inlineStr"/>
      <c r="F338" s="6" t="inlineStr">
        <is>
          <t>扇状地</t>
        </is>
      </c>
      <c r="G338" s="6" t="inlineStr">
        <is>
          <t>三角州</t>
        </is>
      </c>
      <c r="H338" s="6" t="inlineStr">
        <is>
          <t>三日月湖</t>
        </is>
      </c>
      <c r="I338" s="6" t="inlineStr">
        <is>
          <t>カルスト台地</t>
        </is>
      </c>
      <c r="J338" s="7" t="inlineStr">
        <is>
          <t>扇状地</t>
        </is>
      </c>
      <c r="K338" s="6" t="n">
        <v>4</v>
      </c>
      <c r="L338" s="6" t="inlineStr">
        <is>
          <t>水はけがよく、果樹園に利用されることが多い。</t>
        </is>
      </c>
      <c r="M338" s="6" t="inlineStr"/>
    </row>
    <row r="339">
      <c r="A339" s="6" t="inlineStr">
        <is>
          <t>soc_geo05_002</t>
        </is>
      </c>
      <c r="B339" s="6" t="inlineStr">
        <is>
          <t>social_geo_05</t>
        </is>
      </c>
      <c r="C339" s="6" t="inlineStr">
        <is>
          <t>知識</t>
        </is>
      </c>
      <c r="D339" s="6" t="inlineStr">
        <is>
          <t>河口付近に細かい土砂が堆積してできる低く平らな地形は？</t>
        </is>
      </c>
      <c r="E339" s="6" t="inlineStr"/>
      <c r="F339" s="6" t="inlineStr">
        <is>
          <t>三角州</t>
        </is>
      </c>
      <c r="G339" s="7" t="inlineStr">
        <is>
          <t>三角州</t>
        </is>
      </c>
      <c r="H339" s="6" t="inlineStr">
        <is>
          <t>モレーン</t>
        </is>
      </c>
      <c r="I339" s="6" t="inlineStr">
        <is>
          <t>V 字谷</t>
        </is>
      </c>
      <c r="J339" s="6" t="inlineStr">
        <is>
          <t>扇状地</t>
        </is>
      </c>
      <c r="K339" s="6" t="n">
        <v>1</v>
      </c>
      <c r="L339" s="6" t="inlineStr">
        <is>
          <t>水田や都市に利用される。ナイル川などが有名。</t>
        </is>
      </c>
      <c r="M339" s="6" t="inlineStr"/>
    </row>
    <row r="340">
      <c r="A340" s="6" t="inlineStr">
        <is>
          <t>soc_geo05_003</t>
        </is>
      </c>
      <c r="B340" s="6" t="inlineStr">
        <is>
          <t>social_geo_05</t>
        </is>
      </c>
      <c r="C340" s="6" t="inlineStr">
        <is>
          <t>知識</t>
        </is>
      </c>
      <c r="D340" s="6" t="inlineStr">
        <is>
          <t>蛇行していた川の一部が取り残されてできた湖は？</t>
        </is>
      </c>
      <c r="E340" s="6" t="inlineStr"/>
      <c r="F340" s="6" t="inlineStr">
        <is>
          <t>三日月湖（河跡湖）</t>
        </is>
      </c>
      <c r="G340" s="6" t="inlineStr">
        <is>
          <t>潟湖</t>
        </is>
      </c>
      <c r="H340" s="6" t="inlineStr">
        <is>
          <t>カルデラ湖</t>
        </is>
      </c>
      <c r="I340" s="7" t="inlineStr">
        <is>
          <t>三日月湖（河跡湖）</t>
        </is>
      </c>
      <c r="J340" s="6" t="inlineStr">
        <is>
          <t>氷河湖</t>
        </is>
      </c>
      <c r="K340" s="6" t="n">
        <v>3</v>
      </c>
      <c r="L340" s="6" t="inlineStr">
        <is>
          <t>石狩川などで見られる。</t>
        </is>
      </c>
      <c r="M340" s="6" t="inlineStr"/>
    </row>
    <row r="341">
      <c r="A341" s="6" t="inlineStr">
        <is>
          <t>soc_geo05_004</t>
        </is>
      </c>
      <c r="B341" s="6" t="inlineStr">
        <is>
          <t>social_geo_05</t>
        </is>
      </c>
      <c r="C341" s="6" t="inlineStr">
        <is>
          <t>知識</t>
        </is>
      </c>
      <c r="D341" s="6" t="inlineStr">
        <is>
          <t>沈水した谷に海水が入りこんでできた、入り組んだ海岸は？</t>
        </is>
      </c>
      <c r="E341" s="6" t="inlineStr"/>
      <c r="F341" s="6" t="inlineStr">
        <is>
          <t>リアス海岸</t>
        </is>
      </c>
      <c r="G341" s="6" t="inlineStr">
        <is>
          <t>サンゴ礁</t>
        </is>
      </c>
      <c r="H341" s="6" t="inlineStr">
        <is>
          <t>海岸段丘</t>
        </is>
      </c>
      <c r="I341" s="7" t="inlineStr">
        <is>
          <t>リアス海岸</t>
        </is>
      </c>
      <c r="J341" s="6" t="inlineStr">
        <is>
          <t>砂浜海岸</t>
        </is>
      </c>
      <c r="K341" s="6" t="n">
        <v>3</v>
      </c>
      <c r="L341" s="6" t="inlineStr">
        <is>
          <t>三陸海岸南部など。良港が多いが津波の被害が大きくなりやすい。</t>
        </is>
      </c>
      <c r="M341" s="6" t="inlineStr"/>
    </row>
    <row r="342">
      <c r="A342" s="6" t="inlineStr">
        <is>
          <t>soc_geo05_005</t>
        </is>
      </c>
      <c r="B342" s="6" t="inlineStr">
        <is>
          <t>social_geo_05</t>
        </is>
      </c>
      <c r="C342" s="6" t="inlineStr">
        <is>
          <t>知識</t>
        </is>
      </c>
      <c r="D342" s="6" t="inlineStr">
        <is>
          <t>氷河が削ってできた谷に海水が入りこんだ細長い湾は？</t>
        </is>
      </c>
      <c r="E342" s="6" t="inlineStr"/>
      <c r="F342" s="6" t="inlineStr">
        <is>
          <t>フィヨルド</t>
        </is>
      </c>
      <c r="G342" s="6" t="inlineStr">
        <is>
          <t>エスチュアリー</t>
        </is>
      </c>
      <c r="H342" s="6" t="inlineStr">
        <is>
          <t>リアス海岸</t>
        </is>
      </c>
      <c r="I342" s="7" t="inlineStr">
        <is>
          <t>フィヨルド</t>
        </is>
      </c>
      <c r="J342" s="6" t="inlineStr">
        <is>
          <t>ラグーン</t>
        </is>
      </c>
      <c r="K342" s="6" t="n">
        <v>3</v>
      </c>
      <c r="L342" s="6" t="inlineStr">
        <is>
          <t>ノルウェーやチリ南部などに見られる。</t>
        </is>
      </c>
      <c r="M342" s="6" t="inlineStr"/>
    </row>
    <row r="343">
      <c r="A343" s="6" t="inlineStr">
        <is>
          <t>soc_geo05_006</t>
        </is>
      </c>
      <c r="B343" s="6" t="inlineStr">
        <is>
          <t>social_geo_05</t>
        </is>
      </c>
      <c r="C343" s="6" t="inlineStr">
        <is>
          <t>知識</t>
        </is>
      </c>
      <c r="D343" s="6" t="inlineStr">
        <is>
          <t>河口が沈水してラッパ状に広がった地形は？</t>
        </is>
      </c>
      <c r="E343" s="6" t="inlineStr"/>
      <c r="F343" s="6" t="inlineStr">
        <is>
          <t>エスチュアリー（三角江）</t>
        </is>
      </c>
      <c r="G343" s="6" t="inlineStr">
        <is>
          <t>砂州</t>
        </is>
      </c>
      <c r="H343" s="7" t="inlineStr">
        <is>
          <t>エスチュアリー（三角江）</t>
        </is>
      </c>
      <c r="I343" s="6" t="inlineStr">
        <is>
          <t>フィヨルド</t>
        </is>
      </c>
      <c r="J343" s="6" t="inlineStr">
        <is>
          <t>三角州</t>
        </is>
      </c>
      <c r="K343" s="6" t="n">
        <v>2</v>
      </c>
      <c r="L343" s="6" t="inlineStr">
        <is>
          <t>テムズ川やラプラタ川など。大きな港ができやすい。</t>
        </is>
      </c>
      <c r="M343" s="6" t="inlineStr"/>
    </row>
    <row r="344">
      <c r="A344" s="6" t="inlineStr">
        <is>
          <t>soc_geo05_007</t>
        </is>
      </c>
      <c r="B344" s="6" t="inlineStr">
        <is>
          <t>social_geo_05</t>
        </is>
      </c>
      <c r="C344" s="6" t="inlineStr">
        <is>
          <t>知識</t>
        </is>
      </c>
      <c r="D344" s="6" t="inlineStr">
        <is>
          <t>氷河が削ってできた、断面が U 字形の谷は？</t>
        </is>
      </c>
      <c r="E344" s="6" t="inlineStr"/>
      <c r="F344" s="6" t="inlineStr">
        <is>
          <t>U 字谷</t>
        </is>
      </c>
      <c r="G344" s="6" t="inlineStr">
        <is>
          <t>天井川</t>
        </is>
      </c>
      <c r="H344" s="6" t="inlineStr">
        <is>
          <t>河岸段丘</t>
        </is>
      </c>
      <c r="I344" s="6" t="inlineStr">
        <is>
          <t>V 字谷</t>
        </is>
      </c>
      <c r="J344" s="7" t="inlineStr">
        <is>
          <t>U 字谷</t>
        </is>
      </c>
      <c r="K344" s="6" t="n">
        <v>4</v>
      </c>
      <c r="L344" s="6" t="inlineStr">
        <is>
          <t>川が削った谷は V 字形になる。</t>
        </is>
      </c>
      <c r="M344" s="6" t="inlineStr"/>
    </row>
    <row r="345">
      <c r="A345" s="6" t="inlineStr">
        <is>
          <t>soc_geo05_008</t>
        </is>
      </c>
      <c r="B345" s="6" t="inlineStr">
        <is>
          <t>social_geo_05</t>
        </is>
      </c>
      <c r="C345" s="6" t="inlineStr">
        <is>
          <t>知識</t>
        </is>
      </c>
      <c r="D345" s="6" t="inlineStr">
        <is>
          <t>石灰岩が雨水に溶かされてできる地形は？</t>
        </is>
      </c>
      <c r="E345" s="6" t="inlineStr"/>
      <c r="F345" s="6" t="inlineStr">
        <is>
          <t>カルスト地形</t>
        </is>
      </c>
      <c r="G345" s="6" t="inlineStr">
        <is>
          <t>氷河地形</t>
        </is>
      </c>
      <c r="H345" s="6" t="inlineStr">
        <is>
          <t>砂丘</t>
        </is>
      </c>
      <c r="I345" s="7" t="inlineStr">
        <is>
          <t>カルスト地形</t>
        </is>
      </c>
      <c r="J345" s="6" t="inlineStr">
        <is>
          <t>火山地形</t>
        </is>
      </c>
      <c r="K345" s="6" t="n">
        <v>3</v>
      </c>
      <c r="L345" s="6" t="inlineStr">
        <is>
          <t>鍾乳洞やドリーネが見られる。山口県の秋吉台など。</t>
        </is>
      </c>
      <c r="M345" s="6" t="inlineStr"/>
    </row>
    <row r="346">
      <c r="A346" s="6" t="inlineStr">
        <is>
          <t>soc_geo05_009</t>
        </is>
      </c>
      <c r="B346" s="6" t="inlineStr">
        <is>
          <t>social_geo_05</t>
        </is>
      </c>
      <c r="C346" s="6" t="inlineStr">
        <is>
          <t>知識</t>
        </is>
      </c>
      <c r="D346" s="6" t="inlineStr">
        <is>
          <t>熱帯の浅くきれいな海で、サンゴの骨格が積み重なってできる地形は？</t>
        </is>
      </c>
      <c r="E346" s="6" t="inlineStr"/>
      <c r="F346" s="6" t="inlineStr">
        <is>
          <t>サンゴ礁</t>
        </is>
      </c>
      <c r="G346" s="6" t="inlineStr">
        <is>
          <t>リアス海岸</t>
        </is>
      </c>
      <c r="H346" s="7" t="inlineStr">
        <is>
          <t>サンゴ礁</t>
        </is>
      </c>
      <c r="I346" s="6" t="inlineStr">
        <is>
          <t>砂嘴</t>
        </is>
      </c>
      <c r="J346" s="6" t="inlineStr">
        <is>
          <t>フィヨルド</t>
        </is>
      </c>
      <c r="K346" s="6" t="n">
        <v>2</v>
      </c>
      <c r="L346" s="6" t="inlineStr">
        <is>
          <t>裾礁・堡礁・環礁がある。</t>
        </is>
      </c>
      <c r="M346" s="6" t="inlineStr"/>
    </row>
    <row r="347">
      <c r="A347" s="6" t="inlineStr">
        <is>
          <t>soc_geo05_010</t>
        </is>
      </c>
      <c r="B347" s="6" t="inlineStr">
        <is>
          <t>social_geo_05</t>
        </is>
      </c>
      <c r="C347" s="6" t="inlineStr">
        <is>
          <t>思考</t>
        </is>
      </c>
      <c r="D347" s="6" t="inlineStr">
        <is>
          <t>扇状地の中央部（扇央）が畑や果樹園に使われることが多い理由は？</t>
        </is>
      </c>
      <c r="E347" s="6" t="inlineStr"/>
      <c r="F347" s="6" t="inlineStr">
        <is>
          <t>水はけがよく、水田に向かないから</t>
        </is>
      </c>
      <c r="G347" s="7" t="inlineStr">
        <is>
          <t>水はけがよく、水田に向かないから</t>
        </is>
      </c>
      <c r="H347" s="6" t="inlineStr">
        <is>
          <t>土が粘土質だから</t>
        </is>
      </c>
      <c r="I347" s="6" t="inlineStr">
        <is>
          <t>洪水が起きやすいから</t>
        </is>
      </c>
      <c r="J347" s="6" t="inlineStr">
        <is>
          <t>標高が低いから</t>
        </is>
      </c>
      <c r="K347" s="6" t="n">
        <v>1</v>
      </c>
      <c r="L347" s="6" t="inlineStr">
        <is>
          <t>川の水が地下にしみこみやすい。扇端では地下水がわき出し集落ができやすい。</t>
        </is>
      </c>
      <c r="M347" s="6" t="inlineStr"/>
    </row>
    <row r="348">
      <c r="A348" s="6" t="inlineStr">
        <is>
          <t>soc_geo05_011</t>
        </is>
      </c>
      <c r="B348" s="6" t="inlineStr">
        <is>
          <t>social_geo_05</t>
        </is>
      </c>
      <c r="C348" s="6" t="inlineStr">
        <is>
          <t>思考</t>
        </is>
      </c>
      <c r="D348" s="6" t="inlineStr">
        <is>
          <t>リアス海岸で津波の被害が大きくなりやすい理由は？</t>
        </is>
      </c>
      <c r="E348" s="6" t="inlineStr"/>
      <c r="F348" s="6" t="inlineStr">
        <is>
          <t>湾の奥にいくほど狭くなり、波が高くなるから</t>
        </is>
      </c>
      <c r="G348" s="6" t="inlineStr">
        <is>
          <t>川がないから</t>
        </is>
      </c>
      <c r="H348" s="6" t="inlineStr">
        <is>
          <t>海が浅くならないから</t>
        </is>
      </c>
      <c r="I348" s="6" t="inlineStr">
        <is>
          <t>砂浜が広いから</t>
        </is>
      </c>
      <c r="J348" s="7" t="inlineStr">
        <is>
          <t>湾の奥にいくほど狭くなり、波が高くなるから</t>
        </is>
      </c>
      <c r="K348" s="6" t="n">
        <v>4</v>
      </c>
      <c r="L348" s="6" t="inlineStr">
        <is>
          <t>一方で、波の穏やかな入り江は養殖や漁港に利用される。</t>
        </is>
      </c>
      <c r="M348" s="6" t="inlineStr"/>
    </row>
    <row r="349">
      <c r="A349" s="6" t="inlineStr">
        <is>
          <t>soc_geo05_012</t>
        </is>
      </c>
      <c r="B349" s="6" t="inlineStr">
        <is>
          <t>social_geo_05</t>
        </is>
      </c>
      <c r="C349" s="6" t="inlineStr">
        <is>
          <t>思考</t>
        </is>
      </c>
      <c r="D349" s="6" t="inlineStr">
        <is>
          <t>天井川ができる理由として正しいものは？</t>
        </is>
      </c>
      <c r="E349" s="6" t="inlineStr"/>
      <c r="F349" s="6" t="inlineStr">
        <is>
          <t>土砂が堆積して川底が上がり、堤防を高くすることをくり返したから</t>
        </is>
      </c>
      <c r="G349" s="7" t="inlineStr">
        <is>
          <t>土砂が堆積して川底が上がり、堤防を高くすることをくり返したから</t>
        </is>
      </c>
      <c r="H349" s="6" t="inlineStr">
        <is>
          <t>氷河が削ったから</t>
        </is>
      </c>
      <c r="I349" s="6" t="inlineStr">
        <is>
          <t>川が地下を流れているから</t>
        </is>
      </c>
      <c r="J349" s="6" t="inlineStr">
        <is>
          <t>石灰岩が溶けたから</t>
        </is>
      </c>
      <c r="K349" s="6" t="n">
        <v>1</v>
      </c>
      <c r="L349" s="6" t="inlineStr">
        <is>
          <t>川底が周囲の土地より高くなり、下をトンネルが通ることもある。</t>
        </is>
      </c>
      <c r="M349" s="6" t="inlineStr"/>
    </row>
    <row r="350">
      <c r="A350" s="6" t="inlineStr">
        <is>
          <t>soc_geo05_013</t>
        </is>
      </c>
      <c r="B350" s="6" t="inlineStr">
        <is>
          <t>social_geo_05</t>
        </is>
      </c>
      <c r="C350" s="6" t="inlineStr">
        <is>
          <t>知識</t>
        </is>
      </c>
      <c r="D350" s="6" t="inlineStr">
        <is>
          <t>扇状地の末端（扇端）に集落や水田が多い理由は？</t>
        </is>
      </c>
      <c r="E350" s="6" t="inlineStr"/>
      <c r="F350" s="6" t="inlineStr">
        <is>
          <t>地下を流れていた水がわき出るから</t>
        </is>
      </c>
      <c r="G350" s="6" t="inlineStr">
        <is>
          <t>海に近いから</t>
        </is>
      </c>
      <c r="H350" s="7" t="inlineStr">
        <is>
          <t>地下を流れていた水がわき出るから</t>
        </is>
      </c>
      <c r="I350" s="6" t="inlineStr">
        <is>
          <t>土地が高いから</t>
        </is>
      </c>
      <c r="J350" s="6" t="inlineStr">
        <is>
          <t>水はけがよいから</t>
        </is>
      </c>
      <c r="K350" s="6" t="n">
        <v>2</v>
      </c>
      <c r="L350" s="6" t="inlineStr">
        <is>
          <t>扇央では水が地下にしみこむ。</t>
        </is>
      </c>
      <c r="M350" s="6" t="inlineStr"/>
    </row>
    <row r="351">
      <c r="A351" s="6" t="inlineStr">
        <is>
          <t>soc_geo05_014</t>
        </is>
      </c>
      <c r="B351" s="6" t="inlineStr">
        <is>
          <t>social_geo_05</t>
        </is>
      </c>
      <c r="C351" s="6" t="inlineStr">
        <is>
          <t>知識</t>
        </is>
      </c>
      <c r="D351" s="6" t="inlineStr">
        <is>
          <t>洪水のとき、川沿いに土砂が積もってできた、周りより少し高い土地は？</t>
        </is>
      </c>
      <c r="E351" s="6" t="inlineStr"/>
      <c r="F351" s="6" t="inlineStr">
        <is>
          <t>自然堤防</t>
        </is>
      </c>
      <c r="G351" s="6" t="inlineStr">
        <is>
          <t>後背湿地</t>
        </is>
      </c>
      <c r="H351" s="7" t="inlineStr">
        <is>
          <t>自然堤防</t>
        </is>
      </c>
      <c r="I351" s="6" t="inlineStr">
        <is>
          <t>砂州</t>
        </is>
      </c>
      <c r="J351" s="6" t="inlineStr">
        <is>
          <t>河岸段丘</t>
        </is>
      </c>
      <c r="K351" s="6" t="n">
        <v>2</v>
      </c>
      <c r="L351" s="6" t="inlineStr">
        <is>
          <t>古くから集落や畑に利用されてきた。</t>
        </is>
      </c>
      <c r="M351" s="6" t="inlineStr"/>
    </row>
    <row r="352">
      <c r="A352" s="6" t="inlineStr">
        <is>
          <t>soc_geo05_015</t>
        </is>
      </c>
      <c r="B352" s="6" t="inlineStr">
        <is>
          <t>social_geo_05</t>
        </is>
      </c>
      <c r="C352" s="6" t="inlineStr">
        <is>
          <t>知識</t>
        </is>
      </c>
      <c r="D352" s="6" t="inlineStr">
        <is>
          <t>自然堤防の背後にある、水はけの悪い低い土地は？</t>
        </is>
      </c>
      <c r="E352" s="6" t="inlineStr"/>
      <c r="F352" s="6" t="inlineStr">
        <is>
          <t>後背湿地</t>
        </is>
      </c>
      <c r="G352" s="6" t="inlineStr">
        <is>
          <t>扇央</t>
        </is>
      </c>
      <c r="H352" s="6" t="inlineStr">
        <is>
          <t>台地</t>
        </is>
      </c>
      <c r="I352" s="7" t="inlineStr">
        <is>
          <t>後背湿地</t>
        </is>
      </c>
      <c r="J352" s="6" t="inlineStr">
        <is>
          <t>砂丘</t>
        </is>
      </c>
      <c r="K352" s="6" t="n">
        <v>3</v>
      </c>
      <c r="L352" s="6" t="inlineStr">
        <is>
          <t>水田に利用されることが多い。</t>
        </is>
      </c>
      <c r="M352" s="6" t="inlineStr"/>
    </row>
    <row r="353">
      <c r="A353" s="6" t="inlineStr">
        <is>
          <t>soc_geo05_016</t>
        </is>
      </c>
      <c r="B353" s="6" t="inlineStr">
        <is>
          <t>social_geo_05</t>
        </is>
      </c>
      <c r="C353" s="6" t="inlineStr">
        <is>
          <t>知識</t>
        </is>
      </c>
      <c r="D353" s="6" t="inlineStr">
        <is>
          <t>川沿いに見られる、階段状の地形は？</t>
        </is>
      </c>
      <c r="E353" s="6" t="inlineStr"/>
      <c r="F353" s="6" t="inlineStr">
        <is>
          <t>河岸段丘</t>
        </is>
      </c>
      <c r="G353" s="6" t="inlineStr">
        <is>
          <t>カルスト</t>
        </is>
      </c>
      <c r="H353" s="6" t="inlineStr">
        <is>
          <t>U 字谷</t>
        </is>
      </c>
      <c r="I353" s="6" t="inlineStr">
        <is>
          <t>海岸段丘</t>
        </is>
      </c>
      <c r="J353" s="7" t="inlineStr">
        <is>
          <t>河岸段丘</t>
        </is>
      </c>
      <c r="K353" s="6" t="n">
        <v>4</v>
      </c>
      <c r="L353" s="6" t="inlineStr">
        <is>
          <t>土地の隆起と川の侵食がくり返されてできる。</t>
        </is>
      </c>
      <c r="M353" s="6" t="inlineStr"/>
    </row>
    <row r="354">
      <c r="A354" s="6" t="inlineStr">
        <is>
          <t>soc_geo05_017</t>
        </is>
      </c>
      <c r="B354" s="6" t="inlineStr">
        <is>
          <t>social_geo_05</t>
        </is>
      </c>
      <c r="C354" s="6" t="inlineStr">
        <is>
          <t>知識</t>
        </is>
      </c>
      <c r="D354" s="6" t="inlineStr">
        <is>
          <t>海岸沿いに見られる、階段状の地形は？</t>
        </is>
      </c>
      <c r="E354" s="6" t="inlineStr"/>
      <c r="F354" s="6" t="inlineStr">
        <is>
          <t>海岸段丘</t>
        </is>
      </c>
      <c r="G354" s="7" t="inlineStr">
        <is>
          <t>海岸段丘</t>
        </is>
      </c>
      <c r="H354" s="6" t="inlineStr">
        <is>
          <t>河岸段丘</t>
        </is>
      </c>
      <c r="I354" s="6" t="inlineStr">
        <is>
          <t>リアス海岸</t>
        </is>
      </c>
      <c r="J354" s="6" t="inlineStr">
        <is>
          <t>三角州</t>
        </is>
      </c>
      <c r="K354" s="6" t="n">
        <v>1</v>
      </c>
      <c r="L354" s="6" t="inlineStr">
        <is>
          <t>土地の隆起によって、昔の海底や波食台が持ち上がった。</t>
        </is>
      </c>
      <c r="M354" s="6" t="inlineStr"/>
    </row>
    <row r="355">
      <c r="A355" s="6" t="inlineStr">
        <is>
          <t>soc_geo05_018</t>
        </is>
      </c>
      <c r="B355" s="6" t="inlineStr">
        <is>
          <t>social_geo_05</t>
        </is>
      </c>
      <c r="C355" s="6" t="inlineStr">
        <is>
          <t>知識</t>
        </is>
      </c>
      <c r="D355" s="6" t="inlineStr">
        <is>
          <t>天橋立（京都府）のように、砂が細長く積もって湾の入口をふさぐように伸びた地形は？</t>
        </is>
      </c>
      <c r="E355" s="6" t="inlineStr"/>
      <c r="F355" s="6" t="inlineStr">
        <is>
          <t>砂州</t>
        </is>
      </c>
      <c r="G355" s="6" t="inlineStr">
        <is>
          <t>砂嘴</t>
        </is>
      </c>
      <c r="H355" s="6" t="inlineStr">
        <is>
          <t>三角州</t>
        </is>
      </c>
      <c r="I355" s="7" t="inlineStr">
        <is>
          <t>砂州</t>
        </is>
      </c>
      <c r="J355" s="6" t="inlineStr">
        <is>
          <t>陸繋島</t>
        </is>
      </c>
      <c r="K355" s="6" t="n">
        <v>3</v>
      </c>
      <c r="L355" s="6" t="inlineStr">
        <is>
          <t>湾の中は潟湖（ラグーン）になることがある。</t>
        </is>
      </c>
      <c r="M355" s="6" t="inlineStr"/>
    </row>
    <row r="356">
      <c r="A356" s="6" t="inlineStr">
        <is>
          <t>soc_geo05_019</t>
        </is>
      </c>
      <c r="B356" s="6" t="inlineStr">
        <is>
          <t>social_geo_05</t>
        </is>
      </c>
      <c r="C356" s="6" t="inlineStr">
        <is>
          <t>知識</t>
        </is>
      </c>
      <c r="D356" s="6" t="inlineStr">
        <is>
          <t>函館山のように、砂州で陸地とつながった島を何という？</t>
        </is>
      </c>
      <c r="E356" s="6" t="inlineStr"/>
      <c r="F356" s="6" t="inlineStr">
        <is>
          <t>陸繋島</t>
        </is>
      </c>
      <c r="G356" s="7" t="inlineStr">
        <is>
          <t>陸繋島</t>
        </is>
      </c>
      <c r="H356" s="6" t="inlineStr">
        <is>
          <t>サンゴ礁</t>
        </is>
      </c>
      <c r="I356" s="6" t="inlineStr">
        <is>
          <t>火山島</t>
        </is>
      </c>
      <c r="J356" s="6" t="inlineStr">
        <is>
          <t>潟湖</t>
        </is>
      </c>
      <c r="K356" s="6" t="n">
        <v>1</v>
      </c>
      <c r="L356" s="6" t="inlineStr">
        <is>
          <t>つないでいる砂州をトンボロという。</t>
        </is>
      </c>
      <c r="M356" s="6" t="inlineStr"/>
    </row>
    <row r="357">
      <c r="A357" s="6" t="inlineStr">
        <is>
          <t>soc_geo05_020</t>
        </is>
      </c>
      <c r="B357" s="6" t="inlineStr">
        <is>
          <t>social_geo_05</t>
        </is>
      </c>
      <c r="C357" s="6" t="inlineStr">
        <is>
          <t>知識</t>
        </is>
      </c>
      <c r="D357" s="6" t="inlineStr">
        <is>
          <t>三保松原や野付半島のように、砂が鳥のくちばしのように曲がって伸びた地形は？</t>
        </is>
      </c>
      <c r="E357" s="6" t="inlineStr"/>
      <c r="F357" s="6" t="inlineStr">
        <is>
          <t>砂嘴</t>
        </is>
      </c>
      <c r="G357" s="7" t="inlineStr">
        <is>
          <t>砂嘴</t>
        </is>
      </c>
      <c r="H357" s="6" t="inlineStr">
        <is>
          <t>海岸段丘</t>
        </is>
      </c>
      <c r="I357" s="6" t="inlineStr">
        <is>
          <t>扇状地</t>
        </is>
      </c>
      <c r="J357" s="6" t="inlineStr">
        <is>
          <t>砂州</t>
        </is>
      </c>
      <c r="K357" s="6" t="n">
        <v>1</v>
      </c>
      <c r="L357" s="6" t="inlineStr">
        <is>
          <t>沿岸流で運ばれた砂が積もってできる。</t>
        </is>
      </c>
      <c r="M357" s="6" t="inlineStr"/>
    </row>
    <row r="358">
      <c r="A358" s="6" t="inlineStr">
        <is>
          <t>soc_geo05_021</t>
        </is>
      </c>
      <c r="B358" s="6" t="inlineStr">
        <is>
          <t>social_geo_05</t>
        </is>
      </c>
      <c r="C358" s="6" t="inlineStr">
        <is>
          <t>知識</t>
        </is>
      </c>
      <c r="D358" s="6" t="inlineStr">
        <is>
          <t>氷河が運んできた土砂が積もってできた丘を何という？</t>
        </is>
      </c>
      <c r="E358" s="6" t="inlineStr"/>
      <c r="F358" s="6" t="inlineStr">
        <is>
          <t>モレーン</t>
        </is>
      </c>
      <c r="G358" s="6" t="inlineStr">
        <is>
          <t>カール</t>
        </is>
      </c>
      <c r="H358" s="6" t="inlineStr">
        <is>
          <t>ドリーネ</t>
        </is>
      </c>
      <c r="I358" s="6" t="inlineStr">
        <is>
          <t>デルタ</t>
        </is>
      </c>
      <c r="J358" s="7" t="inlineStr">
        <is>
          <t>モレーン</t>
        </is>
      </c>
      <c r="K358" s="6" t="n">
        <v>4</v>
      </c>
      <c r="L358" s="6" t="inlineStr">
        <is>
          <t>カールは氷河が削ったおわん形のくぼ地。</t>
        </is>
      </c>
      <c r="M358" s="6" t="inlineStr"/>
    </row>
    <row r="359">
      <c r="A359" s="6" t="inlineStr">
        <is>
          <t>soc_geo05_022</t>
        </is>
      </c>
      <c r="B359" s="6" t="inlineStr">
        <is>
          <t>social_geo_05</t>
        </is>
      </c>
      <c r="C359" s="6" t="inlineStr">
        <is>
          <t>知識</t>
        </is>
      </c>
      <c r="D359" s="6" t="inlineStr">
        <is>
          <t>石灰岩が地下水に溶かされてできた洞窟を何という？</t>
        </is>
      </c>
      <c r="E359" s="6" t="inlineStr"/>
      <c r="F359" s="6" t="inlineStr">
        <is>
          <t>鍾乳洞</t>
        </is>
      </c>
      <c r="G359" s="6" t="inlineStr">
        <is>
          <t>防空壕</t>
        </is>
      </c>
      <c r="H359" s="6" t="inlineStr">
        <is>
          <t>海食洞</t>
        </is>
      </c>
      <c r="I359" s="6" t="inlineStr">
        <is>
          <t>溶岩洞</t>
        </is>
      </c>
      <c r="J359" s="7" t="inlineStr">
        <is>
          <t>鍾乳洞</t>
        </is>
      </c>
      <c r="K359" s="6" t="n">
        <v>4</v>
      </c>
      <c r="L359" s="6" t="inlineStr">
        <is>
          <t>カルスト地形の一つ。秋吉台の秋芳洞など。</t>
        </is>
      </c>
      <c r="M359" s="6" t="inlineStr"/>
    </row>
    <row r="360">
      <c r="A360" s="6" t="inlineStr">
        <is>
          <t>soc_geo05_023</t>
        </is>
      </c>
      <c r="B360" s="6" t="inlineStr">
        <is>
          <t>social_geo_05</t>
        </is>
      </c>
      <c r="C360" s="6" t="inlineStr">
        <is>
          <t>知識</t>
        </is>
      </c>
      <c r="D360" s="6" t="inlineStr">
        <is>
          <t>台地が、畑や住宅地に使われることが多い理由は？</t>
        </is>
      </c>
      <c r="E360" s="6" t="inlineStr"/>
      <c r="F360" s="6" t="inlineStr">
        <is>
          <t>周りより高く、水が得にくいから</t>
        </is>
      </c>
      <c r="G360" s="6" t="inlineStr">
        <is>
          <t>土地がやわらかいから</t>
        </is>
      </c>
      <c r="H360" s="6" t="inlineStr">
        <is>
          <t>海に面しているから</t>
        </is>
      </c>
      <c r="I360" s="6" t="inlineStr">
        <is>
          <t>低くて水が多いから</t>
        </is>
      </c>
      <c r="J360" s="7" t="inlineStr">
        <is>
          <t>周りより高く、水が得にくいから</t>
        </is>
      </c>
      <c r="K360" s="6" t="n">
        <v>4</v>
      </c>
      <c r="L360" s="6" t="inlineStr">
        <is>
          <t>水の得やすい谷底は水田に使われた。</t>
        </is>
      </c>
      <c r="M360" s="6" t="inlineStr"/>
    </row>
    <row r="361">
      <c r="A361" s="6" t="inlineStr">
        <is>
          <t>soc_geo05_024</t>
        </is>
      </c>
      <c r="B361" s="6" t="inlineStr">
        <is>
          <t>social_geo_05</t>
        </is>
      </c>
      <c r="C361" s="6" t="inlineStr">
        <is>
          <t>思考</t>
        </is>
      </c>
      <c r="D361" s="6" t="inlineStr">
        <is>
          <t>三角州に大都市が発達しやすい理由として適切なものは？</t>
        </is>
      </c>
      <c r="E361" s="6" t="inlineStr"/>
      <c r="F361" s="6" t="inlineStr">
        <is>
          <t>平らで広く、水運にも便利だから</t>
        </is>
      </c>
      <c r="G361" s="7" t="inlineStr">
        <is>
          <t>平らで広く、水運にも便利だから</t>
        </is>
      </c>
      <c r="H361" s="6" t="inlineStr">
        <is>
          <t>森林が多いから</t>
        </is>
      </c>
      <c r="I361" s="6" t="inlineStr">
        <is>
          <t>標高が高く安全だから</t>
        </is>
      </c>
      <c r="J361" s="6" t="inlineStr">
        <is>
          <t>地震が起きないから</t>
        </is>
      </c>
      <c r="K361" s="6" t="n">
        <v>1</v>
      </c>
      <c r="L361" s="6" t="inlineStr">
        <is>
          <t>一方で、洪水や高潮の危険も大きい。</t>
        </is>
      </c>
      <c r="M361" s="6" t="inlineStr"/>
    </row>
    <row r="362">
      <c r="A362" s="6" t="inlineStr">
        <is>
          <t>soc_geo06_001</t>
        </is>
      </c>
      <c r="B362" s="6" t="inlineStr">
        <is>
          <t>social_geo_06</t>
        </is>
      </c>
      <c r="C362" s="6" t="inlineStr">
        <is>
          <t>知識</t>
        </is>
      </c>
      <c r="D362" s="6" t="inlineStr">
        <is>
          <t>赤道付近で上昇し、緯度 30 度付近で下降する大気の循環によってできる、雨の少ない気圧帯は？</t>
        </is>
      </c>
      <c r="E362" s="6" t="inlineStr"/>
      <c r="F362" s="6" t="inlineStr">
        <is>
          <t>亜熱帯高圧帯</t>
        </is>
      </c>
      <c r="G362" s="7" t="inlineStr">
        <is>
          <t>亜熱帯高圧帯</t>
        </is>
      </c>
      <c r="H362" s="6" t="inlineStr">
        <is>
          <t>亜寒帯低圧帯</t>
        </is>
      </c>
      <c r="I362" s="6" t="inlineStr">
        <is>
          <t>赤道低圧帯</t>
        </is>
      </c>
      <c r="J362" s="6" t="inlineStr">
        <is>
          <t>極高圧帯</t>
        </is>
      </c>
      <c r="K362" s="6" t="n">
        <v>1</v>
      </c>
      <c r="L362" s="6" t="inlineStr">
        <is>
          <t>亜熱帯高圧帯付近には砂漠が広がる。</t>
        </is>
      </c>
      <c r="M362" s="6" t="inlineStr"/>
    </row>
    <row r="363">
      <c r="A363" s="6" t="inlineStr">
        <is>
          <t>soc_geo06_002</t>
        </is>
      </c>
      <c r="B363" s="6" t="inlineStr">
        <is>
          <t>social_geo_06</t>
        </is>
      </c>
      <c r="C363" s="6" t="inlineStr">
        <is>
          <t>知識</t>
        </is>
      </c>
      <c r="D363" s="6" t="inlineStr">
        <is>
          <t>亜熱帯高圧帯から赤道に向かって吹く東よりの風は？</t>
        </is>
      </c>
      <c r="E363" s="6" t="inlineStr"/>
      <c r="F363" s="6" t="inlineStr">
        <is>
          <t>貿易風</t>
        </is>
      </c>
      <c r="G363" s="6" t="inlineStr">
        <is>
          <t>偏西風</t>
        </is>
      </c>
      <c r="H363" s="6" t="inlineStr">
        <is>
          <t>季節風</t>
        </is>
      </c>
      <c r="I363" s="6" t="inlineStr">
        <is>
          <t>極東風</t>
        </is>
      </c>
      <c r="J363" s="7" t="inlineStr">
        <is>
          <t>貿易風</t>
        </is>
      </c>
      <c r="K363" s="6" t="n">
        <v>4</v>
      </c>
      <c r="L363" s="6" t="inlineStr">
        <is>
          <t>北半球では北東、南半球では南東から吹く。</t>
        </is>
      </c>
      <c r="M363" s="6" t="inlineStr"/>
    </row>
    <row r="364">
      <c r="A364" s="6" t="inlineStr">
        <is>
          <t>soc_geo06_003</t>
        </is>
      </c>
      <c r="B364" s="6" t="inlineStr">
        <is>
          <t>social_geo_06</t>
        </is>
      </c>
      <c r="C364" s="6" t="inlineStr">
        <is>
          <t>知識</t>
        </is>
      </c>
      <c r="D364" s="6" t="inlineStr">
        <is>
          <t>中緯度の上空を西から東へ吹く風は？</t>
        </is>
      </c>
      <c r="E364" s="6" t="inlineStr"/>
      <c r="F364" s="6" t="inlineStr">
        <is>
          <t>偏西風</t>
        </is>
      </c>
      <c r="G364" s="6" t="inlineStr">
        <is>
          <t>季節風</t>
        </is>
      </c>
      <c r="H364" s="6" t="inlineStr">
        <is>
          <t>海陸風</t>
        </is>
      </c>
      <c r="I364" s="7" t="inlineStr">
        <is>
          <t>偏西風</t>
        </is>
      </c>
      <c r="J364" s="6" t="inlineStr">
        <is>
          <t>貿易風</t>
        </is>
      </c>
      <c r="K364" s="6" t="n">
        <v>3</v>
      </c>
      <c r="L364" s="6" t="inlineStr">
        <is>
          <t>西ヨーロッパの温和な気候（西岸海洋性気候）の原因。</t>
        </is>
      </c>
      <c r="M364" s="6" t="inlineStr"/>
    </row>
    <row r="365">
      <c r="A365" s="6" t="inlineStr">
        <is>
          <t>soc_geo06_004</t>
        </is>
      </c>
      <c r="B365" s="6" t="inlineStr">
        <is>
          <t>social_geo_06</t>
        </is>
      </c>
      <c r="C365" s="6" t="inlineStr">
        <is>
          <t>知識</t>
        </is>
      </c>
      <c r="D365" s="6" t="inlineStr">
        <is>
          <t>夏と冬で風向きが大きく変わる風を何という？</t>
        </is>
      </c>
      <c r="E365" s="6" t="inlineStr"/>
      <c r="F365" s="6" t="inlineStr">
        <is>
          <t>季節風（モンスーン）</t>
        </is>
      </c>
      <c r="G365" s="6" t="inlineStr">
        <is>
          <t>貿易風</t>
        </is>
      </c>
      <c r="H365" s="6" t="inlineStr">
        <is>
          <t>フェーン</t>
        </is>
      </c>
      <c r="I365" s="6" t="inlineStr">
        <is>
          <t>偏西風</t>
        </is>
      </c>
      <c r="J365" s="7" t="inlineStr">
        <is>
          <t>季節風（モンスーン）</t>
        </is>
      </c>
      <c r="K365" s="6" t="n">
        <v>4</v>
      </c>
      <c r="L365" s="6" t="inlineStr">
        <is>
          <t>東・南アジアで特に顕著。</t>
        </is>
      </c>
      <c r="M365" s="6" t="inlineStr"/>
    </row>
    <row r="366">
      <c r="A366" s="6" t="inlineStr">
        <is>
          <t>soc_geo06_005</t>
        </is>
      </c>
      <c r="B366" s="6" t="inlineStr">
        <is>
          <t>social_geo_06</t>
        </is>
      </c>
      <c r="C366" s="6" t="inlineStr">
        <is>
          <t>知識</t>
        </is>
      </c>
      <c r="D366" s="6" t="inlineStr">
        <is>
          <t>ケッペンの気候区分で、気温ではなく降水量の少なさで区分される気候帯は？</t>
        </is>
      </c>
      <c r="E366" s="6" t="inlineStr"/>
      <c r="F366" s="6" t="inlineStr">
        <is>
          <t>乾燥帯（B）</t>
        </is>
      </c>
      <c r="G366" s="6" t="inlineStr">
        <is>
          <t>熱帯（A）</t>
        </is>
      </c>
      <c r="H366" s="6" t="inlineStr">
        <is>
          <t>寒帯（E）</t>
        </is>
      </c>
      <c r="I366" s="6" t="inlineStr">
        <is>
          <t>温帯（C）</t>
        </is>
      </c>
      <c r="J366" s="7" t="inlineStr">
        <is>
          <t>乾燥帯（B）</t>
        </is>
      </c>
      <c r="K366" s="6" t="n">
        <v>4</v>
      </c>
      <c r="L366" s="6" t="inlineStr">
        <is>
          <t>樹木が育たない。ステップ（BS）と砂漠（BW）。</t>
        </is>
      </c>
      <c r="M366" s="6" t="inlineStr"/>
    </row>
    <row r="367">
      <c r="A367" s="6" t="inlineStr">
        <is>
          <t>soc_geo06_006</t>
        </is>
      </c>
      <c r="B367" s="6" t="inlineStr">
        <is>
          <t>social_geo_06</t>
        </is>
      </c>
      <c r="C367" s="6" t="inlineStr">
        <is>
          <t>知識</t>
        </is>
      </c>
      <c r="D367" s="6" t="inlineStr">
        <is>
          <t>ケッペンの気候区分で、最も寒い月の平均気温が 18℃ 以上の気候帯は？</t>
        </is>
      </c>
      <c r="E367" s="6" t="inlineStr"/>
      <c r="F367" s="6" t="inlineStr">
        <is>
          <t>熱帯（A）</t>
        </is>
      </c>
      <c r="G367" s="6" t="inlineStr">
        <is>
          <t>寒帯（E）</t>
        </is>
      </c>
      <c r="H367" s="6" t="inlineStr">
        <is>
          <t>冷帯（D）</t>
        </is>
      </c>
      <c r="I367" s="6" t="inlineStr">
        <is>
          <t>温帯（C）</t>
        </is>
      </c>
      <c r="J367" s="7" t="inlineStr">
        <is>
          <t>熱帯（A）</t>
        </is>
      </c>
      <c r="K367" s="6" t="n">
        <v>4</v>
      </c>
      <c r="L367" s="6" t="inlineStr">
        <is>
          <t>熱帯雨林気候（Af）、サバナ気候（Aw）など。</t>
        </is>
      </c>
      <c r="M367" s="6" t="inlineStr"/>
    </row>
    <row r="368">
      <c r="A368" s="6" t="inlineStr">
        <is>
          <t>soc_geo06_007</t>
        </is>
      </c>
      <c r="B368" s="6" t="inlineStr">
        <is>
          <t>social_geo_06</t>
        </is>
      </c>
      <c r="C368" s="6" t="inlineStr">
        <is>
          <t>知識</t>
        </is>
      </c>
      <c r="D368" s="6" t="inlineStr">
        <is>
          <t>冷帯（D）の最も寒い月の平均気温の条件は？</t>
        </is>
      </c>
      <c r="E368" s="6" t="inlineStr"/>
      <c r="F368" s="6" t="inlineStr">
        <is>
          <t>−3℃ 未満</t>
        </is>
      </c>
      <c r="G368" s="6" t="inlineStr">
        <is>
          <t>0℃ 以上</t>
        </is>
      </c>
      <c r="H368" s="7" t="inlineStr">
        <is>
          <t>−3℃ 未満</t>
        </is>
      </c>
      <c r="I368" s="6" t="inlineStr">
        <is>
          <t>10℃ 以上</t>
        </is>
      </c>
      <c r="J368" s="6" t="inlineStr">
        <is>
          <t>18℃ 以上</t>
        </is>
      </c>
      <c r="K368" s="6" t="n">
        <v>2</v>
      </c>
      <c r="L368" s="6" t="inlineStr">
        <is>
          <t>温帯は最寒月 −3℃ 以上 18℃ 未満。冷帯は最暖月 10℃ 以上。</t>
        </is>
      </c>
      <c r="M368" s="6" t="inlineStr"/>
    </row>
    <row r="369">
      <c r="A369" s="6" t="inlineStr">
        <is>
          <t>soc_geo06_008</t>
        </is>
      </c>
      <c r="B369" s="6" t="inlineStr">
        <is>
          <t>social_geo_06</t>
        </is>
      </c>
      <c r="C369" s="6" t="inlineStr">
        <is>
          <t>知識</t>
        </is>
      </c>
      <c r="D369" s="6" t="inlineStr">
        <is>
          <t>最も暖かい月でも平均気温が 10℃ 未満の気候帯は？</t>
        </is>
      </c>
      <c r="E369" s="6" t="inlineStr"/>
      <c r="F369" s="6" t="inlineStr">
        <is>
          <t>寒帯（E）</t>
        </is>
      </c>
      <c r="G369" s="6" t="inlineStr">
        <is>
          <t>温帯（C）</t>
        </is>
      </c>
      <c r="H369" s="7" t="inlineStr">
        <is>
          <t>寒帯（E）</t>
        </is>
      </c>
      <c r="I369" s="6" t="inlineStr">
        <is>
          <t>冷帯（D）</t>
        </is>
      </c>
      <c r="J369" s="6" t="inlineStr">
        <is>
          <t>乾燥帯（B）</t>
        </is>
      </c>
      <c r="K369" s="6" t="n">
        <v>2</v>
      </c>
      <c r="L369" s="6" t="inlineStr">
        <is>
          <t>ツンドラ気候（ET）と氷雪気候（EF）。樹木が育たない。</t>
        </is>
      </c>
      <c r="M369" s="6" t="inlineStr"/>
    </row>
    <row r="370">
      <c r="A370" s="6" t="inlineStr">
        <is>
          <t>soc_geo06_009</t>
        </is>
      </c>
      <c r="B370" s="6" t="inlineStr">
        <is>
          <t>social_geo_06</t>
        </is>
      </c>
      <c r="C370" s="6" t="inlineStr">
        <is>
          <t>知識</t>
        </is>
      </c>
      <c r="D370" s="6" t="inlineStr">
        <is>
          <t>夏に乾燥し冬に雨が多い温帯の気候は？</t>
        </is>
      </c>
      <c r="E370" s="6" t="inlineStr"/>
      <c r="F370" s="6" t="inlineStr">
        <is>
          <t>地中海性気候（Cs）</t>
        </is>
      </c>
      <c r="G370" s="7" t="inlineStr">
        <is>
          <t>地中海性気候（Cs）</t>
        </is>
      </c>
      <c r="H370" s="6" t="inlineStr">
        <is>
          <t>温暖冬季少雨気候（Cw）</t>
        </is>
      </c>
      <c r="I370" s="6" t="inlineStr">
        <is>
          <t>温暖湿潤気候（Cfa）</t>
        </is>
      </c>
      <c r="J370" s="6" t="inlineStr">
        <is>
          <t>西岸海洋性気候（Cfb）</t>
        </is>
      </c>
      <c r="K370" s="6" t="n">
        <v>1</v>
      </c>
      <c r="L370" s="6" t="inlineStr">
        <is>
          <t>オリーブやぶどうの栽培がさかん。</t>
        </is>
      </c>
      <c r="M370" s="6" t="inlineStr"/>
    </row>
    <row r="371">
      <c r="A371" s="6" t="inlineStr">
        <is>
          <t>soc_geo06_010</t>
        </is>
      </c>
      <c r="B371" s="6" t="inlineStr">
        <is>
          <t>social_geo_06</t>
        </is>
      </c>
      <c r="C371" s="6" t="inlineStr">
        <is>
          <t>知識</t>
        </is>
      </c>
      <c r="D371" s="6" t="inlineStr">
        <is>
          <t>南北アメリカの西岸など、寒流の影響で雨が少なくなる砂漠を何という？</t>
        </is>
      </c>
      <c r="E371" s="6" t="inlineStr"/>
      <c r="F371" s="6" t="inlineStr">
        <is>
          <t>海岸砂漠</t>
        </is>
      </c>
      <c r="G371" s="6" t="inlineStr">
        <is>
          <t>雨陰砂漠</t>
        </is>
      </c>
      <c r="H371" s="6" t="inlineStr">
        <is>
          <t>回帰線砂漠</t>
        </is>
      </c>
      <c r="I371" s="6" t="inlineStr">
        <is>
          <t>内陸砂漠</t>
        </is>
      </c>
      <c r="J371" s="7" t="inlineStr">
        <is>
          <t>海岸砂漠</t>
        </is>
      </c>
      <c r="K371" s="6" t="n">
        <v>4</v>
      </c>
      <c r="L371" s="6" t="inlineStr">
        <is>
          <t>例：アタカマ砂漠、ナミブ砂漠。寒流で下層の大気が冷え、上昇気流が起きにくい。</t>
        </is>
      </c>
      <c r="M371" s="6" t="inlineStr"/>
    </row>
    <row r="372">
      <c r="A372" s="6" t="inlineStr">
        <is>
          <t>soc_geo06_011</t>
        </is>
      </c>
      <c r="B372" s="6" t="inlineStr">
        <is>
          <t>social_geo_06</t>
        </is>
      </c>
      <c r="C372" s="6" t="inlineStr">
        <is>
          <t>思考</t>
        </is>
      </c>
      <c r="D372" s="6" t="inlineStr">
        <is>
          <t>同じ緯度でも、ヨーロッパ西部が東アジアより冬に温暖な理由は？</t>
        </is>
      </c>
      <c r="E372" s="6" t="inlineStr"/>
      <c r="F372" s="6" t="inlineStr">
        <is>
          <t>暖流の北大西洋海流と偏西風の影響を受けるから</t>
        </is>
      </c>
      <c r="G372" s="6" t="inlineStr">
        <is>
          <t>季節風が強いから</t>
        </is>
      </c>
      <c r="H372" s="6" t="inlineStr">
        <is>
          <t>標高が高いから</t>
        </is>
      </c>
      <c r="I372" s="6" t="inlineStr">
        <is>
          <t>赤道に近いから</t>
        </is>
      </c>
      <c r="J372" s="7" t="inlineStr">
        <is>
          <t>暖流の北大西洋海流と偏西風の影響を受けるから</t>
        </is>
      </c>
      <c r="K372" s="6" t="n">
        <v>4</v>
      </c>
      <c r="L372" s="6" t="inlineStr">
        <is>
          <t>暖流の上を吹いてきた偏西風が暖かい空気を運ぶ。</t>
        </is>
      </c>
      <c r="M372" s="6" t="inlineStr"/>
    </row>
    <row r="373">
      <c r="A373" s="6" t="inlineStr">
        <is>
          <t>soc_geo06_012</t>
        </is>
      </c>
      <c r="B373" s="6" t="inlineStr">
        <is>
          <t>social_geo_06</t>
        </is>
      </c>
      <c r="C373" s="6" t="inlineStr">
        <is>
          <t>思考</t>
        </is>
      </c>
      <c r="D373" s="6" t="inlineStr">
        <is>
          <t>ある都市は、最寒月 5℃・最暖月 26℃ で、夏に降水量が多い。当てはまる気候は？</t>
        </is>
      </c>
      <c r="E373" s="6" t="inlineStr"/>
      <c r="F373" s="6" t="inlineStr">
        <is>
          <t>温暖湿潤気候（Cfa）</t>
        </is>
      </c>
      <c r="G373" s="6" t="inlineStr">
        <is>
          <t>地中海性気候（Cs）</t>
        </is>
      </c>
      <c r="H373" s="6" t="inlineStr">
        <is>
          <t>サバナ気候（Aw）</t>
        </is>
      </c>
      <c r="I373" s="7" t="inlineStr">
        <is>
          <t>温暖湿潤気候（Cfa）</t>
        </is>
      </c>
      <c r="J373" s="6" t="inlineStr">
        <is>
          <t>ツンドラ気候（ET）</t>
        </is>
      </c>
      <c r="K373" s="6" t="n">
        <v>3</v>
      </c>
      <c r="L373" s="6" t="inlineStr">
        <is>
          <t>温帯（最寒月 −3〜18℃）で、最暖月 22℃ 以上・年中湿潤。東京など。</t>
        </is>
      </c>
      <c r="M373" s="6" t="inlineStr"/>
    </row>
    <row r="374">
      <c r="A374" s="6" t="inlineStr">
        <is>
          <t>soc_geo06_013</t>
        </is>
      </c>
      <c r="B374" s="6" t="inlineStr">
        <is>
          <t>social_geo_06</t>
        </is>
      </c>
      <c r="C374" s="6" t="inlineStr">
        <is>
          <t>知識</t>
        </is>
      </c>
      <c r="D374" s="6" t="inlineStr">
        <is>
          <t>高度が 100 m 上がるごとに、気温はおよそ何℃下がる？</t>
        </is>
      </c>
      <c r="E374" s="6" t="inlineStr"/>
      <c r="F374" s="6" t="inlineStr">
        <is>
          <t>約0.6℃</t>
        </is>
      </c>
      <c r="G374" s="7" t="inlineStr">
        <is>
          <t>約0.6℃</t>
        </is>
      </c>
      <c r="H374" s="6" t="inlineStr">
        <is>
          <t>約1.5℃</t>
        </is>
      </c>
      <c r="I374" s="6" t="inlineStr">
        <is>
          <t>約0.06℃</t>
        </is>
      </c>
      <c r="J374" s="6" t="inlineStr">
        <is>
          <t>約6℃</t>
        </is>
      </c>
      <c r="K374" s="6" t="n">
        <v>1</v>
      </c>
      <c r="L374" s="6" t="inlineStr">
        <is>
          <t>山地が平地より涼しいのはこのため。</t>
        </is>
      </c>
      <c r="M374" s="6" t="inlineStr"/>
    </row>
    <row r="375">
      <c r="A375" s="6" t="inlineStr">
        <is>
          <t>soc_geo06_014</t>
        </is>
      </c>
      <c r="B375" s="6" t="inlineStr">
        <is>
          <t>social_geo_06</t>
        </is>
      </c>
      <c r="C375" s="6" t="inlineStr">
        <is>
          <t>知識</t>
        </is>
      </c>
      <c r="D375" s="6" t="inlineStr">
        <is>
          <t>海に近い地域の気候（海洋性気候）の特徴は？</t>
        </is>
      </c>
      <c r="E375" s="6" t="inlineStr"/>
      <c r="F375" s="6" t="inlineStr">
        <is>
          <t>気温の年較差が小さい</t>
        </is>
      </c>
      <c r="G375" s="6" t="inlineStr">
        <is>
          <t>気温の年較差が大きい</t>
        </is>
      </c>
      <c r="H375" s="6" t="inlineStr">
        <is>
          <t>雨が降らない</t>
        </is>
      </c>
      <c r="I375" s="6" t="inlineStr">
        <is>
          <t>一年中寒い</t>
        </is>
      </c>
      <c r="J375" s="7" t="inlineStr">
        <is>
          <t>気温の年較差が小さい</t>
        </is>
      </c>
      <c r="K375" s="6" t="n">
        <v>4</v>
      </c>
      <c r="L375" s="6" t="inlineStr">
        <is>
          <t>水はあたたまりにくく冷めにくい。</t>
        </is>
      </c>
      <c r="M375" s="6" t="inlineStr"/>
    </row>
    <row r="376">
      <c r="A376" s="6" t="inlineStr">
        <is>
          <t>soc_geo06_015</t>
        </is>
      </c>
      <c r="B376" s="6" t="inlineStr">
        <is>
          <t>social_geo_06</t>
        </is>
      </c>
      <c r="C376" s="6" t="inlineStr">
        <is>
          <t>知識</t>
        </is>
      </c>
      <c r="D376" s="6" t="inlineStr">
        <is>
          <t>内陸の地域の気候（大陸性気候）の特徴は？</t>
        </is>
      </c>
      <c r="E376" s="6" t="inlineStr"/>
      <c r="F376" s="6" t="inlineStr">
        <is>
          <t>気温の年較差が大きい</t>
        </is>
      </c>
      <c r="G376" s="6" t="inlineStr">
        <is>
          <t>一年中雨が多い</t>
        </is>
      </c>
      <c r="H376" s="6" t="inlineStr">
        <is>
          <t>気温の年較差が小さい</t>
        </is>
      </c>
      <c r="I376" s="7" t="inlineStr">
        <is>
          <t>気温の年較差が大きい</t>
        </is>
      </c>
      <c r="J376" s="6" t="inlineStr">
        <is>
          <t>夏も冬も涼しい</t>
        </is>
      </c>
      <c r="K376" s="6" t="n">
        <v>3</v>
      </c>
      <c r="L376" s="6" t="inlineStr">
        <is>
          <t>陸はあたたまりやすく冷めやすい。</t>
        </is>
      </c>
      <c r="M376" s="6" t="inlineStr"/>
    </row>
    <row r="377">
      <c r="A377" s="6" t="inlineStr">
        <is>
          <t>soc_geo06_016</t>
        </is>
      </c>
      <c r="B377" s="6" t="inlineStr">
        <is>
          <t>social_geo_06</t>
        </is>
      </c>
      <c r="C377" s="6" t="inlineStr">
        <is>
          <t>知識</t>
        </is>
      </c>
      <c r="D377" s="6" t="inlineStr">
        <is>
          <t>西岸海洋性気候のケッペンの記号は？</t>
        </is>
      </c>
      <c r="E377" s="6" t="inlineStr"/>
      <c r="F377" s="6" t="inlineStr">
        <is>
          <t>Cfb</t>
        </is>
      </c>
      <c r="G377" s="6" t="inlineStr">
        <is>
          <t>Cfa</t>
        </is>
      </c>
      <c r="H377" s="7" t="inlineStr">
        <is>
          <t>Cfb</t>
        </is>
      </c>
      <c r="I377" s="6" t="inlineStr">
        <is>
          <t>Df</t>
        </is>
      </c>
      <c r="J377" s="6" t="inlineStr">
        <is>
          <t>Cs</t>
        </is>
      </c>
      <c r="K377" s="6" t="n">
        <v>2</v>
      </c>
      <c r="L377" s="6" t="inlineStr">
        <is>
          <t>偏西風と暖流の影響で、一年を通じて降水がある。</t>
        </is>
      </c>
      <c r="M377" s="6" t="inlineStr"/>
    </row>
    <row r="378">
      <c r="A378" s="6" t="inlineStr">
        <is>
          <t>soc_geo06_017</t>
        </is>
      </c>
      <c r="B378" s="6" t="inlineStr">
        <is>
          <t>social_geo_06</t>
        </is>
      </c>
      <c r="C378" s="6" t="inlineStr">
        <is>
          <t>知識</t>
        </is>
      </c>
      <c r="D378" s="6" t="inlineStr">
        <is>
          <t>熱帯雨林気候のケッペンの記号は？</t>
        </is>
      </c>
      <c r="E378" s="6" t="inlineStr"/>
      <c r="F378" s="6" t="inlineStr">
        <is>
          <t>Af</t>
        </is>
      </c>
      <c r="G378" s="7" t="inlineStr">
        <is>
          <t>Af</t>
        </is>
      </c>
      <c r="H378" s="6" t="inlineStr">
        <is>
          <t>BS</t>
        </is>
      </c>
      <c r="I378" s="6" t="inlineStr">
        <is>
          <t>Aw</t>
        </is>
      </c>
      <c r="J378" s="6" t="inlineStr">
        <is>
          <t>Cfa</t>
        </is>
      </c>
      <c r="K378" s="6" t="n">
        <v>1</v>
      </c>
      <c r="L378" s="6" t="inlineStr">
        <is>
          <t>一年中高温で雨が多い。</t>
        </is>
      </c>
      <c r="M378" s="6" t="inlineStr"/>
    </row>
    <row r="379">
      <c r="A379" s="6" t="inlineStr">
        <is>
          <t>soc_geo06_018</t>
        </is>
      </c>
      <c r="B379" s="6" t="inlineStr">
        <is>
          <t>social_geo_06</t>
        </is>
      </c>
      <c r="C379" s="6" t="inlineStr">
        <is>
          <t>知識</t>
        </is>
      </c>
      <c r="D379" s="6" t="inlineStr">
        <is>
          <t>サバナ気候のケッペンの記号は？</t>
        </is>
      </c>
      <c r="E379" s="6" t="inlineStr"/>
      <c r="F379" s="6" t="inlineStr">
        <is>
          <t>Aw</t>
        </is>
      </c>
      <c r="G379" s="6" t="inlineStr">
        <is>
          <t>BW</t>
        </is>
      </c>
      <c r="H379" s="7" t="inlineStr">
        <is>
          <t>Aw</t>
        </is>
      </c>
      <c r="I379" s="6" t="inlineStr">
        <is>
          <t>Af</t>
        </is>
      </c>
      <c r="J379" s="6" t="inlineStr">
        <is>
          <t>ET</t>
        </is>
      </c>
      <c r="K379" s="6" t="n">
        <v>2</v>
      </c>
      <c r="L379" s="6" t="inlineStr">
        <is>
          <t>雨季と乾季がはっきりしている。</t>
        </is>
      </c>
      <c r="M379" s="6" t="inlineStr"/>
    </row>
    <row r="380">
      <c r="A380" s="6" t="inlineStr">
        <is>
          <t>soc_geo06_019</t>
        </is>
      </c>
      <c r="B380" s="6" t="inlineStr">
        <is>
          <t>social_geo_06</t>
        </is>
      </c>
      <c r="C380" s="6" t="inlineStr">
        <is>
          <t>知識</t>
        </is>
      </c>
      <c r="D380" s="6" t="inlineStr">
        <is>
          <t>ステップ気候のケッペンの記号は？</t>
        </is>
      </c>
      <c r="E380" s="6" t="inlineStr"/>
      <c r="F380" s="6" t="inlineStr">
        <is>
          <t>BS</t>
        </is>
      </c>
      <c r="G380" s="6" t="inlineStr">
        <is>
          <t>Cs</t>
        </is>
      </c>
      <c r="H380" s="7" t="inlineStr">
        <is>
          <t>BS</t>
        </is>
      </c>
      <c r="I380" s="6" t="inlineStr">
        <is>
          <t>BW</t>
        </is>
      </c>
      <c r="J380" s="6" t="inlineStr">
        <is>
          <t>Dw</t>
        </is>
      </c>
      <c r="K380" s="6" t="n">
        <v>2</v>
      </c>
      <c r="L380" s="6" t="inlineStr">
        <is>
          <t>砂漠気候（BW）より少し雨が多く、短い草が生える。</t>
        </is>
      </c>
      <c r="M380" s="6" t="inlineStr"/>
    </row>
    <row r="381">
      <c r="A381" s="6" t="inlineStr">
        <is>
          <t>soc_geo06_020</t>
        </is>
      </c>
      <c r="B381" s="6" t="inlineStr">
        <is>
          <t>social_geo_06</t>
        </is>
      </c>
      <c r="C381" s="6" t="inlineStr">
        <is>
          <t>知識</t>
        </is>
      </c>
      <c r="D381" s="6" t="inlineStr">
        <is>
          <t>ツンドラ気候のケッペンの記号は？</t>
        </is>
      </c>
      <c r="E381" s="6" t="inlineStr"/>
      <c r="F381" s="6" t="inlineStr">
        <is>
          <t>ET</t>
        </is>
      </c>
      <c r="G381" s="6" t="inlineStr">
        <is>
          <t>Df</t>
        </is>
      </c>
      <c r="H381" s="6" t="inlineStr">
        <is>
          <t>BW</t>
        </is>
      </c>
      <c r="I381" s="7" t="inlineStr">
        <is>
          <t>ET</t>
        </is>
      </c>
      <c r="J381" s="6" t="inlineStr">
        <is>
          <t>EF</t>
        </is>
      </c>
      <c r="K381" s="6" t="n">
        <v>3</v>
      </c>
      <c r="L381" s="6" t="inlineStr">
        <is>
          <t>夏に地表の氷がとけ、コケなどが生える。</t>
        </is>
      </c>
      <c r="M381" s="6" t="inlineStr"/>
    </row>
    <row r="382">
      <c r="A382" s="6" t="inlineStr">
        <is>
          <t>soc_geo06_021</t>
        </is>
      </c>
      <c r="B382" s="6" t="inlineStr">
        <is>
          <t>social_geo_06</t>
        </is>
      </c>
      <c r="C382" s="6" t="inlineStr">
        <is>
          <t>知識</t>
        </is>
      </c>
      <c r="D382" s="6" t="inlineStr">
        <is>
          <t>冬に大陸から吹き出す季節風が、日本海をわたるときに多くの水蒸気をふくむ理由は？</t>
        </is>
      </c>
      <c r="E382" s="6" t="inlineStr"/>
      <c r="F382" s="6" t="inlineStr">
        <is>
          <t>暖流の対馬海流が流れる日本海の上を通るから</t>
        </is>
      </c>
      <c r="G382" s="7" t="inlineStr">
        <is>
          <t>暖流の対馬海流が流れる日本海の上を通るから</t>
        </is>
      </c>
      <c r="H382" s="6" t="inlineStr">
        <is>
          <t>太平洋から吹くから</t>
        </is>
      </c>
      <c r="I382" s="6" t="inlineStr">
        <is>
          <t>山を越えるから</t>
        </is>
      </c>
      <c r="J382" s="6" t="inlineStr">
        <is>
          <t>寒流の上を通るから</t>
        </is>
      </c>
      <c r="K382" s="6" t="n">
        <v>1</v>
      </c>
      <c r="L382" s="6" t="inlineStr">
        <is>
          <t>その水蒸気が日本海側の雪になる。</t>
        </is>
      </c>
      <c r="M382" s="6" t="inlineStr"/>
    </row>
    <row r="383">
      <c r="A383" s="6" t="inlineStr">
        <is>
          <t>soc_geo06_022</t>
        </is>
      </c>
      <c r="B383" s="6" t="inlineStr">
        <is>
          <t>social_geo_06</t>
        </is>
      </c>
      <c r="C383" s="6" t="inlineStr">
        <is>
          <t>計算</t>
        </is>
      </c>
      <c r="D383" s="6" t="inlineStr">
        <is>
          <t>標高 0 m の地点の気温が 25℃ のとき、同じ時刻の標高 2000 m の地点の気温はおよそ？</t>
        </is>
      </c>
      <c r="E383" s="6" t="inlineStr"/>
      <c r="F383" s="6" t="inlineStr">
        <is>
          <t>13℃</t>
        </is>
      </c>
      <c r="G383" s="6" t="inlineStr">
        <is>
          <t>5℃</t>
        </is>
      </c>
      <c r="H383" s="6" t="inlineStr">
        <is>
          <t>19℃</t>
        </is>
      </c>
      <c r="I383" s="7" t="inlineStr">
        <is>
          <t>13℃</t>
        </is>
      </c>
      <c r="J383" s="6" t="inlineStr">
        <is>
          <t>23℃</t>
        </is>
      </c>
      <c r="K383" s="6" t="n">
        <v>3</v>
      </c>
      <c r="L383" s="6" t="inlineStr">
        <is>
          <t>100 m で 0.6℃ 下がるとすると、25−12。</t>
        </is>
      </c>
      <c r="M383" s="6" t="inlineStr"/>
    </row>
    <row r="384">
      <c r="A384" s="6" t="inlineStr">
        <is>
          <t>soc_geo06_023</t>
        </is>
      </c>
      <c r="B384" s="6" t="inlineStr">
        <is>
          <t>social_geo_06</t>
        </is>
      </c>
      <c r="C384" s="6" t="inlineStr">
        <is>
          <t>計算</t>
        </is>
      </c>
      <c r="D384" s="6" t="inlineStr">
        <is>
          <t>年降水量が 150 mm で、最暖月の平均気温が 32℃ の都市。当てはまる気候帯は？</t>
        </is>
      </c>
      <c r="E384" s="6" t="inlineStr"/>
      <c r="F384" s="6" t="inlineStr">
        <is>
          <t>乾燥帯（B）</t>
        </is>
      </c>
      <c r="G384" s="6" t="inlineStr">
        <is>
          <t>冷帯（D）</t>
        </is>
      </c>
      <c r="H384" s="6" t="inlineStr">
        <is>
          <t>温帯（C）</t>
        </is>
      </c>
      <c r="I384" s="7" t="inlineStr">
        <is>
          <t>乾燥帯（B）</t>
        </is>
      </c>
      <c r="J384" s="6" t="inlineStr">
        <is>
          <t>熱帯（A）</t>
        </is>
      </c>
      <c r="K384" s="6" t="n">
        <v>3</v>
      </c>
      <c r="L384" s="6" t="inlineStr">
        <is>
          <t>降水量がきわめて少ないので乾燥帯。</t>
        </is>
      </c>
      <c r="M384" s="6" t="inlineStr"/>
    </row>
    <row r="385">
      <c r="A385" s="6" t="inlineStr">
        <is>
          <t>soc_geo06_024</t>
        </is>
      </c>
      <c r="B385" s="6" t="inlineStr">
        <is>
          <t>social_geo_06</t>
        </is>
      </c>
      <c r="C385" s="6" t="inlineStr">
        <is>
          <t>思考</t>
        </is>
      </c>
      <c r="D385" s="6" t="inlineStr">
        <is>
          <t>赤道付近で雨が多い理由は？</t>
        </is>
      </c>
      <c r="E385" s="6" t="inlineStr"/>
      <c r="F385" s="6" t="inlineStr">
        <is>
          <t>強い日射で空気があたためられ、上昇気流が生じて雲ができやすいから</t>
        </is>
      </c>
      <c r="G385" s="6" t="inlineStr">
        <is>
          <t>下降気流が生じるから</t>
        </is>
      </c>
      <c r="H385" s="6" t="inlineStr">
        <is>
          <t>寒流が流れているから</t>
        </is>
      </c>
      <c r="I385" s="6" t="inlineStr">
        <is>
          <t>標高が高いから</t>
        </is>
      </c>
      <c r="J385" s="7" t="inlineStr">
        <is>
          <t>強い日射で空気があたためられ、上昇気流が生じて雲ができやすいから</t>
        </is>
      </c>
      <c r="K385" s="6" t="n">
        <v>4</v>
      </c>
      <c r="L385" s="6" t="inlineStr">
        <is>
          <t>このあたりは低圧帯（熱帯収束帯）になる。</t>
        </is>
      </c>
      <c r="M385" s="6" t="inlineStr"/>
    </row>
    <row r="386">
      <c r="A386" s="6" t="inlineStr">
        <is>
          <t>soc_geo07_001</t>
        </is>
      </c>
      <c r="B386" s="6" t="inlineStr">
        <is>
          <t>social_geo_07</t>
        </is>
      </c>
      <c r="C386" s="6" t="inlineStr">
        <is>
          <t>知識</t>
        </is>
      </c>
      <c r="D386" s="6" t="inlineStr">
        <is>
          <t>熱帯雨林気候の地域に広がる、常緑広葉樹の密林は？</t>
        </is>
      </c>
      <c r="E386" s="6" t="inlineStr"/>
      <c r="F386" s="6" t="inlineStr">
        <is>
          <t>熱帯雨林（セルバなど）</t>
        </is>
      </c>
      <c r="G386" s="6" t="inlineStr">
        <is>
          <t>ステップ</t>
        </is>
      </c>
      <c r="H386" s="6" t="inlineStr">
        <is>
          <t>ツンドラ</t>
        </is>
      </c>
      <c r="I386" s="6" t="inlineStr">
        <is>
          <t>タイガ</t>
        </is>
      </c>
      <c r="J386" s="7" t="inlineStr">
        <is>
          <t>熱帯雨林（セルバなど）</t>
        </is>
      </c>
      <c r="K386" s="6" t="n">
        <v>4</v>
      </c>
      <c r="L386" s="6" t="inlineStr">
        <is>
          <t>アマゾン川流域のセルバなど。</t>
        </is>
      </c>
      <c r="M386" s="6" t="inlineStr"/>
    </row>
    <row r="387">
      <c r="A387" s="6" t="inlineStr">
        <is>
          <t>soc_geo07_002</t>
        </is>
      </c>
      <c r="B387" s="6" t="inlineStr">
        <is>
          <t>social_geo_07</t>
        </is>
      </c>
      <c r="C387" s="6" t="inlineStr">
        <is>
          <t>知識</t>
        </is>
      </c>
      <c r="D387" s="6" t="inlineStr">
        <is>
          <t>冷帯（亜寒帯）に広がる針葉樹林は？</t>
        </is>
      </c>
      <c r="E387" s="6" t="inlineStr"/>
      <c r="F387" s="6" t="inlineStr">
        <is>
          <t>タイガ</t>
        </is>
      </c>
      <c r="G387" s="7" t="inlineStr">
        <is>
          <t>タイガ</t>
        </is>
      </c>
      <c r="H387" s="6" t="inlineStr">
        <is>
          <t>サバナ</t>
        </is>
      </c>
      <c r="I387" s="6" t="inlineStr">
        <is>
          <t>セルバ</t>
        </is>
      </c>
      <c r="J387" s="6" t="inlineStr">
        <is>
          <t>プレーリー</t>
        </is>
      </c>
      <c r="K387" s="6" t="n">
        <v>1</v>
      </c>
      <c r="L387" s="6" t="inlineStr">
        <is>
          <t>シベリアやカナダに広がる。</t>
        </is>
      </c>
      <c r="M387" s="6" t="inlineStr"/>
    </row>
    <row r="388">
      <c r="A388" s="6" t="inlineStr">
        <is>
          <t>soc_geo07_003</t>
        </is>
      </c>
      <c r="B388" s="6" t="inlineStr">
        <is>
          <t>social_geo_07</t>
        </is>
      </c>
      <c r="C388" s="6" t="inlineStr">
        <is>
          <t>知識</t>
        </is>
      </c>
      <c r="D388" s="6" t="inlineStr">
        <is>
          <t>雨季と乾季がはっきりした熱帯の、樹木がまばらな草原は？</t>
        </is>
      </c>
      <c r="E388" s="6" t="inlineStr"/>
      <c r="F388" s="6" t="inlineStr">
        <is>
          <t>サバナ</t>
        </is>
      </c>
      <c r="G388" s="6" t="inlineStr">
        <is>
          <t>パンパ</t>
        </is>
      </c>
      <c r="H388" s="6" t="inlineStr">
        <is>
          <t>ステップ</t>
        </is>
      </c>
      <c r="I388" s="7" t="inlineStr">
        <is>
          <t>サバナ</t>
        </is>
      </c>
      <c r="J388" s="6" t="inlineStr">
        <is>
          <t>ツンドラ</t>
        </is>
      </c>
      <c r="K388" s="6" t="n">
        <v>3</v>
      </c>
      <c r="L388" s="6" t="inlineStr">
        <is>
          <t>サバナ気候（Aw）の地域に見られる。</t>
        </is>
      </c>
      <c r="M388" s="6" t="inlineStr"/>
    </row>
    <row r="389">
      <c r="A389" s="6" t="inlineStr">
        <is>
          <t>soc_geo07_004</t>
        </is>
      </c>
      <c r="B389" s="6" t="inlineStr">
        <is>
          <t>social_geo_07</t>
        </is>
      </c>
      <c r="C389" s="6" t="inlineStr">
        <is>
          <t>知識</t>
        </is>
      </c>
      <c r="D389" s="6" t="inlineStr">
        <is>
          <t>熱帯に広く分布する、赤色のやせた土壌は？</t>
        </is>
      </c>
      <c r="E389" s="6" t="inlineStr"/>
      <c r="F389" s="6" t="inlineStr">
        <is>
          <t>ラトソル</t>
        </is>
      </c>
      <c r="G389" s="6" t="inlineStr">
        <is>
          <t>テラロッサ</t>
        </is>
      </c>
      <c r="H389" s="7" t="inlineStr">
        <is>
          <t>ラトソル</t>
        </is>
      </c>
      <c r="I389" s="6" t="inlineStr">
        <is>
          <t>チェルノーゼム</t>
        </is>
      </c>
      <c r="J389" s="6" t="inlineStr">
        <is>
          <t>ポドゾル</t>
        </is>
      </c>
      <c r="K389" s="6" t="n">
        <v>2</v>
      </c>
      <c r="L389" s="6" t="inlineStr">
        <is>
          <t>養分が雨で流されてしまう。</t>
        </is>
      </c>
      <c r="M389" s="6" t="inlineStr"/>
    </row>
    <row r="390">
      <c r="A390" s="6" t="inlineStr">
        <is>
          <t>soc_geo07_005</t>
        </is>
      </c>
      <c r="B390" s="6" t="inlineStr">
        <is>
          <t>social_geo_07</t>
        </is>
      </c>
      <c r="C390" s="6" t="inlineStr">
        <is>
          <t>知識</t>
        </is>
      </c>
      <c r="D390" s="6" t="inlineStr">
        <is>
          <t>ウクライナなどのステップ気候の地域に分布する、肥沃な黒色土は？</t>
        </is>
      </c>
      <c r="E390" s="6" t="inlineStr"/>
      <c r="F390" s="6" t="inlineStr">
        <is>
          <t>チェルノーゼム</t>
        </is>
      </c>
      <c r="G390" s="6" t="inlineStr">
        <is>
          <t>ラトソル</t>
        </is>
      </c>
      <c r="H390" s="6" t="inlineStr">
        <is>
          <t>ツンドラ土</t>
        </is>
      </c>
      <c r="I390" s="6" t="inlineStr">
        <is>
          <t>ポドゾル</t>
        </is>
      </c>
      <c r="J390" s="7" t="inlineStr">
        <is>
          <t>チェルノーゼム</t>
        </is>
      </c>
      <c r="K390" s="6" t="n">
        <v>4</v>
      </c>
      <c r="L390" s="6" t="inlineStr">
        <is>
          <t>世界有数の小麦地帯になっている。</t>
        </is>
      </c>
      <c r="M390" s="6" t="inlineStr"/>
    </row>
    <row r="391">
      <c r="A391" s="6" t="inlineStr">
        <is>
          <t>soc_geo07_006</t>
        </is>
      </c>
      <c r="B391" s="6" t="inlineStr">
        <is>
          <t>social_geo_07</t>
        </is>
      </c>
      <c r="C391" s="6" t="inlineStr">
        <is>
          <t>知識</t>
        </is>
      </c>
      <c r="D391" s="6" t="inlineStr">
        <is>
          <t>タイガの下に分布する、灰白色のやせた酸性土壌は？</t>
        </is>
      </c>
      <c r="E391" s="6" t="inlineStr"/>
      <c r="F391" s="6" t="inlineStr">
        <is>
          <t>ポドゾル</t>
        </is>
      </c>
      <c r="G391" s="6" t="inlineStr">
        <is>
          <t>ラトソル</t>
        </is>
      </c>
      <c r="H391" s="6" t="inlineStr">
        <is>
          <t>チェルノーゼム</t>
        </is>
      </c>
      <c r="I391" s="7" t="inlineStr">
        <is>
          <t>ポドゾル</t>
        </is>
      </c>
      <c r="J391" s="6" t="inlineStr">
        <is>
          <t>テラローシャ</t>
        </is>
      </c>
      <c r="K391" s="6" t="n">
        <v>3</v>
      </c>
      <c r="L391" s="6" t="inlineStr">
        <is>
          <t>寒冷で有機物の分解が遅い。</t>
        </is>
      </c>
      <c r="M391" s="6" t="inlineStr"/>
    </row>
    <row r="392">
      <c r="A392" s="6" t="inlineStr">
        <is>
          <t>soc_geo07_007</t>
        </is>
      </c>
      <c r="B392" s="6" t="inlineStr">
        <is>
          <t>social_geo_07</t>
        </is>
      </c>
      <c r="C392" s="6" t="inlineStr">
        <is>
          <t>知識</t>
        </is>
      </c>
      <c r="D392" s="6" t="inlineStr">
        <is>
          <t>乾燥地域で、地下水などを利用して農業ができる場所は？</t>
        </is>
      </c>
      <c r="E392" s="6" t="inlineStr"/>
      <c r="F392" s="6" t="inlineStr">
        <is>
          <t>オアシス</t>
        </is>
      </c>
      <c r="G392" s="6" t="inlineStr">
        <is>
          <t>タイガ</t>
        </is>
      </c>
      <c r="H392" s="6" t="inlineStr">
        <is>
          <t>ツンドラ</t>
        </is>
      </c>
      <c r="I392" s="6" t="inlineStr">
        <is>
          <t>フィヨルド</t>
        </is>
      </c>
      <c r="J392" s="7" t="inlineStr">
        <is>
          <t>オアシス</t>
        </is>
      </c>
      <c r="K392" s="6" t="n">
        <v>4</v>
      </c>
      <c r="L392" s="6" t="inlineStr">
        <is>
          <t>なつめやしなどが栽培される。</t>
        </is>
      </c>
      <c r="M392" s="6" t="inlineStr"/>
    </row>
    <row r="393">
      <c r="A393" s="6" t="inlineStr">
        <is>
          <t>soc_geo07_008</t>
        </is>
      </c>
      <c r="B393" s="6" t="inlineStr">
        <is>
          <t>social_geo_07</t>
        </is>
      </c>
      <c r="C393" s="6" t="inlineStr">
        <is>
          <t>知識</t>
        </is>
      </c>
      <c r="D393" s="6" t="inlineStr">
        <is>
          <t>乾燥地域で、家畜とともに水や草を求めて移動する牧畜は？</t>
        </is>
      </c>
      <c r="E393" s="6" t="inlineStr"/>
      <c r="F393" s="6" t="inlineStr">
        <is>
          <t>遊牧</t>
        </is>
      </c>
      <c r="G393" s="7" t="inlineStr">
        <is>
          <t>遊牧</t>
        </is>
      </c>
      <c r="H393" s="6" t="inlineStr">
        <is>
          <t>移牧</t>
        </is>
      </c>
      <c r="I393" s="6" t="inlineStr">
        <is>
          <t>企業的牧畜</t>
        </is>
      </c>
      <c r="J393" s="6" t="inlineStr">
        <is>
          <t>酪農</t>
        </is>
      </c>
      <c r="K393" s="6" t="n">
        <v>1</v>
      </c>
      <c r="L393" s="6" t="inlineStr">
        <is>
          <t>モンゴルや西アジアなどで見られる。</t>
        </is>
      </c>
      <c r="M393" s="6" t="inlineStr"/>
    </row>
    <row r="394">
      <c r="A394" s="6" t="inlineStr">
        <is>
          <t>soc_geo07_009</t>
        </is>
      </c>
      <c r="B394" s="6" t="inlineStr">
        <is>
          <t>social_geo_07</t>
        </is>
      </c>
      <c r="C394" s="6" t="inlineStr">
        <is>
          <t>知識</t>
        </is>
      </c>
      <c r="D394" s="6" t="inlineStr">
        <is>
          <t>シベリアなどで、地中が一年中凍っている土地を何という？</t>
        </is>
      </c>
      <c r="E394" s="6" t="inlineStr"/>
      <c r="F394" s="6" t="inlineStr">
        <is>
          <t>永久凍土</t>
        </is>
      </c>
      <c r="G394" s="6" t="inlineStr">
        <is>
          <t>砂丘</t>
        </is>
      </c>
      <c r="H394" s="6" t="inlineStr">
        <is>
          <t>台地</t>
        </is>
      </c>
      <c r="I394" s="6" t="inlineStr">
        <is>
          <t>沖積平野</t>
        </is>
      </c>
      <c r="J394" s="7" t="inlineStr">
        <is>
          <t>永久凍土</t>
        </is>
      </c>
      <c r="K394" s="6" t="n">
        <v>4</v>
      </c>
      <c r="L394" s="6" t="inlineStr">
        <is>
          <t>建物の熱で凍土がとけないよう、高床式の建物がつくられる。</t>
        </is>
      </c>
      <c r="M394" s="6" t="inlineStr"/>
    </row>
    <row r="395">
      <c r="A395" s="6" t="inlineStr">
        <is>
          <t>soc_geo07_010</t>
        </is>
      </c>
      <c r="B395" s="6" t="inlineStr">
        <is>
          <t>social_geo_07</t>
        </is>
      </c>
      <c r="C395" s="6" t="inlineStr">
        <is>
          <t>思考</t>
        </is>
      </c>
      <c r="D395" s="6" t="inlineStr">
        <is>
          <t>熱帯の住居に高床式が多い理由として適切なものは？</t>
        </is>
      </c>
      <c r="E395" s="6" t="inlineStr"/>
      <c r="F395" s="6" t="inlineStr">
        <is>
          <t>湿気や浸水を防ぎ、風通しをよくするため</t>
        </is>
      </c>
      <c r="G395" s="6" t="inlineStr">
        <is>
          <t>寒さを防ぐため</t>
        </is>
      </c>
      <c r="H395" s="6" t="inlineStr">
        <is>
          <t>砂嵐を防ぐため</t>
        </is>
      </c>
      <c r="I395" s="6" t="inlineStr">
        <is>
          <t>地震に強くするため</t>
        </is>
      </c>
      <c r="J395" s="7" t="inlineStr">
        <is>
          <t>湿気や浸水を防ぎ、風通しをよくするため</t>
        </is>
      </c>
      <c r="K395" s="6" t="n">
        <v>4</v>
      </c>
      <c r="L395" s="6" t="inlineStr">
        <is>
          <t>気候に合わせて住居の形が工夫されている。</t>
        </is>
      </c>
      <c r="M395" s="6" t="inlineStr"/>
    </row>
    <row r="396">
      <c r="A396" s="6" t="inlineStr">
        <is>
          <t>soc_geo07_011</t>
        </is>
      </c>
      <c r="B396" s="6" t="inlineStr">
        <is>
          <t>social_geo_07</t>
        </is>
      </c>
      <c r="C396" s="6" t="inlineStr">
        <is>
          <t>思考</t>
        </is>
      </c>
      <c r="D396" s="6" t="inlineStr">
        <is>
          <t>乾燥帯の住居に日干しれんがの家が多い理由は？</t>
        </is>
      </c>
      <c r="E396" s="6" t="inlineStr"/>
      <c r="F396" s="6" t="inlineStr">
        <is>
          <t>木材が少なく、厚い壁が昼の暑さと夜の寒さをやわらげるから</t>
        </is>
      </c>
      <c r="G396" s="6" t="inlineStr">
        <is>
          <t>森林が豊かだから</t>
        </is>
      </c>
      <c r="H396" s="7" t="inlineStr">
        <is>
          <t>木材が少なく、厚い壁が昼の暑さと夜の寒さをやわらげるから</t>
        </is>
      </c>
      <c r="I396" s="6" t="inlineStr">
        <is>
          <t>雨が多いから</t>
        </is>
      </c>
      <c r="J396" s="6" t="inlineStr">
        <is>
          <t>地震が多いから</t>
        </is>
      </c>
      <c r="K396" s="6" t="n">
        <v>2</v>
      </c>
      <c r="L396" s="6" t="inlineStr">
        <is>
          <t>窓を小さくして強い日差しや砂を防ぐ。</t>
        </is>
      </c>
      <c r="M396" s="6" t="inlineStr"/>
    </row>
    <row r="397">
      <c r="A397" s="6" t="inlineStr">
        <is>
          <t>soc_geo07_012</t>
        </is>
      </c>
      <c r="B397" s="6" t="inlineStr">
        <is>
          <t>social_geo_07</t>
        </is>
      </c>
      <c r="C397" s="6" t="inlineStr">
        <is>
          <t>思考</t>
        </is>
      </c>
      <c r="D397" s="6" t="inlineStr">
        <is>
          <t>熱帯雨林の土壌がやせているのに、木々が豊かに茂っている理由は？</t>
        </is>
      </c>
      <c r="E397" s="6" t="inlineStr"/>
      <c r="F397" s="6" t="inlineStr">
        <is>
          <t>落ち葉などがすぐ分解され、養分がすぐ植物に吸収されて循環しているから</t>
        </is>
      </c>
      <c r="G397" s="6" t="inlineStr">
        <is>
          <t>雨が少ないから</t>
        </is>
      </c>
      <c r="H397" s="6" t="inlineStr">
        <is>
          <t>土壌に養分が多く蓄えられているから</t>
        </is>
      </c>
      <c r="I397" s="6" t="inlineStr">
        <is>
          <t>寒くて分解が遅いから</t>
        </is>
      </c>
      <c r="J397" s="7" t="inlineStr">
        <is>
          <t>落ち葉などがすぐ分解され、養分がすぐ植物に吸収されて循環しているから</t>
        </is>
      </c>
      <c r="K397" s="6" t="n">
        <v>4</v>
      </c>
      <c r="L397" s="6" t="inlineStr">
        <is>
          <t>森林を伐採すると養分の循環が断たれ、土地がやせてしまう。</t>
        </is>
      </c>
      <c r="M397" s="6" t="inlineStr"/>
    </row>
    <row r="398">
      <c r="A398" s="6" t="inlineStr">
        <is>
          <t>soc_geo07_013</t>
        </is>
      </c>
      <c r="B398" s="6" t="inlineStr">
        <is>
          <t>social_geo_07</t>
        </is>
      </c>
      <c r="C398" s="6" t="inlineStr">
        <is>
          <t>知識</t>
        </is>
      </c>
      <c r="D398" s="6" t="inlineStr">
        <is>
          <t>地中海性気候の地域に多い伝統的な住居の特徴は？</t>
        </is>
      </c>
      <c r="E398" s="6" t="inlineStr"/>
      <c r="F398" s="6" t="inlineStr">
        <is>
          <t>石づくりで壁が白く、窓が小さい</t>
        </is>
      </c>
      <c r="G398" s="7" t="inlineStr">
        <is>
          <t>石づくりで壁が白く、窓が小さい</t>
        </is>
      </c>
      <c r="H398" s="6" t="inlineStr">
        <is>
          <t>雪のブロックの家</t>
        </is>
      </c>
      <c r="I398" s="6" t="inlineStr">
        <is>
          <t>移動式のテント</t>
        </is>
      </c>
      <c r="J398" s="6" t="inlineStr">
        <is>
          <t>高床の木造</t>
        </is>
      </c>
      <c r="K398" s="6" t="n">
        <v>1</v>
      </c>
      <c r="L398" s="6" t="inlineStr">
        <is>
          <t>強い日ざしと夏の乾燥に対応している。</t>
        </is>
      </c>
      <c r="M398" s="6" t="inlineStr"/>
    </row>
    <row r="399">
      <c r="A399" s="6" t="inlineStr">
        <is>
          <t>soc_geo07_014</t>
        </is>
      </c>
      <c r="B399" s="6" t="inlineStr">
        <is>
          <t>social_geo_07</t>
        </is>
      </c>
      <c r="C399" s="6" t="inlineStr">
        <is>
          <t>知識</t>
        </is>
      </c>
      <c r="D399" s="6" t="inlineStr">
        <is>
          <t>永久凍土の上の建物に、高床のものが多い理由は？</t>
        </is>
      </c>
      <c r="E399" s="6" t="inlineStr"/>
      <c r="F399" s="6" t="inlineStr">
        <is>
          <t>建物の熱で凍土がとけて、建物がかたむくのを防ぐため</t>
        </is>
      </c>
      <c r="G399" s="6" t="inlineStr">
        <is>
          <t>動物から守るため</t>
        </is>
      </c>
      <c r="H399" s="6" t="inlineStr">
        <is>
          <t>洪水を防ぐため</t>
        </is>
      </c>
      <c r="I399" s="6" t="inlineStr">
        <is>
          <t>風通しをよくするため</t>
        </is>
      </c>
      <c r="J399" s="7" t="inlineStr">
        <is>
          <t>建物の熱で凍土がとけて、建物がかたむくのを防ぐため</t>
        </is>
      </c>
      <c r="K399" s="6" t="n">
        <v>4</v>
      </c>
      <c r="L399" s="6" t="inlineStr">
        <is>
          <t>シベリアなどで見られる。</t>
        </is>
      </c>
      <c r="M399" s="6" t="inlineStr"/>
    </row>
    <row r="400">
      <c r="A400" s="6" t="inlineStr">
        <is>
          <t>soc_geo07_015</t>
        </is>
      </c>
      <c r="B400" s="6" t="inlineStr">
        <is>
          <t>social_geo_07</t>
        </is>
      </c>
      <c r="C400" s="6" t="inlineStr">
        <is>
          <t>知識</t>
        </is>
      </c>
      <c r="D400" s="6" t="inlineStr">
        <is>
          <t>モンゴルの遊牧民が使う、組み立て式の住居は？</t>
        </is>
      </c>
      <c r="E400" s="6" t="inlineStr"/>
      <c r="F400" s="6" t="inlineStr">
        <is>
          <t>ゲル</t>
        </is>
      </c>
      <c r="G400" s="6" t="inlineStr">
        <is>
          <t>高床住居</t>
        </is>
      </c>
      <c r="H400" s="6" t="inlineStr">
        <is>
          <t>イグルー</t>
        </is>
      </c>
      <c r="I400" s="6" t="inlineStr">
        <is>
          <t>日干しれんがの家</t>
        </is>
      </c>
      <c r="J400" s="7" t="inlineStr">
        <is>
          <t>ゲル</t>
        </is>
      </c>
      <c r="K400" s="6" t="n">
        <v>4</v>
      </c>
      <c r="L400" s="6" t="inlineStr">
        <is>
          <t>移動しやすいように、分解して運べる。</t>
        </is>
      </c>
      <c r="M400" s="6" t="inlineStr"/>
    </row>
    <row r="401">
      <c r="A401" s="6" t="inlineStr">
        <is>
          <t>soc_geo07_016</t>
        </is>
      </c>
      <c r="B401" s="6" t="inlineStr">
        <is>
          <t>social_geo_07</t>
        </is>
      </c>
      <c r="C401" s="6" t="inlineStr">
        <is>
          <t>知識</t>
        </is>
      </c>
      <c r="D401" s="6" t="inlineStr">
        <is>
          <t>温帯の落葉広葉樹林の下に分布する、比較的肥沃な土壌は？</t>
        </is>
      </c>
      <c r="E401" s="6" t="inlineStr"/>
      <c r="F401" s="6" t="inlineStr">
        <is>
          <t>褐色森林土</t>
        </is>
      </c>
      <c r="G401" s="6" t="inlineStr">
        <is>
          <t>ポドゾル</t>
        </is>
      </c>
      <c r="H401" s="7" t="inlineStr">
        <is>
          <t>褐色森林土</t>
        </is>
      </c>
      <c r="I401" s="6" t="inlineStr">
        <is>
          <t>砂漠土</t>
        </is>
      </c>
      <c r="J401" s="6" t="inlineStr">
        <is>
          <t>ラトソル</t>
        </is>
      </c>
      <c r="K401" s="6" t="n">
        <v>2</v>
      </c>
      <c r="L401" s="6" t="inlineStr">
        <is>
          <t>落ち葉が分解されて養分が多い。</t>
        </is>
      </c>
      <c r="M401" s="6" t="inlineStr"/>
    </row>
    <row r="402">
      <c r="A402" s="6" t="inlineStr">
        <is>
          <t>soc_geo07_017</t>
        </is>
      </c>
      <c r="B402" s="6" t="inlineStr">
        <is>
          <t>social_geo_07</t>
        </is>
      </c>
      <c r="C402" s="6" t="inlineStr">
        <is>
          <t>知識</t>
        </is>
      </c>
      <c r="D402" s="6" t="inlineStr">
        <is>
          <t>ブラジル高原に分布し、コーヒー栽培に適した赤紫色の土壌は？</t>
        </is>
      </c>
      <c r="E402" s="6" t="inlineStr"/>
      <c r="F402" s="6" t="inlineStr">
        <is>
          <t>テラローシャ</t>
        </is>
      </c>
      <c r="G402" s="7" t="inlineStr">
        <is>
          <t>テラローシャ</t>
        </is>
      </c>
      <c r="H402" s="6" t="inlineStr">
        <is>
          <t>チェルノーゼム</t>
        </is>
      </c>
      <c r="I402" s="6" t="inlineStr">
        <is>
          <t>ポドゾル</t>
        </is>
      </c>
      <c r="J402" s="6" t="inlineStr">
        <is>
          <t>レグール</t>
        </is>
      </c>
      <c r="K402" s="6" t="n">
        <v>1</v>
      </c>
      <c r="L402" s="6" t="inlineStr">
        <is>
          <t>玄武岩が風化してできた土壌。</t>
        </is>
      </c>
      <c r="M402" s="6" t="inlineStr"/>
    </row>
    <row r="403">
      <c r="A403" s="6" t="inlineStr">
        <is>
          <t>soc_geo07_018</t>
        </is>
      </c>
      <c r="B403" s="6" t="inlineStr">
        <is>
          <t>social_geo_07</t>
        </is>
      </c>
      <c r="C403" s="6" t="inlineStr">
        <is>
          <t>知識</t>
        </is>
      </c>
      <c r="D403" s="6" t="inlineStr">
        <is>
          <t>インドのデカン高原に分布し、綿花栽培に適した黒色土は？</t>
        </is>
      </c>
      <c r="E403" s="6" t="inlineStr"/>
      <c r="F403" s="6" t="inlineStr">
        <is>
          <t>レグール</t>
        </is>
      </c>
      <c r="G403" s="6" t="inlineStr">
        <is>
          <t>プレーリー土</t>
        </is>
      </c>
      <c r="H403" s="6" t="inlineStr">
        <is>
          <t>ラトソル</t>
        </is>
      </c>
      <c r="I403" s="6" t="inlineStr">
        <is>
          <t>テラローシャ</t>
        </is>
      </c>
      <c r="J403" s="7" t="inlineStr">
        <is>
          <t>レグール</t>
        </is>
      </c>
      <c r="K403" s="6" t="n">
        <v>4</v>
      </c>
      <c r="L403" s="6" t="inlineStr">
        <is>
          <t>玄武岩が風化してできた土壌。</t>
        </is>
      </c>
      <c r="M403" s="6" t="inlineStr"/>
    </row>
    <row r="404">
      <c r="A404" s="6" t="inlineStr">
        <is>
          <t>soc_geo07_019</t>
        </is>
      </c>
      <c r="B404" s="6" t="inlineStr">
        <is>
          <t>social_geo_07</t>
        </is>
      </c>
      <c r="C404" s="6" t="inlineStr">
        <is>
          <t>知識</t>
        </is>
      </c>
      <c r="D404" s="6" t="inlineStr">
        <is>
          <t>北アメリカの中央部に分布する、肥沃な黒色土は？</t>
        </is>
      </c>
      <c r="E404" s="6" t="inlineStr"/>
      <c r="F404" s="6" t="inlineStr">
        <is>
          <t>プレーリー土</t>
        </is>
      </c>
      <c r="G404" s="6" t="inlineStr">
        <is>
          <t>ポドゾル</t>
        </is>
      </c>
      <c r="H404" s="7" t="inlineStr">
        <is>
          <t>プレーリー土</t>
        </is>
      </c>
      <c r="I404" s="6" t="inlineStr">
        <is>
          <t>ラトソル</t>
        </is>
      </c>
      <c r="J404" s="6" t="inlineStr">
        <is>
          <t>テラロッサ</t>
        </is>
      </c>
      <c r="K404" s="6" t="n">
        <v>2</v>
      </c>
      <c r="L404" s="6" t="inlineStr">
        <is>
          <t>小麦やとうもろこしの大産地になっている。</t>
        </is>
      </c>
      <c r="M404" s="6" t="inlineStr"/>
    </row>
    <row r="405">
      <c r="A405" s="6" t="inlineStr">
        <is>
          <t>soc_geo07_020</t>
        </is>
      </c>
      <c r="B405" s="6" t="inlineStr">
        <is>
          <t>social_geo_07</t>
        </is>
      </c>
      <c r="C405" s="6" t="inlineStr">
        <is>
          <t>知識</t>
        </is>
      </c>
      <c r="D405" s="6" t="inlineStr">
        <is>
          <t>アンデス山脈の高地で飼育されている動物は？</t>
        </is>
      </c>
      <c r="E405" s="6" t="inlineStr"/>
      <c r="F405" s="6" t="inlineStr">
        <is>
          <t>リャマやアルパカ</t>
        </is>
      </c>
      <c r="G405" s="6" t="inlineStr">
        <is>
          <t>トナカイ</t>
        </is>
      </c>
      <c r="H405" s="7" t="inlineStr">
        <is>
          <t>リャマやアルパカ</t>
        </is>
      </c>
      <c r="I405" s="6" t="inlineStr">
        <is>
          <t>水牛</t>
        </is>
      </c>
      <c r="J405" s="6" t="inlineStr">
        <is>
          <t>らくだ</t>
        </is>
      </c>
      <c r="K405" s="6" t="n">
        <v>2</v>
      </c>
      <c r="L405" s="6" t="inlineStr">
        <is>
          <t>毛や荷物の運搬に利用されてきた。</t>
        </is>
      </c>
      <c r="M405" s="6" t="inlineStr"/>
    </row>
    <row r="406">
      <c r="A406" s="6" t="inlineStr">
        <is>
          <t>soc_geo07_021</t>
        </is>
      </c>
      <c r="B406" s="6" t="inlineStr">
        <is>
          <t>social_geo_07</t>
        </is>
      </c>
      <c r="C406" s="6" t="inlineStr">
        <is>
          <t>知識</t>
        </is>
      </c>
      <c r="D406" s="6" t="inlineStr">
        <is>
          <t>イランなどの乾燥地域で、山ろくの地下水を運ぶためにつくられた地下水路は？</t>
        </is>
      </c>
      <c r="E406" s="6" t="inlineStr"/>
      <c r="F406" s="6" t="inlineStr">
        <is>
          <t>カナート</t>
        </is>
      </c>
      <c r="G406" s="6" t="inlineStr">
        <is>
          <t>運河</t>
        </is>
      </c>
      <c r="H406" s="7" t="inlineStr">
        <is>
          <t>カナート</t>
        </is>
      </c>
      <c r="I406" s="6" t="inlineStr">
        <is>
          <t>ため池</t>
        </is>
      </c>
      <c r="J406" s="6" t="inlineStr">
        <is>
          <t>センターピボット</t>
        </is>
      </c>
      <c r="K406" s="6" t="n">
        <v>2</v>
      </c>
      <c r="L406" s="6" t="inlineStr">
        <is>
          <t>北アフリカではフォガラと呼ばれる。</t>
        </is>
      </c>
      <c r="M406" s="6" t="inlineStr"/>
    </row>
    <row r="407">
      <c r="A407" s="6" t="inlineStr">
        <is>
          <t>soc_geo07_022</t>
        </is>
      </c>
      <c r="B407" s="6" t="inlineStr">
        <is>
          <t>social_geo_07</t>
        </is>
      </c>
      <c r="C407" s="6" t="inlineStr">
        <is>
          <t>知識</t>
        </is>
      </c>
      <c r="D407" s="6" t="inlineStr">
        <is>
          <t>熱帯の地域で主食とされてきたいも類は？</t>
        </is>
      </c>
      <c r="E407" s="6" t="inlineStr"/>
      <c r="F407" s="6" t="inlineStr">
        <is>
          <t>キャッサバやタロいも</t>
        </is>
      </c>
      <c r="G407" s="6" t="inlineStr">
        <is>
          <t>ライ麦</t>
        </is>
      </c>
      <c r="H407" s="6" t="inlineStr">
        <is>
          <t>小麦</t>
        </is>
      </c>
      <c r="I407" s="7" t="inlineStr">
        <is>
          <t>キャッサバやタロいも</t>
        </is>
      </c>
      <c r="J407" s="6" t="inlineStr">
        <is>
          <t>じゃがいもだけ</t>
        </is>
      </c>
      <c r="K407" s="6" t="n">
        <v>3</v>
      </c>
      <c r="L407" s="6" t="inlineStr">
        <is>
          <t>キャッサバからはタピオカもつくられる。</t>
        </is>
      </c>
      <c r="M407" s="6" t="inlineStr"/>
    </row>
    <row r="408">
      <c r="A408" s="6" t="inlineStr">
        <is>
          <t>soc_geo07_023</t>
        </is>
      </c>
      <c r="B408" s="6" t="inlineStr">
        <is>
          <t>social_geo_07</t>
        </is>
      </c>
      <c r="C408" s="6" t="inlineStr">
        <is>
          <t>知識</t>
        </is>
      </c>
      <c r="D408" s="6" t="inlineStr">
        <is>
          <t>シベリアなど寒冷な地域で飼育され、乗り物や食料として利用される動物は？</t>
        </is>
      </c>
      <c r="E408" s="6" t="inlineStr"/>
      <c r="F408" s="6" t="inlineStr">
        <is>
          <t>トナカイ</t>
        </is>
      </c>
      <c r="G408" s="6" t="inlineStr">
        <is>
          <t>やぎ</t>
        </is>
      </c>
      <c r="H408" s="6" t="inlineStr">
        <is>
          <t>水牛</t>
        </is>
      </c>
      <c r="I408" s="7" t="inlineStr">
        <is>
          <t>トナカイ</t>
        </is>
      </c>
      <c r="J408" s="6" t="inlineStr">
        <is>
          <t>リャマ</t>
        </is>
      </c>
      <c r="K408" s="6" t="n">
        <v>3</v>
      </c>
      <c r="L408" s="6" t="inlineStr">
        <is>
          <t>サーミの人々などが飼育してきた。</t>
        </is>
      </c>
      <c r="M408" s="6" t="inlineStr"/>
    </row>
    <row r="409">
      <c r="A409" s="6" t="inlineStr">
        <is>
          <t>soc_geo07_024</t>
        </is>
      </c>
      <c r="B409" s="6" t="inlineStr">
        <is>
          <t>social_geo_07</t>
        </is>
      </c>
      <c r="C409" s="6" t="inlineStr">
        <is>
          <t>思考</t>
        </is>
      </c>
      <c r="D409" s="6" t="inlineStr">
        <is>
          <t>寒冷な地域の住居で、窓が二重になっていることが多い理由は？</t>
        </is>
      </c>
      <c r="E409" s="6" t="inlineStr"/>
      <c r="F409" s="6" t="inlineStr">
        <is>
          <t>室内の熱を外に逃がしにくくするため</t>
        </is>
      </c>
      <c r="G409" s="6" t="inlineStr">
        <is>
          <t>風通しをよくするため</t>
        </is>
      </c>
      <c r="H409" s="7" t="inlineStr">
        <is>
          <t>室内の熱を外に逃がしにくくするため</t>
        </is>
      </c>
      <c r="I409" s="6" t="inlineStr">
        <is>
          <t>光をさえぎるため</t>
        </is>
      </c>
      <c r="J409" s="6" t="inlineStr">
        <is>
          <t>雨もりを防ぐため</t>
        </is>
      </c>
      <c r="K409" s="6" t="n">
        <v>2</v>
      </c>
      <c r="L409" s="6" t="inlineStr">
        <is>
          <t>二重の窓の間の空気が熱を伝えにくくする。</t>
        </is>
      </c>
      <c r="M409" s="6" t="inlineStr"/>
    </row>
    <row r="410">
      <c r="A410" s="6" t="inlineStr">
        <is>
          <t>soc_geo08_001</t>
        </is>
      </c>
      <c r="B410" s="6" t="inlineStr">
        <is>
          <t>social_geo_08</t>
        </is>
      </c>
      <c r="C410" s="6" t="inlineStr">
        <is>
          <t>知識</t>
        </is>
      </c>
      <c r="D410" s="6" t="inlineStr">
        <is>
          <t>世界で最も信者の多い宗教は？</t>
        </is>
      </c>
      <c r="E410" s="6" t="inlineStr"/>
      <c r="F410" s="6" t="inlineStr">
        <is>
          <t>キリスト教</t>
        </is>
      </c>
      <c r="G410" s="7" t="inlineStr">
        <is>
          <t>キリスト教</t>
        </is>
      </c>
      <c r="H410" s="6" t="inlineStr">
        <is>
          <t>ヒンドゥー教</t>
        </is>
      </c>
      <c r="I410" s="6" t="inlineStr">
        <is>
          <t>イスラーム</t>
        </is>
      </c>
      <c r="J410" s="6" t="inlineStr">
        <is>
          <t>仏教</t>
        </is>
      </c>
      <c r="K410" s="6" t="n">
        <v>1</v>
      </c>
      <c r="L410" s="6" t="inlineStr">
        <is>
          <t>キリスト教・イスラーム・仏教が三大宗教（世界宗教）。</t>
        </is>
      </c>
      <c r="M410" s="6" t="inlineStr"/>
    </row>
    <row r="411">
      <c r="A411" s="6" t="inlineStr">
        <is>
          <t>soc_geo08_002</t>
        </is>
      </c>
      <c r="B411" s="6" t="inlineStr">
        <is>
          <t>social_geo_08</t>
        </is>
      </c>
      <c r="C411" s="6" t="inlineStr">
        <is>
          <t>知識</t>
        </is>
      </c>
      <c r="D411" s="6" t="inlineStr">
        <is>
          <t>イスラームの聖典は？</t>
        </is>
      </c>
      <c r="E411" s="6" t="inlineStr"/>
      <c r="F411" s="6" t="inlineStr">
        <is>
          <t>クルアーン（コーラン）</t>
        </is>
      </c>
      <c r="G411" s="7" t="inlineStr">
        <is>
          <t>クルアーン（コーラン）</t>
        </is>
      </c>
      <c r="H411" s="6" t="inlineStr">
        <is>
          <t>聖書</t>
        </is>
      </c>
      <c r="I411" s="6" t="inlineStr">
        <is>
          <t>ヴェーダ</t>
        </is>
      </c>
      <c r="J411" s="6" t="inlineStr">
        <is>
          <t>経典（お経）</t>
        </is>
      </c>
      <c r="K411" s="6" t="n">
        <v>1</v>
      </c>
      <c r="L411" s="6" t="inlineStr">
        <is>
          <t>アラビア語で書かれている。</t>
        </is>
      </c>
      <c r="M411" s="6" t="inlineStr"/>
    </row>
    <row r="412">
      <c r="A412" s="6" t="inlineStr">
        <is>
          <t>soc_geo08_003</t>
        </is>
      </c>
      <c r="B412" s="6" t="inlineStr">
        <is>
          <t>social_geo_08</t>
        </is>
      </c>
      <c r="C412" s="6" t="inlineStr">
        <is>
          <t>知識</t>
        </is>
      </c>
      <c r="D412" s="6" t="inlineStr">
        <is>
          <t>イスラームで、1 日 5 回の礼拝のときに向かう聖地は？</t>
        </is>
      </c>
      <c r="E412" s="6" t="inlineStr"/>
      <c r="F412" s="6" t="inlineStr">
        <is>
          <t>メッカ</t>
        </is>
      </c>
      <c r="G412" s="6" t="inlineStr">
        <is>
          <t>ローマ</t>
        </is>
      </c>
      <c r="H412" s="7" t="inlineStr">
        <is>
          <t>メッカ</t>
        </is>
      </c>
      <c r="I412" s="6" t="inlineStr">
        <is>
          <t>エルサレムだけ</t>
        </is>
      </c>
      <c r="J412" s="6" t="inlineStr">
        <is>
          <t>バラナシ</t>
        </is>
      </c>
      <c r="K412" s="6" t="n">
        <v>2</v>
      </c>
      <c r="L412" s="6" t="inlineStr">
        <is>
          <t>「六信五行」のうち、礼拝・断食・巡礼などが五行にあたる。</t>
        </is>
      </c>
      <c r="M412" s="6" t="inlineStr"/>
    </row>
    <row r="413">
      <c r="A413" s="6" t="inlineStr">
        <is>
          <t>soc_geo08_004</t>
        </is>
      </c>
      <c r="B413" s="6" t="inlineStr">
        <is>
          <t>social_geo_08</t>
        </is>
      </c>
      <c r="C413" s="6" t="inlineStr">
        <is>
          <t>知識</t>
        </is>
      </c>
      <c r="D413" s="6" t="inlineStr">
        <is>
          <t>イスラームで食べることが禁じられている肉は？</t>
        </is>
      </c>
      <c r="E413" s="6" t="inlineStr"/>
      <c r="F413" s="6" t="inlineStr">
        <is>
          <t>豚肉</t>
        </is>
      </c>
      <c r="G413" s="6" t="inlineStr">
        <is>
          <t>羊肉</t>
        </is>
      </c>
      <c r="H413" s="6" t="inlineStr">
        <is>
          <t>牛肉</t>
        </is>
      </c>
      <c r="I413" s="6" t="inlineStr">
        <is>
          <t>鶏肉</t>
        </is>
      </c>
      <c r="J413" s="7" t="inlineStr">
        <is>
          <t>豚肉</t>
        </is>
      </c>
      <c r="K413" s="6" t="n">
        <v>4</v>
      </c>
      <c r="L413" s="6" t="inlineStr">
        <is>
          <t>決まりに従って処理された食品をハラールという。</t>
        </is>
      </c>
      <c r="M413" s="6" t="inlineStr"/>
    </row>
    <row r="414">
      <c r="A414" s="6" t="inlineStr">
        <is>
          <t>soc_geo08_005</t>
        </is>
      </c>
      <c r="B414" s="6" t="inlineStr">
        <is>
          <t>social_geo_08</t>
        </is>
      </c>
      <c r="C414" s="6" t="inlineStr">
        <is>
          <t>知識</t>
        </is>
      </c>
      <c r="D414" s="6" t="inlineStr">
        <is>
          <t>ヒンドゥー教で神聖な動物とされ、肉を食べないのは？</t>
        </is>
      </c>
      <c r="E414" s="6" t="inlineStr"/>
      <c r="F414" s="6" t="inlineStr">
        <is>
          <t>牛</t>
        </is>
      </c>
      <c r="G414" s="6" t="inlineStr">
        <is>
          <t>豚</t>
        </is>
      </c>
      <c r="H414" s="7" t="inlineStr">
        <is>
          <t>牛</t>
        </is>
      </c>
      <c r="I414" s="6" t="inlineStr">
        <is>
          <t>羊</t>
        </is>
      </c>
      <c r="J414" s="6" t="inlineStr">
        <is>
          <t>ラクダ</t>
        </is>
      </c>
      <c r="K414" s="6" t="n">
        <v>2</v>
      </c>
      <c r="L414" s="6" t="inlineStr">
        <is>
          <t>インドで信者が多い。ガンジス川で沐浴する。</t>
        </is>
      </c>
      <c r="M414" s="6" t="inlineStr"/>
    </row>
    <row r="415">
      <c r="A415" s="6" t="inlineStr">
        <is>
          <t>soc_geo08_006</t>
        </is>
      </c>
      <c r="B415" s="6" t="inlineStr">
        <is>
          <t>social_geo_08</t>
        </is>
      </c>
      <c r="C415" s="6" t="inlineStr">
        <is>
          <t>知識</t>
        </is>
      </c>
      <c r="D415" s="6" t="inlineStr">
        <is>
          <t>ヒンドゥー教が特に多く信仰されている国は？</t>
        </is>
      </c>
      <c r="E415" s="6" t="inlineStr"/>
      <c r="F415" s="6" t="inlineStr">
        <is>
          <t>インド</t>
        </is>
      </c>
      <c r="G415" s="6" t="inlineStr">
        <is>
          <t>タイ</t>
        </is>
      </c>
      <c r="H415" s="6" t="inlineStr">
        <is>
          <t>インドネシア</t>
        </is>
      </c>
      <c r="I415" s="6" t="inlineStr">
        <is>
          <t>サウジアラビア</t>
        </is>
      </c>
      <c r="J415" s="7" t="inlineStr">
        <is>
          <t>インド</t>
        </is>
      </c>
      <c r="K415" s="6" t="n">
        <v>4</v>
      </c>
      <c r="L415" s="6" t="inlineStr">
        <is>
          <t>インドネシアはイスラーム、タイは仏教（上座仏教）が多い。</t>
        </is>
      </c>
      <c r="M415" s="6" t="inlineStr"/>
    </row>
    <row r="416">
      <c r="A416" s="6" t="inlineStr">
        <is>
          <t>soc_geo08_007</t>
        </is>
      </c>
      <c r="B416" s="6" t="inlineStr">
        <is>
          <t>social_geo_08</t>
        </is>
      </c>
      <c r="C416" s="6" t="inlineStr">
        <is>
          <t>知識</t>
        </is>
      </c>
      <c r="D416" s="6" t="inlineStr">
        <is>
          <t>ユダヤ教の聖地で、キリスト教・イスラームにとっても聖地である都市は？</t>
        </is>
      </c>
      <c r="E416" s="6" t="inlineStr"/>
      <c r="F416" s="6" t="inlineStr">
        <is>
          <t>エルサレム</t>
        </is>
      </c>
      <c r="G416" s="6" t="inlineStr">
        <is>
          <t>メディナ</t>
        </is>
      </c>
      <c r="H416" s="6" t="inlineStr">
        <is>
          <t>バチカン</t>
        </is>
      </c>
      <c r="I416" s="6" t="inlineStr">
        <is>
          <t>メッカ</t>
        </is>
      </c>
      <c r="J416" s="7" t="inlineStr">
        <is>
          <t>エルサレム</t>
        </is>
      </c>
      <c r="K416" s="6" t="n">
        <v>4</v>
      </c>
      <c r="L416" s="6" t="inlineStr">
        <is>
          <t>3 つの宗教の聖地が集まるため、対立の原因にもなってきた。</t>
        </is>
      </c>
      <c r="M416" s="6" t="inlineStr"/>
    </row>
    <row r="417">
      <c r="A417" s="6" t="inlineStr">
        <is>
          <t>soc_geo08_008</t>
        </is>
      </c>
      <c r="B417" s="6" t="inlineStr">
        <is>
          <t>social_geo_08</t>
        </is>
      </c>
      <c r="C417" s="6" t="inlineStr">
        <is>
          <t>知識</t>
        </is>
      </c>
      <c r="D417" s="6" t="inlineStr">
        <is>
          <t>東南アジアのタイやミャンマーで多く信仰されている仏教は？</t>
        </is>
      </c>
      <c r="E417" s="6" t="inlineStr"/>
      <c r="F417" s="6" t="inlineStr">
        <is>
          <t>上座仏教</t>
        </is>
      </c>
      <c r="G417" s="6" t="inlineStr">
        <is>
          <t>浄土宗</t>
        </is>
      </c>
      <c r="H417" s="6" t="inlineStr">
        <is>
          <t>大乗仏教</t>
        </is>
      </c>
      <c r="I417" s="7" t="inlineStr">
        <is>
          <t>上座仏教</t>
        </is>
      </c>
      <c r="J417" s="6" t="inlineStr">
        <is>
          <t>チベット仏教</t>
        </is>
      </c>
      <c r="K417" s="6" t="n">
        <v>3</v>
      </c>
      <c r="L417" s="6" t="inlineStr">
        <is>
          <t>男性が一時的に出家する習慣がある。日本や中国は大乗仏教。</t>
        </is>
      </c>
      <c r="M417" s="6" t="inlineStr"/>
    </row>
    <row r="418">
      <c r="A418" s="6" t="inlineStr">
        <is>
          <t>soc_geo08_009</t>
        </is>
      </c>
      <c r="B418" s="6" t="inlineStr">
        <is>
          <t>social_geo_08</t>
        </is>
      </c>
      <c r="C418" s="6" t="inlineStr">
        <is>
          <t>知識</t>
        </is>
      </c>
      <c r="D418" s="6" t="inlineStr">
        <is>
          <t>イスラームで、日の出から日没まで飲食をしない月は？</t>
        </is>
      </c>
      <c r="E418" s="6" t="inlineStr"/>
      <c r="F418" s="6" t="inlineStr">
        <is>
          <t>ラマダーン</t>
        </is>
      </c>
      <c r="G418" s="6" t="inlineStr">
        <is>
          <t>ハッジ</t>
        </is>
      </c>
      <c r="H418" s="6" t="inlineStr">
        <is>
          <t>クリスマス</t>
        </is>
      </c>
      <c r="I418" s="7" t="inlineStr">
        <is>
          <t>ラマダーン</t>
        </is>
      </c>
      <c r="J418" s="6" t="inlineStr">
        <is>
          <t>ディーワーリー</t>
        </is>
      </c>
      <c r="K418" s="6" t="n">
        <v>3</v>
      </c>
      <c r="L418" s="6" t="inlineStr">
        <is>
          <t>断食は五行の一つ。</t>
        </is>
      </c>
      <c r="M418" s="6" t="inlineStr"/>
    </row>
    <row r="419">
      <c r="A419" s="6" t="inlineStr">
        <is>
          <t>soc_geo08_010</t>
        </is>
      </c>
      <c r="B419" s="6" t="inlineStr">
        <is>
          <t>social_geo_08</t>
        </is>
      </c>
      <c r="C419" s="6" t="inlineStr">
        <is>
          <t>知識</t>
        </is>
      </c>
      <c r="D419" s="6" t="inlineStr">
        <is>
          <t>民族や宗教の分布と関係なく、特定の民族・宗教の人々が国を越えて広がることを何という？</t>
        </is>
      </c>
      <c r="E419" s="6" t="inlineStr"/>
      <c r="F419" s="6" t="inlineStr">
        <is>
          <t>ディアスポラ（離散）</t>
        </is>
      </c>
      <c r="G419" s="6" t="inlineStr">
        <is>
          <t>都市化</t>
        </is>
      </c>
      <c r="H419" s="7" t="inlineStr">
        <is>
          <t>ディアスポラ（離散）</t>
        </is>
      </c>
      <c r="I419" s="6" t="inlineStr">
        <is>
          <t>過疎化</t>
        </is>
      </c>
      <c r="J419" s="6" t="inlineStr">
        <is>
          <t>グローバル化だけ</t>
        </is>
      </c>
      <c r="K419" s="6" t="n">
        <v>2</v>
      </c>
      <c r="L419" s="6" t="inlineStr">
        <is>
          <t>ユダヤ人の離散などが例。</t>
        </is>
      </c>
      <c r="M419" s="6" t="inlineStr"/>
    </row>
    <row r="420">
      <c r="A420" s="6" t="inlineStr">
        <is>
          <t>soc_geo08_011</t>
        </is>
      </c>
      <c r="B420" s="6" t="inlineStr">
        <is>
          <t>social_geo_08</t>
        </is>
      </c>
      <c r="C420" s="6" t="inlineStr">
        <is>
          <t>思考</t>
        </is>
      </c>
      <c r="D420" s="6" t="inlineStr">
        <is>
          <t>日本の空港や大学で、ハラール対応の食事や礼拝室が増えている理由は？</t>
        </is>
      </c>
      <c r="E420" s="6" t="inlineStr"/>
      <c r="F420" s="6" t="inlineStr">
        <is>
          <t>ムスリムの観光客や留学生が増えているから</t>
        </is>
      </c>
      <c r="G420" s="6" t="inlineStr">
        <is>
          <t>日本人の多くがムスリムだから</t>
        </is>
      </c>
      <c r="H420" s="7" t="inlineStr">
        <is>
          <t>ムスリムの観光客や留学生が増えているから</t>
        </is>
      </c>
      <c r="I420" s="6" t="inlineStr">
        <is>
          <t>法律で義務づけられているから</t>
        </is>
      </c>
      <c r="J420" s="6" t="inlineStr">
        <is>
          <t>豚肉が不足しているから</t>
        </is>
      </c>
      <c r="K420" s="6" t="n">
        <v>2</v>
      </c>
      <c r="L420" s="6" t="inlineStr">
        <is>
          <t>多文化共生のための取り組みの一つ。</t>
        </is>
      </c>
      <c r="M420" s="6" t="inlineStr"/>
    </row>
    <row r="421">
      <c r="A421" s="6" t="inlineStr">
        <is>
          <t>soc_geo08_012</t>
        </is>
      </c>
      <c r="B421" s="6" t="inlineStr">
        <is>
          <t>social_geo_08</t>
        </is>
      </c>
      <c r="C421" s="6" t="inlineStr">
        <is>
          <t>思考</t>
        </is>
      </c>
      <c r="D421" s="6" t="inlineStr">
        <is>
          <t>宗教が生活文化に与える影響の例として適切なものは？</t>
        </is>
      </c>
      <c r="E421" s="6" t="inlineStr"/>
      <c r="F421" s="6" t="inlineStr">
        <is>
          <t>食事のきまりや服装、祝日などに現れる</t>
        </is>
      </c>
      <c r="G421" s="6" t="inlineStr">
        <is>
          <t>時差を生む</t>
        </is>
      </c>
      <c r="H421" s="6" t="inlineStr">
        <is>
          <t>地形をつくる</t>
        </is>
      </c>
      <c r="I421" s="6" t="inlineStr">
        <is>
          <t>気温を決める</t>
        </is>
      </c>
      <c r="J421" s="7" t="inlineStr">
        <is>
          <t>食事のきまりや服装、祝日などに現れる</t>
        </is>
      </c>
      <c r="K421" s="6" t="n">
        <v>4</v>
      </c>
      <c r="L421" s="6" t="inlineStr">
        <is>
          <t>例：ムスリム女性のヒジャブ、クリスマスの祝日。</t>
        </is>
      </c>
      <c r="M421" s="6" t="inlineStr"/>
    </row>
    <row r="422">
      <c r="A422" s="6" t="inlineStr">
        <is>
          <t>soc_geo08_013</t>
        </is>
      </c>
      <c r="B422" s="6" t="inlineStr">
        <is>
          <t>social_geo_08</t>
        </is>
      </c>
      <c r="C422" s="6" t="inlineStr">
        <is>
          <t>知識</t>
        </is>
      </c>
      <c r="D422" s="6" t="inlineStr">
        <is>
          <t>仏教を開いた人物は？</t>
        </is>
      </c>
      <c r="E422" s="6" t="inlineStr"/>
      <c r="F422" s="6" t="inlineStr">
        <is>
          <t>シャカ（ゴータマ・シッダールタ）</t>
        </is>
      </c>
      <c r="G422" s="6" t="inlineStr">
        <is>
          <t>モーセ</t>
        </is>
      </c>
      <c r="H422" s="7" t="inlineStr">
        <is>
          <t>シャカ（ゴータマ・シッダールタ）</t>
        </is>
      </c>
      <c r="I422" s="6" t="inlineStr">
        <is>
          <t>イエス</t>
        </is>
      </c>
      <c r="J422" s="6" t="inlineStr">
        <is>
          <t>ムハンマド</t>
        </is>
      </c>
      <c r="K422" s="6" t="n">
        <v>2</v>
      </c>
      <c r="L422" s="6" t="inlineStr">
        <is>
          <t>紀元前5世紀ごろのインドで生まれた。</t>
        </is>
      </c>
      <c r="M422" s="6" t="inlineStr"/>
    </row>
    <row r="423">
      <c r="A423" s="6" t="inlineStr">
        <is>
          <t>soc_geo08_014</t>
        </is>
      </c>
      <c r="B423" s="6" t="inlineStr">
        <is>
          <t>social_geo_08</t>
        </is>
      </c>
      <c r="C423" s="6" t="inlineStr">
        <is>
          <t>知識</t>
        </is>
      </c>
      <c r="D423" s="6" t="inlineStr">
        <is>
          <t>中国・朝鮮半島・日本など東アジアに広まった仏教は？</t>
        </is>
      </c>
      <c r="E423" s="6" t="inlineStr"/>
      <c r="F423" s="6" t="inlineStr">
        <is>
          <t>大乗仏教</t>
        </is>
      </c>
      <c r="G423" s="7" t="inlineStr">
        <is>
          <t>大乗仏教</t>
        </is>
      </c>
      <c r="H423" s="6" t="inlineStr">
        <is>
          <t>密教だけ</t>
        </is>
      </c>
      <c r="I423" s="6" t="inlineStr">
        <is>
          <t>上座仏教</t>
        </is>
      </c>
      <c r="J423" s="6" t="inlineStr">
        <is>
          <t>チベット仏教</t>
        </is>
      </c>
      <c r="K423" s="6" t="n">
        <v>1</v>
      </c>
      <c r="L423" s="6" t="inlineStr">
        <is>
          <t>多くの人々を救うことを重視した。</t>
        </is>
      </c>
      <c r="M423" s="6" t="inlineStr"/>
    </row>
    <row r="424">
      <c r="A424" s="6" t="inlineStr">
        <is>
          <t>soc_geo08_015</t>
        </is>
      </c>
      <c r="B424" s="6" t="inlineStr">
        <is>
          <t>social_geo_08</t>
        </is>
      </c>
      <c r="C424" s="6" t="inlineStr">
        <is>
          <t>知識</t>
        </is>
      </c>
      <c r="D424" s="6" t="inlineStr">
        <is>
          <t>チベットやモンゴルで信仰されている仏教は？</t>
        </is>
      </c>
      <c r="E424" s="6" t="inlineStr"/>
      <c r="F424" s="6" t="inlineStr">
        <is>
          <t>チベット仏教</t>
        </is>
      </c>
      <c r="G424" s="6" t="inlineStr">
        <is>
          <t>上座仏教</t>
        </is>
      </c>
      <c r="H424" s="6" t="inlineStr">
        <is>
          <t>プロテスタント</t>
        </is>
      </c>
      <c r="I424" s="6" t="inlineStr">
        <is>
          <t>シーア派</t>
        </is>
      </c>
      <c r="J424" s="7" t="inlineStr">
        <is>
          <t>チベット仏教</t>
        </is>
      </c>
      <c r="K424" s="6" t="n">
        <v>4</v>
      </c>
      <c r="L424" s="6" t="inlineStr">
        <is>
          <t>ダライ・ラマが代表的な指導者。</t>
        </is>
      </c>
      <c r="M424" s="6" t="inlineStr"/>
    </row>
    <row r="425">
      <c r="A425" s="6" t="inlineStr">
        <is>
          <t>soc_geo08_016</t>
        </is>
      </c>
      <c r="B425" s="6" t="inlineStr">
        <is>
          <t>social_geo_08</t>
        </is>
      </c>
      <c r="C425" s="6" t="inlineStr">
        <is>
          <t>知識</t>
        </is>
      </c>
      <c r="D425" s="6" t="inlineStr">
        <is>
          <t>キリスト教の聖典は？</t>
        </is>
      </c>
      <c r="E425" s="6" t="inlineStr"/>
      <c r="F425" s="6" t="inlineStr">
        <is>
          <t>聖書（旧約聖書・新約聖書）</t>
        </is>
      </c>
      <c r="G425" s="6" t="inlineStr">
        <is>
          <t>ヴェーダ</t>
        </is>
      </c>
      <c r="H425" s="7" t="inlineStr">
        <is>
          <t>聖書（旧約聖書・新約聖書）</t>
        </is>
      </c>
      <c r="I425" s="6" t="inlineStr">
        <is>
          <t>クルアーン</t>
        </is>
      </c>
      <c r="J425" s="6" t="inlineStr">
        <is>
          <t>論語</t>
        </is>
      </c>
      <c r="K425" s="6" t="n">
        <v>2</v>
      </c>
      <c r="L425" s="6" t="inlineStr">
        <is>
          <t>イエスの教えは新約聖書に記されている。</t>
        </is>
      </c>
      <c r="M425" s="6" t="inlineStr"/>
    </row>
    <row r="426">
      <c r="A426" s="6" t="inlineStr">
        <is>
          <t>soc_geo08_017</t>
        </is>
      </c>
      <c r="B426" s="6" t="inlineStr">
        <is>
          <t>social_geo_08</t>
        </is>
      </c>
      <c r="C426" s="6" t="inlineStr">
        <is>
          <t>知識</t>
        </is>
      </c>
      <c r="D426" s="6" t="inlineStr">
        <is>
          <t>ヨーロッパ南部や中南アメリカで信者が多いキリスト教の宗派は？</t>
        </is>
      </c>
      <c r="E426" s="6" t="inlineStr"/>
      <c r="F426" s="6" t="inlineStr">
        <is>
          <t>カトリック</t>
        </is>
      </c>
      <c r="G426" s="6" t="inlineStr">
        <is>
          <t>正教会</t>
        </is>
      </c>
      <c r="H426" s="6" t="inlineStr">
        <is>
          <t>プロテスタント</t>
        </is>
      </c>
      <c r="I426" s="7" t="inlineStr">
        <is>
          <t>カトリック</t>
        </is>
      </c>
      <c r="J426" s="6" t="inlineStr">
        <is>
          <t>シーア派</t>
        </is>
      </c>
      <c r="K426" s="6" t="n">
        <v>3</v>
      </c>
      <c r="L426" s="6" t="inlineStr">
        <is>
          <t>ローマ教皇を頂点とする。</t>
        </is>
      </c>
      <c r="M426" s="6" t="inlineStr"/>
    </row>
    <row r="427">
      <c r="A427" s="6" t="inlineStr">
        <is>
          <t>soc_geo08_018</t>
        </is>
      </c>
      <c r="B427" s="6" t="inlineStr">
        <is>
          <t>social_geo_08</t>
        </is>
      </c>
      <c r="C427" s="6" t="inlineStr">
        <is>
          <t>知識</t>
        </is>
      </c>
      <c r="D427" s="6" t="inlineStr">
        <is>
          <t>ヨーロッパ北西部やアメリカ合衆国で信者が多いキリスト教の宗派は？</t>
        </is>
      </c>
      <c r="E427" s="6" t="inlineStr"/>
      <c r="F427" s="6" t="inlineStr">
        <is>
          <t>プロテスタント</t>
        </is>
      </c>
      <c r="G427" s="6" t="inlineStr">
        <is>
          <t>カトリック</t>
        </is>
      </c>
      <c r="H427" s="7" t="inlineStr">
        <is>
          <t>プロテスタント</t>
        </is>
      </c>
      <c r="I427" s="6" t="inlineStr">
        <is>
          <t>上座仏教</t>
        </is>
      </c>
      <c r="J427" s="6" t="inlineStr">
        <is>
          <t>正教会</t>
        </is>
      </c>
      <c r="K427" s="6" t="n">
        <v>2</v>
      </c>
      <c r="L427" s="6" t="inlineStr">
        <is>
          <t>16世紀の宗教改革で生まれた。</t>
        </is>
      </c>
      <c r="M427" s="6" t="inlineStr"/>
    </row>
    <row r="428">
      <c r="A428" s="6" t="inlineStr">
        <is>
          <t>soc_geo08_019</t>
        </is>
      </c>
      <c r="B428" s="6" t="inlineStr">
        <is>
          <t>social_geo_08</t>
        </is>
      </c>
      <c r="C428" s="6" t="inlineStr">
        <is>
          <t>知識</t>
        </is>
      </c>
      <c r="D428" s="6" t="inlineStr">
        <is>
          <t>ロシアや東ヨーロッパで信者が多いキリスト教の宗派は？</t>
        </is>
      </c>
      <c r="E428" s="6" t="inlineStr"/>
      <c r="F428" s="6" t="inlineStr">
        <is>
          <t>正教会</t>
        </is>
      </c>
      <c r="G428" s="6" t="inlineStr">
        <is>
          <t>プロテスタント</t>
        </is>
      </c>
      <c r="H428" s="7" t="inlineStr">
        <is>
          <t>正教会</t>
        </is>
      </c>
      <c r="I428" s="6" t="inlineStr">
        <is>
          <t>スンナ派</t>
        </is>
      </c>
      <c r="J428" s="6" t="inlineStr">
        <is>
          <t>カトリック</t>
        </is>
      </c>
      <c r="K428" s="6" t="n">
        <v>2</v>
      </c>
      <c r="L428" s="6" t="inlineStr">
        <is>
          <t>ギリシャ正教、ロシア正教など。</t>
        </is>
      </c>
      <c r="M428" s="6" t="inlineStr"/>
    </row>
    <row r="429">
      <c r="A429" s="6" t="inlineStr">
        <is>
          <t>soc_geo08_020</t>
        </is>
      </c>
      <c r="B429" s="6" t="inlineStr">
        <is>
          <t>social_geo_08</t>
        </is>
      </c>
      <c r="C429" s="6" t="inlineStr">
        <is>
          <t>知識</t>
        </is>
      </c>
      <c r="D429" s="6" t="inlineStr">
        <is>
          <t>イスラームの二大宗派は？</t>
        </is>
      </c>
      <c r="E429" s="6" t="inlineStr"/>
      <c r="F429" s="6" t="inlineStr">
        <is>
          <t>スンナ派とシーア派</t>
        </is>
      </c>
      <c r="G429" s="6" t="inlineStr">
        <is>
          <t>大乗と上座</t>
        </is>
      </c>
      <c r="H429" s="7" t="inlineStr">
        <is>
          <t>スンナ派とシーア派</t>
        </is>
      </c>
      <c r="I429" s="6" t="inlineStr">
        <is>
          <t>カトリックとプロテスタント</t>
        </is>
      </c>
      <c r="J429" s="6" t="inlineStr">
        <is>
          <t>正教会とカトリック</t>
        </is>
      </c>
      <c r="K429" s="6" t="n">
        <v>2</v>
      </c>
      <c r="L429" s="6" t="inlineStr">
        <is>
          <t>信者の多くはスンナ派。</t>
        </is>
      </c>
      <c r="M429" s="6" t="inlineStr"/>
    </row>
    <row r="430">
      <c r="A430" s="6" t="inlineStr">
        <is>
          <t>soc_geo08_021</t>
        </is>
      </c>
      <c r="B430" s="6" t="inlineStr">
        <is>
          <t>social_geo_08</t>
        </is>
      </c>
      <c r="C430" s="6" t="inlineStr">
        <is>
          <t>知識</t>
        </is>
      </c>
      <c r="D430" s="6" t="inlineStr">
        <is>
          <t>シーア派の信者が多数をしめる国は？</t>
        </is>
      </c>
      <c r="E430" s="6" t="inlineStr"/>
      <c r="F430" s="6" t="inlineStr">
        <is>
          <t>イラン</t>
        </is>
      </c>
      <c r="G430" s="6" t="inlineStr">
        <is>
          <t>トルコ</t>
        </is>
      </c>
      <c r="H430" s="6" t="inlineStr">
        <is>
          <t>サウジアラビア</t>
        </is>
      </c>
      <c r="I430" s="7" t="inlineStr">
        <is>
          <t>イラン</t>
        </is>
      </c>
      <c r="J430" s="6" t="inlineStr">
        <is>
          <t>インドネシア</t>
        </is>
      </c>
      <c r="K430" s="6" t="n">
        <v>3</v>
      </c>
      <c r="L430" s="6" t="inlineStr">
        <is>
          <t>イラクでもシーア派が多い。</t>
        </is>
      </c>
      <c r="M430" s="6" t="inlineStr"/>
    </row>
    <row r="431">
      <c r="A431" s="6" t="inlineStr">
        <is>
          <t>soc_geo08_022</t>
        </is>
      </c>
      <c r="B431" s="6" t="inlineStr">
        <is>
          <t>social_geo_08</t>
        </is>
      </c>
      <c r="C431" s="6" t="inlineStr">
        <is>
          <t>知識</t>
        </is>
      </c>
      <c r="D431" s="6" t="inlineStr">
        <is>
          <t>マレーシアで国の宗教（国教）とされている宗教は？</t>
        </is>
      </c>
      <c r="E431" s="6" t="inlineStr"/>
      <c r="F431" s="6" t="inlineStr">
        <is>
          <t>イスラーム</t>
        </is>
      </c>
      <c r="G431" s="6" t="inlineStr">
        <is>
          <t>キリスト教</t>
        </is>
      </c>
      <c r="H431" s="7" t="inlineStr">
        <is>
          <t>イスラーム</t>
        </is>
      </c>
      <c r="I431" s="6" t="inlineStr">
        <is>
          <t>ヒンドゥー教</t>
        </is>
      </c>
      <c r="J431" s="6" t="inlineStr">
        <is>
          <t>仏教</t>
        </is>
      </c>
      <c r="K431" s="6" t="n">
        <v>2</v>
      </c>
      <c r="L431" s="6" t="inlineStr">
        <is>
          <t>マレー系住民の多くがムスリム。</t>
        </is>
      </c>
      <c r="M431" s="6" t="inlineStr"/>
    </row>
    <row r="432">
      <c r="A432" s="6" t="inlineStr">
        <is>
          <t>soc_geo08_023</t>
        </is>
      </c>
      <c r="B432" s="6" t="inlineStr">
        <is>
          <t>social_geo_08</t>
        </is>
      </c>
      <c r="C432" s="6" t="inlineStr">
        <is>
          <t>知識</t>
        </is>
      </c>
      <c r="D432" s="6" t="inlineStr">
        <is>
          <t>ユダヤ教を信仰する人が国民の多数をしめる国は？</t>
        </is>
      </c>
      <c r="E432" s="6" t="inlineStr"/>
      <c r="F432" s="6" t="inlineStr">
        <is>
          <t>イスラエル</t>
        </is>
      </c>
      <c r="G432" s="6" t="inlineStr">
        <is>
          <t>サウジアラビア</t>
        </is>
      </c>
      <c r="H432" s="6" t="inlineStr">
        <is>
          <t>エジプト</t>
        </is>
      </c>
      <c r="I432" s="7" t="inlineStr">
        <is>
          <t>イスラエル</t>
        </is>
      </c>
      <c r="J432" s="6" t="inlineStr">
        <is>
          <t>イラン</t>
        </is>
      </c>
      <c r="K432" s="6" t="n">
        <v>3</v>
      </c>
      <c r="L432" s="6" t="inlineStr">
        <is>
          <t>1948年に建国された。</t>
        </is>
      </c>
      <c r="M432" s="6" t="inlineStr"/>
    </row>
    <row r="433">
      <c r="A433" s="6" t="inlineStr">
        <is>
          <t>soc_geo08_024</t>
        </is>
      </c>
      <c r="B433" s="6" t="inlineStr">
        <is>
          <t>social_geo_08</t>
        </is>
      </c>
      <c r="C433" s="6" t="inlineStr">
        <is>
          <t>思考</t>
        </is>
      </c>
      <c r="D433" s="6" t="inlineStr">
        <is>
          <t>世界宗教（三大宗教）と民族宗教のちがいは？</t>
        </is>
      </c>
      <c r="E433" s="6" t="inlineStr"/>
      <c r="F433" s="6" t="inlineStr">
        <is>
          <t>民族や地域をこえて広く信仰されているかどうか</t>
        </is>
      </c>
      <c r="G433" s="6" t="inlineStr">
        <is>
          <t>聖典があるかどうか</t>
        </is>
      </c>
      <c r="H433" s="7" t="inlineStr">
        <is>
          <t>民族や地域をこえて広く信仰されているかどうか</t>
        </is>
      </c>
      <c r="I433" s="6" t="inlineStr">
        <is>
          <t>信者の年齢</t>
        </is>
      </c>
      <c r="J433" s="6" t="inlineStr">
        <is>
          <t>神の数</t>
        </is>
      </c>
      <c r="K433" s="6" t="n">
        <v>2</v>
      </c>
      <c r="L433" s="6" t="inlineStr">
        <is>
          <t>仏教・キリスト教・イスラームは世界宗教、ヒンドゥー教・ユダヤ教は民族宗教。</t>
        </is>
      </c>
      <c r="M433" s="6" t="inlineStr"/>
    </row>
    <row r="434">
      <c r="A434" s="6" t="inlineStr">
        <is>
          <t>soc_geo09_001</t>
        </is>
      </c>
      <c r="B434" s="6" t="inlineStr">
        <is>
          <t>social_geo_09</t>
        </is>
      </c>
      <c r="C434" s="6" t="inlineStr">
        <is>
          <t>知識</t>
        </is>
      </c>
      <c r="D434" s="6" t="inlineStr">
        <is>
          <t>母語として話す人が最も多い言語は？</t>
        </is>
      </c>
      <c r="E434" s="6" t="inlineStr"/>
      <c r="F434" s="6" t="inlineStr">
        <is>
          <t>中国語</t>
        </is>
      </c>
      <c r="G434" s="6" t="inlineStr">
        <is>
          <t>英語</t>
        </is>
      </c>
      <c r="H434" s="6" t="inlineStr">
        <is>
          <t>スペイン語</t>
        </is>
      </c>
      <c r="I434" s="6" t="inlineStr">
        <is>
          <t>ヒンディー語</t>
        </is>
      </c>
      <c r="J434" s="7" t="inlineStr">
        <is>
          <t>中国語</t>
        </is>
      </c>
      <c r="K434" s="6" t="n">
        <v>4</v>
      </c>
      <c r="L434" s="6" t="inlineStr">
        <is>
          <t>英語は、第二言語もふくめると最も多くの人が使う。</t>
        </is>
      </c>
      <c r="M434" s="6" t="inlineStr"/>
    </row>
    <row r="435">
      <c r="A435" s="6" t="inlineStr">
        <is>
          <t>soc_geo09_002</t>
        </is>
      </c>
      <c r="B435" s="6" t="inlineStr">
        <is>
          <t>social_geo_09</t>
        </is>
      </c>
      <c r="C435" s="6" t="inlineStr">
        <is>
          <t>知識</t>
        </is>
      </c>
      <c r="D435" s="6" t="inlineStr">
        <is>
          <t>中南アメリカで最も多く話されている言語は？</t>
        </is>
      </c>
      <c r="E435" s="6" t="inlineStr"/>
      <c r="F435" s="6" t="inlineStr">
        <is>
          <t>スペイン語</t>
        </is>
      </c>
      <c r="G435" s="6" t="inlineStr">
        <is>
          <t>ポルトガル語</t>
        </is>
      </c>
      <c r="H435" s="6" t="inlineStr">
        <is>
          <t>フランス語</t>
        </is>
      </c>
      <c r="I435" s="7" t="inlineStr">
        <is>
          <t>スペイン語</t>
        </is>
      </c>
      <c r="J435" s="6" t="inlineStr">
        <is>
          <t>英語</t>
        </is>
      </c>
      <c r="K435" s="6" t="n">
        <v>3</v>
      </c>
      <c r="L435" s="6" t="inlineStr">
        <is>
          <t>ブラジルだけはポルトガル語。かつての植民地支配の影響。</t>
        </is>
      </c>
      <c r="M435" s="6" t="inlineStr"/>
    </row>
    <row r="436">
      <c r="A436" s="6" t="inlineStr">
        <is>
          <t>soc_geo09_003</t>
        </is>
      </c>
      <c r="B436" s="6" t="inlineStr">
        <is>
          <t>social_geo_09</t>
        </is>
      </c>
      <c r="C436" s="6" t="inlineStr">
        <is>
          <t>知識</t>
        </is>
      </c>
      <c r="D436" s="6" t="inlineStr">
        <is>
          <t>言語・宗教・生活習慣などを共有し、同じ仲間だという意識をもつ集団は？</t>
        </is>
      </c>
      <c r="E436" s="6" t="inlineStr"/>
      <c r="F436" s="6" t="inlineStr">
        <is>
          <t>民族</t>
        </is>
      </c>
      <c r="G436" s="6" t="inlineStr">
        <is>
          <t>国籍</t>
        </is>
      </c>
      <c r="H436" s="6" t="inlineStr">
        <is>
          <t>人種</t>
        </is>
      </c>
      <c r="I436" s="7" t="inlineStr">
        <is>
          <t>民族</t>
        </is>
      </c>
      <c r="J436" s="6" t="inlineStr">
        <is>
          <t>国家</t>
        </is>
      </c>
      <c r="K436" s="6" t="n">
        <v>3</v>
      </c>
      <c r="L436" s="6" t="inlineStr">
        <is>
          <t>身体的特徴で分けた人種とは異なる考え方。</t>
        </is>
      </c>
      <c r="M436" s="6" t="inlineStr"/>
    </row>
    <row r="437">
      <c r="A437" s="6" t="inlineStr">
        <is>
          <t>soc_geo09_004</t>
        </is>
      </c>
      <c r="B437" s="6" t="inlineStr">
        <is>
          <t>social_geo_09</t>
        </is>
      </c>
      <c r="C437" s="6" t="inlineStr">
        <is>
          <t>知識</t>
        </is>
      </c>
      <c r="D437" s="6" t="inlineStr">
        <is>
          <t>複数の民族が暮らし、互いの文化を尊重して共に生きることを何という？</t>
        </is>
      </c>
      <c r="E437" s="6" t="inlineStr"/>
      <c r="F437" s="6" t="inlineStr">
        <is>
          <t>多文化共生</t>
        </is>
      </c>
      <c r="G437" s="7" t="inlineStr">
        <is>
          <t>多文化共生</t>
        </is>
      </c>
      <c r="H437" s="6" t="inlineStr">
        <is>
          <t>民族紛争</t>
        </is>
      </c>
      <c r="I437" s="6" t="inlineStr">
        <is>
          <t>同化政策</t>
        </is>
      </c>
      <c r="J437" s="6" t="inlineStr">
        <is>
          <t>分離独立</t>
        </is>
      </c>
      <c r="K437" s="6" t="n">
        <v>1</v>
      </c>
      <c r="L437" s="6" t="inlineStr">
        <is>
          <t>カナダやオーストラリアの多文化主義などが例。</t>
        </is>
      </c>
      <c r="M437" s="6" t="inlineStr"/>
    </row>
    <row r="438">
      <c r="A438" s="6" t="inlineStr">
        <is>
          <t>soc_geo09_005</t>
        </is>
      </c>
      <c r="B438" s="6" t="inlineStr">
        <is>
          <t>social_geo_09</t>
        </is>
      </c>
      <c r="C438" s="6" t="inlineStr">
        <is>
          <t>知識</t>
        </is>
      </c>
      <c r="D438" s="6" t="inlineStr">
        <is>
          <t>カナダでフランス系住民が多い州は？</t>
        </is>
      </c>
      <c r="E438" s="6" t="inlineStr"/>
      <c r="F438" s="6" t="inlineStr">
        <is>
          <t>ケベック州</t>
        </is>
      </c>
      <c r="G438" s="6" t="inlineStr">
        <is>
          <t>オンタリオ州</t>
        </is>
      </c>
      <c r="H438" s="6" t="inlineStr">
        <is>
          <t>ブリティッシュコロンビア州</t>
        </is>
      </c>
      <c r="I438" s="6" t="inlineStr">
        <is>
          <t>アルバータ州</t>
        </is>
      </c>
      <c r="J438" s="7" t="inlineStr">
        <is>
          <t>ケベック州</t>
        </is>
      </c>
      <c r="K438" s="6" t="n">
        <v>4</v>
      </c>
      <c r="L438" s="6" t="inlineStr">
        <is>
          <t>カナダは英語とフランス語が公用語。ケベックでは独立運動もあった。</t>
        </is>
      </c>
      <c r="M438" s="6" t="inlineStr"/>
    </row>
    <row r="439">
      <c r="A439" s="6" t="inlineStr">
        <is>
          <t>soc_geo09_006</t>
        </is>
      </c>
      <c r="B439" s="6" t="inlineStr">
        <is>
          <t>social_geo_09</t>
        </is>
      </c>
      <c r="C439" s="6" t="inlineStr">
        <is>
          <t>知識</t>
        </is>
      </c>
      <c r="D439" s="6" t="inlineStr">
        <is>
          <t>スイスの公用語の数は？</t>
        </is>
      </c>
      <c r="E439" s="6" t="inlineStr"/>
      <c r="F439" s="6" t="inlineStr">
        <is>
          <t>4 つ</t>
        </is>
      </c>
      <c r="G439" s="6" t="inlineStr">
        <is>
          <t>1 つ</t>
        </is>
      </c>
      <c r="H439" s="7" t="inlineStr">
        <is>
          <t>4 つ</t>
        </is>
      </c>
      <c r="I439" s="6" t="inlineStr">
        <is>
          <t>6 つ</t>
        </is>
      </c>
      <c r="J439" s="6" t="inlineStr">
        <is>
          <t>2 つ</t>
        </is>
      </c>
      <c r="K439" s="6" t="n">
        <v>2</v>
      </c>
      <c r="L439" s="6" t="inlineStr">
        <is>
          <t>ドイツ語・フランス語・イタリア語・ロマンシュ語。</t>
        </is>
      </c>
      <c r="M439" s="6" t="inlineStr"/>
    </row>
    <row r="440">
      <c r="A440" s="6" t="inlineStr">
        <is>
          <t>soc_geo09_007</t>
        </is>
      </c>
      <c r="B440" s="6" t="inlineStr">
        <is>
          <t>social_geo_09</t>
        </is>
      </c>
      <c r="C440" s="6" t="inlineStr">
        <is>
          <t>知識</t>
        </is>
      </c>
      <c r="D440" s="6" t="inlineStr">
        <is>
          <t>北海道を中心に暮らし、独自の言語や文化をもつ日本の先住民族は？</t>
        </is>
      </c>
      <c r="E440" s="6" t="inlineStr"/>
      <c r="F440" s="6" t="inlineStr">
        <is>
          <t>アイヌ民族</t>
        </is>
      </c>
      <c r="G440" s="6" t="inlineStr">
        <is>
          <t>イヌイット</t>
        </is>
      </c>
      <c r="H440" s="6" t="inlineStr">
        <is>
          <t>マオリ</t>
        </is>
      </c>
      <c r="I440" s="6" t="inlineStr">
        <is>
          <t>琉球民族だけ</t>
        </is>
      </c>
      <c r="J440" s="7" t="inlineStr">
        <is>
          <t>アイヌ民族</t>
        </is>
      </c>
      <c r="K440" s="6" t="n">
        <v>4</v>
      </c>
      <c r="L440" s="6" t="inlineStr">
        <is>
          <t>2019 年にアイヌ施策推進法が制定された。</t>
        </is>
      </c>
      <c r="M440" s="6" t="inlineStr"/>
    </row>
    <row r="441">
      <c r="A441" s="6" t="inlineStr">
        <is>
          <t>soc_geo09_008</t>
        </is>
      </c>
      <c r="B441" s="6" t="inlineStr">
        <is>
          <t>social_geo_09</t>
        </is>
      </c>
      <c r="C441" s="6" t="inlineStr">
        <is>
          <t>知識</t>
        </is>
      </c>
      <c r="D441" s="6" t="inlineStr">
        <is>
          <t>ニュージーランドの先住民は？</t>
        </is>
      </c>
      <c r="E441" s="6" t="inlineStr"/>
      <c r="F441" s="6" t="inlineStr">
        <is>
          <t>マオリ</t>
        </is>
      </c>
      <c r="G441" s="7" t="inlineStr">
        <is>
          <t>マオリ</t>
        </is>
      </c>
      <c r="H441" s="6" t="inlineStr">
        <is>
          <t>アボリジニ</t>
        </is>
      </c>
      <c r="I441" s="6" t="inlineStr">
        <is>
          <t>サーミ</t>
        </is>
      </c>
      <c r="J441" s="6" t="inlineStr">
        <is>
          <t>イヌイット</t>
        </is>
      </c>
      <c r="K441" s="6" t="n">
        <v>1</v>
      </c>
      <c r="L441" s="6" t="inlineStr">
        <is>
          <t>オーストラリアの先住民はアボリジニ（アボリジナルピープル）。</t>
        </is>
      </c>
      <c r="M441" s="6" t="inlineStr"/>
    </row>
    <row r="442">
      <c r="A442" s="6" t="inlineStr">
        <is>
          <t>soc_geo09_009</t>
        </is>
      </c>
      <c r="B442" s="6" t="inlineStr">
        <is>
          <t>social_geo_09</t>
        </is>
      </c>
      <c r="C442" s="6" t="inlineStr">
        <is>
          <t>知識</t>
        </is>
      </c>
      <c r="D442" s="6" t="inlineStr">
        <is>
          <t>国の公用語として複数の言語を定めている国は？</t>
        </is>
      </c>
      <c r="E442" s="6" t="inlineStr"/>
      <c r="F442" s="6" t="inlineStr">
        <is>
          <t>ベルギー</t>
        </is>
      </c>
      <c r="G442" s="7" t="inlineStr">
        <is>
          <t>ベルギー</t>
        </is>
      </c>
      <c r="H442" s="6" t="inlineStr">
        <is>
          <t>韓国</t>
        </is>
      </c>
      <c r="I442" s="6" t="inlineStr">
        <is>
          <t>ポルトガル</t>
        </is>
      </c>
      <c r="J442" s="6" t="inlineStr">
        <is>
          <t>日本</t>
        </is>
      </c>
      <c r="K442" s="6" t="n">
        <v>1</v>
      </c>
      <c r="L442" s="6" t="inlineStr">
        <is>
          <t>ベルギーはオランダ語・フランス語・ドイツ語。</t>
        </is>
      </c>
      <c r="M442" s="6" t="inlineStr"/>
    </row>
    <row r="443">
      <c r="A443" s="6" t="inlineStr">
        <is>
          <t>soc_geo09_010</t>
        </is>
      </c>
      <c r="B443" s="6" t="inlineStr">
        <is>
          <t>social_geo_09</t>
        </is>
      </c>
      <c r="C443" s="6" t="inlineStr">
        <is>
          <t>知識</t>
        </is>
      </c>
      <c r="D443" s="6" t="inlineStr">
        <is>
          <t>シンガポールの住民で最も多い民族は？</t>
        </is>
      </c>
      <c r="E443" s="6" t="inlineStr"/>
      <c r="F443" s="6" t="inlineStr">
        <is>
          <t>中国系</t>
        </is>
      </c>
      <c r="G443" s="6" t="inlineStr">
        <is>
          <t>マレー系</t>
        </is>
      </c>
      <c r="H443" s="6" t="inlineStr">
        <is>
          <t>インド系</t>
        </is>
      </c>
      <c r="I443" s="7" t="inlineStr">
        <is>
          <t>中国系</t>
        </is>
      </c>
      <c r="J443" s="6" t="inlineStr">
        <is>
          <t>ヨーロッパ系</t>
        </is>
      </c>
      <c r="K443" s="6" t="n">
        <v>3</v>
      </c>
      <c r="L443" s="6" t="inlineStr">
        <is>
          <t>中国系・マレー系・インド系などが共存する多民族国家。</t>
        </is>
      </c>
      <c r="M443" s="6" t="inlineStr"/>
    </row>
    <row r="444">
      <c r="A444" s="6" t="inlineStr">
        <is>
          <t>soc_geo09_011</t>
        </is>
      </c>
      <c r="B444" s="6" t="inlineStr">
        <is>
          <t>social_geo_09</t>
        </is>
      </c>
      <c r="C444" s="6" t="inlineStr">
        <is>
          <t>思考</t>
        </is>
      </c>
      <c r="D444" s="6" t="inlineStr">
        <is>
          <t>ある国で、少数民族の言語を学校で教えることを禁止した。起こりやすい問題は？</t>
        </is>
      </c>
      <c r="E444" s="6" t="inlineStr"/>
      <c r="F444" s="6" t="inlineStr">
        <is>
          <t>民族の文化が失われ、対立の原因になる</t>
        </is>
      </c>
      <c r="G444" s="6" t="inlineStr">
        <is>
          <t>人口が増える</t>
        </is>
      </c>
      <c r="H444" s="6" t="inlineStr">
        <is>
          <t>経済がすぐに成長する</t>
        </is>
      </c>
      <c r="I444" s="7" t="inlineStr">
        <is>
          <t>民族の文化が失われ、対立の原因になる</t>
        </is>
      </c>
      <c r="J444" s="6" t="inlineStr">
        <is>
          <t>気候が変わる</t>
        </is>
      </c>
      <c r="K444" s="6" t="n">
        <v>3</v>
      </c>
      <c r="L444" s="6" t="inlineStr">
        <is>
          <t>同化政策は民族の誇りを傷つけ、紛争の原因になることがある。</t>
        </is>
      </c>
      <c r="M444" s="6" t="inlineStr"/>
    </row>
    <row r="445">
      <c r="A445" s="6" t="inlineStr">
        <is>
          <t>soc_geo09_012</t>
        </is>
      </c>
      <c r="B445" s="6" t="inlineStr">
        <is>
          <t>social_geo_09</t>
        </is>
      </c>
      <c r="C445" s="6" t="inlineStr">
        <is>
          <t>思考</t>
        </is>
      </c>
      <c r="D445" s="6" t="inlineStr">
        <is>
          <t>外国人住民の多い市町村で、多言語の案内板ややさしい日本語の情報が増えている理由は？</t>
        </is>
      </c>
      <c r="E445" s="6" t="inlineStr"/>
      <c r="F445" s="6" t="inlineStr">
        <is>
          <t>言葉が分からなくても生活や防災の情報が伝わるようにするため</t>
        </is>
      </c>
      <c r="G445" s="6" t="inlineStr">
        <is>
          <t>看板の数を減らすため</t>
        </is>
      </c>
      <c r="H445" s="7" t="inlineStr">
        <is>
          <t>言葉が分からなくても生活や防災の情報が伝わるようにするため</t>
        </is>
      </c>
      <c r="I445" s="6" t="inlineStr">
        <is>
          <t>日本語を使わないようにするため</t>
        </is>
      </c>
      <c r="J445" s="6" t="inlineStr">
        <is>
          <t>観光客を減らすため</t>
        </is>
      </c>
      <c r="K445" s="6" t="n">
        <v>2</v>
      </c>
      <c r="L445" s="6" t="inlineStr">
        <is>
          <t>多文化共生の地域づくりの例。</t>
        </is>
      </c>
      <c r="M445" s="6" t="inlineStr"/>
    </row>
    <row r="446">
      <c r="A446" s="6" t="inlineStr">
        <is>
          <t>soc_geo09_013</t>
        </is>
      </c>
      <c r="B446" s="6" t="inlineStr">
        <is>
          <t>social_geo_09</t>
        </is>
      </c>
      <c r="C446" s="6" t="inlineStr">
        <is>
          <t>知識</t>
        </is>
      </c>
      <c r="D446" s="6" t="inlineStr">
        <is>
          <t>ブラジルの公用語は？</t>
        </is>
      </c>
      <c r="E446" s="6" t="inlineStr"/>
      <c r="F446" s="6" t="inlineStr">
        <is>
          <t>ポルトガル語</t>
        </is>
      </c>
      <c r="G446" s="6" t="inlineStr">
        <is>
          <t>フランス語</t>
        </is>
      </c>
      <c r="H446" s="7" t="inlineStr">
        <is>
          <t>ポルトガル語</t>
        </is>
      </c>
      <c r="I446" s="6" t="inlineStr">
        <is>
          <t>英語</t>
        </is>
      </c>
      <c r="J446" s="6" t="inlineStr">
        <is>
          <t>スペイン語</t>
        </is>
      </c>
      <c r="K446" s="6" t="n">
        <v>2</v>
      </c>
      <c r="L446" s="6" t="inlineStr">
        <is>
          <t>かつてポルトガルの植民地だったため。</t>
        </is>
      </c>
      <c r="M446" s="6" t="inlineStr"/>
    </row>
    <row r="447">
      <c r="A447" s="6" t="inlineStr">
        <is>
          <t>soc_geo09_014</t>
        </is>
      </c>
      <c r="B447" s="6" t="inlineStr">
        <is>
          <t>social_geo_09</t>
        </is>
      </c>
      <c r="C447" s="6" t="inlineStr">
        <is>
          <t>知識</t>
        </is>
      </c>
      <c r="D447" s="6" t="inlineStr">
        <is>
          <t>アラビア語が主に話されている地域は？</t>
        </is>
      </c>
      <c r="E447" s="6" t="inlineStr"/>
      <c r="F447" s="6" t="inlineStr">
        <is>
          <t>西アジアや北アフリカ</t>
        </is>
      </c>
      <c r="G447" s="6" t="inlineStr">
        <is>
          <t>東アジア</t>
        </is>
      </c>
      <c r="H447" s="6" t="inlineStr">
        <is>
          <t>南アメリカ</t>
        </is>
      </c>
      <c r="I447" s="7" t="inlineStr">
        <is>
          <t>西アジアや北アフリカ</t>
        </is>
      </c>
      <c r="J447" s="6" t="inlineStr">
        <is>
          <t>北ヨーロッパ</t>
        </is>
      </c>
      <c r="K447" s="6" t="n">
        <v>3</v>
      </c>
      <c r="L447" s="6" t="inlineStr">
        <is>
          <t>クルアーンもアラビア語で書かれている。</t>
        </is>
      </c>
      <c r="M447" s="6" t="inlineStr"/>
    </row>
    <row r="448">
      <c r="A448" s="6" t="inlineStr">
        <is>
          <t>soc_geo09_015</t>
        </is>
      </c>
      <c r="B448" s="6" t="inlineStr">
        <is>
          <t>social_geo_09</t>
        </is>
      </c>
      <c r="C448" s="6" t="inlineStr">
        <is>
          <t>知識</t>
        </is>
      </c>
      <c r="D448" s="6" t="inlineStr">
        <is>
          <t>ベルギーの北部で主に話されている言語は？</t>
        </is>
      </c>
      <c r="E448" s="6" t="inlineStr"/>
      <c r="F448" s="6" t="inlineStr">
        <is>
          <t>オランダ語（フラマン語）</t>
        </is>
      </c>
      <c r="G448" s="6" t="inlineStr">
        <is>
          <t>ドイツ語</t>
        </is>
      </c>
      <c r="H448" s="6" t="inlineStr">
        <is>
          <t>フランス語</t>
        </is>
      </c>
      <c r="I448" s="7" t="inlineStr">
        <is>
          <t>オランダ語（フラマン語）</t>
        </is>
      </c>
      <c r="J448" s="6" t="inlineStr">
        <is>
          <t>スペイン語</t>
        </is>
      </c>
      <c r="K448" s="6" t="n">
        <v>3</v>
      </c>
      <c r="L448" s="6" t="inlineStr">
        <is>
          <t>南部ではフランス語が話される。</t>
        </is>
      </c>
      <c r="M448" s="6" t="inlineStr"/>
    </row>
    <row r="449">
      <c r="A449" s="6" t="inlineStr">
        <is>
          <t>soc_geo09_016</t>
        </is>
      </c>
      <c r="B449" s="6" t="inlineStr">
        <is>
          <t>social_geo_09</t>
        </is>
      </c>
      <c r="C449" s="6" t="inlineStr">
        <is>
          <t>知識</t>
        </is>
      </c>
      <c r="D449" s="6" t="inlineStr">
        <is>
          <t>スペインの中で独自の言語をもち、独立を求める動きもある地域は？</t>
        </is>
      </c>
      <c r="E449" s="6" t="inlineStr"/>
      <c r="F449" s="6" t="inlineStr">
        <is>
          <t>カタルーニャ</t>
        </is>
      </c>
      <c r="G449" s="6" t="inlineStr">
        <is>
          <t>ケベック</t>
        </is>
      </c>
      <c r="H449" s="6" t="inlineStr">
        <is>
          <t>スコットランド</t>
        </is>
      </c>
      <c r="I449" s="6" t="inlineStr">
        <is>
          <t>アンダルシア</t>
        </is>
      </c>
      <c r="J449" s="7" t="inlineStr">
        <is>
          <t>カタルーニャ</t>
        </is>
      </c>
      <c r="K449" s="6" t="n">
        <v>4</v>
      </c>
      <c r="L449" s="6" t="inlineStr">
        <is>
          <t>中心都市はバルセロナ。</t>
        </is>
      </c>
      <c r="M449" s="6" t="inlineStr"/>
    </row>
    <row r="450">
      <c r="A450" s="6" t="inlineStr">
        <is>
          <t>soc_geo09_017</t>
        </is>
      </c>
      <c r="B450" s="6" t="inlineStr">
        <is>
          <t>social_geo_09</t>
        </is>
      </c>
      <c r="C450" s="6" t="inlineStr">
        <is>
          <t>知識</t>
        </is>
      </c>
      <c r="D450" s="6" t="inlineStr">
        <is>
          <t>国をもたない最大の民族とされ、トルコ・イラク・イランなどにまたがって暮らす民族は？</t>
        </is>
      </c>
      <c r="E450" s="6" t="inlineStr"/>
      <c r="F450" s="6" t="inlineStr">
        <is>
          <t>クルド人</t>
        </is>
      </c>
      <c r="G450" s="6" t="inlineStr">
        <is>
          <t>イヌイット</t>
        </is>
      </c>
      <c r="H450" s="6" t="inlineStr">
        <is>
          <t>マオリ</t>
        </is>
      </c>
      <c r="I450" s="6" t="inlineStr">
        <is>
          <t>バスク人</t>
        </is>
      </c>
      <c r="J450" s="7" t="inlineStr">
        <is>
          <t>クルド人</t>
        </is>
      </c>
      <c r="K450" s="6" t="n">
        <v>4</v>
      </c>
      <c r="L450" s="6" t="inlineStr">
        <is>
          <t>独立や自治を求める動きがある。</t>
        </is>
      </c>
      <c r="M450" s="6" t="inlineStr"/>
    </row>
    <row r="451">
      <c r="A451" s="6" t="inlineStr">
        <is>
          <t>soc_geo09_018</t>
        </is>
      </c>
      <c r="B451" s="6" t="inlineStr">
        <is>
          <t>social_geo_09</t>
        </is>
      </c>
      <c r="C451" s="6" t="inlineStr">
        <is>
          <t>知識</t>
        </is>
      </c>
      <c r="D451" s="6" t="inlineStr">
        <is>
          <t>オーストラリアの先住民は？</t>
        </is>
      </c>
      <c r="E451" s="6" t="inlineStr"/>
      <c r="F451" s="6" t="inlineStr">
        <is>
          <t>アボリジニ</t>
        </is>
      </c>
      <c r="G451" s="6" t="inlineStr">
        <is>
          <t>イヌイット</t>
        </is>
      </c>
      <c r="H451" s="7" t="inlineStr">
        <is>
          <t>アボリジニ</t>
        </is>
      </c>
      <c r="I451" s="6" t="inlineStr">
        <is>
          <t>サーミ</t>
        </is>
      </c>
      <c r="J451" s="6" t="inlineStr">
        <is>
          <t>マオリ</t>
        </is>
      </c>
      <c r="K451" s="6" t="n">
        <v>2</v>
      </c>
      <c r="L451" s="6" t="inlineStr">
        <is>
          <t>ニュージーランドの先住民はマオリ。</t>
        </is>
      </c>
      <c r="M451" s="6" t="inlineStr"/>
    </row>
    <row r="452">
      <c r="A452" s="6" t="inlineStr">
        <is>
          <t>soc_geo09_019</t>
        </is>
      </c>
      <c r="B452" s="6" t="inlineStr">
        <is>
          <t>social_geo_09</t>
        </is>
      </c>
      <c r="C452" s="6" t="inlineStr">
        <is>
          <t>知識</t>
        </is>
      </c>
      <c r="D452" s="6" t="inlineStr">
        <is>
          <t>カナダ北部やグリーンランドなどに暮らす先住民は？</t>
        </is>
      </c>
      <c r="E452" s="6" t="inlineStr"/>
      <c r="F452" s="6" t="inlineStr">
        <is>
          <t>イヌイット</t>
        </is>
      </c>
      <c r="G452" s="7" t="inlineStr">
        <is>
          <t>イヌイット</t>
        </is>
      </c>
      <c r="H452" s="6" t="inlineStr">
        <is>
          <t>アボリジニ</t>
        </is>
      </c>
      <c r="I452" s="6" t="inlineStr">
        <is>
          <t>インカ</t>
        </is>
      </c>
      <c r="J452" s="6" t="inlineStr">
        <is>
          <t>マオリ</t>
        </is>
      </c>
      <c r="K452" s="6" t="n">
        <v>1</v>
      </c>
      <c r="L452" s="6" t="inlineStr">
        <is>
          <t>狩猟を中心とした生活を送ってきた。</t>
        </is>
      </c>
      <c r="M452" s="6" t="inlineStr"/>
    </row>
    <row r="453">
      <c r="A453" s="6" t="inlineStr">
        <is>
          <t>soc_geo09_020</t>
        </is>
      </c>
      <c r="B453" s="6" t="inlineStr">
        <is>
          <t>social_geo_09</t>
        </is>
      </c>
      <c r="C453" s="6" t="inlineStr">
        <is>
          <t>知識</t>
        </is>
      </c>
      <c r="D453" s="6" t="inlineStr">
        <is>
          <t>ラテン系の言語はどれ？</t>
        </is>
      </c>
      <c r="E453" s="6" t="inlineStr"/>
      <c r="F453" s="6" t="inlineStr">
        <is>
          <t>イタリア語</t>
        </is>
      </c>
      <c r="G453" s="6" t="inlineStr">
        <is>
          <t>ドイツ語</t>
        </is>
      </c>
      <c r="H453" s="6" t="inlineStr">
        <is>
          <t>英語</t>
        </is>
      </c>
      <c r="I453" s="7" t="inlineStr">
        <is>
          <t>イタリア語</t>
        </is>
      </c>
      <c r="J453" s="6" t="inlineStr">
        <is>
          <t>ロシア語</t>
        </is>
      </c>
      <c r="K453" s="6" t="n">
        <v>3</v>
      </c>
      <c r="L453" s="6" t="inlineStr">
        <is>
          <t>フランス語・スペイン語・ポルトガル語などもラテン系。</t>
        </is>
      </c>
      <c r="M453" s="6" t="inlineStr"/>
    </row>
    <row r="454">
      <c r="A454" s="6" t="inlineStr">
        <is>
          <t>soc_geo09_021</t>
        </is>
      </c>
      <c r="B454" s="6" t="inlineStr">
        <is>
          <t>social_geo_09</t>
        </is>
      </c>
      <c r="C454" s="6" t="inlineStr">
        <is>
          <t>知識</t>
        </is>
      </c>
      <c r="D454" s="6" t="inlineStr">
        <is>
          <t>スラブ系の言語はどれ？</t>
        </is>
      </c>
      <c r="E454" s="6" t="inlineStr"/>
      <c r="F454" s="6" t="inlineStr">
        <is>
          <t>ロシア語</t>
        </is>
      </c>
      <c r="G454" s="7" t="inlineStr">
        <is>
          <t>ロシア語</t>
        </is>
      </c>
      <c r="H454" s="6" t="inlineStr">
        <is>
          <t>ギリシャ語</t>
        </is>
      </c>
      <c r="I454" s="6" t="inlineStr">
        <is>
          <t>フランス語</t>
        </is>
      </c>
      <c r="J454" s="6" t="inlineStr">
        <is>
          <t>スウェーデン語</t>
        </is>
      </c>
      <c r="K454" s="6" t="n">
        <v>1</v>
      </c>
      <c r="L454" s="6" t="inlineStr">
        <is>
          <t>ポーランド語などもスラブ系。</t>
        </is>
      </c>
      <c r="M454" s="6" t="inlineStr"/>
    </row>
    <row r="455">
      <c r="A455" s="6" t="inlineStr">
        <is>
          <t>soc_geo09_022</t>
        </is>
      </c>
      <c r="B455" s="6" t="inlineStr">
        <is>
          <t>social_geo_09</t>
        </is>
      </c>
      <c r="C455" s="6" t="inlineStr">
        <is>
          <t>知識</t>
        </is>
      </c>
      <c r="D455" s="6" t="inlineStr">
        <is>
          <t>マレーシアで行われてきた、マレー系住民を優遇する政策は？</t>
        </is>
      </c>
      <c r="E455" s="6" t="inlineStr"/>
      <c r="F455" s="6" t="inlineStr">
        <is>
          <t>ブミプトラ政策</t>
        </is>
      </c>
      <c r="G455" s="6" t="inlineStr">
        <is>
          <t>アパルトヘイト</t>
        </is>
      </c>
      <c r="H455" s="6" t="inlineStr">
        <is>
          <t>白豪主義</t>
        </is>
      </c>
      <c r="I455" s="6" t="inlineStr">
        <is>
          <t>一人っ子政策</t>
        </is>
      </c>
      <c r="J455" s="7" t="inlineStr">
        <is>
          <t>ブミプトラ政策</t>
        </is>
      </c>
      <c r="K455" s="6" t="n">
        <v>4</v>
      </c>
      <c r="L455" s="6" t="inlineStr">
        <is>
          <t>経済力の強い中国系住民との格差を縮めるため。</t>
        </is>
      </c>
      <c r="M455" s="6" t="inlineStr"/>
    </row>
    <row r="456">
      <c r="A456" s="6" t="inlineStr">
        <is>
          <t>soc_geo09_023</t>
        </is>
      </c>
      <c r="B456" s="6" t="inlineStr">
        <is>
          <t>social_geo_09</t>
        </is>
      </c>
      <c r="C456" s="6" t="inlineStr">
        <is>
          <t>知識</t>
        </is>
      </c>
      <c r="D456" s="6" t="inlineStr">
        <is>
          <t>生まれて最初に身につけた言語を何という？</t>
        </is>
      </c>
      <c r="E456" s="6" t="inlineStr"/>
      <c r="F456" s="6" t="inlineStr">
        <is>
          <t>母語</t>
        </is>
      </c>
      <c r="G456" s="6" t="inlineStr">
        <is>
          <t>共通語</t>
        </is>
      </c>
      <c r="H456" s="6" t="inlineStr">
        <is>
          <t>公用語</t>
        </is>
      </c>
      <c r="I456" s="7" t="inlineStr">
        <is>
          <t>母語</t>
        </is>
      </c>
      <c r="J456" s="6" t="inlineStr">
        <is>
          <t>外国語</t>
        </is>
      </c>
      <c r="K456" s="6" t="n">
        <v>3</v>
      </c>
      <c r="L456" s="6" t="inlineStr">
        <is>
          <t>国で公式に使う言語は公用語。</t>
        </is>
      </c>
      <c r="M456" s="6" t="inlineStr"/>
    </row>
    <row r="457">
      <c r="A457" s="6" t="inlineStr">
        <is>
          <t>soc_geo09_024</t>
        </is>
      </c>
      <c r="B457" s="6" t="inlineStr">
        <is>
          <t>social_geo_09</t>
        </is>
      </c>
      <c r="C457" s="6" t="inlineStr">
        <is>
          <t>思考</t>
        </is>
      </c>
      <c r="D457" s="6" t="inlineStr">
        <is>
          <t>英語が世界の共通語として広く使われるようになった理由として適切なものは？</t>
        </is>
      </c>
      <c r="E457" s="6" t="inlineStr"/>
      <c r="F457" s="6" t="inlineStr">
        <is>
          <t>イギリスの植民地の広がりと、アメリカの経済・文化の影響</t>
        </is>
      </c>
      <c r="G457" s="6" t="inlineStr">
        <is>
          <t>すべての国の公用語だから</t>
        </is>
      </c>
      <c r="H457" s="6" t="inlineStr">
        <is>
          <t>英語が最も話者の母語人口が多いから</t>
        </is>
      </c>
      <c r="I457" s="6" t="inlineStr">
        <is>
          <t>英語が最も古い言語だから</t>
        </is>
      </c>
      <c r="J457" s="7" t="inlineStr">
        <is>
          <t>イギリスの植民地の広がりと、アメリカの経済・文化の影響</t>
        </is>
      </c>
      <c r="K457" s="6" t="n">
        <v>4</v>
      </c>
      <c r="L457" s="6" t="inlineStr">
        <is>
          <t>母語人口は中国語の方が多い。</t>
        </is>
      </c>
      <c r="M457" s="6" t="inlineStr"/>
    </row>
    <row r="458">
      <c r="A458" s="6" t="inlineStr">
        <is>
          <t>soc_geo10_001</t>
        </is>
      </c>
      <c r="B458" s="6" t="inlineStr">
        <is>
          <t>social_geo_10</t>
        </is>
      </c>
      <c r="C458" s="6" t="inlineStr">
        <is>
          <t>知識</t>
        </is>
      </c>
      <c r="D458" s="6" t="inlineStr">
        <is>
          <t>年齢別・男女別の人口構成を表したグラフは？</t>
        </is>
      </c>
      <c r="E458" s="6" t="inlineStr"/>
      <c r="F458" s="6" t="inlineStr">
        <is>
          <t>人口ピラミッド</t>
        </is>
      </c>
      <c r="G458" s="7" t="inlineStr">
        <is>
          <t>人口ピラミッド</t>
        </is>
      </c>
      <c r="H458" s="6" t="inlineStr">
        <is>
          <t>散布図</t>
        </is>
      </c>
      <c r="I458" s="6" t="inlineStr">
        <is>
          <t>雨温図</t>
        </is>
      </c>
      <c r="J458" s="6" t="inlineStr">
        <is>
          <t>ハイサーグラフ</t>
        </is>
      </c>
      <c r="K458" s="6" t="n">
        <v>1</v>
      </c>
      <c r="L458" s="6" t="inlineStr">
        <is>
          <t>出生率や死亡率の変化で形が変わる。</t>
        </is>
      </c>
      <c r="M458" s="6" t="inlineStr"/>
    </row>
    <row r="459">
      <c r="A459" s="6" t="inlineStr">
        <is>
          <t>soc_geo10_002</t>
        </is>
      </c>
      <c r="B459" s="6" t="inlineStr">
        <is>
          <t>social_geo_10</t>
        </is>
      </c>
      <c r="C459" s="6" t="inlineStr">
        <is>
          <t>知識</t>
        </is>
      </c>
      <c r="D459" s="6" t="inlineStr">
        <is>
          <t>出生率・死亡率ともに高く、すそが広い人口ピラミッドの型は？</t>
        </is>
      </c>
      <c r="E459" s="6" t="inlineStr"/>
      <c r="F459" s="6" t="inlineStr">
        <is>
          <t>富士山型（ピラミッド型）</t>
        </is>
      </c>
      <c r="G459" s="7" t="inlineStr">
        <is>
          <t>富士山型（ピラミッド型）</t>
        </is>
      </c>
      <c r="H459" s="6" t="inlineStr">
        <is>
          <t>星型</t>
        </is>
      </c>
      <c r="I459" s="6" t="inlineStr">
        <is>
          <t>つぼ型</t>
        </is>
      </c>
      <c r="J459" s="6" t="inlineStr">
        <is>
          <t>つりがね型</t>
        </is>
      </c>
      <c r="K459" s="6" t="n">
        <v>1</v>
      </c>
      <c r="L459" s="6" t="inlineStr">
        <is>
          <t>発展途上国に多い。</t>
        </is>
      </c>
      <c r="M459" s="6" t="inlineStr"/>
    </row>
    <row r="460">
      <c r="A460" s="6" t="inlineStr">
        <is>
          <t>soc_geo10_003</t>
        </is>
      </c>
      <c r="B460" s="6" t="inlineStr">
        <is>
          <t>social_geo_10</t>
        </is>
      </c>
      <c r="C460" s="6" t="inlineStr">
        <is>
          <t>知識</t>
        </is>
      </c>
      <c r="D460" s="6" t="inlineStr">
        <is>
          <t>少子化が進み、すそがせまくなった人口ピラミッドの型は？</t>
        </is>
      </c>
      <c r="E460" s="6" t="inlineStr"/>
      <c r="F460" s="6" t="inlineStr">
        <is>
          <t>つぼ型</t>
        </is>
      </c>
      <c r="G460" s="6" t="inlineStr">
        <is>
          <t>つりがね型</t>
        </is>
      </c>
      <c r="H460" s="6" t="inlineStr">
        <is>
          <t>ひょうたん型</t>
        </is>
      </c>
      <c r="I460" s="7" t="inlineStr">
        <is>
          <t>つぼ型</t>
        </is>
      </c>
      <c r="J460" s="6" t="inlineStr">
        <is>
          <t>富士山型</t>
        </is>
      </c>
      <c r="K460" s="6" t="n">
        <v>3</v>
      </c>
      <c r="L460" s="6" t="inlineStr">
        <is>
          <t>日本など、少子高齢化が進んだ国に見られる。</t>
        </is>
      </c>
      <c r="M460" s="6" t="inlineStr"/>
    </row>
    <row r="461">
      <c r="A461" s="6" t="inlineStr">
        <is>
          <t>soc_geo10_004</t>
        </is>
      </c>
      <c r="B461" s="6" t="inlineStr">
        <is>
          <t>social_geo_10</t>
        </is>
      </c>
      <c r="C461" s="6" t="inlineStr">
        <is>
          <t>知識</t>
        </is>
      </c>
      <c r="D461" s="6" t="inlineStr">
        <is>
          <t>多産多死 → 多産少死 → 少産少死 へと変化していくことを何という？</t>
        </is>
      </c>
      <c r="E461" s="6" t="inlineStr"/>
      <c r="F461" s="6" t="inlineStr">
        <is>
          <t>人口転換</t>
        </is>
      </c>
      <c r="G461" s="6" t="inlineStr">
        <is>
          <t>人口移動</t>
        </is>
      </c>
      <c r="H461" s="6" t="inlineStr">
        <is>
          <t>都市化</t>
        </is>
      </c>
      <c r="I461" s="7" t="inlineStr">
        <is>
          <t>人口転換</t>
        </is>
      </c>
      <c r="J461" s="6" t="inlineStr">
        <is>
          <t>人口爆発</t>
        </is>
      </c>
      <c r="K461" s="6" t="n">
        <v>3</v>
      </c>
      <c r="L461" s="6" t="inlineStr">
        <is>
          <t>経済発展や医療の普及にともなって起こる。</t>
        </is>
      </c>
      <c r="M461" s="6" t="inlineStr"/>
    </row>
    <row r="462">
      <c r="A462" s="6" t="inlineStr">
        <is>
          <t>soc_geo10_005</t>
        </is>
      </c>
      <c r="B462" s="6" t="inlineStr">
        <is>
          <t>social_geo_10</t>
        </is>
      </c>
      <c r="C462" s="6" t="inlineStr">
        <is>
          <t>知識</t>
        </is>
      </c>
      <c r="D462" s="6" t="inlineStr">
        <is>
          <t>発展途上国で死亡率が急に下がり、人口が急増することを何という？</t>
        </is>
      </c>
      <c r="E462" s="6" t="inlineStr"/>
      <c r="F462" s="6" t="inlineStr">
        <is>
          <t>人口爆発</t>
        </is>
      </c>
      <c r="G462" s="7" t="inlineStr">
        <is>
          <t>人口爆発</t>
        </is>
      </c>
      <c r="H462" s="6" t="inlineStr">
        <is>
          <t>人口転換の完了</t>
        </is>
      </c>
      <c r="I462" s="6" t="inlineStr">
        <is>
          <t>過疎化</t>
        </is>
      </c>
      <c r="J462" s="6" t="inlineStr">
        <is>
          <t>少子化</t>
        </is>
      </c>
      <c r="K462" s="6" t="n">
        <v>1</v>
      </c>
      <c r="L462" s="6" t="inlineStr">
        <is>
          <t>医療や衛生の改善による。</t>
        </is>
      </c>
      <c r="M462" s="6" t="inlineStr"/>
    </row>
    <row r="463">
      <c r="A463" s="6" t="inlineStr">
        <is>
          <t>soc_geo10_006</t>
        </is>
      </c>
      <c r="B463" s="6" t="inlineStr">
        <is>
          <t>social_geo_10</t>
        </is>
      </c>
      <c r="C463" s="6" t="inlineStr">
        <is>
          <t>知識</t>
        </is>
      </c>
      <c r="D463" s="6" t="inlineStr">
        <is>
          <t>総人口にしめる 65 歳以上の割合が 21％ をこえた社会を何という？</t>
        </is>
      </c>
      <c r="E463" s="6" t="inlineStr"/>
      <c r="F463" s="6" t="inlineStr">
        <is>
          <t>超高齢社会</t>
        </is>
      </c>
      <c r="G463" s="6" t="inlineStr">
        <is>
          <t>少子社会</t>
        </is>
      </c>
      <c r="H463" s="6" t="inlineStr">
        <is>
          <t>高齢化社会</t>
        </is>
      </c>
      <c r="I463" s="7" t="inlineStr">
        <is>
          <t>超高齢社会</t>
        </is>
      </c>
      <c r="J463" s="6" t="inlineStr">
        <is>
          <t>高齢社会</t>
        </is>
      </c>
      <c r="K463" s="6" t="n">
        <v>3</v>
      </c>
      <c r="L463" s="6" t="inlineStr">
        <is>
          <t>7％ 超で高齢化社会、14％ 超で高齢社会。日本は 2007 年に超高齢社会になった。</t>
        </is>
      </c>
      <c r="M463" s="6" t="inlineStr"/>
    </row>
    <row r="464">
      <c r="A464" s="6" t="inlineStr">
        <is>
          <t>soc_geo10_007</t>
        </is>
      </c>
      <c r="B464" s="6" t="inlineStr">
        <is>
          <t>social_geo_10</t>
        </is>
      </c>
      <c r="C464" s="6" t="inlineStr">
        <is>
          <t>知識</t>
        </is>
      </c>
      <c r="D464" s="6" t="inlineStr">
        <is>
          <t>1 人の女性が一生に産む子どもの数の平均を何という？</t>
        </is>
      </c>
      <c r="E464" s="6" t="inlineStr"/>
      <c r="F464" s="6" t="inlineStr">
        <is>
          <t>合計特殊出生率</t>
        </is>
      </c>
      <c r="G464" s="7" t="inlineStr">
        <is>
          <t>合計特殊出生率</t>
        </is>
      </c>
      <c r="H464" s="6" t="inlineStr">
        <is>
          <t>平均寿命</t>
        </is>
      </c>
      <c r="I464" s="6" t="inlineStr">
        <is>
          <t>人口増加率</t>
        </is>
      </c>
      <c r="J464" s="6" t="inlineStr">
        <is>
          <t>出生率</t>
        </is>
      </c>
      <c r="K464" s="6" t="n">
        <v>1</v>
      </c>
      <c r="L464" s="6" t="inlineStr">
        <is>
          <t>人口を維持するには約 2.1 が必要とされる。</t>
        </is>
      </c>
      <c r="M464" s="6" t="inlineStr"/>
    </row>
    <row r="465">
      <c r="A465" s="6" t="inlineStr">
        <is>
          <t>soc_geo10_008</t>
        </is>
      </c>
      <c r="B465" s="6" t="inlineStr">
        <is>
          <t>social_geo_10</t>
        </is>
      </c>
      <c r="C465" s="6" t="inlineStr">
        <is>
          <t>知識</t>
        </is>
      </c>
      <c r="D465" s="6" t="inlineStr">
        <is>
          <t>紛争や迫害から逃れるため、国外に逃れた人々を何という？</t>
        </is>
      </c>
      <c r="E465" s="6" t="inlineStr"/>
      <c r="F465" s="6" t="inlineStr">
        <is>
          <t>難民</t>
        </is>
      </c>
      <c r="G465" s="7" t="inlineStr">
        <is>
          <t>難民</t>
        </is>
      </c>
      <c r="H465" s="6" t="inlineStr">
        <is>
          <t>観光客</t>
        </is>
      </c>
      <c r="I465" s="6" t="inlineStr">
        <is>
          <t>移民</t>
        </is>
      </c>
      <c r="J465" s="6" t="inlineStr">
        <is>
          <t>出稼ぎ労働者</t>
        </is>
      </c>
      <c r="K465" s="6" t="n">
        <v>1</v>
      </c>
      <c r="L465" s="6" t="inlineStr">
        <is>
          <t>国内で避難している人は国内避難民という。</t>
        </is>
      </c>
      <c r="M465" s="6" t="inlineStr"/>
    </row>
    <row r="466">
      <c r="A466" s="6" t="inlineStr">
        <is>
          <t>soc_geo10_009</t>
        </is>
      </c>
      <c r="B466" s="6" t="inlineStr">
        <is>
          <t>social_geo_10</t>
        </is>
      </c>
      <c r="C466" s="6" t="inlineStr">
        <is>
          <t>計算</t>
        </is>
      </c>
      <c r="D466" s="6" t="inlineStr">
        <is>
          <t>ある国の人口が 5000 万人、面積が 25 万 km² のとき、人口密度は？</t>
        </is>
      </c>
      <c r="E466" s="6" t="inlineStr"/>
      <c r="F466" s="6" t="inlineStr">
        <is>
          <t>200 人/km²</t>
        </is>
      </c>
      <c r="G466" s="7" t="inlineStr">
        <is>
          <t>200 人/km²</t>
        </is>
      </c>
      <c r="H466" s="6" t="inlineStr">
        <is>
          <t>2000 人/km²</t>
        </is>
      </c>
      <c r="I466" s="6" t="inlineStr">
        <is>
          <t>125 人/km²</t>
        </is>
      </c>
      <c r="J466" s="6" t="inlineStr">
        <is>
          <t>20 人/km²</t>
        </is>
      </c>
      <c r="K466" s="6" t="n">
        <v>1</v>
      </c>
      <c r="L466" s="6" t="inlineStr">
        <is>
          <t>5000 万 ÷ 25 万 ＝ 200 人/km²。</t>
        </is>
      </c>
      <c r="M466" s="6" t="inlineStr"/>
    </row>
    <row r="467">
      <c r="A467" s="6" t="inlineStr">
        <is>
          <t>soc_geo10_010</t>
        </is>
      </c>
      <c r="B467" s="6" t="inlineStr">
        <is>
          <t>social_geo_10</t>
        </is>
      </c>
      <c r="C467" s="6" t="inlineStr">
        <is>
          <t>計算</t>
        </is>
      </c>
      <c r="D467" s="6" t="inlineStr">
        <is>
          <t>ある町の人口 10000 人のうち、65 歳以上が 2500 人。高齢化率は？</t>
        </is>
      </c>
      <c r="E467" s="6" t="inlineStr"/>
      <c r="F467" s="6" t="inlineStr">
        <is>
          <t>25％</t>
        </is>
      </c>
      <c r="G467" s="6" t="inlineStr">
        <is>
          <t>40％</t>
        </is>
      </c>
      <c r="H467" s="6" t="inlineStr">
        <is>
          <t>75％</t>
        </is>
      </c>
      <c r="I467" s="7" t="inlineStr">
        <is>
          <t>25％</t>
        </is>
      </c>
      <c r="J467" s="6" t="inlineStr">
        <is>
          <t>2.5％</t>
        </is>
      </c>
      <c r="K467" s="6" t="n">
        <v>3</v>
      </c>
      <c r="L467" s="6" t="inlineStr">
        <is>
          <t>2500 ÷ 10000 × 100 ＝ 25％。</t>
        </is>
      </c>
      <c r="M467" s="6" t="inlineStr"/>
    </row>
    <row r="468">
      <c r="A468" s="6" t="inlineStr">
        <is>
          <t>soc_geo10_011</t>
        </is>
      </c>
      <c r="B468" s="6" t="inlineStr">
        <is>
          <t>social_geo_10</t>
        </is>
      </c>
      <c r="C468" s="6" t="inlineStr">
        <is>
          <t>思考</t>
        </is>
      </c>
      <c r="D468" s="6" t="inlineStr">
        <is>
          <t>先進国で少子化が進む理由として適切なものは？</t>
        </is>
      </c>
      <c r="E468" s="6" t="inlineStr"/>
      <c r="F468" s="6" t="inlineStr">
        <is>
          <t>教育費の増加や晩婚化、仕事と子育ての両立の難しさなど</t>
        </is>
      </c>
      <c r="G468" s="6" t="inlineStr">
        <is>
          <t>平均寿命が短いから</t>
        </is>
      </c>
      <c r="H468" s="6" t="inlineStr">
        <is>
          <t>医療が発達していないから</t>
        </is>
      </c>
      <c r="I468" s="6" t="inlineStr">
        <is>
          <t>農業の労働力が必要だから</t>
        </is>
      </c>
      <c r="J468" s="7" t="inlineStr">
        <is>
          <t>教育費の増加や晩婚化、仕事と子育ての両立の難しさなど</t>
        </is>
      </c>
      <c r="K468" s="6" t="n">
        <v>4</v>
      </c>
      <c r="L468" s="6" t="inlineStr">
        <is>
          <t>子育て支援や働き方の見直しなどの対策がとられている。</t>
        </is>
      </c>
      <c r="M468" s="6" t="inlineStr"/>
    </row>
    <row r="469">
      <c r="A469" s="6" t="inlineStr">
        <is>
          <t>soc_geo10_012</t>
        </is>
      </c>
      <c r="B469" s="6" t="inlineStr">
        <is>
          <t>social_geo_10</t>
        </is>
      </c>
      <c r="C469" s="6" t="inlineStr">
        <is>
          <t>思考</t>
        </is>
      </c>
      <c r="D469" s="6" t="inlineStr">
        <is>
          <t>ヨーロッパの多くの国で、外国からの労働者を受け入れてきた理由は？</t>
        </is>
      </c>
      <c r="E469" s="6" t="inlineStr"/>
      <c r="F469" s="6" t="inlineStr">
        <is>
          <t>少子高齢化で労働力が不足しているから</t>
        </is>
      </c>
      <c r="G469" s="6" t="inlineStr">
        <is>
          <t>人口が急増しているから</t>
        </is>
      </c>
      <c r="H469" s="6" t="inlineStr">
        <is>
          <t>国土が広すぎるから</t>
        </is>
      </c>
      <c r="I469" s="7" t="inlineStr">
        <is>
          <t>少子高齢化で労働力が不足しているから</t>
        </is>
      </c>
      <c r="J469" s="6" t="inlineStr">
        <is>
          <t>失業者が多すぎるから</t>
        </is>
      </c>
      <c r="K469" s="6" t="n">
        <v>3</v>
      </c>
      <c r="L469" s="6" t="inlineStr">
        <is>
          <t>一方で、移民をめぐる社会的な課題も生じている。</t>
        </is>
      </c>
      <c r="M469" s="6" t="inlineStr"/>
    </row>
    <row r="470">
      <c r="A470" s="6" t="inlineStr">
        <is>
          <t>soc_geo10_013</t>
        </is>
      </c>
      <c r="B470" s="6" t="inlineStr">
        <is>
          <t>social_geo_10</t>
        </is>
      </c>
      <c r="C470" s="6" t="inlineStr">
        <is>
          <t>知識</t>
        </is>
      </c>
      <c r="D470" s="6" t="inlineStr">
        <is>
          <t>世界の人口は、2020年代にはおよそ何人？</t>
        </is>
      </c>
      <c r="E470" s="6" t="inlineStr"/>
      <c r="F470" s="6" t="inlineStr">
        <is>
          <t>約80億人</t>
        </is>
      </c>
      <c r="G470" s="6" t="inlineStr">
        <is>
          <t>約30億人</t>
        </is>
      </c>
      <c r="H470" s="6" t="inlineStr">
        <is>
          <t>約120億人</t>
        </is>
      </c>
      <c r="I470" s="7" t="inlineStr">
        <is>
          <t>約80億人</t>
        </is>
      </c>
      <c r="J470" s="6" t="inlineStr">
        <is>
          <t>約50億人</t>
        </is>
      </c>
      <c r="K470" s="6" t="n">
        <v>3</v>
      </c>
      <c r="L470" s="6" t="inlineStr">
        <is>
          <t>2022年に80億人をこえた（国連の推計）。</t>
        </is>
      </c>
      <c r="M470" s="6" t="inlineStr"/>
    </row>
    <row r="471">
      <c r="A471" s="6" t="inlineStr">
        <is>
          <t>soc_geo10_014</t>
        </is>
      </c>
      <c r="B471" s="6" t="inlineStr">
        <is>
          <t>social_geo_10</t>
        </is>
      </c>
      <c r="C471" s="6" t="inlineStr">
        <is>
          <t>知識</t>
        </is>
      </c>
      <c r="D471" s="6" t="inlineStr">
        <is>
          <t>2023年ごろに中国をこえ、人口が世界最多になったとされる国は？</t>
        </is>
      </c>
      <c r="E471" s="6" t="inlineStr"/>
      <c r="F471" s="6" t="inlineStr">
        <is>
          <t>インド</t>
        </is>
      </c>
      <c r="G471" s="6" t="inlineStr">
        <is>
          <t>ナイジェリア</t>
        </is>
      </c>
      <c r="H471" s="6" t="inlineStr">
        <is>
          <t>アメリカ合衆国</t>
        </is>
      </c>
      <c r="I471" s="7" t="inlineStr">
        <is>
          <t>インド</t>
        </is>
      </c>
      <c r="J471" s="6" t="inlineStr">
        <is>
          <t>インドネシア</t>
        </is>
      </c>
      <c r="K471" s="6" t="n">
        <v>3</v>
      </c>
      <c r="L471" s="6" t="inlineStr">
        <is>
          <t>国連の推計による。</t>
        </is>
      </c>
      <c r="M471" s="6" t="inlineStr"/>
    </row>
    <row r="472">
      <c r="A472" s="6" t="inlineStr">
        <is>
          <t>soc_geo10_015</t>
        </is>
      </c>
      <c r="B472" s="6" t="inlineStr">
        <is>
          <t>social_geo_10</t>
        </is>
      </c>
      <c r="C472" s="6" t="inlineStr">
        <is>
          <t>知識</t>
        </is>
      </c>
      <c r="D472" s="6" t="inlineStr">
        <is>
          <t>65歳以上の割合が7%をこえた社会を何という？</t>
        </is>
      </c>
      <c r="E472" s="6" t="inlineStr"/>
      <c r="F472" s="6" t="inlineStr">
        <is>
          <t>高齢化社会</t>
        </is>
      </c>
      <c r="G472" s="7" t="inlineStr">
        <is>
          <t>高齢化社会</t>
        </is>
      </c>
      <c r="H472" s="6" t="inlineStr">
        <is>
          <t>超高齢社会</t>
        </is>
      </c>
      <c r="I472" s="6" t="inlineStr">
        <is>
          <t>少子社会</t>
        </is>
      </c>
      <c r="J472" s="6" t="inlineStr">
        <is>
          <t>高齢社会</t>
        </is>
      </c>
      <c r="K472" s="6" t="n">
        <v>1</v>
      </c>
      <c r="L472" s="6" t="inlineStr">
        <is>
          <t>14%をこえると高齢社会、21%をこえると超高齢社会。</t>
        </is>
      </c>
      <c r="M472" s="6" t="inlineStr"/>
    </row>
    <row r="473">
      <c r="A473" s="6" t="inlineStr">
        <is>
          <t>soc_geo10_016</t>
        </is>
      </c>
      <c r="B473" s="6" t="inlineStr">
        <is>
          <t>social_geo_10</t>
        </is>
      </c>
      <c r="C473" s="6" t="inlineStr">
        <is>
          <t>知識</t>
        </is>
      </c>
      <c r="D473" s="6" t="inlineStr">
        <is>
          <t>65歳以上の割合が14%をこえた社会を何という？</t>
        </is>
      </c>
      <c r="E473" s="6" t="inlineStr"/>
      <c r="F473" s="6" t="inlineStr">
        <is>
          <t>高齢社会</t>
        </is>
      </c>
      <c r="G473" s="6" t="inlineStr">
        <is>
          <t>超高齢社会</t>
        </is>
      </c>
      <c r="H473" s="6" t="inlineStr">
        <is>
          <t>高齢化社会</t>
        </is>
      </c>
      <c r="I473" s="7" t="inlineStr">
        <is>
          <t>高齢社会</t>
        </is>
      </c>
      <c r="J473" s="6" t="inlineStr">
        <is>
          <t>人口爆発</t>
        </is>
      </c>
      <c r="K473" s="6" t="n">
        <v>3</v>
      </c>
      <c r="L473" s="6" t="inlineStr">
        <is>
          <t>日本は1994年に高齢社会になった。</t>
        </is>
      </c>
      <c r="M473" s="6" t="inlineStr"/>
    </row>
    <row r="474">
      <c r="A474" s="6" t="inlineStr">
        <is>
          <t>soc_geo10_017</t>
        </is>
      </c>
      <c r="B474" s="6" t="inlineStr">
        <is>
          <t>social_geo_10</t>
        </is>
      </c>
      <c r="C474" s="6" t="inlineStr">
        <is>
          <t>知識</t>
        </is>
      </c>
      <c r="D474" s="6" t="inlineStr">
        <is>
          <t>日本の総人口が減少に転じたのは、いつごろ？</t>
        </is>
      </c>
      <c r="E474" s="6" t="inlineStr"/>
      <c r="F474" s="6" t="inlineStr">
        <is>
          <t>2000年代後半</t>
        </is>
      </c>
      <c r="G474" s="6" t="inlineStr">
        <is>
          <t>1990年代前半</t>
        </is>
      </c>
      <c r="H474" s="6" t="inlineStr">
        <is>
          <t>1970年代</t>
        </is>
      </c>
      <c r="I474" s="6" t="inlineStr">
        <is>
          <t>2030年代</t>
        </is>
      </c>
      <c r="J474" s="7" t="inlineStr">
        <is>
          <t>2000年代後半</t>
        </is>
      </c>
      <c r="K474" s="6" t="n">
        <v>4</v>
      </c>
      <c r="L474" s="6" t="inlineStr">
        <is>
          <t>2008年ごろの約1億2800万人がピーク。</t>
        </is>
      </c>
      <c r="M474" s="6" t="inlineStr"/>
    </row>
    <row r="475">
      <c r="A475" s="6" t="inlineStr">
        <is>
          <t>soc_geo10_018</t>
        </is>
      </c>
      <c r="B475" s="6" t="inlineStr">
        <is>
          <t>social_geo_10</t>
        </is>
      </c>
      <c r="C475" s="6" t="inlineStr">
        <is>
          <t>知識</t>
        </is>
      </c>
      <c r="D475" s="6" t="inlineStr">
        <is>
          <t>出生数から死亡数を引いた人口の増減を何という？</t>
        </is>
      </c>
      <c r="E475" s="6" t="inlineStr"/>
      <c r="F475" s="6" t="inlineStr">
        <is>
          <t>自然増減</t>
        </is>
      </c>
      <c r="G475" s="6" t="inlineStr">
        <is>
          <t>社会増減</t>
        </is>
      </c>
      <c r="H475" s="7" t="inlineStr">
        <is>
          <t>自然増減</t>
        </is>
      </c>
      <c r="I475" s="6" t="inlineStr">
        <is>
          <t>人口転換</t>
        </is>
      </c>
      <c r="J475" s="6" t="inlineStr">
        <is>
          <t>人口移動</t>
        </is>
      </c>
      <c r="K475" s="6" t="n">
        <v>2</v>
      </c>
      <c r="L475" s="6" t="inlineStr">
        <is>
          <t>転入と転出の差は社会増減。</t>
        </is>
      </c>
      <c r="M475" s="6" t="inlineStr"/>
    </row>
    <row r="476">
      <c r="A476" s="6" t="inlineStr">
        <is>
          <t>soc_geo10_019</t>
        </is>
      </c>
      <c r="B476" s="6" t="inlineStr">
        <is>
          <t>social_geo_10</t>
        </is>
      </c>
      <c r="C476" s="6" t="inlineStr">
        <is>
          <t>知識</t>
        </is>
      </c>
      <c r="D476" s="6" t="inlineStr">
        <is>
          <t>転入数から転出数を引いた人口の増減を何という？</t>
        </is>
      </c>
      <c r="E476" s="6" t="inlineStr"/>
      <c r="F476" s="6" t="inlineStr">
        <is>
          <t>社会増減</t>
        </is>
      </c>
      <c r="G476" s="6" t="inlineStr">
        <is>
          <t>自然増減</t>
        </is>
      </c>
      <c r="H476" s="6" t="inlineStr">
        <is>
          <t>合計特殊出生率</t>
        </is>
      </c>
      <c r="I476" s="7" t="inlineStr">
        <is>
          <t>社会増減</t>
        </is>
      </c>
      <c r="J476" s="6" t="inlineStr">
        <is>
          <t>高齢化率</t>
        </is>
      </c>
      <c r="K476" s="6" t="n">
        <v>3</v>
      </c>
      <c r="L476" s="6" t="inlineStr">
        <is>
          <t>都市では社会増加が多い。</t>
        </is>
      </c>
      <c r="M476" s="6" t="inlineStr"/>
    </row>
    <row r="477">
      <c r="A477" s="6" t="inlineStr">
        <is>
          <t>soc_geo10_020</t>
        </is>
      </c>
      <c r="B477" s="6" t="inlineStr">
        <is>
          <t>social_geo_10</t>
        </is>
      </c>
      <c r="C477" s="6" t="inlineStr">
        <is>
          <t>知識</t>
        </is>
      </c>
      <c r="D477" s="6" t="inlineStr">
        <is>
          <t>出生率・死亡率ともに低く、人口がほぼ安定している人口ピラミッドの型は？</t>
        </is>
      </c>
      <c r="E477" s="6" t="inlineStr"/>
      <c r="F477" s="6" t="inlineStr">
        <is>
          <t>つりがね型</t>
        </is>
      </c>
      <c r="G477" s="6" t="inlineStr">
        <is>
          <t>星型</t>
        </is>
      </c>
      <c r="H477" s="6" t="inlineStr">
        <is>
          <t>富士山型</t>
        </is>
      </c>
      <c r="I477" s="7" t="inlineStr">
        <is>
          <t>つりがね型</t>
        </is>
      </c>
      <c r="J477" s="6" t="inlineStr">
        <is>
          <t>つぼ型</t>
        </is>
      </c>
      <c r="K477" s="6" t="n">
        <v>3</v>
      </c>
      <c r="L477" s="6" t="inlineStr">
        <is>
          <t>さらに少子化が進むとつぼ型になる。</t>
        </is>
      </c>
      <c r="M477" s="6" t="inlineStr"/>
    </row>
    <row r="478">
      <c r="A478" s="6" t="inlineStr">
        <is>
          <t>soc_geo10_021</t>
        </is>
      </c>
      <c r="B478" s="6" t="inlineStr">
        <is>
          <t>social_geo_10</t>
        </is>
      </c>
      <c r="C478" s="6" t="inlineStr">
        <is>
          <t>知識</t>
        </is>
      </c>
      <c r="D478" s="6" t="inlineStr">
        <is>
          <t>国の総人口にしめる、都市に住む人口の割合を何という？</t>
        </is>
      </c>
      <c r="E478" s="6" t="inlineStr"/>
      <c r="F478" s="6" t="inlineStr">
        <is>
          <t>都市人口率</t>
        </is>
      </c>
      <c r="G478" s="6" t="inlineStr">
        <is>
          <t>人口密度</t>
        </is>
      </c>
      <c r="H478" s="7" t="inlineStr">
        <is>
          <t>都市人口率</t>
        </is>
      </c>
      <c r="I478" s="6" t="inlineStr">
        <is>
          <t>高齢化率</t>
        </is>
      </c>
      <c r="J478" s="6" t="inlineStr">
        <is>
          <t>出生率</t>
        </is>
      </c>
      <c r="K478" s="6" t="n">
        <v>2</v>
      </c>
      <c r="L478" s="6" t="inlineStr">
        <is>
          <t>先進国で高い。</t>
        </is>
      </c>
      <c r="M478" s="6" t="inlineStr"/>
    </row>
    <row r="479">
      <c r="A479" s="6" t="inlineStr">
        <is>
          <t>soc_geo10_022</t>
        </is>
      </c>
      <c r="B479" s="6" t="inlineStr">
        <is>
          <t>social_geo_10</t>
        </is>
      </c>
      <c r="C479" s="6" t="inlineStr">
        <is>
          <t>計算</t>
        </is>
      </c>
      <c r="D479" s="6" t="inlineStr">
        <is>
          <t>出生率が 20‰（パーミル）、死亡率が 8‰ の国の自然増加率は？</t>
        </is>
      </c>
      <c r="E479" s="6" t="inlineStr"/>
      <c r="F479" s="6" t="inlineStr">
        <is>
          <t>12‰</t>
        </is>
      </c>
      <c r="G479" s="6" t="inlineStr">
        <is>
          <t>28‰</t>
        </is>
      </c>
      <c r="H479" s="6" t="inlineStr">
        <is>
          <t>160‰</t>
        </is>
      </c>
      <c r="I479" s="6" t="inlineStr">
        <is>
          <t>2.5‰</t>
        </is>
      </c>
      <c r="J479" s="7" t="inlineStr">
        <is>
          <t>12‰</t>
        </is>
      </c>
      <c r="K479" s="6" t="n">
        <v>4</v>
      </c>
      <c r="L479" s="6" t="inlineStr">
        <is>
          <t>20−8。‰ は千分率。</t>
        </is>
      </c>
      <c r="M479" s="6" t="inlineStr"/>
    </row>
    <row r="480">
      <c r="A480" s="6" t="inlineStr">
        <is>
          <t>soc_geo10_023</t>
        </is>
      </c>
      <c r="B480" s="6" t="inlineStr">
        <is>
          <t>social_geo_10</t>
        </is>
      </c>
      <c r="C480" s="6" t="inlineStr">
        <is>
          <t>計算</t>
        </is>
      </c>
      <c r="D480" s="6" t="inlineStr">
        <is>
          <t>人口が毎年2%ずつ増える国で、人口が2倍になるのはおよそ何年後？</t>
        </is>
      </c>
      <c r="E480" s="6" t="inlineStr"/>
      <c r="F480" s="6" t="inlineStr">
        <is>
          <t>約35年後</t>
        </is>
      </c>
      <c r="G480" s="6" t="inlineStr">
        <is>
          <t>約20年後</t>
        </is>
      </c>
      <c r="H480" s="7" t="inlineStr">
        <is>
          <t>約35年後</t>
        </is>
      </c>
      <c r="I480" s="6" t="inlineStr">
        <is>
          <t>約100年後</t>
        </is>
      </c>
      <c r="J480" s="6" t="inlineStr">
        <is>
          <t>約50年後</t>
        </is>
      </c>
      <c r="K480" s="6" t="n">
        <v>2</v>
      </c>
      <c r="L480" s="6" t="inlineStr">
        <is>
          <t>72の法則：72÷2≒36。</t>
        </is>
      </c>
      <c r="M480" s="6" t="inlineStr"/>
    </row>
    <row r="481">
      <c r="A481" s="6" t="inlineStr">
        <is>
          <t>soc_geo10_024</t>
        </is>
      </c>
      <c r="B481" s="6" t="inlineStr">
        <is>
          <t>social_geo_10</t>
        </is>
      </c>
      <c r="C481" s="6" t="inlineStr">
        <is>
          <t>思考</t>
        </is>
      </c>
      <c r="D481" s="6" t="inlineStr">
        <is>
          <t>中国で長く続いた「一人っ子政策」が社会に与えた影響として適切なものは？</t>
        </is>
      </c>
      <c r="E481" s="6" t="inlineStr"/>
      <c r="F481" s="6" t="inlineStr">
        <is>
          <t>急速な少子高齢化が進んだ</t>
        </is>
      </c>
      <c r="G481" s="6" t="inlineStr">
        <is>
          <t>農村の人口が増えた</t>
        </is>
      </c>
      <c r="H481" s="6" t="inlineStr">
        <is>
          <t>出生率が大きく上がった</t>
        </is>
      </c>
      <c r="I481" s="6" t="inlineStr">
        <is>
          <t>人口が急に減りはじめた</t>
        </is>
      </c>
      <c r="J481" s="7" t="inlineStr">
        <is>
          <t>急速な少子高齢化が進んだ</t>
        </is>
      </c>
      <c r="K481" s="6" t="n">
        <v>4</v>
      </c>
      <c r="L481" s="6" t="inlineStr">
        <is>
          <t>2015年に政策は終わった。</t>
        </is>
      </c>
      <c r="M481" s="6" t="inlineStr"/>
    </row>
    <row r="482">
      <c r="A482" s="6" t="inlineStr">
        <is>
          <t>soc_geo11_001</t>
        </is>
      </c>
      <c r="B482" s="6" t="inlineStr">
        <is>
          <t>social_geo_11</t>
        </is>
      </c>
      <c r="C482" s="6" t="inlineStr">
        <is>
          <t>知識</t>
        </is>
      </c>
      <c r="D482" s="6" t="inlineStr">
        <is>
          <t>家族が食べる分を中心に生産する農業は？</t>
        </is>
      </c>
      <c r="E482" s="6" t="inlineStr"/>
      <c r="F482" s="6" t="inlineStr">
        <is>
          <t>自給的農業</t>
        </is>
      </c>
      <c r="G482" s="6" t="inlineStr">
        <is>
          <t>プランテーション農業</t>
        </is>
      </c>
      <c r="H482" s="6" t="inlineStr">
        <is>
          <t>商業的農業</t>
        </is>
      </c>
      <c r="I482" s="7" t="inlineStr">
        <is>
          <t>自給的農業</t>
        </is>
      </c>
      <c r="J482" s="6" t="inlineStr">
        <is>
          <t>企業的農業</t>
        </is>
      </c>
      <c r="K482" s="6" t="n">
        <v>3</v>
      </c>
      <c r="L482" s="6" t="inlineStr">
        <is>
          <t>焼畑農業や遊牧などがふくまれる。</t>
        </is>
      </c>
      <c r="M482" s="6" t="inlineStr"/>
    </row>
    <row r="483">
      <c r="A483" s="6" t="inlineStr">
        <is>
          <t>soc_geo11_002</t>
        </is>
      </c>
      <c r="B483" s="6" t="inlineStr">
        <is>
          <t>social_geo_11</t>
        </is>
      </c>
      <c r="C483" s="6" t="inlineStr">
        <is>
          <t>知識</t>
        </is>
      </c>
      <c r="D483" s="6" t="inlineStr">
        <is>
          <t>森林を焼いてできた灰を肥料にして作物をつくる農業は？</t>
        </is>
      </c>
      <c r="E483" s="6" t="inlineStr"/>
      <c r="F483" s="6" t="inlineStr">
        <is>
          <t>焼畑農業</t>
        </is>
      </c>
      <c r="G483" s="6" t="inlineStr">
        <is>
          <t>酪農</t>
        </is>
      </c>
      <c r="H483" s="6" t="inlineStr">
        <is>
          <t>混合農業</t>
        </is>
      </c>
      <c r="I483" s="7" t="inlineStr">
        <is>
          <t>焼畑農業</t>
        </is>
      </c>
      <c r="J483" s="6" t="inlineStr">
        <is>
          <t>園芸農業</t>
        </is>
      </c>
      <c r="K483" s="6" t="n">
        <v>3</v>
      </c>
      <c r="L483" s="6" t="inlineStr">
        <is>
          <t>熱帯でみられる。数年で土地を移動する。</t>
        </is>
      </c>
      <c r="M483" s="6" t="inlineStr"/>
    </row>
    <row r="484">
      <c r="A484" s="6" t="inlineStr">
        <is>
          <t>soc_geo11_003</t>
        </is>
      </c>
      <c r="B484" s="6" t="inlineStr">
        <is>
          <t>social_geo_11</t>
        </is>
      </c>
      <c r="C484" s="6" t="inlineStr">
        <is>
          <t>知識</t>
        </is>
      </c>
      <c r="D484" s="6" t="inlineStr">
        <is>
          <t>熱帯で、輸出用の作物を大規模に単一栽培する農業は？</t>
        </is>
      </c>
      <c r="E484" s="6" t="inlineStr"/>
      <c r="F484" s="6" t="inlineStr">
        <is>
          <t>プランテーション農業</t>
        </is>
      </c>
      <c r="G484" s="6" t="inlineStr">
        <is>
          <t>焼畑農業</t>
        </is>
      </c>
      <c r="H484" s="6" t="inlineStr">
        <is>
          <t>地中海式農業</t>
        </is>
      </c>
      <c r="I484" s="7" t="inlineStr">
        <is>
          <t>プランテーション農業</t>
        </is>
      </c>
      <c r="J484" s="6" t="inlineStr">
        <is>
          <t>混合農業</t>
        </is>
      </c>
      <c r="K484" s="6" t="n">
        <v>3</v>
      </c>
      <c r="L484" s="6" t="inlineStr">
        <is>
          <t>植民地時代にヨーロッパ人が始めた。コーヒー・天然ゴムなど。</t>
        </is>
      </c>
      <c r="M484" s="6" t="inlineStr"/>
    </row>
    <row r="485">
      <c r="A485" s="6" t="inlineStr">
        <is>
          <t>soc_geo11_004</t>
        </is>
      </c>
      <c r="B485" s="6" t="inlineStr">
        <is>
          <t>social_geo_11</t>
        </is>
      </c>
      <c r="C485" s="6" t="inlineStr">
        <is>
          <t>知識</t>
        </is>
      </c>
      <c r="D485" s="6" t="inlineStr">
        <is>
          <t>作物の栽培と家畜の飼育を組み合わせた、ヨーロッパで発達した農業は？</t>
        </is>
      </c>
      <c r="E485" s="6" t="inlineStr"/>
      <c r="F485" s="6" t="inlineStr">
        <is>
          <t>混合農業</t>
        </is>
      </c>
      <c r="G485" s="6" t="inlineStr">
        <is>
          <t>遊牧</t>
        </is>
      </c>
      <c r="H485" s="6" t="inlineStr">
        <is>
          <t>焼畑農業</t>
        </is>
      </c>
      <c r="I485" s="6" t="inlineStr">
        <is>
          <t>酪農</t>
        </is>
      </c>
      <c r="J485" s="7" t="inlineStr">
        <is>
          <t>混合農業</t>
        </is>
      </c>
      <c r="K485" s="6" t="n">
        <v>4</v>
      </c>
      <c r="L485" s="6" t="inlineStr">
        <is>
          <t>飼料作物を育てて家畜に与える。</t>
        </is>
      </c>
      <c r="M485" s="6" t="inlineStr"/>
    </row>
    <row r="486">
      <c r="A486" s="6" t="inlineStr">
        <is>
          <t>soc_geo11_005</t>
        </is>
      </c>
      <c r="B486" s="6" t="inlineStr">
        <is>
          <t>social_geo_11</t>
        </is>
      </c>
      <c r="C486" s="6" t="inlineStr">
        <is>
          <t>知識</t>
        </is>
      </c>
      <c r="D486" s="6" t="inlineStr">
        <is>
          <t>乳牛を飼い、牛乳や乳製品を生産する農業は？</t>
        </is>
      </c>
      <c r="E486" s="6" t="inlineStr"/>
      <c r="F486" s="6" t="inlineStr">
        <is>
          <t>酪農</t>
        </is>
      </c>
      <c r="G486" s="6" t="inlineStr">
        <is>
          <t>混合農業</t>
        </is>
      </c>
      <c r="H486" s="6" t="inlineStr">
        <is>
          <t>遊牧</t>
        </is>
      </c>
      <c r="I486" s="6" t="inlineStr">
        <is>
          <t>園芸農業</t>
        </is>
      </c>
      <c r="J486" s="7" t="inlineStr">
        <is>
          <t>酪農</t>
        </is>
      </c>
      <c r="K486" s="6" t="n">
        <v>4</v>
      </c>
      <c r="L486" s="6" t="inlineStr">
        <is>
          <t>冷涼な地域や大都市近郊でさかん。</t>
        </is>
      </c>
      <c r="M486" s="6" t="inlineStr"/>
    </row>
    <row r="487">
      <c r="A487" s="6" t="inlineStr">
        <is>
          <t>soc_geo11_006</t>
        </is>
      </c>
      <c r="B487" s="6" t="inlineStr">
        <is>
          <t>social_geo_11</t>
        </is>
      </c>
      <c r="C487" s="6" t="inlineStr">
        <is>
          <t>知識</t>
        </is>
      </c>
      <c r="D487" s="6" t="inlineStr">
        <is>
          <t>夏にオリーブやぶどう、冬に小麦をつくる農業は？</t>
        </is>
      </c>
      <c r="E487" s="6" t="inlineStr"/>
      <c r="F487" s="6" t="inlineStr">
        <is>
          <t>地中海式農業</t>
        </is>
      </c>
      <c r="G487" s="6" t="inlineStr">
        <is>
          <t>プランテーション農業</t>
        </is>
      </c>
      <c r="H487" s="7" t="inlineStr">
        <is>
          <t>地中海式農業</t>
        </is>
      </c>
      <c r="I487" s="6" t="inlineStr">
        <is>
          <t>混合農業</t>
        </is>
      </c>
      <c r="J487" s="6" t="inlineStr">
        <is>
          <t>酪農</t>
        </is>
      </c>
      <c r="K487" s="6" t="n">
        <v>2</v>
      </c>
      <c r="L487" s="6" t="inlineStr">
        <is>
          <t>夏に乾燥する地中海性気候に合わせた農業。</t>
        </is>
      </c>
      <c r="M487" s="6" t="inlineStr"/>
    </row>
    <row r="488">
      <c r="A488" s="6" t="inlineStr">
        <is>
          <t>soc_geo11_007</t>
        </is>
      </c>
      <c r="B488" s="6" t="inlineStr">
        <is>
          <t>social_geo_11</t>
        </is>
      </c>
      <c r="C488" s="6" t="inlineStr">
        <is>
          <t>知識</t>
        </is>
      </c>
      <c r="D488" s="6" t="inlineStr">
        <is>
          <t>アメリカ合衆国などで、大型機械を使い広大な土地で大量生産する農業は？</t>
        </is>
      </c>
      <c r="E488" s="6" t="inlineStr"/>
      <c r="F488" s="6" t="inlineStr">
        <is>
          <t>企業的農業</t>
        </is>
      </c>
      <c r="G488" s="6" t="inlineStr">
        <is>
          <t>集約的農業</t>
        </is>
      </c>
      <c r="H488" s="6" t="inlineStr">
        <is>
          <t>自給的農業</t>
        </is>
      </c>
      <c r="I488" s="7" t="inlineStr">
        <is>
          <t>企業的農業</t>
        </is>
      </c>
      <c r="J488" s="6" t="inlineStr">
        <is>
          <t>焼畑農業</t>
        </is>
      </c>
      <c r="K488" s="6" t="n">
        <v>3</v>
      </c>
      <c r="L488" s="6" t="inlineStr">
        <is>
          <t>労働生産性は高いが、土地生産性は比較的低い。</t>
        </is>
      </c>
      <c r="M488" s="6" t="inlineStr"/>
    </row>
    <row r="489">
      <c r="A489" s="6" t="inlineStr">
        <is>
          <t>soc_geo11_008</t>
        </is>
      </c>
      <c r="B489" s="6" t="inlineStr">
        <is>
          <t>social_geo_11</t>
        </is>
      </c>
      <c r="C489" s="6" t="inlineStr">
        <is>
          <t>知識</t>
        </is>
      </c>
      <c r="D489" s="6" t="inlineStr">
        <is>
          <t>大都市向けに野菜や花などを集約的に栽培する農業は？</t>
        </is>
      </c>
      <c r="E489" s="6" t="inlineStr"/>
      <c r="F489" s="6" t="inlineStr">
        <is>
          <t>園芸農業</t>
        </is>
      </c>
      <c r="G489" s="6" t="inlineStr">
        <is>
          <t>企業的牧畜</t>
        </is>
      </c>
      <c r="H489" s="6" t="inlineStr">
        <is>
          <t>遊牧</t>
        </is>
      </c>
      <c r="I489" s="6" t="inlineStr">
        <is>
          <t>焼畑農業</t>
        </is>
      </c>
      <c r="J489" s="7" t="inlineStr">
        <is>
          <t>園芸農業</t>
        </is>
      </c>
      <c r="K489" s="6" t="n">
        <v>4</v>
      </c>
      <c r="L489" s="6" t="inlineStr">
        <is>
          <t>近郊農業や輸送園芸がある。</t>
        </is>
      </c>
      <c r="M489" s="6" t="inlineStr"/>
    </row>
    <row r="490">
      <c r="A490" s="6" t="inlineStr">
        <is>
          <t>soc_geo11_009</t>
        </is>
      </c>
      <c r="B490" s="6" t="inlineStr">
        <is>
          <t>social_geo_11</t>
        </is>
      </c>
      <c r="C490" s="6" t="inlineStr">
        <is>
          <t>知識</t>
        </is>
      </c>
      <c r="D490" s="6" t="inlineStr">
        <is>
          <t>農産物の生産から加工・流通・販売までを一体的に手がける巨大企業は？</t>
        </is>
      </c>
      <c r="E490" s="6" t="inlineStr"/>
      <c r="F490" s="6" t="inlineStr">
        <is>
          <t>アグリビジネス企業（穀物メジャーなど）</t>
        </is>
      </c>
      <c r="G490" s="6" t="inlineStr">
        <is>
          <t>中小企業</t>
        </is>
      </c>
      <c r="H490" s="6" t="inlineStr">
        <is>
          <t>NPO</t>
        </is>
      </c>
      <c r="I490" s="7" t="inlineStr">
        <is>
          <t>アグリビジネス企業（穀物メジャーなど）</t>
        </is>
      </c>
      <c r="J490" s="6" t="inlineStr">
        <is>
          <t>協同組合だけ</t>
        </is>
      </c>
      <c r="K490" s="6" t="n">
        <v>3</v>
      </c>
      <c r="L490" s="6" t="inlineStr">
        <is>
          <t>世界の穀物の流通に大きな影響をもつ。</t>
        </is>
      </c>
      <c r="M490" s="6" t="inlineStr"/>
    </row>
    <row r="491">
      <c r="A491" s="6" t="inlineStr">
        <is>
          <t>soc_geo11_010</t>
        </is>
      </c>
      <c r="B491" s="6" t="inlineStr">
        <is>
          <t>social_geo_11</t>
        </is>
      </c>
      <c r="C491" s="6" t="inlineStr">
        <is>
          <t>計算</t>
        </is>
      </c>
      <c r="D491" s="6" t="inlineStr">
        <is>
          <t>ある農家は 10 ha の畑で 50 t の小麦を収穫した。1 ha あたりの収量は？</t>
        </is>
      </c>
      <c r="E491" s="6" t="inlineStr"/>
      <c r="F491" s="6" t="inlineStr">
        <is>
          <t>5 t</t>
        </is>
      </c>
      <c r="G491" s="6" t="inlineStr">
        <is>
          <t>50 t</t>
        </is>
      </c>
      <c r="H491" s="6" t="inlineStr">
        <is>
          <t>500 t</t>
        </is>
      </c>
      <c r="I491" s="7" t="inlineStr">
        <is>
          <t>5 t</t>
        </is>
      </c>
      <c r="J491" s="6" t="inlineStr">
        <is>
          <t>0.2 t</t>
        </is>
      </c>
      <c r="K491" s="6" t="n">
        <v>3</v>
      </c>
      <c r="L491" s="6" t="inlineStr">
        <is>
          <t>50 ÷ 10 ＝ 5 t/ha。土地生産性の目安。</t>
        </is>
      </c>
      <c r="M491" s="6" t="inlineStr"/>
    </row>
    <row r="492">
      <c r="A492" s="6" t="inlineStr">
        <is>
          <t>soc_geo11_011</t>
        </is>
      </c>
      <c r="B492" s="6" t="inlineStr">
        <is>
          <t>social_geo_11</t>
        </is>
      </c>
      <c r="C492" s="6" t="inlineStr">
        <is>
          <t>思考</t>
        </is>
      </c>
      <c r="D492" s="6" t="inlineStr">
        <is>
          <t>アジアの季節風地域で稲作がさかんな理由は？</t>
        </is>
      </c>
      <c r="E492" s="6" t="inlineStr"/>
      <c r="F492" s="6" t="inlineStr">
        <is>
          <t>夏に高温多雨で、稲の生育に適しているから</t>
        </is>
      </c>
      <c r="G492" s="7" t="inlineStr">
        <is>
          <t>夏に高温多雨で、稲の生育に適しているから</t>
        </is>
      </c>
      <c r="H492" s="6" t="inlineStr">
        <is>
          <t>一年中乾燥しているから</t>
        </is>
      </c>
      <c r="I492" s="6" t="inlineStr">
        <is>
          <t>土地がすべて山地だから</t>
        </is>
      </c>
      <c r="J492" s="6" t="inlineStr">
        <is>
          <t>寒冷だから</t>
        </is>
      </c>
      <c r="K492" s="6" t="n">
        <v>1</v>
      </c>
      <c r="L492" s="6" t="inlineStr">
        <is>
          <t>人口を支えるため、狭い土地に多くの労働力を使う集約的な稲作が行われる。</t>
        </is>
      </c>
      <c r="M492" s="6" t="inlineStr"/>
    </row>
    <row r="493">
      <c r="A493" s="6" t="inlineStr">
        <is>
          <t>soc_geo11_012</t>
        </is>
      </c>
      <c r="B493" s="6" t="inlineStr">
        <is>
          <t>social_geo_11</t>
        </is>
      </c>
      <c r="C493" s="6" t="inlineStr">
        <is>
          <t>思考</t>
        </is>
      </c>
      <c r="D493" s="6" t="inlineStr">
        <is>
          <t>アメリカの企業的農業で、1 人あたりの生産量が多い理由は？</t>
        </is>
      </c>
      <c r="E493" s="6" t="inlineStr"/>
      <c r="F493" s="6" t="inlineStr">
        <is>
          <t>大型機械を使い、広い農地を少ない人数で耕作するから</t>
        </is>
      </c>
      <c r="G493" s="6" t="inlineStr">
        <is>
          <t>機械を使わないから</t>
        </is>
      </c>
      <c r="H493" s="7" t="inlineStr">
        <is>
          <t>大型機械を使い、広い農地を少ない人数で耕作するから</t>
        </is>
      </c>
      <c r="I493" s="6" t="inlineStr">
        <is>
          <t>人手を多く使うから</t>
        </is>
      </c>
      <c r="J493" s="6" t="inlineStr">
        <is>
          <t>土地が狭いから</t>
        </is>
      </c>
      <c r="K493" s="6" t="n">
        <v>2</v>
      </c>
      <c r="L493" s="6" t="inlineStr">
        <is>
          <t>労働生産性が高い。</t>
        </is>
      </c>
      <c r="M493" s="6" t="inlineStr"/>
    </row>
    <row r="494">
      <c r="A494" s="6" t="inlineStr">
        <is>
          <t>soc_geo11_013</t>
        </is>
      </c>
      <c r="B494" s="6" t="inlineStr">
        <is>
          <t>social_geo_11</t>
        </is>
      </c>
      <c r="C494" s="6" t="inlineStr">
        <is>
          <t>知識</t>
        </is>
      </c>
      <c r="D494" s="6" t="inlineStr">
        <is>
          <t>小麦の栽培に適した気候は？</t>
        </is>
      </c>
      <c r="E494" s="6" t="inlineStr"/>
      <c r="F494" s="6" t="inlineStr">
        <is>
          <t>冷涼で、やや乾燥した気候</t>
        </is>
      </c>
      <c r="G494" s="6" t="inlineStr">
        <is>
          <t>極寒</t>
        </is>
      </c>
      <c r="H494" s="6" t="inlineStr">
        <is>
          <t>一年中乾燥した砂漠</t>
        </is>
      </c>
      <c r="I494" s="7" t="inlineStr">
        <is>
          <t>冷涼で、やや乾燥した気候</t>
        </is>
      </c>
      <c r="J494" s="6" t="inlineStr">
        <is>
          <t>一年中高温多雨</t>
        </is>
      </c>
      <c r="K494" s="6" t="n">
        <v>3</v>
      </c>
      <c r="L494" s="6" t="inlineStr">
        <is>
          <t>米は高温多雨を好む。</t>
        </is>
      </c>
      <c r="M494" s="6" t="inlineStr"/>
    </row>
    <row r="495">
      <c r="A495" s="6" t="inlineStr">
        <is>
          <t>soc_geo11_014</t>
        </is>
      </c>
      <c r="B495" s="6" t="inlineStr">
        <is>
          <t>social_geo_11</t>
        </is>
      </c>
      <c r="C495" s="6" t="inlineStr">
        <is>
          <t>知識</t>
        </is>
      </c>
      <c r="D495" s="6" t="inlineStr">
        <is>
          <t>米の生産量が特に多い国の組み合わせは？</t>
        </is>
      </c>
      <c r="E495" s="6" t="inlineStr"/>
      <c r="F495" s="6" t="inlineStr">
        <is>
          <t>中国とインド</t>
        </is>
      </c>
      <c r="G495" s="6" t="inlineStr">
        <is>
          <t>オーストラリアとアルゼンチン</t>
        </is>
      </c>
      <c r="H495" s="7" t="inlineStr">
        <is>
          <t>中国とインド</t>
        </is>
      </c>
      <c r="I495" s="6" t="inlineStr">
        <is>
          <t>アメリカとカナダ</t>
        </is>
      </c>
      <c r="J495" s="6" t="inlineStr">
        <is>
          <t>ロシアとフランス</t>
        </is>
      </c>
      <c r="K495" s="6" t="n">
        <v>2</v>
      </c>
      <c r="L495" s="6" t="inlineStr">
        <is>
          <t>アジアの季節風地域で多くつくられる。</t>
        </is>
      </c>
      <c r="M495" s="6" t="inlineStr"/>
    </row>
    <row r="496">
      <c r="A496" s="6" t="inlineStr">
        <is>
          <t>soc_geo11_015</t>
        </is>
      </c>
      <c r="B496" s="6" t="inlineStr">
        <is>
          <t>social_geo_11</t>
        </is>
      </c>
      <c r="C496" s="6" t="inlineStr">
        <is>
          <t>知識</t>
        </is>
      </c>
      <c r="D496" s="6" t="inlineStr">
        <is>
          <t>とうもろこしの生産量が世界で最も多い国は？</t>
        </is>
      </c>
      <c r="E496" s="6" t="inlineStr"/>
      <c r="F496" s="6" t="inlineStr">
        <is>
          <t>アメリカ合衆国</t>
        </is>
      </c>
      <c r="G496" s="6" t="inlineStr">
        <is>
          <t>ブラジル</t>
        </is>
      </c>
      <c r="H496" s="6" t="inlineStr">
        <is>
          <t>中国</t>
        </is>
      </c>
      <c r="I496" s="6" t="inlineStr">
        <is>
          <t>インド</t>
        </is>
      </c>
      <c r="J496" s="7" t="inlineStr">
        <is>
          <t>アメリカ合衆国</t>
        </is>
      </c>
      <c r="K496" s="6" t="n">
        <v>4</v>
      </c>
      <c r="L496" s="6" t="inlineStr">
        <is>
          <t>飼料やバイオエタノールにも使われる。</t>
        </is>
      </c>
      <c r="M496" s="6" t="inlineStr"/>
    </row>
    <row r="497">
      <c r="A497" s="6" t="inlineStr">
        <is>
          <t>soc_geo11_016</t>
        </is>
      </c>
      <c r="B497" s="6" t="inlineStr">
        <is>
          <t>social_geo_11</t>
        </is>
      </c>
      <c r="C497" s="6" t="inlineStr">
        <is>
          <t>知識</t>
        </is>
      </c>
      <c r="D497" s="6" t="inlineStr">
        <is>
          <t>大豆の生産量が特に多い国の組み合わせは？</t>
        </is>
      </c>
      <c r="E497" s="6" t="inlineStr"/>
      <c r="F497" s="6" t="inlineStr">
        <is>
          <t>ブラジルとアメリカ合衆国</t>
        </is>
      </c>
      <c r="G497" s="6" t="inlineStr">
        <is>
          <t>インドとパキスタン</t>
        </is>
      </c>
      <c r="H497" s="7" t="inlineStr">
        <is>
          <t>ブラジルとアメリカ合衆国</t>
        </is>
      </c>
      <c r="I497" s="6" t="inlineStr">
        <is>
          <t>日本と韓国</t>
        </is>
      </c>
      <c r="J497" s="6" t="inlineStr">
        <is>
          <t>ロシアとウクライナ</t>
        </is>
      </c>
      <c r="K497" s="6" t="n">
        <v>2</v>
      </c>
      <c r="L497" s="6" t="inlineStr">
        <is>
          <t>世界に輸出され、飼料などに使われる。</t>
        </is>
      </c>
      <c r="M497" s="6" t="inlineStr"/>
    </row>
    <row r="498">
      <c r="A498" s="6" t="inlineStr">
        <is>
          <t>soc_geo11_017</t>
        </is>
      </c>
      <c r="B498" s="6" t="inlineStr">
        <is>
          <t>social_geo_11</t>
        </is>
      </c>
      <c r="C498" s="6" t="inlineStr">
        <is>
          <t>知識</t>
        </is>
      </c>
      <c r="D498" s="6" t="inlineStr">
        <is>
          <t>コーヒー豆の生産量が世界で最も多い国は？</t>
        </is>
      </c>
      <c r="E498" s="6" t="inlineStr"/>
      <c r="F498" s="6" t="inlineStr">
        <is>
          <t>ブラジル</t>
        </is>
      </c>
      <c r="G498" s="7" t="inlineStr">
        <is>
          <t>ブラジル</t>
        </is>
      </c>
      <c r="H498" s="6" t="inlineStr">
        <is>
          <t>ケニア</t>
        </is>
      </c>
      <c r="I498" s="6" t="inlineStr">
        <is>
          <t>エチオピア</t>
        </is>
      </c>
      <c r="J498" s="6" t="inlineStr">
        <is>
          <t>コロンビア</t>
        </is>
      </c>
      <c r="K498" s="6" t="n">
        <v>1</v>
      </c>
      <c r="L498" s="6" t="inlineStr">
        <is>
          <t>ベトナムも多い。</t>
        </is>
      </c>
      <c r="M498" s="6" t="inlineStr"/>
    </row>
    <row r="499">
      <c r="A499" s="6" t="inlineStr">
        <is>
          <t>soc_geo11_018</t>
        </is>
      </c>
      <c r="B499" s="6" t="inlineStr">
        <is>
          <t>social_geo_11</t>
        </is>
      </c>
      <c r="C499" s="6" t="inlineStr">
        <is>
          <t>知識</t>
        </is>
      </c>
      <c r="D499" s="6" t="inlineStr">
        <is>
          <t>茶の生産量が世界で最も多い国は？</t>
        </is>
      </c>
      <c r="E499" s="6" t="inlineStr"/>
      <c r="F499" s="6" t="inlineStr">
        <is>
          <t>中国</t>
        </is>
      </c>
      <c r="G499" s="6" t="inlineStr">
        <is>
          <t>ケニア</t>
        </is>
      </c>
      <c r="H499" s="7" t="inlineStr">
        <is>
          <t>中国</t>
        </is>
      </c>
      <c r="I499" s="6" t="inlineStr">
        <is>
          <t>スリランカ</t>
        </is>
      </c>
      <c r="J499" s="6" t="inlineStr">
        <is>
          <t>インド</t>
        </is>
      </c>
      <c r="K499" s="6" t="n">
        <v>2</v>
      </c>
      <c r="L499" s="6" t="inlineStr">
        <is>
          <t>インドやケニア、スリランカも多い。</t>
        </is>
      </c>
      <c r="M499" s="6" t="inlineStr"/>
    </row>
    <row r="500">
      <c r="A500" s="6" t="inlineStr">
        <is>
          <t>soc_geo11_019</t>
        </is>
      </c>
      <c r="B500" s="6" t="inlineStr">
        <is>
          <t>social_geo_11</t>
        </is>
      </c>
      <c r="C500" s="6" t="inlineStr">
        <is>
          <t>知識</t>
        </is>
      </c>
      <c r="D500" s="6" t="inlineStr">
        <is>
          <t>天然ゴムの生産量が特に多い国の組み合わせは？</t>
        </is>
      </c>
      <c r="E500" s="6" t="inlineStr"/>
      <c r="F500" s="6" t="inlineStr">
        <is>
          <t>タイとインドネシア</t>
        </is>
      </c>
      <c r="G500" s="7" t="inlineStr">
        <is>
          <t>タイとインドネシア</t>
        </is>
      </c>
      <c r="H500" s="6" t="inlineStr">
        <is>
          <t>ロシアとカナダ</t>
        </is>
      </c>
      <c r="I500" s="6" t="inlineStr">
        <is>
          <t>エジプトとスーダン</t>
        </is>
      </c>
      <c r="J500" s="6" t="inlineStr">
        <is>
          <t>ブラジルとアルゼンチン</t>
        </is>
      </c>
      <c r="K500" s="6" t="n">
        <v>1</v>
      </c>
      <c r="L500" s="6" t="inlineStr">
        <is>
          <t>プランテーションで栽培されてきた。</t>
        </is>
      </c>
      <c r="M500" s="6" t="inlineStr"/>
    </row>
    <row r="501">
      <c r="A501" s="6" t="inlineStr">
        <is>
          <t>soc_geo11_020</t>
        </is>
      </c>
      <c r="B501" s="6" t="inlineStr">
        <is>
          <t>social_geo_11</t>
        </is>
      </c>
      <c r="C501" s="6" t="inlineStr">
        <is>
          <t>知識</t>
        </is>
      </c>
      <c r="D501" s="6" t="inlineStr">
        <is>
          <t>乾燥地域の遊牧で飼われる主な家畜は？</t>
        </is>
      </c>
      <c r="E501" s="6" t="inlineStr"/>
      <c r="F501" s="6" t="inlineStr">
        <is>
          <t>羊・やぎ・らくだ</t>
        </is>
      </c>
      <c r="G501" s="6" t="inlineStr">
        <is>
          <t>にわとりだけ</t>
        </is>
      </c>
      <c r="H501" s="6" t="inlineStr">
        <is>
          <t>水牛・豚</t>
        </is>
      </c>
      <c r="I501" s="6" t="inlineStr">
        <is>
          <t>トナカイだけ</t>
        </is>
      </c>
      <c r="J501" s="7" t="inlineStr">
        <is>
          <t>羊・やぎ・らくだ</t>
        </is>
      </c>
      <c r="K501" s="6" t="n">
        <v>4</v>
      </c>
      <c r="L501" s="6" t="inlineStr">
        <is>
          <t>水や草を求めて移動する。</t>
        </is>
      </c>
      <c r="M501" s="6" t="inlineStr"/>
    </row>
    <row r="502">
      <c r="A502" s="6" t="inlineStr">
        <is>
          <t>soc_geo11_021</t>
        </is>
      </c>
      <c r="B502" s="6" t="inlineStr">
        <is>
          <t>social_geo_11</t>
        </is>
      </c>
      <c r="C502" s="6" t="inlineStr">
        <is>
          <t>知識</t>
        </is>
      </c>
      <c r="D502" s="6" t="inlineStr">
        <is>
          <t>アルプスなどで、夏は高地の牧場、冬はふもとで家畜を飼う牧畜は？</t>
        </is>
      </c>
      <c r="E502" s="6" t="inlineStr"/>
      <c r="F502" s="6" t="inlineStr">
        <is>
          <t>移牧</t>
        </is>
      </c>
      <c r="G502" s="6" t="inlineStr">
        <is>
          <t>遊牧</t>
        </is>
      </c>
      <c r="H502" s="6" t="inlineStr">
        <is>
          <t>企業的牧畜</t>
        </is>
      </c>
      <c r="I502" s="7" t="inlineStr">
        <is>
          <t>移牧</t>
        </is>
      </c>
      <c r="J502" s="6" t="inlineStr">
        <is>
          <t>酪農だけ</t>
        </is>
      </c>
      <c r="K502" s="6" t="n">
        <v>3</v>
      </c>
      <c r="L502" s="6" t="inlineStr">
        <is>
          <t>季節によって家畜を移動させる。</t>
        </is>
      </c>
      <c r="M502" s="6" t="inlineStr"/>
    </row>
    <row r="503">
      <c r="A503" s="6" t="inlineStr">
        <is>
          <t>soc_geo11_022</t>
        </is>
      </c>
      <c r="B503" s="6" t="inlineStr">
        <is>
          <t>social_geo_11</t>
        </is>
      </c>
      <c r="C503" s="6" t="inlineStr">
        <is>
          <t>知識</t>
        </is>
      </c>
      <c r="D503" s="6" t="inlineStr">
        <is>
          <t>高収量品種の導入などで、アジアの穀物生産を大きく増やした取り組みは？</t>
        </is>
      </c>
      <c r="E503" s="6" t="inlineStr"/>
      <c r="F503" s="6" t="inlineStr">
        <is>
          <t>緑の革命</t>
        </is>
      </c>
      <c r="G503" s="7" t="inlineStr">
        <is>
          <t>緑の革命</t>
        </is>
      </c>
      <c r="H503" s="6" t="inlineStr">
        <is>
          <t>産業革命</t>
        </is>
      </c>
      <c r="I503" s="6" t="inlineStr">
        <is>
          <t>白い革命</t>
        </is>
      </c>
      <c r="J503" s="6" t="inlineStr">
        <is>
          <t>情報革命</t>
        </is>
      </c>
      <c r="K503" s="6" t="n">
        <v>1</v>
      </c>
      <c r="L503" s="6" t="inlineStr">
        <is>
          <t>1960年代から進められた。</t>
        </is>
      </c>
      <c r="M503" s="6" t="inlineStr"/>
    </row>
    <row r="504">
      <c r="A504" s="6" t="inlineStr">
        <is>
          <t>soc_geo11_023</t>
        </is>
      </c>
      <c r="B504" s="6" t="inlineStr">
        <is>
          <t>social_geo_11</t>
        </is>
      </c>
      <c r="C504" s="6" t="inlineStr">
        <is>
          <t>計算</t>
        </is>
      </c>
      <c r="D504" s="6" t="inlineStr">
        <is>
          <t>耕地 20 ha を 2 人で経営する農家の、1人あたりの耕地面積は？</t>
        </is>
      </c>
      <c r="E504" s="6" t="inlineStr"/>
      <c r="F504" s="6" t="inlineStr">
        <is>
          <t>10 ha</t>
        </is>
      </c>
      <c r="G504" s="7" t="inlineStr">
        <is>
          <t>10 ha</t>
        </is>
      </c>
      <c r="H504" s="6" t="inlineStr">
        <is>
          <t>22 ha</t>
        </is>
      </c>
      <c r="I504" s="6" t="inlineStr">
        <is>
          <t>5 ha</t>
        </is>
      </c>
      <c r="J504" s="6" t="inlineStr">
        <is>
          <t>40 ha</t>
        </is>
      </c>
      <c r="K504" s="6" t="n">
        <v>1</v>
      </c>
      <c r="L504" s="6" t="inlineStr">
        <is>
          <t>20÷2。</t>
        </is>
      </c>
      <c r="M504" s="6" t="inlineStr"/>
    </row>
    <row r="505">
      <c r="A505" s="6" t="inlineStr">
        <is>
          <t>soc_geo11_024</t>
        </is>
      </c>
      <c r="B505" s="6" t="inlineStr">
        <is>
          <t>social_geo_11</t>
        </is>
      </c>
      <c r="C505" s="6" t="inlineStr">
        <is>
          <t>思考</t>
        </is>
      </c>
      <c r="D505" s="6" t="inlineStr">
        <is>
          <t>焼畑農業が森林減少の原因として問題になっている理由は？</t>
        </is>
      </c>
      <c r="E505" s="6" t="inlineStr"/>
      <c r="F505" s="6" t="inlineStr">
        <is>
          <t>人口が増えて休ませる期間が短くなり、森林が回復しないうちに次を焼くから</t>
        </is>
      </c>
      <c r="G505" s="6" t="inlineStr">
        <is>
          <t>焼畑は水田をつくるから</t>
        </is>
      </c>
      <c r="H505" s="6" t="inlineStr">
        <is>
          <t>焼畑は肥料を大量に使うから</t>
        </is>
      </c>
      <c r="I505" s="6" t="inlineStr">
        <is>
          <t>焼畑は機械を使うから</t>
        </is>
      </c>
      <c r="J505" s="7" t="inlineStr">
        <is>
          <t>人口が増えて休ませる期間が短くなり、森林が回復しないうちに次を焼くから</t>
        </is>
      </c>
      <c r="K505" s="6" t="n">
        <v>4</v>
      </c>
      <c r="L505" s="6" t="inlineStr">
        <is>
          <t>本来は長い休閑期間で森林が回復する方法だった。</t>
        </is>
      </c>
      <c r="M505" s="6" t="inlineStr"/>
    </row>
    <row r="506">
      <c r="A506" s="6" t="inlineStr">
        <is>
          <t>soc_geo12_001</t>
        </is>
      </c>
      <c r="B506" s="6" t="inlineStr">
        <is>
          <t>social_geo_12</t>
        </is>
      </c>
      <c r="C506" s="6" t="inlineStr">
        <is>
          <t>知識</t>
        </is>
      </c>
      <c r="D506" s="6" t="inlineStr">
        <is>
          <t>工業の立地で、原料の産地の近くに工場が集まるのはどんな工業？</t>
        </is>
      </c>
      <c r="E506" s="6" t="inlineStr"/>
      <c r="F506" s="6" t="inlineStr">
        <is>
          <t>原料が重く、製品になると軽くなる工業（セメントなど）</t>
        </is>
      </c>
      <c r="G506" s="7" t="inlineStr">
        <is>
          <t>原料が重く、製品になると軽くなる工業（セメントなど）</t>
        </is>
      </c>
      <c r="H506" s="6" t="inlineStr">
        <is>
          <t>製品が重い工業</t>
        </is>
      </c>
      <c r="I506" s="6" t="inlineStr">
        <is>
          <t>IC 工業</t>
        </is>
      </c>
      <c r="J506" s="6" t="inlineStr">
        <is>
          <t>ファッション産業</t>
        </is>
      </c>
      <c r="K506" s="6" t="n">
        <v>1</v>
      </c>
      <c r="L506" s="6" t="inlineStr">
        <is>
          <t>ウェーバーの工業立地論の考え方。</t>
        </is>
      </c>
      <c r="M506" s="6" t="inlineStr"/>
    </row>
    <row r="507">
      <c r="A507" s="6" t="inlineStr">
        <is>
          <t>soc_geo12_002</t>
        </is>
      </c>
      <c r="B507" s="6" t="inlineStr">
        <is>
          <t>social_geo_12</t>
        </is>
      </c>
      <c r="C507" s="6" t="inlineStr">
        <is>
          <t>知識</t>
        </is>
      </c>
      <c r="D507" s="6" t="inlineStr">
        <is>
          <t>IC（集積回路）のように、小さく軽く高価な製品の工場が立地しやすいのは？</t>
        </is>
      </c>
      <c r="E507" s="6" t="inlineStr"/>
      <c r="F507" s="6" t="inlineStr">
        <is>
          <t>空港や高速道路の近く</t>
        </is>
      </c>
      <c r="G507" s="6" t="inlineStr">
        <is>
          <t>原料の産地</t>
        </is>
      </c>
      <c r="H507" s="6" t="inlineStr">
        <is>
          <t>大きな港湾</t>
        </is>
      </c>
      <c r="I507" s="6" t="inlineStr">
        <is>
          <t>炭田の近く</t>
        </is>
      </c>
      <c r="J507" s="7" t="inlineStr">
        <is>
          <t>空港や高速道路の近く</t>
        </is>
      </c>
      <c r="K507" s="6" t="n">
        <v>4</v>
      </c>
      <c r="L507" s="6" t="inlineStr">
        <is>
          <t>航空機やトラックで運んでも輸送費の割合が小さい。</t>
        </is>
      </c>
      <c r="M507" s="6" t="inlineStr"/>
    </row>
    <row r="508">
      <c r="A508" s="6" t="inlineStr">
        <is>
          <t>soc_geo12_003</t>
        </is>
      </c>
      <c r="B508" s="6" t="inlineStr">
        <is>
          <t>social_geo_12</t>
        </is>
      </c>
      <c r="C508" s="6" t="inlineStr">
        <is>
          <t>知識</t>
        </is>
      </c>
      <c r="D508" s="6" t="inlineStr">
        <is>
          <t>アメリカ合衆国で、北緯 37 度付近より南の新しい工業地域を何という？</t>
        </is>
      </c>
      <c r="E508" s="6" t="inlineStr"/>
      <c r="F508" s="6" t="inlineStr">
        <is>
          <t>サンベルト</t>
        </is>
      </c>
      <c r="G508" s="6" t="inlineStr">
        <is>
          <t>コーンベルト</t>
        </is>
      </c>
      <c r="H508" s="7" t="inlineStr">
        <is>
          <t>サンベルト</t>
        </is>
      </c>
      <c r="I508" s="6" t="inlineStr">
        <is>
          <t>スノーベルト</t>
        </is>
      </c>
      <c r="J508" s="6" t="inlineStr">
        <is>
          <t>ラストベルト</t>
        </is>
      </c>
      <c r="K508" s="6" t="n">
        <v>2</v>
      </c>
      <c r="L508" s="6" t="inlineStr">
        <is>
          <t>先端技術産業が発達している。</t>
        </is>
      </c>
      <c r="M508" s="6" t="inlineStr"/>
    </row>
    <row r="509">
      <c r="A509" s="6" t="inlineStr">
        <is>
          <t>soc_geo12_004</t>
        </is>
      </c>
      <c r="B509" s="6" t="inlineStr">
        <is>
          <t>social_geo_12</t>
        </is>
      </c>
      <c r="C509" s="6" t="inlineStr">
        <is>
          <t>知識</t>
        </is>
      </c>
      <c r="D509" s="6" t="inlineStr">
        <is>
          <t>アメリカのサンフランシスコ郊外にある、IT 企業が集まる地域は？</t>
        </is>
      </c>
      <c r="E509" s="6" t="inlineStr"/>
      <c r="F509" s="6" t="inlineStr">
        <is>
          <t>シリコンバレー</t>
        </is>
      </c>
      <c r="G509" s="6" t="inlineStr">
        <is>
          <t>デトロイト</t>
        </is>
      </c>
      <c r="H509" s="7" t="inlineStr">
        <is>
          <t>シリコンバレー</t>
        </is>
      </c>
      <c r="I509" s="6" t="inlineStr">
        <is>
          <t>ルール工業地域</t>
        </is>
      </c>
      <c r="J509" s="6" t="inlineStr">
        <is>
          <t>シリコンプレーン</t>
        </is>
      </c>
      <c r="K509" s="6" t="n">
        <v>2</v>
      </c>
      <c r="L509" s="6" t="inlineStr">
        <is>
          <t>大学や研究機関との結びつきが強い。</t>
        </is>
      </c>
      <c r="M509" s="6" t="inlineStr"/>
    </row>
    <row r="510">
      <c r="A510" s="6" t="inlineStr">
        <is>
          <t>soc_geo12_005</t>
        </is>
      </c>
      <c r="B510" s="6" t="inlineStr">
        <is>
          <t>social_geo_12</t>
        </is>
      </c>
      <c r="C510" s="6" t="inlineStr">
        <is>
          <t>知識</t>
        </is>
      </c>
      <c r="D510" s="6" t="inlineStr">
        <is>
          <t>発展途上国が、外国企業の工場を誘致するために税などを優遇した地区は？</t>
        </is>
      </c>
      <c r="E510" s="6" t="inlineStr"/>
      <c r="F510" s="6" t="inlineStr">
        <is>
          <t>経済特区（輸出加工区）</t>
        </is>
      </c>
      <c r="G510" s="6" t="inlineStr">
        <is>
          <t>自治区</t>
        </is>
      </c>
      <c r="H510" s="7" t="inlineStr">
        <is>
          <t>経済特区（輸出加工区）</t>
        </is>
      </c>
      <c r="I510" s="6" t="inlineStr">
        <is>
          <t>保護区</t>
        </is>
      </c>
      <c r="J510" s="6" t="inlineStr">
        <is>
          <t>国立公園</t>
        </is>
      </c>
      <c r="K510" s="6" t="n">
        <v>2</v>
      </c>
      <c r="L510" s="6" t="inlineStr">
        <is>
          <t>中国の深圳などが有名。</t>
        </is>
      </c>
      <c r="M510" s="6" t="inlineStr"/>
    </row>
    <row r="511">
      <c r="A511" s="6" t="inlineStr">
        <is>
          <t>soc_geo12_006</t>
        </is>
      </c>
      <c r="B511" s="6" t="inlineStr">
        <is>
          <t>social_geo_12</t>
        </is>
      </c>
      <c r="C511" s="6" t="inlineStr">
        <is>
          <t>知識</t>
        </is>
      </c>
      <c r="D511" s="6" t="inlineStr">
        <is>
          <t>商業・運輸・金融・情報サービスなどの産業は？</t>
        </is>
      </c>
      <c r="E511" s="6" t="inlineStr"/>
      <c r="F511" s="6" t="inlineStr">
        <is>
          <t>第三次産業</t>
        </is>
      </c>
      <c r="G511" s="6" t="inlineStr">
        <is>
          <t>第一次産業</t>
        </is>
      </c>
      <c r="H511" s="7" t="inlineStr">
        <is>
          <t>第三次産業</t>
        </is>
      </c>
      <c r="I511" s="6" t="inlineStr">
        <is>
          <t>第六次産業</t>
        </is>
      </c>
      <c r="J511" s="6" t="inlineStr">
        <is>
          <t>第二次産業</t>
        </is>
      </c>
      <c r="K511" s="6" t="n">
        <v>2</v>
      </c>
      <c r="L511" s="6" t="inlineStr">
        <is>
          <t>先進国では就業者の割合が最も大きい。</t>
        </is>
      </c>
      <c r="M511" s="6" t="inlineStr"/>
    </row>
    <row r="512">
      <c r="A512" s="6" t="inlineStr">
        <is>
          <t>soc_geo12_007</t>
        </is>
      </c>
      <c r="B512" s="6" t="inlineStr">
        <is>
          <t>social_geo_12</t>
        </is>
      </c>
      <c r="C512" s="6" t="inlineStr">
        <is>
          <t>知識</t>
        </is>
      </c>
      <c r="D512" s="6" t="inlineStr">
        <is>
          <t>農林水産業者が、加工・販売まで行うことを何という？</t>
        </is>
      </c>
      <c r="E512" s="6" t="inlineStr"/>
      <c r="F512" s="6" t="inlineStr">
        <is>
          <t>6 次産業化</t>
        </is>
      </c>
      <c r="G512" s="6" t="inlineStr">
        <is>
          <t>産業の空洞化</t>
        </is>
      </c>
      <c r="H512" s="7" t="inlineStr">
        <is>
          <t>6 次産業化</t>
        </is>
      </c>
      <c r="I512" s="6" t="inlineStr">
        <is>
          <t>国際分業</t>
        </is>
      </c>
      <c r="J512" s="6" t="inlineStr">
        <is>
          <t>工業化</t>
        </is>
      </c>
      <c r="K512" s="6" t="n">
        <v>2</v>
      </c>
      <c r="L512" s="6" t="inlineStr">
        <is>
          <t>1 次 × 2 次 × 3 次 ＝ 6 次。</t>
        </is>
      </c>
      <c r="M512" s="6" t="inlineStr"/>
    </row>
    <row r="513">
      <c r="A513" s="6" t="inlineStr">
        <is>
          <t>soc_geo12_008</t>
        </is>
      </c>
      <c r="B513" s="6" t="inlineStr">
        <is>
          <t>social_geo_12</t>
        </is>
      </c>
      <c r="C513" s="6" t="inlineStr">
        <is>
          <t>知識</t>
        </is>
      </c>
      <c r="D513" s="6" t="inlineStr">
        <is>
          <t>工場が海外に移転し、国内の産業がおとろえることを何という？</t>
        </is>
      </c>
      <c r="E513" s="6" t="inlineStr"/>
      <c r="F513" s="6" t="inlineStr">
        <is>
          <t>産業の空洞化</t>
        </is>
      </c>
      <c r="G513" s="6" t="inlineStr">
        <is>
          <t>都市化</t>
        </is>
      </c>
      <c r="H513" s="6" t="inlineStr">
        <is>
          <t>グローバル化</t>
        </is>
      </c>
      <c r="I513" s="6" t="inlineStr">
        <is>
          <t>過密</t>
        </is>
      </c>
      <c r="J513" s="7" t="inlineStr">
        <is>
          <t>産業の空洞化</t>
        </is>
      </c>
      <c r="K513" s="6" t="n">
        <v>4</v>
      </c>
      <c r="L513" s="6" t="inlineStr">
        <is>
          <t>1980 年代以降の日本で問題になった。</t>
        </is>
      </c>
      <c r="M513" s="6" t="inlineStr"/>
    </row>
    <row r="514">
      <c r="A514" s="6" t="inlineStr">
        <is>
          <t>soc_geo12_009</t>
        </is>
      </c>
      <c r="B514" s="6" t="inlineStr">
        <is>
          <t>social_geo_12</t>
        </is>
      </c>
      <c r="C514" s="6" t="inlineStr">
        <is>
          <t>知識</t>
        </is>
      </c>
      <c r="D514" s="6" t="inlineStr">
        <is>
          <t>豊富な労働力と外国企業の誘致で工業生産が急増し、「世界の工場」と呼ばれるようになった国は？</t>
        </is>
      </c>
      <c r="E514" s="6" t="inlineStr"/>
      <c r="F514" s="6" t="inlineStr">
        <is>
          <t>中国</t>
        </is>
      </c>
      <c r="G514" s="6" t="inlineStr">
        <is>
          <t>オーストラリア</t>
        </is>
      </c>
      <c r="H514" s="6" t="inlineStr">
        <is>
          <t>サウジアラビア</t>
        </is>
      </c>
      <c r="I514" s="6" t="inlineStr">
        <is>
          <t>ニュージーランド</t>
        </is>
      </c>
      <c r="J514" s="7" t="inlineStr">
        <is>
          <t>中国</t>
        </is>
      </c>
      <c r="K514" s="6" t="n">
        <v>4</v>
      </c>
      <c r="L514" s="6" t="inlineStr">
        <is>
          <t>豊富な労働力と経済特区などによって成長した。</t>
        </is>
      </c>
      <c r="M514" s="6" t="inlineStr">
        <is>
          <t>○</t>
        </is>
      </c>
    </row>
    <row r="515">
      <c r="A515" s="6" t="inlineStr">
        <is>
          <t>soc_geo12_010</t>
        </is>
      </c>
      <c r="B515" s="6" t="inlineStr">
        <is>
          <t>social_geo_12</t>
        </is>
      </c>
      <c r="C515" s="6" t="inlineStr">
        <is>
          <t>知識</t>
        </is>
      </c>
      <c r="D515" s="6" t="inlineStr">
        <is>
          <t>観光資源を生かした観光業のうち、自然環境を学び守りながら楽しむ観光は？</t>
        </is>
      </c>
      <c r="E515" s="6" t="inlineStr"/>
      <c r="F515" s="6" t="inlineStr">
        <is>
          <t>エコツーリズム</t>
        </is>
      </c>
      <c r="G515" s="6" t="inlineStr">
        <is>
          <t>マスツーリズム</t>
        </is>
      </c>
      <c r="H515" s="6" t="inlineStr">
        <is>
          <t>ダークツーリズム</t>
        </is>
      </c>
      <c r="I515" s="7" t="inlineStr">
        <is>
          <t>エコツーリズム</t>
        </is>
      </c>
      <c r="J515" s="6" t="inlineStr">
        <is>
          <t>グリーンツーリズムだけ</t>
        </is>
      </c>
      <c r="K515" s="6" t="n">
        <v>3</v>
      </c>
      <c r="L515" s="6" t="inlineStr">
        <is>
          <t>環境保全と地域の収入を両立させる。</t>
        </is>
      </c>
      <c r="M515" s="6" t="inlineStr"/>
    </row>
    <row r="516">
      <c r="A516" s="6" t="inlineStr">
        <is>
          <t>soc_geo12_011</t>
        </is>
      </c>
      <c r="B516" s="6" t="inlineStr">
        <is>
          <t>social_geo_12</t>
        </is>
      </c>
      <c r="C516" s="6" t="inlineStr">
        <is>
          <t>思考</t>
        </is>
      </c>
      <c r="D516" s="6" t="inlineStr">
        <is>
          <t>先進国の自動車会社が、発展途上国に工場を建てる主な理由は？</t>
        </is>
      </c>
      <c r="E516" s="6" t="inlineStr"/>
      <c r="F516" s="6" t="inlineStr">
        <is>
          <t>人件費が安く、今後の市場としても期待できるから</t>
        </is>
      </c>
      <c r="G516" s="6" t="inlineStr">
        <is>
          <t>輸送費が必ず安いから</t>
        </is>
      </c>
      <c r="H516" s="6" t="inlineStr">
        <is>
          <t>技術者が多いから</t>
        </is>
      </c>
      <c r="I516" s="7" t="inlineStr">
        <is>
          <t>人件費が安く、今後の市場としても期待できるから</t>
        </is>
      </c>
      <c r="J516" s="6" t="inlineStr">
        <is>
          <t>原料が必ずあるから</t>
        </is>
      </c>
      <c r="K516" s="6" t="n">
        <v>3</v>
      </c>
      <c r="L516" s="6" t="inlineStr">
        <is>
          <t>現地で生産・販売することで、貿易摩擦も避けられる。</t>
        </is>
      </c>
      <c r="M516" s="6" t="inlineStr"/>
    </row>
    <row r="517">
      <c r="A517" s="6" t="inlineStr">
        <is>
          <t>soc_geo12_012</t>
        </is>
      </c>
      <c r="B517" s="6" t="inlineStr">
        <is>
          <t>social_geo_12</t>
        </is>
      </c>
      <c r="C517" s="6" t="inlineStr">
        <is>
          <t>思考</t>
        </is>
      </c>
      <c r="D517" s="6" t="inlineStr">
        <is>
          <t>インドで ICT 産業が発達した理由として適切なものは？</t>
        </is>
      </c>
      <c r="E517" s="6" t="inlineStr"/>
      <c r="F517" s="6" t="inlineStr">
        <is>
          <t>英語を話せる技術者が多く、アメリカと時差があって作業を引きつげるから</t>
        </is>
      </c>
      <c r="G517" s="7" t="inlineStr">
        <is>
          <t>英語を話せる技術者が多く、アメリカと時差があって作業を引きつげるから</t>
        </is>
      </c>
      <c r="H517" s="6" t="inlineStr">
        <is>
          <t>寒冷な気候だから</t>
        </is>
      </c>
      <c r="I517" s="6" t="inlineStr">
        <is>
          <t>人口が少ないから</t>
        </is>
      </c>
      <c r="J517" s="6" t="inlineStr">
        <is>
          <t>石炭が豊富だから</t>
        </is>
      </c>
      <c r="K517" s="6" t="n">
        <v>1</v>
      </c>
      <c r="L517" s="6" t="inlineStr">
        <is>
          <t>ベンガルールなどに IT 企業が集まる。</t>
        </is>
      </c>
      <c r="M517" s="6" t="inlineStr"/>
    </row>
    <row r="518">
      <c r="A518" s="6" t="inlineStr">
        <is>
          <t>soc_geo12_013</t>
        </is>
      </c>
      <c r="B518" s="6" t="inlineStr">
        <is>
          <t>social_geo_12</t>
        </is>
      </c>
      <c r="C518" s="6" t="inlineStr">
        <is>
          <t>思考</t>
        </is>
      </c>
      <c r="D518" s="6" t="inlineStr">
        <is>
          <t>ドイツのルール工業地域が発達した主な理由は？</t>
        </is>
      </c>
      <c r="E518" s="6" t="inlineStr"/>
      <c r="F518" s="6" t="inlineStr">
        <is>
          <t>ルール炭田の石炭と、ライン川の水運に恵まれていたから</t>
        </is>
      </c>
      <c r="G518" s="6" t="inlineStr">
        <is>
          <t>国際空港が集中していたから</t>
        </is>
      </c>
      <c r="H518" s="7" t="inlineStr">
        <is>
          <t>ルール炭田の石炭と、ライン川の水運に恵まれていたから</t>
        </is>
      </c>
      <c r="I518" s="6" t="inlineStr">
        <is>
          <t>人件費がとても安かったから</t>
        </is>
      </c>
      <c r="J518" s="6" t="inlineStr">
        <is>
          <t>大きな油田があったから</t>
        </is>
      </c>
      <c r="K518" s="6" t="n">
        <v>2</v>
      </c>
      <c r="L518" s="6" t="inlineStr">
        <is>
          <t>石炭と鉄鉱石を船で運びやすい条件がそろい、鉄鋼業が発達した。</t>
        </is>
      </c>
      <c r="M518" s="6" t="inlineStr">
        <is>
          <t>○</t>
        </is>
      </c>
    </row>
    <row r="519">
      <c r="A519" s="6" t="inlineStr">
        <is>
          <t>soc_geo12_014</t>
        </is>
      </c>
      <c r="B519" s="6" t="inlineStr">
        <is>
          <t>social_geo_12</t>
        </is>
      </c>
      <c r="C519" s="6" t="inlineStr">
        <is>
          <t>知識</t>
        </is>
      </c>
      <c r="D519" s="6" t="inlineStr">
        <is>
          <t>鉄鋼業の主な原料は？</t>
        </is>
      </c>
      <c r="E519" s="6" t="inlineStr"/>
      <c r="F519" s="6" t="inlineStr">
        <is>
          <t>鉄鉱石と石炭</t>
        </is>
      </c>
      <c r="G519" s="6" t="inlineStr">
        <is>
          <t>石油と天然ガス</t>
        </is>
      </c>
      <c r="H519" s="7" t="inlineStr">
        <is>
          <t>鉄鉱石と石炭</t>
        </is>
      </c>
      <c r="I519" s="6" t="inlineStr">
        <is>
          <t>木材とパルプ</t>
        </is>
      </c>
      <c r="J519" s="6" t="inlineStr">
        <is>
          <t>綿花と羊毛</t>
        </is>
      </c>
      <c r="K519" s="6" t="n">
        <v>2</v>
      </c>
      <c r="L519" s="6" t="inlineStr">
        <is>
          <t>石炭はコークスにして使う。</t>
        </is>
      </c>
      <c r="M519" s="6" t="inlineStr"/>
    </row>
    <row r="520">
      <c r="A520" s="6" t="inlineStr">
        <is>
          <t>soc_geo12_015</t>
        </is>
      </c>
      <c r="B520" s="6" t="inlineStr">
        <is>
          <t>social_geo_12</t>
        </is>
      </c>
      <c r="C520" s="6" t="inlineStr">
        <is>
          <t>知識</t>
        </is>
      </c>
      <c r="D520" s="6" t="inlineStr">
        <is>
          <t>日本で、鉄鋼業や石油化学工業が臨海部に多い理由は？</t>
        </is>
      </c>
      <c r="E520" s="6" t="inlineStr"/>
      <c r="F520" s="6" t="inlineStr">
        <is>
          <t>原料を輸入にたよっているから</t>
        </is>
      </c>
      <c r="G520" s="6" t="inlineStr">
        <is>
          <t>人口が少ないから</t>
        </is>
      </c>
      <c r="H520" s="6" t="inlineStr">
        <is>
          <t>山地に近いから</t>
        </is>
      </c>
      <c r="I520" s="7" t="inlineStr">
        <is>
          <t>原料を輸入にたよっているから</t>
        </is>
      </c>
      <c r="J520" s="6" t="inlineStr">
        <is>
          <t>雨が多いから</t>
        </is>
      </c>
      <c r="K520" s="6" t="n">
        <v>3</v>
      </c>
      <c r="L520" s="6" t="inlineStr">
        <is>
          <t>船で大量の原料を運ぶのに便利。</t>
        </is>
      </c>
      <c r="M520" s="6" t="inlineStr"/>
    </row>
    <row r="521">
      <c r="A521" s="6" t="inlineStr">
        <is>
          <t>soc_geo12_016</t>
        </is>
      </c>
      <c r="B521" s="6" t="inlineStr">
        <is>
          <t>social_geo_12</t>
        </is>
      </c>
      <c r="C521" s="6" t="inlineStr">
        <is>
          <t>知識</t>
        </is>
      </c>
      <c r="D521" s="6" t="inlineStr">
        <is>
          <t>製品に水を多く加えるため、市場の近くに立地しやすい工業は？</t>
        </is>
      </c>
      <c r="E521" s="6" t="inlineStr"/>
      <c r="F521" s="6" t="inlineStr">
        <is>
          <t>ビールや清涼飲料</t>
        </is>
      </c>
      <c r="G521" s="6" t="inlineStr">
        <is>
          <t>セメント</t>
        </is>
      </c>
      <c r="H521" s="7" t="inlineStr">
        <is>
          <t>ビールや清涼飲料</t>
        </is>
      </c>
      <c r="I521" s="6" t="inlineStr">
        <is>
          <t>鉄鋼</t>
        </is>
      </c>
      <c r="J521" s="6" t="inlineStr">
        <is>
          <t>IC</t>
        </is>
      </c>
      <c r="K521" s="6" t="n">
        <v>2</v>
      </c>
      <c r="L521" s="6" t="inlineStr">
        <is>
          <t>重い製品を遠くまで運ぶと費用がかかる。</t>
        </is>
      </c>
      <c r="M521" s="6" t="inlineStr"/>
    </row>
    <row r="522">
      <c r="A522" s="6" t="inlineStr">
        <is>
          <t>soc_geo12_017</t>
        </is>
      </c>
      <c r="B522" s="6" t="inlineStr">
        <is>
          <t>social_geo_12</t>
        </is>
      </c>
      <c r="C522" s="6" t="inlineStr">
        <is>
          <t>知識</t>
        </is>
      </c>
      <c r="D522" s="6" t="inlineStr">
        <is>
          <t>多くの労働力を必要とし、人件費の安い地域に立地しやすい工業は？</t>
        </is>
      </c>
      <c r="E522" s="6" t="inlineStr"/>
      <c r="F522" s="6" t="inlineStr">
        <is>
          <t>衣服の縫製</t>
        </is>
      </c>
      <c r="G522" s="6" t="inlineStr">
        <is>
          <t>航空機</t>
        </is>
      </c>
      <c r="H522" s="6" t="inlineStr">
        <is>
          <t>鉄鋼</t>
        </is>
      </c>
      <c r="I522" s="7" t="inlineStr">
        <is>
          <t>衣服の縫製</t>
        </is>
      </c>
      <c r="J522" s="6" t="inlineStr">
        <is>
          <t>石油精製</t>
        </is>
      </c>
      <c r="K522" s="6" t="n">
        <v>3</v>
      </c>
      <c r="L522" s="6" t="inlineStr">
        <is>
          <t>労働力指向型の工業。</t>
        </is>
      </c>
      <c r="M522" s="6" t="inlineStr"/>
    </row>
    <row r="523">
      <c r="A523" s="6" t="inlineStr">
        <is>
          <t>soc_geo12_018</t>
        </is>
      </c>
      <c r="B523" s="6" t="inlineStr">
        <is>
          <t>social_geo_12</t>
        </is>
      </c>
      <c r="C523" s="6" t="inlineStr">
        <is>
          <t>知識</t>
        </is>
      </c>
      <c r="D523" s="6" t="inlineStr">
        <is>
          <t>アメリカ合衆国の五大湖周辺でかつて特に発達した工業は？</t>
        </is>
      </c>
      <c r="E523" s="6" t="inlineStr"/>
      <c r="F523" s="6" t="inlineStr">
        <is>
          <t>鉄鋼業や自動車工業</t>
        </is>
      </c>
      <c r="G523" s="7" t="inlineStr">
        <is>
          <t>鉄鋼業や自動車工業</t>
        </is>
      </c>
      <c r="H523" s="6" t="inlineStr">
        <is>
          <t>IT 産業</t>
        </is>
      </c>
      <c r="I523" s="6" t="inlineStr">
        <is>
          <t>航空宇宙産業</t>
        </is>
      </c>
      <c r="J523" s="6" t="inlineStr">
        <is>
          <t>石油化学だけ</t>
        </is>
      </c>
      <c r="K523" s="6" t="n">
        <v>1</v>
      </c>
      <c r="L523" s="6" t="inlineStr">
        <is>
          <t>デトロイトは自動車工業の中心地。</t>
        </is>
      </c>
      <c r="M523" s="6" t="inlineStr"/>
    </row>
    <row r="524">
      <c r="A524" s="6" t="inlineStr">
        <is>
          <t>soc_geo12_019</t>
        </is>
      </c>
      <c r="B524" s="6" t="inlineStr">
        <is>
          <t>social_geo_12</t>
        </is>
      </c>
      <c r="C524" s="6" t="inlineStr">
        <is>
          <t>知識</t>
        </is>
      </c>
      <c r="D524" s="6" t="inlineStr">
        <is>
          <t>五大湖周辺など、かつての重工業がおとろえた地域を何という？</t>
        </is>
      </c>
      <c r="E524" s="6" t="inlineStr"/>
      <c r="F524" s="6" t="inlineStr">
        <is>
          <t>ラストベルト</t>
        </is>
      </c>
      <c r="G524" s="6" t="inlineStr">
        <is>
          <t>サンベルト</t>
        </is>
      </c>
      <c r="H524" s="6" t="inlineStr">
        <is>
          <t>コーンベルト</t>
        </is>
      </c>
      <c r="I524" s="7" t="inlineStr">
        <is>
          <t>ラストベルト</t>
        </is>
      </c>
      <c r="J524" s="6" t="inlineStr">
        <is>
          <t>シリコンバレー</t>
        </is>
      </c>
      <c r="K524" s="6" t="n">
        <v>3</v>
      </c>
      <c r="L524" s="6" t="inlineStr">
        <is>
          <t>ラストは「さび」の意味。</t>
        </is>
      </c>
      <c r="M524" s="6" t="inlineStr"/>
    </row>
    <row r="525">
      <c r="A525" s="6" t="inlineStr">
        <is>
          <t>soc_geo12_020</t>
        </is>
      </c>
      <c r="B525" s="6" t="inlineStr">
        <is>
          <t>social_geo_12</t>
        </is>
      </c>
      <c r="C525" s="6" t="inlineStr">
        <is>
          <t>知識</t>
        </is>
      </c>
      <c r="D525" s="6" t="inlineStr">
        <is>
          <t>ロンドンからイタリア北部にかけて、工業や人口が集まる地域の呼び名は？</t>
        </is>
      </c>
      <c r="E525" s="6" t="inlineStr"/>
      <c r="F525" s="6" t="inlineStr">
        <is>
          <t>ブルーバナナ</t>
        </is>
      </c>
      <c r="G525" s="7" t="inlineStr">
        <is>
          <t>ブルーバナナ</t>
        </is>
      </c>
      <c r="H525" s="6" t="inlineStr">
        <is>
          <t>太平洋ベルト</t>
        </is>
      </c>
      <c r="I525" s="6" t="inlineStr">
        <is>
          <t>サンベルト</t>
        </is>
      </c>
      <c r="J525" s="6" t="inlineStr">
        <is>
          <t>ラストベルト</t>
        </is>
      </c>
      <c r="K525" s="6" t="n">
        <v>1</v>
      </c>
      <c r="L525" s="6" t="inlineStr">
        <is>
          <t>形がバナナに似ていることから。</t>
        </is>
      </c>
      <c r="M525" s="6" t="inlineStr"/>
    </row>
    <row r="526">
      <c r="A526" s="6" t="inlineStr">
        <is>
          <t>soc_geo12_021</t>
        </is>
      </c>
      <c r="B526" s="6" t="inlineStr">
        <is>
          <t>social_geo_12</t>
        </is>
      </c>
      <c r="C526" s="6" t="inlineStr">
        <is>
          <t>知識</t>
        </is>
      </c>
      <c r="D526" s="6" t="inlineStr">
        <is>
          <t>BRICS のもとになった5か国の組み合わせは？</t>
        </is>
      </c>
      <c r="E526" s="6" t="inlineStr"/>
      <c r="F526" s="6" t="inlineStr">
        <is>
          <t>ブラジル・ロシア・インド・中国・南アフリカ共和国</t>
        </is>
      </c>
      <c r="G526" s="6" t="inlineStr">
        <is>
          <t>ベルギー・ロシア・イラン・チリ・シンガポール</t>
        </is>
      </c>
      <c r="H526" s="7" t="inlineStr">
        <is>
          <t>ブラジル・ロシア・インド・中国・南アフリカ共和国</t>
        </is>
      </c>
      <c r="I526" s="6" t="inlineStr">
        <is>
          <t>ブラジル・ルーマニア・イタリア・中国・スウェーデン</t>
        </is>
      </c>
      <c r="J526" s="6" t="inlineStr">
        <is>
          <t>イギリス・ロシア・インド・カナダ・スペイン</t>
        </is>
      </c>
      <c r="K526" s="6" t="n">
        <v>2</v>
      </c>
      <c r="L526" s="6" t="inlineStr">
        <is>
          <t>経済成長が著しい新興国の頭文字。</t>
        </is>
      </c>
      <c r="M526" s="6" t="inlineStr"/>
    </row>
    <row r="527">
      <c r="A527" s="6" t="inlineStr">
        <is>
          <t>soc_geo12_022</t>
        </is>
      </c>
      <c r="B527" s="6" t="inlineStr">
        <is>
          <t>social_geo_12</t>
        </is>
      </c>
      <c r="C527" s="6" t="inlineStr">
        <is>
          <t>知識</t>
        </is>
      </c>
      <c r="D527" s="6" t="inlineStr">
        <is>
          <t>ソフトウェア開発やアニメ・ゲームなどの産業は、どの産業に分類される？</t>
        </is>
      </c>
      <c r="E527" s="6" t="inlineStr"/>
      <c r="F527" s="6" t="inlineStr">
        <is>
          <t>第三次産業</t>
        </is>
      </c>
      <c r="G527" s="6" t="inlineStr">
        <is>
          <t>第一次産業</t>
        </is>
      </c>
      <c r="H527" s="6" t="inlineStr">
        <is>
          <t>どれにも入らない</t>
        </is>
      </c>
      <c r="I527" s="7" t="inlineStr">
        <is>
          <t>第三次産業</t>
        </is>
      </c>
      <c r="J527" s="6" t="inlineStr">
        <is>
          <t>第二次産業</t>
        </is>
      </c>
      <c r="K527" s="6" t="n">
        <v>3</v>
      </c>
      <c r="L527" s="6" t="inlineStr">
        <is>
          <t>知識や情報をあつかう産業。</t>
        </is>
      </c>
      <c r="M527" s="6" t="inlineStr"/>
    </row>
    <row r="528">
      <c r="A528" s="6" t="inlineStr">
        <is>
          <t>soc_geo12_023</t>
        </is>
      </c>
      <c r="B528" s="6" t="inlineStr">
        <is>
          <t>social_geo_12</t>
        </is>
      </c>
      <c r="C528" s="6" t="inlineStr">
        <is>
          <t>計算</t>
        </is>
      </c>
      <c r="D528" s="6" t="inlineStr">
        <is>
          <t>ある県の工業製品出荷額が100億円で、そのうち自動車が40億円。自動車の割合は？</t>
        </is>
      </c>
      <c r="E528" s="6" t="inlineStr"/>
      <c r="F528" s="6" t="inlineStr">
        <is>
          <t>40%</t>
        </is>
      </c>
      <c r="G528" s="7" t="inlineStr">
        <is>
          <t>40%</t>
        </is>
      </c>
      <c r="H528" s="6" t="inlineStr">
        <is>
          <t>60%</t>
        </is>
      </c>
      <c r="I528" s="6" t="inlineStr">
        <is>
          <t>25%</t>
        </is>
      </c>
      <c r="J528" s="6" t="inlineStr">
        <is>
          <t>4%</t>
        </is>
      </c>
      <c r="K528" s="6" t="n">
        <v>1</v>
      </c>
      <c r="L528" s="6" t="inlineStr">
        <is>
          <t>40÷100×100。</t>
        </is>
      </c>
      <c r="M528" s="6" t="inlineStr"/>
    </row>
    <row r="529">
      <c r="A529" s="6" t="inlineStr">
        <is>
          <t>soc_geo12_024</t>
        </is>
      </c>
      <c r="B529" s="6" t="inlineStr">
        <is>
          <t>social_geo_12</t>
        </is>
      </c>
      <c r="C529" s="6" t="inlineStr">
        <is>
          <t>思考</t>
        </is>
      </c>
      <c r="D529" s="6" t="inlineStr">
        <is>
          <t>日本の繊維工業（衣服など）がおとろえた主な理由は？</t>
        </is>
      </c>
      <c r="E529" s="6" t="inlineStr"/>
      <c r="F529" s="6" t="inlineStr">
        <is>
          <t>人件費の安いアジアの国々の製品との競争</t>
        </is>
      </c>
      <c r="G529" s="7" t="inlineStr">
        <is>
          <t>人件費の安いアジアの国々の製品との競争</t>
        </is>
      </c>
      <c r="H529" s="6" t="inlineStr">
        <is>
          <t>機械が使えなくなったから</t>
        </is>
      </c>
      <c r="I529" s="6" t="inlineStr">
        <is>
          <t>原料の綿花が日本でとれすぎたから</t>
        </is>
      </c>
      <c r="J529" s="6" t="inlineStr">
        <is>
          <t>衣服を着る人が減ったから</t>
        </is>
      </c>
      <c r="K529" s="6" t="n">
        <v>1</v>
      </c>
      <c r="L529" s="6" t="inlineStr">
        <is>
          <t>生産の拠点が海外に移った。</t>
        </is>
      </c>
      <c r="M529" s="6" t="inlineStr"/>
    </row>
    <row r="530">
      <c r="A530" s="6" t="inlineStr">
        <is>
          <t>soc_geo13_001</t>
        </is>
      </c>
      <c r="B530" s="6" t="inlineStr">
        <is>
          <t>social_geo_13</t>
        </is>
      </c>
      <c r="C530" s="6" t="inlineStr">
        <is>
          <t>知識</t>
        </is>
      </c>
      <c r="D530" s="6" t="inlineStr">
        <is>
          <t>石油の埋蔵量・生産量が特に多い地域は？</t>
        </is>
      </c>
      <c r="E530" s="6" t="inlineStr"/>
      <c r="F530" s="6" t="inlineStr">
        <is>
          <t>西アジア（ペルシア湾岸）</t>
        </is>
      </c>
      <c r="G530" s="7" t="inlineStr">
        <is>
          <t>西アジア（ペルシア湾岸）</t>
        </is>
      </c>
      <c r="H530" s="6" t="inlineStr">
        <is>
          <t>東南アジア</t>
        </is>
      </c>
      <c r="I530" s="6" t="inlineStr">
        <is>
          <t>西ヨーロッパ</t>
        </is>
      </c>
      <c r="J530" s="6" t="inlineStr">
        <is>
          <t>オセアニア</t>
        </is>
      </c>
      <c r="K530" s="6" t="n">
        <v>1</v>
      </c>
      <c r="L530" s="6" t="inlineStr">
        <is>
          <t>サウジアラビアなど。OPEC（石油輸出国機構）を結成している。</t>
        </is>
      </c>
      <c r="M530" s="6" t="inlineStr"/>
    </row>
    <row r="531">
      <c r="A531" s="6" t="inlineStr">
        <is>
          <t>soc_geo13_002</t>
        </is>
      </c>
      <c r="B531" s="6" t="inlineStr">
        <is>
          <t>social_geo_13</t>
        </is>
      </c>
      <c r="C531" s="6" t="inlineStr">
        <is>
          <t>知識</t>
        </is>
      </c>
      <c r="D531" s="6" t="inlineStr">
        <is>
          <t>日本が最も多く石炭や鉄鉱石を輸入している国は？</t>
        </is>
      </c>
      <c r="E531" s="6" t="inlineStr"/>
      <c r="F531" s="6" t="inlineStr">
        <is>
          <t>オーストラリア</t>
        </is>
      </c>
      <c r="G531" s="7" t="inlineStr">
        <is>
          <t>オーストラリア</t>
        </is>
      </c>
      <c r="H531" s="6" t="inlineStr">
        <is>
          <t>アメリカ合衆国</t>
        </is>
      </c>
      <c r="I531" s="6" t="inlineStr">
        <is>
          <t>ブラジル</t>
        </is>
      </c>
      <c r="J531" s="6" t="inlineStr">
        <is>
          <t>中国</t>
        </is>
      </c>
      <c r="K531" s="6" t="n">
        <v>1</v>
      </c>
      <c r="L531" s="6" t="inlineStr">
        <is>
          <t>鉄鉱石はブラジルからも多い。</t>
        </is>
      </c>
      <c r="M531" s="6" t="inlineStr"/>
    </row>
    <row r="532">
      <c r="A532" s="6" t="inlineStr">
        <is>
          <t>soc_geo13_003</t>
        </is>
      </c>
      <c r="B532" s="6" t="inlineStr">
        <is>
          <t>social_geo_13</t>
        </is>
      </c>
      <c r="C532" s="6" t="inlineStr">
        <is>
          <t>知識</t>
        </is>
      </c>
      <c r="D532" s="6" t="inlineStr">
        <is>
          <t>太陽光・風力・地熱など、使っても枯渇しないエネルギーは？</t>
        </is>
      </c>
      <c r="E532" s="6" t="inlineStr"/>
      <c r="F532" s="6" t="inlineStr">
        <is>
          <t>再生可能エネルギー</t>
        </is>
      </c>
      <c r="G532" s="6" t="inlineStr">
        <is>
          <t>天然ガスだけ</t>
        </is>
      </c>
      <c r="H532" s="7" t="inlineStr">
        <is>
          <t>再生可能エネルギー</t>
        </is>
      </c>
      <c r="I532" s="6" t="inlineStr">
        <is>
          <t>原子力</t>
        </is>
      </c>
      <c r="J532" s="6" t="inlineStr">
        <is>
          <t>化石燃料</t>
        </is>
      </c>
      <c r="K532" s="6" t="n">
        <v>2</v>
      </c>
      <c r="L532" s="6" t="inlineStr">
        <is>
          <t>発電時に二酸化炭素をほとんど出さない。</t>
        </is>
      </c>
      <c r="M532" s="6" t="inlineStr"/>
    </row>
    <row r="533">
      <c r="A533" s="6" t="inlineStr">
        <is>
          <t>soc_geo13_004</t>
        </is>
      </c>
      <c r="B533" s="6" t="inlineStr">
        <is>
          <t>social_geo_13</t>
        </is>
      </c>
      <c r="C533" s="6" t="inlineStr">
        <is>
          <t>知識</t>
        </is>
      </c>
      <c r="D533" s="6" t="inlineStr">
        <is>
          <t>地下深くの頁岩層から取り出される天然ガスで、アメリカで生産が急増したものは？</t>
        </is>
      </c>
      <c r="E533" s="6" t="inlineStr"/>
      <c r="F533" s="6" t="inlineStr">
        <is>
          <t>シェールガス</t>
        </is>
      </c>
      <c r="G533" s="6" t="inlineStr">
        <is>
          <t>バイオエタノール</t>
        </is>
      </c>
      <c r="H533" s="6" t="inlineStr">
        <is>
          <t>メタンハイドレート</t>
        </is>
      </c>
      <c r="I533" s="7" t="inlineStr">
        <is>
          <t>シェールガス</t>
        </is>
      </c>
      <c r="J533" s="6" t="inlineStr">
        <is>
          <t>LNG</t>
        </is>
      </c>
      <c r="K533" s="6" t="n">
        <v>3</v>
      </c>
      <c r="L533" s="6" t="inlineStr">
        <is>
          <t>シェール革命と呼ばれる。</t>
        </is>
      </c>
      <c r="M533" s="6" t="inlineStr"/>
    </row>
    <row r="534">
      <c r="A534" s="6" t="inlineStr">
        <is>
          <t>soc_geo13_005</t>
        </is>
      </c>
      <c r="B534" s="6" t="inlineStr">
        <is>
          <t>social_geo_13</t>
        </is>
      </c>
      <c r="C534" s="6" t="inlineStr">
        <is>
          <t>知識</t>
        </is>
      </c>
      <c r="D534" s="6" t="inlineStr">
        <is>
          <t>スマートフォンなどに使われる、埋蔵量が少なく取り出しにくい金属をまとめて何という？</t>
        </is>
      </c>
      <c r="E534" s="6" t="inlineStr"/>
      <c r="F534" s="6" t="inlineStr">
        <is>
          <t>レアメタル</t>
        </is>
      </c>
      <c r="G534" s="6" t="inlineStr">
        <is>
          <t>化石燃料</t>
        </is>
      </c>
      <c r="H534" s="6" t="inlineStr">
        <is>
          <t>ベースメタル</t>
        </is>
      </c>
      <c r="I534" s="7" t="inlineStr">
        <is>
          <t>レアメタル</t>
        </is>
      </c>
      <c r="J534" s="6" t="inlineStr">
        <is>
          <t>貴金属だけ</t>
        </is>
      </c>
      <c r="K534" s="6" t="n">
        <v>3</v>
      </c>
      <c r="L534" s="6" t="inlineStr">
        <is>
          <t>リチウムやコバルトなど。産出国がかたよっている。</t>
        </is>
      </c>
      <c r="M534" s="6" t="inlineStr"/>
    </row>
    <row r="535">
      <c r="A535" s="6" t="inlineStr">
        <is>
          <t>soc_geo13_006</t>
        </is>
      </c>
      <c r="B535" s="6" t="inlineStr">
        <is>
          <t>social_geo_13</t>
        </is>
      </c>
      <c r="C535" s="6" t="inlineStr">
        <is>
          <t>知識</t>
        </is>
      </c>
      <c r="D535" s="6" t="inlineStr">
        <is>
          <t>各国が得意な分野の生産に特化して、貿易でお互いに補い合うことは？</t>
        </is>
      </c>
      <c r="E535" s="6" t="inlineStr"/>
      <c r="F535" s="6" t="inlineStr">
        <is>
          <t>国際分業</t>
        </is>
      </c>
      <c r="G535" s="6" t="inlineStr">
        <is>
          <t>産業の空洞化</t>
        </is>
      </c>
      <c r="H535" s="6" t="inlineStr">
        <is>
          <t>保護貿易</t>
        </is>
      </c>
      <c r="I535" s="7" t="inlineStr">
        <is>
          <t>国際分業</t>
        </is>
      </c>
      <c r="J535" s="6" t="inlineStr">
        <is>
          <t>自給自足</t>
        </is>
      </c>
      <c r="K535" s="6" t="n">
        <v>3</v>
      </c>
      <c r="L535" s="6" t="inlineStr">
        <is>
          <t>垂直分業（原料と製品）と水平分業（製品どうし）がある。</t>
        </is>
      </c>
      <c r="M535" s="6" t="inlineStr"/>
    </row>
    <row r="536">
      <c r="A536" s="6" t="inlineStr">
        <is>
          <t>soc_geo13_007</t>
        </is>
      </c>
      <c r="B536" s="6" t="inlineStr">
        <is>
          <t>social_geo_13</t>
        </is>
      </c>
      <c r="C536" s="6" t="inlineStr">
        <is>
          <t>知識</t>
        </is>
      </c>
      <c r="D536" s="6" t="inlineStr">
        <is>
          <t>世界各地に生産や販売の拠点をもつ大企業は？</t>
        </is>
      </c>
      <c r="E536" s="6" t="inlineStr"/>
      <c r="F536" s="6" t="inlineStr">
        <is>
          <t>多国籍企業</t>
        </is>
      </c>
      <c r="G536" s="6" t="inlineStr">
        <is>
          <t>公企業</t>
        </is>
      </c>
      <c r="H536" s="7" t="inlineStr">
        <is>
          <t>多国籍企業</t>
        </is>
      </c>
      <c r="I536" s="6" t="inlineStr">
        <is>
          <t>協同組合</t>
        </is>
      </c>
      <c r="J536" s="6" t="inlineStr">
        <is>
          <t>中小企業</t>
        </is>
      </c>
      <c r="K536" s="6" t="n">
        <v>2</v>
      </c>
      <c r="L536" s="6" t="inlineStr">
        <is>
          <t>世界の貿易に大きな影響をもつ。</t>
        </is>
      </c>
      <c r="M536" s="6" t="inlineStr"/>
    </row>
    <row r="537">
      <c r="A537" s="6" t="inlineStr">
        <is>
          <t>soc_geo13_008</t>
        </is>
      </c>
      <c r="B537" s="6" t="inlineStr">
        <is>
          <t>social_geo_13</t>
        </is>
      </c>
      <c r="C537" s="6" t="inlineStr">
        <is>
          <t>知識</t>
        </is>
      </c>
      <c r="D537" s="6" t="inlineStr">
        <is>
          <t>原材料の調達から製造・販売まで、製品が届くまでのつながりを何という？</t>
        </is>
      </c>
      <c r="E537" s="6" t="inlineStr"/>
      <c r="F537" s="6" t="inlineStr">
        <is>
          <t>サプライチェーン</t>
        </is>
      </c>
      <c r="G537" s="6" t="inlineStr">
        <is>
          <t>バリアフリー</t>
        </is>
      </c>
      <c r="H537" s="6" t="inlineStr">
        <is>
          <t>フードマイレージ</t>
        </is>
      </c>
      <c r="I537" s="6" t="inlineStr">
        <is>
          <t>ハブ空港</t>
        </is>
      </c>
      <c r="J537" s="7" t="inlineStr">
        <is>
          <t>サプライチェーン</t>
        </is>
      </c>
      <c r="K537" s="6" t="n">
        <v>4</v>
      </c>
      <c r="L537" s="6" t="inlineStr">
        <is>
          <t>災害や紛争で一部が止まると、世界中の生産に影響する。</t>
        </is>
      </c>
      <c r="M537" s="6" t="inlineStr"/>
    </row>
    <row r="538">
      <c r="A538" s="6" t="inlineStr">
        <is>
          <t>soc_geo13_009</t>
        </is>
      </c>
      <c r="B538" s="6" t="inlineStr">
        <is>
          <t>social_geo_13</t>
        </is>
      </c>
      <c r="C538" s="6" t="inlineStr">
        <is>
          <t>知識</t>
        </is>
      </c>
      <c r="D538" s="6" t="inlineStr">
        <is>
          <t>フランスで発電量の割合が特に大きい発電方法は？</t>
        </is>
      </c>
      <c r="E538" s="6" t="inlineStr"/>
      <c r="F538" s="6" t="inlineStr">
        <is>
          <t>原子力発電</t>
        </is>
      </c>
      <c r="G538" s="7" t="inlineStr">
        <is>
          <t>原子力発電</t>
        </is>
      </c>
      <c r="H538" s="6" t="inlineStr">
        <is>
          <t>火力発電</t>
        </is>
      </c>
      <c r="I538" s="6" t="inlineStr">
        <is>
          <t>地熱発電</t>
        </is>
      </c>
      <c r="J538" s="6" t="inlineStr">
        <is>
          <t>水力発電</t>
        </is>
      </c>
      <c r="K538" s="6" t="n">
        <v>1</v>
      </c>
      <c r="L538" s="6" t="inlineStr">
        <is>
          <t>ノルウェーやブラジルは水力の割合が大きい。</t>
        </is>
      </c>
      <c r="M538" s="6" t="inlineStr"/>
    </row>
    <row r="539">
      <c r="A539" s="6" t="inlineStr">
        <is>
          <t>soc_geo13_010</t>
        </is>
      </c>
      <c r="B539" s="6" t="inlineStr">
        <is>
          <t>social_geo_13</t>
        </is>
      </c>
      <c r="C539" s="6" t="inlineStr">
        <is>
          <t>知識</t>
        </is>
      </c>
      <c r="D539" s="6" t="inlineStr">
        <is>
          <t>国どうしで関税などをなくし、貿易を自由にする協定は？</t>
        </is>
      </c>
      <c r="E539" s="6" t="inlineStr"/>
      <c r="F539" s="6" t="inlineStr">
        <is>
          <t>FTA（自由貿易協定）</t>
        </is>
      </c>
      <c r="G539" s="6" t="inlineStr">
        <is>
          <t>ODA</t>
        </is>
      </c>
      <c r="H539" s="6" t="inlineStr">
        <is>
          <t>PKO</t>
        </is>
      </c>
      <c r="I539" s="7" t="inlineStr">
        <is>
          <t>FTA（自由貿易協定）</t>
        </is>
      </c>
      <c r="J539" s="6" t="inlineStr">
        <is>
          <t>NGO</t>
        </is>
      </c>
      <c r="K539" s="6" t="n">
        <v>3</v>
      </c>
      <c r="L539" s="6" t="inlineStr">
        <is>
          <t>投資や人の移動などもふくむものを EPA（経済連携協定）という。</t>
        </is>
      </c>
      <c r="M539" s="6" t="inlineStr"/>
    </row>
    <row r="540">
      <c r="A540" s="6" t="inlineStr">
        <is>
          <t>soc_geo13_011</t>
        </is>
      </c>
      <c r="B540" s="6" t="inlineStr">
        <is>
          <t>social_geo_13</t>
        </is>
      </c>
      <c r="C540" s="6" t="inlineStr">
        <is>
          <t>思考</t>
        </is>
      </c>
      <c r="D540" s="6" t="inlineStr">
        <is>
          <t>日本がエネルギー資源の多くを輸入にたよっている理由は？</t>
        </is>
      </c>
      <c r="E540" s="6" t="inlineStr"/>
      <c r="F540" s="6" t="inlineStr">
        <is>
          <t>国内の化石燃料の埋蔵量が少ないから</t>
        </is>
      </c>
      <c r="G540" s="6" t="inlineStr">
        <is>
          <t>人口が少ないから</t>
        </is>
      </c>
      <c r="H540" s="6" t="inlineStr">
        <is>
          <t>輸出が禁止されているから</t>
        </is>
      </c>
      <c r="I540" s="7" t="inlineStr">
        <is>
          <t>国内の化石燃料の埋蔵量が少ないから</t>
        </is>
      </c>
      <c r="J540" s="6" t="inlineStr">
        <is>
          <t>エネルギーを使わないから</t>
        </is>
      </c>
      <c r="K540" s="6" t="n">
        <v>3</v>
      </c>
      <c r="L540" s="6" t="inlineStr">
        <is>
          <t>日本のエネルギー自給率は 1 割程度と低い。</t>
        </is>
      </c>
      <c r="M540" s="6" t="inlineStr"/>
    </row>
    <row r="541">
      <c r="A541" s="6" t="inlineStr">
        <is>
          <t>soc_geo13_012</t>
        </is>
      </c>
      <c r="B541" s="6" t="inlineStr">
        <is>
          <t>social_geo_13</t>
        </is>
      </c>
      <c r="C541" s="6" t="inlineStr">
        <is>
          <t>思考</t>
        </is>
      </c>
      <c r="D541" s="6" t="inlineStr">
        <is>
          <t>再生可能エネルギーの課題として適切なものは？</t>
        </is>
      </c>
      <c r="E541" s="6" t="inlineStr"/>
      <c r="F541" s="6" t="inlineStr">
        <is>
          <t>天候によって発電量が変わりやすい</t>
        </is>
      </c>
      <c r="G541" s="6" t="inlineStr">
        <is>
          <t>日本では使えない</t>
        </is>
      </c>
      <c r="H541" s="6" t="inlineStr">
        <is>
          <t>二酸化炭素を大量に出す</t>
        </is>
      </c>
      <c r="I541" s="6" t="inlineStr">
        <is>
          <t>すぐに枯渇する</t>
        </is>
      </c>
      <c r="J541" s="7" t="inlineStr">
        <is>
          <t>天候によって発電量が変わりやすい</t>
        </is>
      </c>
      <c r="K541" s="6" t="n">
        <v>4</v>
      </c>
      <c r="L541" s="6" t="inlineStr">
        <is>
          <t>蓄電池や送電網の整備などの対策が進められている。</t>
        </is>
      </c>
      <c r="M541" s="6" t="inlineStr"/>
    </row>
    <row r="542">
      <c r="A542" s="6" t="inlineStr">
        <is>
          <t>soc_geo13_013</t>
        </is>
      </c>
      <c r="B542" s="6" t="inlineStr">
        <is>
          <t>social_geo_13</t>
        </is>
      </c>
      <c r="C542" s="6" t="inlineStr">
        <is>
          <t>知識</t>
        </is>
      </c>
      <c r="D542" s="6" t="inlineStr">
        <is>
          <t>石炭・石油・天然ガスをまとめて何という？</t>
        </is>
      </c>
      <c r="E542" s="6" t="inlineStr"/>
      <c r="F542" s="6" t="inlineStr">
        <is>
          <t>化石燃料</t>
        </is>
      </c>
      <c r="G542" s="7" t="inlineStr">
        <is>
          <t>化石燃料</t>
        </is>
      </c>
      <c r="H542" s="6" t="inlineStr">
        <is>
          <t>再生可能エネルギー</t>
        </is>
      </c>
      <c r="I542" s="6" t="inlineStr">
        <is>
          <t>バイオマス</t>
        </is>
      </c>
      <c r="J542" s="6" t="inlineStr">
        <is>
          <t>レアメタル</t>
        </is>
      </c>
      <c r="K542" s="6" t="n">
        <v>1</v>
      </c>
      <c r="L542" s="6" t="inlineStr">
        <is>
          <t>大昔の生物の死がいが変化してできた。</t>
        </is>
      </c>
      <c r="M542" s="6" t="inlineStr"/>
    </row>
    <row r="543">
      <c r="A543" s="6" t="inlineStr">
        <is>
          <t>soc_geo13_014</t>
        </is>
      </c>
      <c r="B543" s="6" t="inlineStr">
        <is>
          <t>social_geo_13</t>
        </is>
      </c>
      <c r="C543" s="6" t="inlineStr">
        <is>
          <t>知識</t>
        </is>
      </c>
      <c r="D543" s="6" t="inlineStr">
        <is>
          <t>産油国が石油の価格や生産量を調整するためにつくった組織は？</t>
        </is>
      </c>
      <c r="E543" s="6" t="inlineStr"/>
      <c r="F543" s="6" t="inlineStr">
        <is>
          <t>OPEC（石油輸出国機構）</t>
        </is>
      </c>
      <c r="G543" s="7" t="inlineStr">
        <is>
          <t>OPEC（石油輸出国機構）</t>
        </is>
      </c>
      <c r="H543" s="6" t="inlineStr">
        <is>
          <t>ASEAN</t>
        </is>
      </c>
      <c r="I543" s="6" t="inlineStr">
        <is>
          <t>EU</t>
        </is>
      </c>
      <c r="J543" s="6" t="inlineStr">
        <is>
          <t>WHO</t>
        </is>
      </c>
      <c r="K543" s="6" t="n">
        <v>1</v>
      </c>
      <c r="L543" s="6" t="inlineStr">
        <is>
          <t>1960年に結成された。</t>
        </is>
      </c>
      <c r="M543" s="6" t="inlineStr"/>
    </row>
    <row r="544">
      <c r="A544" s="6" t="inlineStr">
        <is>
          <t>soc_geo13_015</t>
        </is>
      </c>
      <c r="B544" s="6" t="inlineStr">
        <is>
          <t>social_geo_13</t>
        </is>
      </c>
      <c r="C544" s="6" t="inlineStr">
        <is>
          <t>知識</t>
        </is>
      </c>
      <c r="D544" s="6" t="inlineStr">
        <is>
          <t>天然ガスを冷やして液体にしたものを何という？</t>
        </is>
      </c>
      <c r="E544" s="6" t="inlineStr"/>
      <c r="F544" s="6" t="inlineStr">
        <is>
          <t>LNG（液化天然ガス）</t>
        </is>
      </c>
      <c r="G544" s="6" t="inlineStr">
        <is>
          <t>LPG</t>
        </is>
      </c>
      <c r="H544" s="7" t="inlineStr">
        <is>
          <t>LNG（液化天然ガス）</t>
        </is>
      </c>
      <c r="I544" s="6" t="inlineStr">
        <is>
          <t>重油</t>
        </is>
      </c>
      <c r="J544" s="6" t="inlineStr">
        <is>
          <t>ガソリン</t>
        </is>
      </c>
      <c r="K544" s="6" t="n">
        <v>2</v>
      </c>
      <c r="L544" s="6" t="inlineStr">
        <is>
          <t>体積が小さくなり、船で運びやすい。</t>
        </is>
      </c>
      <c r="M544" s="6" t="inlineStr"/>
    </row>
    <row r="545">
      <c r="A545" s="6" t="inlineStr">
        <is>
          <t>soc_geo13_016</t>
        </is>
      </c>
      <c r="B545" s="6" t="inlineStr">
        <is>
          <t>social_geo_13</t>
        </is>
      </c>
      <c r="C545" s="6" t="inlineStr">
        <is>
          <t>知識</t>
        </is>
      </c>
      <c r="D545" s="6" t="inlineStr">
        <is>
          <t>日本が原油を最も多く輸入している地域は？</t>
        </is>
      </c>
      <c r="E545" s="6" t="inlineStr"/>
      <c r="F545" s="6" t="inlineStr">
        <is>
          <t>西アジア（サウジアラビアやアラブ首長国連邦など）</t>
        </is>
      </c>
      <c r="G545" s="6" t="inlineStr">
        <is>
          <t>南アメリカ</t>
        </is>
      </c>
      <c r="H545" s="6" t="inlineStr">
        <is>
          <t>ヨーロッパ</t>
        </is>
      </c>
      <c r="I545" s="6" t="inlineStr">
        <is>
          <t>アフリカ南部</t>
        </is>
      </c>
      <c r="J545" s="7" t="inlineStr">
        <is>
          <t>西アジア（サウジアラビアやアラブ首長国連邦など）</t>
        </is>
      </c>
      <c r="K545" s="6" t="n">
        <v>4</v>
      </c>
      <c r="L545" s="6" t="inlineStr">
        <is>
          <t>原油の輸入は中東への依存度が高い。</t>
        </is>
      </c>
      <c r="M545" s="6" t="inlineStr"/>
    </row>
    <row r="546">
      <c r="A546" s="6" t="inlineStr">
        <is>
          <t>soc_geo13_017</t>
        </is>
      </c>
      <c r="B546" s="6" t="inlineStr">
        <is>
          <t>social_geo_13</t>
        </is>
      </c>
      <c r="C546" s="6" t="inlineStr">
        <is>
          <t>知識</t>
        </is>
      </c>
      <c r="D546" s="6" t="inlineStr">
        <is>
          <t>日本が液化天然ガスを最も多く輸入している国は？</t>
        </is>
      </c>
      <c r="E546" s="6" t="inlineStr"/>
      <c r="F546" s="6" t="inlineStr">
        <is>
          <t>オーストラリア</t>
        </is>
      </c>
      <c r="G546" s="6" t="inlineStr">
        <is>
          <t>サウジアラビア</t>
        </is>
      </c>
      <c r="H546" s="6" t="inlineStr">
        <is>
          <t>アメリカ合衆国</t>
        </is>
      </c>
      <c r="I546" s="6" t="inlineStr">
        <is>
          <t>ロシア</t>
        </is>
      </c>
      <c r="J546" s="7" t="inlineStr">
        <is>
          <t>オーストラリア</t>
        </is>
      </c>
      <c r="K546" s="6" t="n">
        <v>4</v>
      </c>
      <c r="L546" s="6" t="inlineStr">
        <is>
          <t>マレーシアやカタールなどからも輸入している。</t>
        </is>
      </c>
      <c r="M546" s="6" t="inlineStr"/>
    </row>
    <row r="547">
      <c r="A547" s="6" t="inlineStr">
        <is>
          <t>soc_geo13_018</t>
        </is>
      </c>
      <c r="B547" s="6" t="inlineStr">
        <is>
          <t>social_geo_13</t>
        </is>
      </c>
      <c r="C547" s="6" t="inlineStr">
        <is>
          <t>知識</t>
        </is>
      </c>
      <c r="D547" s="6" t="inlineStr">
        <is>
          <t>鉄鉱石の輸出が特に多い国の組み合わせは？</t>
        </is>
      </c>
      <c r="E547" s="6" t="inlineStr"/>
      <c r="F547" s="6" t="inlineStr">
        <is>
          <t>オーストラリアとブラジル</t>
        </is>
      </c>
      <c r="G547" s="7" t="inlineStr">
        <is>
          <t>オーストラリアとブラジル</t>
        </is>
      </c>
      <c r="H547" s="6" t="inlineStr">
        <is>
          <t>フランスとイタリア</t>
        </is>
      </c>
      <c r="I547" s="6" t="inlineStr">
        <is>
          <t>サウジアラビアとイラン</t>
        </is>
      </c>
      <c r="J547" s="6" t="inlineStr">
        <is>
          <t>日本と韓国</t>
        </is>
      </c>
      <c r="K547" s="6" t="n">
        <v>1</v>
      </c>
      <c r="L547" s="6" t="inlineStr">
        <is>
          <t>日本の鉄鋼業の原料もここから多く輸入。</t>
        </is>
      </c>
      <c r="M547" s="6" t="inlineStr"/>
    </row>
    <row r="548">
      <c r="A548" s="6" t="inlineStr">
        <is>
          <t>soc_geo13_019</t>
        </is>
      </c>
      <c r="B548" s="6" t="inlineStr">
        <is>
          <t>social_geo_13</t>
        </is>
      </c>
      <c r="C548" s="6" t="inlineStr">
        <is>
          <t>知識</t>
        </is>
      </c>
      <c r="D548" s="6" t="inlineStr">
        <is>
          <t>火山が多く、地熱発電の割合が大きい国は？</t>
        </is>
      </c>
      <c r="E548" s="6" t="inlineStr"/>
      <c r="F548" s="6" t="inlineStr">
        <is>
          <t>アイスランド</t>
        </is>
      </c>
      <c r="G548" s="6" t="inlineStr">
        <is>
          <t>オランダ</t>
        </is>
      </c>
      <c r="H548" s="6" t="inlineStr">
        <is>
          <t>サウジアラビア</t>
        </is>
      </c>
      <c r="I548" s="7" t="inlineStr">
        <is>
          <t>アイスランド</t>
        </is>
      </c>
      <c r="J548" s="6" t="inlineStr">
        <is>
          <t>エジプト</t>
        </is>
      </c>
      <c r="K548" s="6" t="n">
        <v>3</v>
      </c>
      <c r="L548" s="6" t="inlineStr">
        <is>
          <t>地熱は暖房や温室にも利用されている。</t>
        </is>
      </c>
      <c r="M548" s="6" t="inlineStr"/>
    </row>
    <row r="549">
      <c r="A549" s="6" t="inlineStr">
        <is>
          <t>soc_geo13_020</t>
        </is>
      </c>
      <c r="B549" s="6" t="inlineStr">
        <is>
          <t>social_geo_13</t>
        </is>
      </c>
      <c r="C549" s="6" t="inlineStr">
        <is>
          <t>知識</t>
        </is>
      </c>
      <c r="D549" s="6" t="inlineStr">
        <is>
          <t>発電量にしめる水力発電の割合が特に大きい国は？</t>
        </is>
      </c>
      <c r="E549" s="6" t="inlineStr"/>
      <c r="F549" s="6" t="inlineStr">
        <is>
          <t>ノルウェー</t>
        </is>
      </c>
      <c r="G549" s="6" t="inlineStr">
        <is>
          <t>サウジアラビア</t>
        </is>
      </c>
      <c r="H549" s="6" t="inlineStr">
        <is>
          <t>フランス</t>
        </is>
      </c>
      <c r="I549" s="6" t="inlineStr">
        <is>
          <t>オランダ</t>
        </is>
      </c>
      <c r="J549" s="7" t="inlineStr">
        <is>
          <t>ノルウェー</t>
        </is>
      </c>
      <c r="K549" s="6" t="n">
        <v>4</v>
      </c>
      <c r="L549" s="6" t="inlineStr">
        <is>
          <t>山がちで雨や雪が多く、川の水量が豊か。</t>
        </is>
      </c>
      <c r="M549" s="6" t="inlineStr"/>
    </row>
    <row r="550">
      <c r="A550" s="6" t="inlineStr">
        <is>
          <t>soc_geo13_021</t>
        </is>
      </c>
      <c r="B550" s="6" t="inlineStr">
        <is>
          <t>social_geo_13</t>
        </is>
      </c>
      <c r="C550" s="6" t="inlineStr">
        <is>
          <t>知識</t>
        </is>
      </c>
      <c r="D550" s="6" t="inlineStr">
        <is>
          <t>原料を輸入して製品をつくり、輸出する貿易を何という？</t>
        </is>
      </c>
      <c r="E550" s="6" t="inlineStr"/>
      <c r="F550" s="6" t="inlineStr">
        <is>
          <t>加工貿易</t>
        </is>
      </c>
      <c r="G550" s="6" t="inlineStr">
        <is>
          <t>フェアトレード</t>
        </is>
      </c>
      <c r="H550" s="6" t="inlineStr">
        <is>
          <t>中継貿易</t>
        </is>
      </c>
      <c r="I550" s="7" t="inlineStr">
        <is>
          <t>加工貿易</t>
        </is>
      </c>
      <c r="J550" s="6" t="inlineStr">
        <is>
          <t>三角貿易</t>
        </is>
      </c>
      <c r="K550" s="6" t="n">
        <v>3</v>
      </c>
      <c r="L550" s="6" t="inlineStr">
        <is>
          <t>かつての日本の貿易の特徴。</t>
        </is>
      </c>
      <c r="M550" s="6" t="inlineStr"/>
    </row>
    <row r="551">
      <c r="A551" s="6" t="inlineStr">
        <is>
          <t>soc_geo13_022</t>
        </is>
      </c>
      <c r="B551" s="6" t="inlineStr">
        <is>
          <t>social_geo_13</t>
        </is>
      </c>
      <c r="C551" s="6" t="inlineStr">
        <is>
          <t>知識</t>
        </is>
      </c>
      <c r="D551" s="6" t="inlineStr">
        <is>
          <t>サトウキビやとうもろこしなど、生物からつくられるエネルギー資源を何という？</t>
        </is>
      </c>
      <c r="E551" s="6" t="inlineStr"/>
      <c r="F551" s="6" t="inlineStr">
        <is>
          <t>バイオマス</t>
        </is>
      </c>
      <c r="G551" s="6" t="inlineStr">
        <is>
          <t>シェールオイル</t>
        </is>
      </c>
      <c r="H551" s="6" t="inlineStr">
        <is>
          <t>核燃料</t>
        </is>
      </c>
      <c r="I551" s="7" t="inlineStr">
        <is>
          <t>バイオマス</t>
        </is>
      </c>
      <c r="J551" s="6" t="inlineStr">
        <is>
          <t>化石燃料</t>
        </is>
      </c>
      <c r="K551" s="6" t="n">
        <v>3</v>
      </c>
      <c r="L551" s="6" t="inlineStr">
        <is>
          <t>燃やしても大気中の二酸化炭素を増やしにくいとされる。</t>
        </is>
      </c>
      <c r="M551" s="6" t="inlineStr"/>
    </row>
    <row r="552">
      <c r="A552" s="6" t="inlineStr">
        <is>
          <t>soc_geo13_023</t>
        </is>
      </c>
      <c r="B552" s="6" t="inlineStr">
        <is>
          <t>social_geo_13</t>
        </is>
      </c>
      <c r="C552" s="6" t="inlineStr">
        <is>
          <t>計算</t>
        </is>
      </c>
      <c r="D552" s="6" t="inlineStr">
        <is>
          <t>ある国の輸出額が80億ドル、輸入額が100億ドルのとき、貿易収支は？</t>
        </is>
      </c>
      <c r="E552" s="6" t="inlineStr"/>
      <c r="F552" s="6" t="inlineStr">
        <is>
          <t>20億ドルの赤字</t>
        </is>
      </c>
      <c r="G552" s="6" t="inlineStr">
        <is>
          <t>80億ドルの赤字</t>
        </is>
      </c>
      <c r="H552" s="6" t="inlineStr">
        <is>
          <t>20億ドルの黒字</t>
        </is>
      </c>
      <c r="I552" s="7" t="inlineStr">
        <is>
          <t>20億ドルの赤字</t>
        </is>
      </c>
      <c r="J552" s="6" t="inlineStr">
        <is>
          <t>180億ドルの黒字</t>
        </is>
      </c>
      <c r="K552" s="6" t="n">
        <v>3</v>
      </c>
      <c r="L552" s="6" t="inlineStr">
        <is>
          <t>輸出−輸入=−20。</t>
        </is>
      </c>
      <c r="M552" s="6" t="inlineStr"/>
    </row>
    <row r="553">
      <c r="A553" s="6" t="inlineStr">
        <is>
          <t>soc_geo13_024</t>
        </is>
      </c>
      <c r="B553" s="6" t="inlineStr">
        <is>
          <t>social_geo_13</t>
        </is>
      </c>
      <c r="C553" s="6" t="inlineStr">
        <is>
          <t>思考</t>
        </is>
      </c>
      <c r="D553" s="6" t="inlineStr">
        <is>
          <t>フェアトレードの考え方として正しいものは？</t>
        </is>
      </c>
      <c r="E553" s="6" t="inlineStr"/>
      <c r="F553" s="6" t="inlineStr">
        <is>
          <t>発展途上国の生産者に適正な価格を支払い、生活を支える</t>
        </is>
      </c>
      <c r="G553" s="7" t="inlineStr">
        <is>
          <t>発展途上国の生産者に適正な価格を支払い、生活を支える</t>
        </is>
      </c>
      <c r="H553" s="6" t="inlineStr">
        <is>
          <t>輸入を禁止する</t>
        </is>
      </c>
      <c r="I553" s="6" t="inlineStr">
        <is>
          <t>先進国の農家だけを守る</t>
        </is>
      </c>
      <c r="J553" s="6" t="inlineStr">
        <is>
          <t>できるだけ安く買いたたく</t>
        </is>
      </c>
      <c r="K553" s="6" t="n">
        <v>1</v>
      </c>
      <c r="L553" s="6" t="inlineStr">
        <is>
          <t>生産者の労働環境の改善にもつながる。</t>
        </is>
      </c>
      <c r="M553" s="6" t="inlineStr"/>
    </row>
    <row r="554">
      <c r="A554" s="6" t="inlineStr">
        <is>
          <t>soc_geo14_001</t>
        </is>
      </c>
      <c r="B554" s="6" t="inlineStr">
        <is>
          <t>social_geo_14</t>
        </is>
      </c>
      <c r="C554" s="6" t="inlineStr">
        <is>
          <t>知識</t>
        </is>
      </c>
      <c r="D554" s="6" t="inlineStr">
        <is>
          <t>人口が 1000 万人をこえるような巨大都市を何という？</t>
        </is>
      </c>
      <c r="E554" s="6" t="inlineStr"/>
      <c r="F554" s="6" t="inlineStr">
        <is>
          <t>メガシティ</t>
        </is>
      </c>
      <c r="G554" s="6" t="inlineStr">
        <is>
          <t>コンパクトシティ</t>
        </is>
      </c>
      <c r="H554" s="7" t="inlineStr">
        <is>
          <t>メガシティ</t>
        </is>
      </c>
      <c r="I554" s="6" t="inlineStr">
        <is>
          <t>衛星都市</t>
        </is>
      </c>
      <c r="J554" s="6" t="inlineStr">
        <is>
          <t>ニュータウン</t>
        </is>
      </c>
      <c r="K554" s="6" t="n">
        <v>2</v>
      </c>
      <c r="L554" s="6" t="inlineStr">
        <is>
          <t>発展途上国で増えている。</t>
        </is>
      </c>
      <c r="M554" s="6" t="inlineStr"/>
    </row>
    <row r="555">
      <c r="A555" s="6" t="inlineStr">
        <is>
          <t>soc_geo14_002</t>
        </is>
      </c>
      <c r="B555" s="6" t="inlineStr">
        <is>
          <t>social_geo_14</t>
        </is>
      </c>
      <c r="C555" s="6" t="inlineStr">
        <is>
          <t>知識</t>
        </is>
      </c>
      <c r="D555" s="6" t="inlineStr">
        <is>
          <t>都市の周辺に、住宅や工場が無秩序に広がる現象は？</t>
        </is>
      </c>
      <c r="E555" s="6" t="inlineStr"/>
      <c r="F555" s="6" t="inlineStr">
        <is>
          <t>スプロール現象</t>
        </is>
      </c>
      <c r="G555" s="6" t="inlineStr">
        <is>
          <t>インナーシティ問題</t>
        </is>
      </c>
      <c r="H555" s="6" t="inlineStr">
        <is>
          <t>ドーナツ化現象</t>
        </is>
      </c>
      <c r="I555" s="6" t="inlineStr">
        <is>
          <t>ジェントリフィケーション</t>
        </is>
      </c>
      <c r="J555" s="7" t="inlineStr">
        <is>
          <t>スプロール現象</t>
        </is>
      </c>
      <c r="K555" s="6" t="n">
        <v>4</v>
      </c>
      <c r="L555" s="6" t="inlineStr">
        <is>
          <t>道路や下水道の整備が追いつかない。</t>
        </is>
      </c>
      <c r="M555" s="6" t="inlineStr"/>
    </row>
    <row r="556">
      <c r="A556" s="6" t="inlineStr">
        <is>
          <t>soc_geo14_003</t>
        </is>
      </c>
      <c r="B556" s="6" t="inlineStr">
        <is>
          <t>social_geo_14</t>
        </is>
      </c>
      <c r="C556" s="6" t="inlineStr">
        <is>
          <t>知識</t>
        </is>
      </c>
      <c r="D556" s="6" t="inlineStr">
        <is>
          <t>都心の人口が減り、周辺部の人口が増える現象は？</t>
        </is>
      </c>
      <c r="E556" s="6" t="inlineStr"/>
      <c r="F556" s="6" t="inlineStr">
        <is>
          <t>ドーナツ化現象</t>
        </is>
      </c>
      <c r="G556" s="6" t="inlineStr">
        <is>
          <t>都心回帰</t>
        </is>
      </c>
      <c r="H556" s="6" t="inlineStr">
        <is>
          <t>過密</t>
        </is>
      </c>
      <c r="I556" s="6" t="inlineStr">
        <is>
          <t>スプロール現象</t>
        </is>
      </c>
      <c r="J556" s="7" t="inlineStr">
        <is>
          <t>ドーナツ化現象</t>
        </is>
      </c>
      <c r="K556" s="6" t="n">
        <v>4</v>
      </c>
      <c r="L556" s="6" t="inlineStr">
        <is>
          <t>近年は都心回帰の動きも見られる。</t>
        </is>
      </c>
      <c r="M556" s="6" t="inlineStr"/>
    </row>
    <row r="557">
      <c r="A557" s="6" t="inlineStr">
        <is>
          <t>soc_geo14_004</t>
        </is>
      </c>
      <c r="B557" s="6" t="inlineStr">
        <is>
          <t>social_geo_14</t>
        </is>
      </c>
      <c r="C557" s="6" t="inlineStr">
        <is>
          <t>知識</t>
        </is>
      </c>
      <c r="D557" s="6" t="inlineStr">
        <is>
          <t>都市の中心部に機能を集め、歩いて暮らせるまちをめざす考え方は？</t>
        </is>
      </c>
      <c r="E557" s="6" t="inlineStr"/>
      <c r="F557" s="6" t="inlineStr">
        <is>
          <t>コンパクトシティ</t>
        </is>
      </c>
      <c r="G557" s="6" t="inlineStr">
        <is>
          <t>ニュータウン</t>
        </is>
      </c>
      <c r="H557" s="7" t="inlineStr">
        <is>
          <t>コンパクトシティ</t>
        </is>
      </c>
      <c r="I557" s="6" t="inlineStr">
        <is>
          <t>メガロポリス</t>
        </is>
      </c>
      <c r="J557" s="6" t="inlineStr">
        <is>
          <t>スプロール</t>
        </is>
      </c>
      <c r="K557" s="6" t="n">
        <v>2</v>
      </c>
      <c r="L557" s="6" t="inlineStr">
        <is>
          <t>高齢化や人口減少に対応したまちづくり。</t>
        </is>
      </c>
      <c r="M557" s="6" t="inlineStr"/>
    </row>
    <row r="558">
      <c r="A558" s="6" t="inlineStr">
        <is>
          <t>soc_geo14_005</t>
        </is>
      </c>
      <c r="B558" s="6" t="inlineStr">
        <is>
          <t>social_geo_14</t>
        </is>
      </c>
      <c r="C558" s="6" t="inlineStr">
        <is>
          <t>知識</t>
        </is>
      </c>
      <c r="D558" s="6" t="inlineStr">
        <is>
          <t>発展途上国の大都市で、不法占拠などによってできた生活環境の悪い地区は？</t>
        </is>
      </c>
      <c r="E558" s="6" t="inlineStr"/>
      <c r="F558" s="6" t="inlineStr">
        <is>
          <t>スラム</t>
        </is>
      </c>
      <c r="G558" s="6" t="inlineStr">
        <is>
          <t>ニュータウン</t>
        </is>
      </c>
      <c r="H558" s="6" t="inlineStr">
        <is>
          <t>CBD</t>
        </is>
      </c>
      <c r="I558" s="6" t="inlineStr">
        <is>
          <t>衛星都市</t>
        </is>
      </c>
      <c r="J558" s="7" t="inlineStr">
        <is>
          <t>スラム</t>
        </is>
      </c>
      <c r="K558" s="6" t="n">
        <v>4</v>
      </c>
      <c r="L558" s="6" t="inlineStr">
        <is>
          <t>農村からの急な人口流入が原因。</t>
        </is>
      </c>
      <c r="M558" s="6" t="inlineStr"/>
    </row>
    <row r="559">
      <c r="A559" s="6" t="inlineStr">
        <is>
          <t>soc_geo14_006</t>
        </is>
      </c>
      <c r="B559" s="6" t="inlineStr">
        <is>
          <t>social_geo_14</t>
        </is>
      </c>
      <c r="C559" s="6" t="inlineStr">
        <is>
          <t>知識</t>
        </is>
      </c>
      <c r="D559" s="6" t="inlineStr">
        <is>
          <t>都市の中心にある、官庁や企業の本社が集まる中心業務地区は？</t>
        </is>
      </c>
      <c r="E559" s="6" t="inlineStr"/>
      <c r="F559" s="6" t="inlineStr">
        <is>
          <t>CBD</t>
        </is>
      </c>
      <c r="G559" s="6" t="inlineStr">
        <is>
          <t>ニュータウン</t>
        </is>
      </c>
      <c r="H559" s="6" t="inlineStr">
        <is>
          <t>スラム</t>
        </is>
      </c>
      <c r="I559" s="6" t="inlineStr">
        <is>
          <t>郊外</t>
        </is>
      </c>
      <c r="J559" s="7" t="inlineStr">
        <is>
          <t>CBD</t>
        </is>
      </c>
      <c r="K559" s="6" t="n">
        <v>4</v>
      </c>
      <c r="L559" s="6" t="inlineStr">
        <is>
          <t>Central Business District。</t>
        </is>
      </c>
      <c r="M559" s="6" t="inlineStr"/>
    </row>
    <row r="560">
      <c r="A560" s="6" t="inlineStr">
        <is>
          <t>soc_geo14_007</t>
        </is>
      </c>
      <c r="B560" s="6" t="inlineStr">
        <is>
          <t>social_geo_14</t>
        </is>
      </c>
      <c r="C560" s="6" t="inlineStr">
        <is>
          <t>知識</t>
        </is>
      </c>
      <c r="D560" s="6" t="inlineStr">
        <is>
          <t>多くの航空路線が集まり、乗りかえの拠点となる空港を何という？</t>
        </is>
      </c>
      <c r="E560" s="6" t="inlineStr"/>
      <c r="F560" s="6" t="inlineStr">
        <is>
          <t>ハブ空港</t>
        </is>
      </c>
      <c r="G560" s="7" t="inlineStr">
        <is>
          <t>ハブ空港</t>
        </is>
      </c>
      <c r="H560" s="6" t="inlineStr">
        <is>
          <t>ローカル空港</t>
        </is>
      </c>
      <c r="I560" s="6" t="inlineStr">
        <is>
          <t>LCC</t>
        </is>
      </c>
      <c r="J560" s="6" t="inlineStr">
        <is>
          <t>ターミナル駅</t>
        </is>
      </c>
      <c r="K560" s="6" t="n">
        <v>1</v>
      </c>
      <c r="L560" s="6" t="inlineStr">
        <is>
          <t>自転車の車輪の中心（ハブ）になぞらえた呼び方。</t>
        </is>
      </c>
      <c r="M560" s="6" t="inlineStr"/>
    </row>
    <row r="561">
      <c r="A561" s="6" t="inlineStr">
        <is>
          <t>soc_geo14_008</t>
        </is>
      </c>
      <c r="B561" s="6" t="inlineStr">
        <is>
          <t>social_geo_14</t>
        </is>
      </c>
      <c r="C561" s="6" t="inlineStr">
        <is>
          <t>知識</t>
        </is>
      </c>
      <c r="D561" s="6" t="inlineStr">
        <is>
          <t>国際貿易で、重く大量の貨物を安く運ぶのに適した交通は？</t>
        </is>
      </c>
      <c r="E561" s="6" t="inlineStr"/>
      <c r="F561" s="6" t="inlineStr">
        <is>
          <t>海上交通（船）</t>
        </is>
      </c>
      <c r="G561" s="6" t="inlineStr">
        <is>
          <t>鉄道</t>
        </is>
      </c>
      <c r="H561" s="7" t="inlineStr">
        <is>
          <t>海上交通（船）</t>
        </is>
      </c>
      <c r="I561" s="6" t="inlineStr">
        <is>
          <t>航空交通</t>
        </is>
      </c>
      <c r="J561" s="6" t="inlineStr">
        <is>
          <t>自動車</t>
        </is>
      </c>
      <c r="K561" s="6" t="n">
        <v>2</v>
      </c>
      <c r="L561" s="6" t="inlineStr">
        <is>
          <t>原油はタンカー、工業製品はコンテナ船で運ぶ。</t>
        </is>
      </c>
      <c r="M561" s="6" t="inlineStr"/>
    </row>
    <row r="562">
      <c r="A562" s="6" t="inlineStr">
        <is>
          <t>soc_geo14_009</t>
        </is>
      </c>
      <c r="B562" s="6" t="inlineStr">
        <is>
          <t>social_geo_14</t>
        </is>
      </c>
      <c r="C562" s="6" t="inlineStr">
        <is>
          <t>知識</t>
        </is>
      </c>
      <c r="D562" s="6" t="inlineStr">
        <is>
          <t>海底に敷設され、国際的な情報通信の大部分を支えるものは？</t>
        </is>
      </c>
      <c r="E562" s="6" t="inlineStr"/>
      <c r="F562" s="6" t="inlineStr">
        <is>
          <t>海底ケーブル（光ファイバー）</t>
        </is>
      </c>
      <c r="G562" s="6" t="inlineStr">
        <is>
          <t>通信衛星だけ</t>
        </is>
      </c>
      <c r="H562" s="6" t="inlineStr">
        <is>
          <t>ラジオ</t>
        </is>
      </c>
      <c r="I562" s="7" t="inlineStr">
        <is>
          <t>海底ケーブル（光ファイバー）</t>
        </is>
      </c>
      <c r="J562" s="6" t="inlineStr">
        <is>
          <t>電話線</t>
        </is>
      </c>
      <c r="K562" s="6" t="n">
        <v>3</v>
      </c>
      <c r="L562" s="6" t="inlineStr">
        <is>
          <t>大容量のデータを高速で送れる。</t>
        </is>
      </c>
      <c r="M562" s="6" t="inlineStr"/>
    </row>
    <row r="563">
      <c r="A563" s="6" t="inlineStr">
        <is>
          <t>soc_geo14_010</t>
        </is>
      </c>
      <c r="B563" s="6" t="inlineStr">
        <is>
          <t>social_geo_14</t>
        </is>
      </c>
      <c r="C563" s="6" t="inlineStr">
        <is>
          <t>知識</t>
        </is>
      </c>
      <c r="D563" s="6" t="inlineStr">
        <is>
          <t>人口が減り、地域社会の維持が難しくなることを何という？</t>
        </is>
      </c>
      <c r="E563" s="6" t="inlineStr"/>
      <c r="F563" s="6" t="inlineStr">
        <is>
          <t>過疎化</t>
        </is>
      </c>
      <c r="G563" s="6" t="inlineStr">
        <is>
          <t>都市化</t>
        </is>
      </c>
      <c r="H563" s="6" t="inlineStr">
        <is>
          <t>郊外化</t>
        </is>
      </c>
      <c r="I563" s="6" t="inlineStr">
        <is>
          <t>過密化</t>
        </is>
      </c>
      <c r="J563" s="7" t="inlineStr">
        <is>
          <t>過疎化</t>
        </is>
      </c>
      <c r="K563" s="6" t="n">
        <v>4</v>
      </c>
      <c r="L563" s="6" t="inlineStr">
        <is>
          <t>日本の山間部や離島で深刻。</t>
        </is>
      </c>
      <c r="M563" s="6" t="inlineStr"/>
    </row>
    <row r="564">
      <c r="A564" s="6" t="inlineStr">
        <is>
          <t>soc_geo14_011</t>
        </is>
      </c>
      <c r="B564" s="6" t="inlineStr">
        <is>
          <t>social_geo_14</t>
        </is>
      </c>
      <c r="C564" s="6" t="inlineStr">
        <is>
          <t>思考</t>
        </is>
      </c>
      <c r="D564" s="6" t="inlineStr">
        <is>
          <t>発展途上国のメガシティで交通渋滞や大気汚染が深刻になる理由は？</t>
        </is>
      </c>
      <c r="E564" s="6" t="inlineStr"/>
      <c r="F564" s="6" t="inlineStr">
        <is>
          <t>人口の急増に道路や公共交通の整備が追いつかないから</t>
        </is>
      </c>
      <c r="G564" s="6" t="inlineStr">
        <is>
          <t>工場がないから</t>
        </is>
      </c>
      <c r="H564" s="6" t="inlineStr">
        <is>
          <t>自動車が少ないから</t>
        </is>
      </c>
      <c r="I564" s="7" t="inlineStr">
        <is>
          <t>人口の急増に道路や公共交通の整備が追いつかないから</t>
        </is>
      </c>
      <c r="J564" s="6" t="inlineStr">
        <is>
          <t>人口が減っているから</t>
        </is>
      </c>
      <c r="K564" s="6" t="n">
        <v>3</v>
      </c>
      <c r="L564" s="6" t="inlineStr">
        <is>
          <t>急速な都市化が都市問題を生む。</t>
        </is>
      </c>
      <c r="M564" s="6" t="inlineStr"/>
    </row>
    <row r="565">
      <c r="A565" s="6" t="inlineStr">
        <is>
          <t>soc_geo14_012</t>
        </is>
      </c>
      <c r="B565" s="6" t="inlineStr">
        <is>
          <t>social_geo_14</t>
        </is>
      </c>
      <c r="C565" s="6" t="inlineStr">
        <is>
          <t>思考</t>
        </is>
      </c>
      <c r="D565" s="6" t="inlineStr">
        <is>
          <t>航空交通で運ばれることが多いのはどんな貨物？</t>
        </is>
      </c>
      <c r="E565" s="6" t="inlineStr"/>
      <c r="F565" s="6" t="inlineStr">
        <is>
          <t>IC など小さく軽く高価なものや、鮮度が大切なもの</t>
        </is>
      </c>
      <c r="G565" s="7" t="inlineStr">
        <is>
          <t>IC など小さく軽く高価なものや、鮮度が大切なもの</t>
        </is>
      </c>
      <c r="H565" s="6" t="inlineStr">
        <is>
          <t>石炭</t>
        </is>
      </c>
      <c r="I565" s="6" t="inlineStr">
        <is>
          <t>原油</t>
        </is>
      </c>
      <c r="J565" s="6" t="inlineStr">
        <is>
          <t>鉄鉱石</t>
        </is>
      </c>
      <c r="K565" s="6" t="n">
        <v>1</v>
      </c>
      <c r="L565" s="6" t="inlineStr">
        <is>
          <t>運賃が高いので、価値の高いものや急ぐものに向く。</t>
        </is>
      </c>
      <c r="M565" s="6" t="inlineStr"/>
    </row>
    <row r="566">
      <c r="A566" s="6" t="inlineStr">
        <is>
          <t>soc_geo14_013</t>
        </is>
      </c>
      <c r="B566" s="6" t="inlineStr">
        <is>
          <t>social_geo_14</t>
        </is>
      </c>
      <c r="C566" s="6" t="inlineStr">
        <is>
          <t>知識</t>
        </is>
      </c>
      <c r="D566" s="6" t="inlineStr">
        <is>
          <t>国内で人口が突出して多く、政治・経済が集中している都市を何という？</t>
        </is>
      </c>
      <c r="E566" s="6" t="inlineStr"/>
      <c r="F566" s="6" t="inlineStr">
        <is>
          <t>首位都市（プライメートシティ）</t>
        </is>
      </c>
      <c r="G566" s="6" t="inlineStr">
        <is>
          <t>学園都市</t>
        </is>
      </c>
      <c r="H566" s="7" t="inlineStr">
        <is>
          <t>首位都市（プライメートシティ）</t>
        </is>
      </c>
      <c r="I566" s="6" t="inlineStr">
        <is>
          <t>ニュータウン</t>
        </is>
      </c>
      <c r="J566" s="6" t="inlineStr">
        <is>
          <t>衛星都市</t>
        </is>
      </c>
      <c r="K566" s="6" t="n">
        <v>2</v>
      </c>
      <c r="L566" s="6" t="inlineStr">
        <is>
          <t>タイのバンコクなどが例。</t>
        </is>
      </c>
      <c r="M566" s="6" t="inlineStr"/>
    </row>
    <row r="567">
      <c r="A567" s="6" t="inlineStr">
        <is>
          <t>soc_geo14_014</t>
        </is>
      </c>
      <c r="B567" s="6" t="inlineStr">
        <is>
          <t>social_geo_14</t>
        </is>
      </c>
      <c r="C567" s="6" t="inlineStr">
        <is>
          <t>知識</t>
        </is>
      </c>
      <c r="D567" s="6" t="inlineStr">
        <is>
          <t>中心都市と、通勤・通学などで強く結びついた周辺地域をまとめて何という？</t>
        </is>
      </c>
      <c r="E567" s="6" t="inlineStr"/>
      <c r="F567" s="6" t="inlineStr">
        <is>
          <t>都市圏</t>
        </is>
      </c>
      <c r="G567" s="7" t="inlineStr">
        <is>
          <t>都市圏</t>
        </is>
      </c>
      <c r="H567" s="6" t="inlineStr">
        <is>
          <t>過疎地域</t>
        </is>
      </c>
      <c r="I567" s="6" t="inlineStr">
        <is>
          <t>農村</t>
        </is>
      </c>
      <c r="J567" s="6" t="inlineStr">
        <is>
          <t>経済特区</t>
        </is>
      </c>
      <c r="K567" s="6" t="n">
        <v>1</v>
      </c>
      <c r="L567" s="6" t="inlineStr">
        <is>
          <t>東京大都市圏など。</t>
        </is>
      </c>
      <c r="M567" s="6" t="inlineStr"/>
    </row>
    <row r="568">
      <c r="A568" s="6" t="inlineStr">
        <is>
          <t>soc_geo14_015</t>
        </is>
      </c>
      <c r="B568" s="6" t="inlineStr">
        <is>
          <t>social_geo_14</t>
        </is>
      </c>
      <c r="C568" s="6" t="inlineStr">
        <is>
          <t>知識</t>
        </is>
      </c>
      <c r="D568" s="6" t="inlineStr">
        <is>
          <t>都心の古い住宅地が再開発され、高所得の人々が移り住む現象を何という？</t>
        </is>
      </c>
      <c r="E568" s="6" t="inlineStr"/>
      <c r="F568" s="6" t="inlineStr">
        <is>
          <t>ジェントリフィケーション</t>
        </is>
      </c>
      <c r="G568" s="6" t="inlineStr">
        <is>
          <t>スプロール現象</t>
        </is>
      </c>
      <c r="H568" s="7" t="inlineStr">
        <is>
          <t>ジェントリフィケーション</t>
        </is>
      </c>
      <c r="I568" s="6" t="inlineStr">
        <is>
          <t>Uターン</t>
        </is>
      </c>
      <c r="J568" s="6" t="inlineStr">
        <is>
          <t>ドーナツ化現象</t>
        </is>
      </c>
      <c r="K568" s="6" t="n">
        <v>2</v>
      </c>
      <c r="L568" s="6" t="inlineStr">
        <is>
          <t>もとの住民が住み続けにくくなることが問題になる。</t>
        </is>
      </c>
      <c r="M568" s="6" t="inlineStr"/>
    </row>
    <row r="569">
      <c r="A569" s="6" t="inlineStr">
        <is>
          <t>soc_geo14_016</t>
        </is>
      </c>
      <c r="B569" s="6" t="inlineStr">
        <is>
          <t>social_geo_14</t>
        </is>
      </c>
      <c r="C569" s="6" t="inlineStr">
        <is>
          <t>知識</t>
        </is>
      </c>
      <c r="D569" s="6" t="inlineStr">
        <is>
          <t>大都市の郊外に、計画的につくられた住宅都市を何という？</t>
        </is>
      </c>
      <c r="E569" s="6" t="inlineStr"/>
      <c r="F569" s="6" t="inlineStr">
        <is>
          <t>ニュータウン</t>
        </is>
      </c>
      <c r="G569" s="6" t="inlineStr">
        <is>
          <t>ゲットー</t>
        </is>
      </c>
      <c r="H569" s="6" t="inlineStr">
        <is>
          <t>CBD</t>
        </is>
      </c>
      <c r="I569" s="7" t="inlineStr">
        <is>
          <t>ニュータウン</t>
        </is>
      </c>
      <c r="J569" s="6" t="inlineStr">
        <is>
          <t>スラム</t>
        </is>
      </c>
      <c r="K569" s="6" t="n">
        <v>3</v>
      </c>
      <c r="L569" s="6" t="inlineStr">
        <is>
          <t>多摩ニュータウンや千里ニュータウンなど。</t>
        </is>
      </c>
      <c r="M569" s="6" t="inlineStr"/>
    </row>
    <row r="570">
      <c r="A570" s="6" t="inlineStr">
        <is>
          <t>soc_geo14_017</t>
        </is>
      </c>
      <c r="B570" s="6" t="inlineStr">
        <is>
          <t>social_geo_14</t>
        </is>
      </c>
      <c r="C570" s="6" t="inlineStr">
        <is>
          <t>知識</t>
        </is>
      </c>
      <c r="D570" s="6" t="inlineStr">
        <is>
          <t>郊外の駅などに車をとめ、公共交通で都心に向かうしくみを何という？</t>
        </is>
      </c>
      <c r="E570" s="6" t="inlineStr"/>
      <c r="F570" s="6" t="inlineStr">
        <is>
          <t>パークアンドライド</t>
        </is>
      </c>
      <c r="G570" s="7" t="inlineStr">
        <is>
          <t>パークアンドライド</t>
        </is>
      </c>
      <c r="H570" s="6" t="inlineStr">
        <is>
          <t>モーダルシフト</t>
        </is>
      </c>
      <c r="I570" s="6" t="inlineStr">
        <is>
          <t>ロードプライシング</t>
        </is>
      </c>
      <c r="J570" s="6" t="inlineStr">
        <is>
          <t>カーシェアリング</t>
        </is>
      </c>
      <c r="K570" s="6" t="n">
        <v>1</v>
      </c>
      <c r="L570" s="6" t="inlineStr">
        <is>
          <t>都心の交通渋滞をやわらげる。</t>
        </is>
      </c>
      <c r="M570" s="6" t="inlineStr"/>
    </row>
    <row r="571">
      <c r="A571" s="6" t="inlineStr">
        <is>
          <t>soc_geo14_018</t>
        </is>
      </c>
      <c r="B571" s="6" t="inlineStr">
        <is>
          <t>social_geo_14</t>
        </is>
      </c>
      <c r="C571" s="6" t="inlineStr">
        <is>
          <t>知識</t>
        </is>
      </c>
      <c r="D571" s="6" t="inlineStr">
        <is>
          <t>低い床で乗り降りしやすく、環境にもやさしい次世代型の路面電車を何という？</t>
        </is>
      </c>
      <c r="E571" s="6" t="inlineStr"/>
      <c r="F571" s="6" t="inlineStr">
        <is>
          <t>LRT</t>
        </is>
      </c>
      <c r="G571" s="6" t="inlineStr">
        <is>
          <t>BRT</t>
        </is>
      </c>
      <c r="H571" s="6" t="inlineStr">
        <is>
          <t>LCC</t>
        </is>
      </c>
      <c r="I571" s="7" t="inlineStr">
        <is>
          <t>LRT</t>
        </is>
      </c>
      <c r="J571" s="6" t="inlineStr">
        <is>
          <t>SNS</t>
        </is>
      </c>
      <c r="K571" s="6" t="n">
        <v>3</v>
      </c>
      <c r="L571" s="6" t="inlineStr">
        <is>
          <t>富山市などで導入されている。</t>
        </is>
      </c>
      <c r="M571" s="6" t="inlineStr"/>
    </row>
    <row r="572">
      <c r="A572" s="6" t="inlineStr">
        <is>
          <t>soc_geo14_019</t>
        </is>
      </c>
      <c r="B572" s="6" t="inlineStr">
        <is>
          <t>social_geo_14</t>
        </is>
      </c>
      <c r="C572" s="6" t="inlineStr">
        <is>
          <t>知識</t>
        </is>
      </c>
      <c r="D572" s="6" t="inlineStr">
        <is>
          <t>規格の決まった大きな容器で貨物を運び、積みおろしを効率化した船は？</t>
        </is>
      </c>
      <c r="E572" s="6" t="inlineStr"/>
      <c r="F572" s="6" t="inlineStr">
        <is>
          <t>コンテナ船</t>
        </is>
      </c>
      <c r="G572" s="6" t="inlineStr">
        <is>
          <t>フェリー</t>
        </is>
      </c>
      <c r="H572" s="6" t="inlineStr">
        <is>
          <t>タンカー</t>
        </is>
      </c>
      <c r="I572" s="7" t="inlineStr">
        <is>
          <t>コンテナ船</t>
        </is>
      </c>
      <c r="J572" s="6" t="inlineStr">
        <is>
          <t>漁船</t>
        </is>
      </c>
      <c r="K572" s="6" t="n">
        <v>3</v>
      </c>
      <c r="L572" s="6" t="inlineStr">
        <is>
          <t>世界の海上貿易を大きく変えた。</t>
        </is>
      </c>
      <c r="M572" s="6" t="inlineStr"/>
    </row>
    <row r="573">
      <c r="A573" s="6" t="inlineStr">
        <is>
          <t>soc_geo14_020</t>
        </is>
      </c>
      <c r="B573" s="6" t="inlineStr">
        <is>
          <t>social_geo_14</t>
        </is>
      </c>
      <c r="C573" s="6" t="inlineStr">
        <is>
          <t>知識</t>
        </is>
      </c>
      <c r="D573" s="6" t="inlineStr">
        <is>
          <t>自動車が人々の生活に広く普及することを何という？</t>
        </is>
      </c>
      <c r="E573" s="6" t="inlineStr"/>
      <c r="F573" s="6" t="inlineStr">
        <is>
          <t>モータリゼーション</t>
        </is>
      </c>
      <c r="G573" s="6" t="inlineStr">
        <is>
          <t>オートメーション</t>
        </is>
      </c>
      <c r="H573" s="6" t="inlineStr">
        <is>
          <t>インフレーション</t>
        </is>
      </c>
      <c r="I573" s="6" t="inlineStr">
        <is>
          <t>グローバリゼーション</t>
        </is>
      </c>
      <c r="J573" s="7" t="inlineStr">
        <is>
          <t>モータリゼーション</t>
        </is>
      </c>
      <c r="K573" s="6" t="n">
        <v>4</v>
      </c>
      <c r="L573" s="6" t="inlineStr">
        <is>
          <t>郊外化や公共交通のおとろえにもつながった。</t>
        </is>
      </c>
      <c r="M573" s="6" t="inlineStr"/>
    </row>
    <row r="574">
      <c r="A574" s="6" t="inlineStr">
        <is>
          <t>soc_geo14_021</t>
        </is>
      </c>
      <c r="B574" s="6" t="inlineStr">
        <is>
          <t>social_geo_14</t>
        </is>
      </c>
      <c r="C574" s="6" t="inlineStr">
        <is>
          <t>知識</t>
        </is>
      </c>
      <c r="D574" s="6" t="inlineStr">
        <is>
          <t>インターネットなどを利用できる人とできない人の間に生まれる格差を何という？</t>
        </is>
      </c>
      <c r="E574" s="6" t="inlineStr"/>
      <c r="F574" s="6" t="inlineStr">
        <is>
          <t>デジタルデバイド（情報格差）</t>
        </is>
      </c>
      <c r="G574" s="6" t="inlineStr">
        <is>
          <t>所得の再分配</t>
        </is>
      </c>
      <c r="H574" s="6" t="inlineStr">
        <is>
          <t>経済特区</t>
        </is>
      </c>
      <c r="I574" s="6" t="inlineStr">
        <is>
          <t>南北問題</t>
        </is>
      </c>
      <c r="J574" s="7" t="inlineStr">
        <is>
          <t>デジタルデバイド（情報格差）</t>
        </is>
      </c>
      <c r="K574" s="6" t="n">
        <v>4</v>
      </c>
      <c r="L574" s="6" t="inlineStr">
        <is>
          <t>国や地域、年齢などによって生まれる。</t>
        </is>
      </c>
      <c r="M574" s="6" t="inlineStr"/>
    </row>
    <row r="575">
      <c r="A575" s="6" t="inlineStr">
        <is>
          <t>soc_geo14_022</t>
        </is>
      </c>
      <c r="B575" s="6" t="inlineStr">
        <is>
          <t>social_geo_14</t>
        </is>
      </c>
      <c r="C575" s="6" t="inlineStr">
        <is>
          <t>知識</t>
        </is>
      </c>
      <c r="D575" s="6" t="inlineStr">
        <is>
          <t>安い運賃で運航する航空会社を何という？</t>
        </is>
      </c>
      <c r="E575" s="6" t="inlineStr"/>
      <c r="F575" s="6" t="inlineStr">
        <is>
          <t>LCC（格安航空会社）</t>
        </is>
      </c>
      <c r="G575" s="7" t="inlineStr">
        <is>
          <t>LCC（格安航空会社）</t>
        </is>
      </c>
      <c r="H575" s="6" t="inlineStr">
        <is>
          <t>OPEC</t>
        </is>
      </c>
      <c r="I575" s="6" t="inlineStr">
        <is>
          <t>LRT</t>
        </is>
      </c>
      <c r="J575" s="6" t="inlineStr">
        <is>
          <t>NGO</t>
        </is>
      </c>
      <c r="K575" s="6" t="n">
        <v>1</v>
      </c>
      <c r="L575" s="6" t="inlineStr">
        <is>
          <t>観光客の増加にも影響している。</t>
        </is>
      </c>
      <c r="M575" s="6" t="inlineStr"/>
    </row>
    <row r="576">
      <c r="A576" s="6" t="inlineStr">
        <is>
          <t>soc_geo14_023</t>
        </is>
      </c>
      <c r="B576" s="6" t="inlineStr">
        <is>
          <t>social_geo_14</t>
        </is>
      </c>
      <c r="C576" s="6" t="inlineStr">
        <is>
          <t>計算</t>
        </is>
      </c>
      <c r="D576" s="6" t="inlineStr">
        <is>
          <t>総人口100万人のうち、都市に住む人が60万人の国の都市人口率は？</t>
        </is>
      </c>
      <c r="E576" s="6" t="inlineStr"/>
      <c r="F576" s="6" t="inlineStr">
        <is>
          <t>60%</t>
        </is>
      </c>
      <c r="G576" s="7" t="inlineStr">
        <is>
          <t>60%</t>
        </is>
      </c>
      <c r="H576" s="6" t="inlineStr">
        <is>
          <t>40%</t>
        </is>
      </c>
      <c r="I576" s="6" t="inlineStr">
        <is>
          <t>6%</t>
        </is>
      </c>
      <c r="J576" s="6" t="inlineStr">
        <is>
          <t>160%</t>
        </is>
      </c>
      <c r="K576" s="6" t="n">
        <v>1</v>
      </c>
      <c r="L576" s="6" t="inlineStr">
        <is>
          <t>60÷100×100。</t>
        </is>
      </c>
      <c r="M576" s="6" t="inlineStr"/>
    </row>
    <row r="577">
      <c r="A577" s="6" t="inlineStr">
        <is>
          <t>soc_geo14_024</t>
        </is>
      </c>
      <c r="B577" s="6" t="inlineStr">
        <is>
          <t>social_geo_14</t>
        </is>
      </c>
      <c r="C577" s="6" t="inlineStr">
        <is>
          <t>思考</t>
        </is>
      </c>
      <c r="D577" s="6" t="inlineStr">
        <is>
          <t>都市の中心部の気温が周りより高くなるヒートアイランド現象の原因として適切なものは？</t>
        </is>
      </c>
      <c r="E577" s="6" t="inlineStr"/>
      <c r="F577" s="6" t="inlineStr">
        <is>
          <t>緑地が少なく、アスファルトや建物、エアコンなどの排熱が多いから</t>
        </is>
      </c>
      <c r="G577" s="7" t="inlineStr">
        <is>
          <t>緑地が少なく、アスファルトや建物、エアコンなどの排熱が多いから</t>
        </is>
      </c>
      <c r="H577" s="6" t="inlineStr">
        <is>
          <t>標高が高いから</t>
        </is>
      </c>
      <c r="I577" s="6" t="inlineStr">
        <is>
          <t>海風が強いから</t>
        </is>
      </c>
      <c r="J577" s="6" t="inlineStr">
        <is>
          <t>雨が多いから</t>
        </is>
      </c>
      <c r="K577" s="6" t="n">
        <v>1</v>
      </c>
      <c r="L577" s="6" t="inlineStr">
        <is>
          <t>屋上緑化などの対策が行われている。</t>
        </is>
      </c>
      <c r="M577" s="6" t="inlineStr"/>
    </row>
    <row r="578">
      <c r="A578" s="6" t="inlineStr">
        <is>
          <t>soc_geo15_001</t>
        </is>
      </c>
      <c r="B578" s="6" t="inlineStr">
        <is>
          <t>social_geo_15</t>
        </is>
      </c>
      <c r="C578" s="6" t="inlineStr">
        <is>
          <t>知識</t>
        </is>
      </c>
      <c r="D578" s="6" t="inlineStr">
        <is>
          <t>中国の沿岸部に設けられ、外国企業を誘致した地区は？</t>
        </is>
      </c>
      <c r="E578" s="6" t="inlineStr"/>
      <c r="F578" s="6" t="inlineStr">
        <is>
          <t>経済特区</t>
        </is>
      </c>
      <c r="G578" s="6" t="inlineStr">
        <is>
          <t>人民公社</t>
        </is>
      </c>
      <c r="H578" s="6" t="inlineStr">
        <is>
          <t>開発区だけ</t>
        </is>
      </c>
      <c r="I578" s="6" t="inlineStr">
        <is>
          <t>自治区</t>
        </is>
      </c>
      <c r="J578" s="7" t="inlineStr">
        <is>
          <t>経済特区</t>
        </is>
      </c>
      <c r="K578" s="6" t="n">
        <v>4</v>
      </c>
      <c r="L578" s="6" t="inlineStr">
        <is>
          <t>1979 年ごろから改革開放政策が進められた。</t>
        </is>
      </c>
      <c r="M578" s="6" t="inlineStr"/>
    </row>
    <row r="579">
      <c r="A579" s="6" t="inlineStr">
        <is>
          <t>soc_geo15_002</t>
        </is>
      </c>
      <c r="B579" s="6" t="inlineStr">
        <is>
          <t>social_geo_15</t>
        </is>
      </c>
      <c r="C579" s="6" t="inlineStr">
        <is>
          <t>知識</t>
        </is>
      </c>
      <c r="D579" s="6" t="inlineStr">
        <is>
          <t>中国の人口の 9 割以上をしめる民族は？</t>
        </is>
      </c>
      <c r="E579" s="6" t="inlineStr"/>
      <c r="F579" s="6" t="inlineStr">
        <is>
          <t>漢民族</t>
        </is>
      </c>
      <c r="G579" s="6" t="inlineStr">
        <is>
          <t>ウイグル族</t>
        </is>
      </c>
      <c r="H579" s="6" t="inlineStr">
        <is>
          <t>モンゴル族</t>
        </is>
      </c>
      <c r="I579" s="7" t="inlineStr">
        <is>
          <t>漢民族</t>
        </is>
      </c>
      <c r="J579" s="6" t="inlineStr">
        <is>
          <t>チベット族</t>
        </is>
      </c>
      <c r="K579" s="6" t="n">
        <v>3</v>
      </c>
      <c r="L579" s="6" t="inlineStr">
        <is>
          <t>ほかに 55 の少数民族がいる。</t>
        </is>
      </c>
      <c r="M579" s="6" t="inlineStr"/>
    </row>
    <row r="580">
      <c r="A580" s="6" t="inlineStr">
        <is>
          <t>soc_geo15_003</t>
        </is>
      </c>
      <c r="B580" s="6" t="inlineStr">
        <is>
          <t>social_geo_15</t>
        </is>
      </c>
      <c r="C580" s="6" t="inlineStr">
        <is>
          <t>知識</t>
        </is>
      </c>
      <c r="D580" s="6" t="inlineStr">
        <is>
          <t>東南アジアの 10 か国が加盟する地域協力機構は？</t>
        </is>
      </c>
      <c r="E580" s="6" t="inlineStr"/>
      <c r="F580" s="6" t="inlineStr">
        <is>
          <t>ASEAN</t>
        </is>
      </c>
      <c r="G580" s="6" t="inlineStr">
        <is>
          <t>NAFTA</t>
        </is>
      </c>
      <c r="H580" s="7" t="inlineStr">
        <is>
          <t>ASEAN</t>
        </is>
      </c>
      <c r="I580" s="6" t="inlineStr">
        <is>
          <t>EU</t>
        </is>
      </c>
      <c r="J580" s="6" t="inlineStr">
        <is>
          <t>OPEC</t>
        </is>
      </c>
      <c r="K580" s="6" t="n">
        <v>2</v>
      </c>
      <c r="L580" s="6" t="inlineStr">
        <is>
          <t>東南アジア諸国連合。</t>
        </is>
      </c>
      <c r="M580" s="6" t="inlineStr"/>
    </row>
    <row r="581">
      <c r="A581" s="6" t="inlineStr">
        <is>
          <t>soc_geo15_004</t>
        </is>
      </c>
      <c r="B581" s="6" t="inlineStr">
        <is>
          <t>social_geo_15</t>
        </is>
      </c>
      <c r="C581" s="6" t="inlineStr">
        <is>
          <t>知識</t>
        </is>
      </c>
      <c r="D581" s="6" t="inlineStr">
        <is>
          <t>マレーシアやインドネシアで多く栽培されている、油をとる作物は？</t>
        </is>
      </c>
      <c r="E581" s="6" t="inlineStr"/>
      <c r="F581" s="6" t="inlineStr">
        <is>
          <t>油やし</t>
        </is>
      </c>
      <c r="G581" s="6" t="inlineStr">
        <is>
          <t>小麦</t>
        </is>
      </c>
      <c r="H581" s="6" t="inlineStr">
        <is>
          <t>てんさい</t>
        </is>
      </c>
      <c r="I581" s="7" t="inlineStr">
        <is>
          <t>油やし</t>
        </is>
      </c>
      <c r="J581" s="6" t="inlineStr">
        <is>
          <t>コーヒー</t>
        </is>
      </c>
      <c r="K581" s="6" t="n">
        <v>3</v>
      </c>
      <c r="L581" s="6" t="inlineStr">
        <is>
          <t>パーム油になる。プランテーションの拡大による森林破壊も問題。</t>
        </is>
      </c>
      <c r="M581" s="6" t="inlineStr"/>
    </row>
    <row r="582">
      <c r="A582" s="6" t="inlineStr">
        <is>
          <t>soc_geo15_005</t>
        </is>
      </c>
      <c r="B582" s="6" t="inlineStr">
        <is>
          <t>social_geo_15</t>
        </is>
      </c>
      <c r="C582" s="6" t="inlineStr">
        <is>
          <t>知識</t>
        </is>
      </c>
      <c r="D582" s="6" t="inlineStr">
        <is>
          <t>インドでかつての身分制度とむすびついた社会の区分は？</t>
        </is>
      </c>
      <c r="E582" s="6" t="inlineStr"/>
      <c r="F582" s="6" t="inlineStr">
        <is>
          <t>カースト</t>
        </is>
      </c>
      <c r="G582" s="6" t="inlineStr">
        <is>
          <t>アパルトヘイト</t>
        </is>
      </c>
      <c r="H582" s="7" t="inlineStr">
        <is>
          <t>カースト</t>
        </is>
      </c>
      <c r="I582" s="6" t="inlineStr">
        <is>
          <t>封建制</t>
        </is>
      </c>
      <c r="J582" s="6" t="inlineStr">
        <is>
          <t>藩</t>
        </is>
      </c>
      <c r="K582" s="6" t="n">
        <v>2</v>
      </c>
      <c r="L582" s="6" t="inlineStr">
        <is>
          <t>憲法で差別は禁止されているが、影響が残っている。</t>
        </is>
      </c>
      <c r="M582" s="6" t="inlineStr"/>
    </row>
    <row r="583">
      <c r="A583" s="6" t="inlineStr">
        <is>
          <t>soc_geo15_006</t>
        </is>
      </c>
      <c r="B583" s="6" t="inlineStr">
        <is>
          <t>social_geo_15</t>
        </is>
      </c>
      <c r="C583" s="6" t="inlineStr">
        <is>
          <t>知識</t>
        </is>
      </c>
      <c r="D583" s="6" t="inlineStr">
        <is>
          <t>インドで、ICT 産業が集まる南部の都市は？</t>
        </is>
      </c>
      <c r="E583" s="6" t="inlineStr"/>
      <c r="F583" s="6" t="inlineStr">
        <is>
          <t>ベンガルール</t>
        </is>
      </c>
      <c r="G583" s="7" t="inlineStr">
        <is>
          <t>ベンガルール</t>
        </is>
      </c>
      <c r="H583" s="6" t="inlineStr">
        <is>
          <t>コルカタ</t>
        </is>
      </c>
      <c r="I583" s="6" t="inlineStr">
        <is>
          <t>ムンバイだけ</t>
        </is>
      </c>
      <c r="J583" s="6" t="inlineStr">
        <is>
          <t>デリー</t>
        </is>
      </c>
      <c r="K583" s="6" t="n">
        <v>1</v>
      </c>
      <c r="L583" s="6" t="inlineStr">
        <is>
          <t>「インドのシリコンバレー」と呼ばれる。</t>
        </is>
      </c>
      <c r="M583" s="6" t="inlineStr"/>
    </row>
    <row r="584">
      <c r="A584" s="6" t="inlineStr">
        <is>
          <t>soc_geo15_007</t>
        </is>
      </c>
      <c r="B584" s="6" t="inlineStr">
        <is>
          <t>social_geo_15</t>
        </is>
      </c>
      <c r="C584" s="6" t="inlineStr">
        <is>
          <t>知識</t>
        </is>
      </c>
      <c r="D584" s="6" t="inlineStr">
        <is>
          <t>西アジアの国々で、石油収入をもとに建設が進む都市の例は？</t>
        </is>
      </c>
      <c r="E584" s="6" t="inlineStr"/>
      <c r="F584" s="6" t="inlineStr">
        <is>
          <t>ドバイ</t>
        </is>
      </c>
      <c r="G584" s="7" t="inlineStr">
        <is>
          <t>ドバイ</t>
        </is>
      </c>
      <c r="H584" s="6" t="inlineStr">
        <is>
          <t>ハノイ</t>
        </is>
      </c>
      <c r="I584" s="6" t="inlineStr">
        <is>
          <t>カトマンズ</t>
        </is>
      </c>
      <c r="J584" s="6" t="inlineStr">
        <is>
          <t>ウランバートル</t>
        </is>
      </c>
      <c r="K584" s="6" t="n">
        <v>1</v>
      </c>
      <c r="L584" s="6" t="inlineStr">
        <is>
          <t>アラブ首長国連邦の都市。石油に頼らない経済をめざし、観光や金融も発展。</t>
        </is>
      </c>
      <c r="M584" s="6" t="inlineStr"/>
    </row>
    <row r="585">
      <c r="A585" s="6" t="inlineStr">
        <is>
          <t>soc_geo15_008</t>
        </is>
      </c>
      <c r="B585" s="6" t="inlineStr">
        <is>
          <t>social_geo_15</t>
        </is>
      </c>
      <c r="C585" s="6" t="inlineStr">
        <is>
          <t>知識</t>
        </is>
      </c>
      <c r="D585" s="6" t="inlineStr">
        <is>
          <t>中央アジアの国々が以前属していた国は？</t>
        </is>
      </c>
      <c r="E585" s="6" t="inlineStr"/>
      <c r="F585" s="6" t="inlineStr">
        <is>
          <t>ソビエト連邦</t>
        </is>
      </c>
      <c r="G585" s="6" t="inlineStr">
        <is>
          <t>イギリス領インド</t>
        </is>
      </c>
      <c r="H585" s="6" t="inlineStr">
        <is>
          <t>清</t>
        </is>
      </c>
      <c r="I585" s="7" t="inlineStr">
        <is>
          <t>ソビエト連邦</t>
        </is>
      </c>
      <c r="J585" s="6" t="inlineStr">
        <is>
          <t>オスマン帝国</t>
        </is>
      </c>
      <c r="K585" s="6" t="n">
        <v>3</v>
      </c>
      <c r="L585" s="6" t="inlineStr">
        <is>
          <t>カザフスタンなど。1991 年のソ連解体で独立した。</t>
        </is>
      </c>
      <c r="M585" s="6" t="inlineStr"/>
    </row>
    <row r="586">
      <c r="A586" s="6" t="inlineStr">
        <is>
          <t>soc_geo15_009</t>
        </is>
      </c>
      <c r="B586" s="6" t="inlineStr">
        <is>
          <t>social_geo_15</t>
        </is>
      </c>
      <c r="C586" s="6" t="inlineStr">
        <is>
          <t>知識</t>
        </is>
      </c>
      <c r="D586" s="6" t="inlineStr">
        <is>
          <t>韓国で急速な経済成長をさす言葉は？</t>
        </is>
      </c>
      <c r="E586" s="6" t="inlineStr"/>
      <c r="F586" s="6" t="inlineStr">
        <is>
          <t>漢江の奇跡</t>
        </is>
      </c>
      <c r="G586" s="7" t="inlineStr">
        <is>
          <t>漢江の奇跡</t>
        </is>
      </c>
      <c r="H586" s="6" t="inlineStr">
        <is>
          <t>白い革命</t>
        </is>
      </c>
      <c r="I586" s="6" t="inlineStr">
        <is>
          <t>東洋の奇跡だけ</t>
        </is>
      </c>
      <c r="J586" s="6" t="inlineStr">
        <is>
          <t>緑の革命</t>
        </is>
      </c>
      <c r="K586" s="6" t="n">
        <v>1</v>
      </c>
      <c r="L586" s="6" t="inlineStr">
        <is>
          <t>1960〜70 年代の急成長。アジア NIEs の一つ。</t>
        </is>
      </c>
      <c r="M586" s="6" t="inlineStr"/>
    </row>
    <row r="587">
      <c r="A587" s="6" t="inlineStr">
        <is>
          <t>soc_geo15_010</t>
        </is>
      </c>
      <c r="B587" s="6" t="inlineStr">
        <is>
          <t>social_geo_15</t>
        </is>
      </c>
      <c r="C587" s="6" t="inlineStr">
        <is>
          <t>知識</t>
        </is>
      </c>
      <c r="D587" s="6" t="inlineStr">
        <is>
          <t>東南アジアで、稲の二期作・三期作が行われる理由は？</t>
        </is>
      </c>
      <c r="E587" s="6" t="inlineStr"/>
      <c r="F587" s="6" t="inlineStr">
        <is>
          <t>一年中高温で、水が豊富だから</t>
        </is>
      </c>
      <c r="G587" s="6" t="inlineStr">
        <is>
          <t>冬が長いから</t>
        </is>
      </c>
      <c r="H587" s="6" t="inlineStr">
        <is>
          <t>土地が高いから</t>
        </is>
      </c>
      <c r="I587" s="6" t="inlineStr">
        <is>
          <t>雨がほとんど降らないから</t>
        </is>
      </c>
      <c r="J587" s="7" t="inlineStr">
        <is>
          <t>一年中高温で、水が豊富だから</t>
        </is>
      </c>
      <c r="K587" s="6" t="n">
        <v>4</v>
      </c>
      <c r="L587" s="6" t="inlineStr">
        <is>
          <t>緑の革命で高収量品種も導入された。</t>
        </is>
      </c>
      <c r="M587" s="6" t="inlineStr"/>
    </row>
    <row r="588">
      <c r="A588" s="6" t="inlineStr">
        <is>
          <t>soc_geo15_011</t>
        </is>
      </c>
      <c r="B588" s="6" t="inlineStr">
        <is>
          <t>social_geo_15</t>
        </is>
      </c>
      <c r="C588" s="6" t="inlineStr">
        <is>
          <t>思考</t>
        </is>
      </c>
      <c r="D588" s="6" t="inlineStr">
        <is>
          <t>中国の沿海部と内陸部の経済格差を縮めるために進められた政策は？</t>
        </is>
      </c>
      <c r="E588" s="6" t="inlineStr"/>
      <c r="F588" s="6" t="inlineStr">
        <is>
          <t>西部大開発</t>
        </is>
      </c>
      <c r="G588" s="6" t="inlineStr">
        <is>
          <t>改革開放だけ</t>
        </is>
      </c>
      <c r="H588" s="6" t="inlineStr">
        <is>
          <t>人民公社</t>
        </is>
      </c>
      <c r="I588" s="7" t="inlineStr">
        <is>
          <t>西部大開発</t>
        </is>
      </c>
      <c r="J588" s="6" t="inlineStr">
        <is>
          <t>一人っ子政策</t>
        </is>
      </c>
      <c r="K588" s="6" t="n">
        <v>3</v>
      </c>
      <c r="L588" s="6" t="inlineStr">
        <is>
          <t>内陸部のインフラ整備などを進めた。</t>
        </is>
      </c>
      <c r="M588" s="6" t="inlineStr"/>
    </row>
    <row r="589">
      <c r="A589" s="6" t="inlineStr">
        <is>
          <t>soc_geo15_012</t>
        </is>
      </c>
      <c r="B589" s="6" t="inlineStr">
        <is>
          <t>social_geo_15</t>
        </is>
      </c>
      <c r="C589" s="6" t="inlineStr">
        <is>
          <t>思考</t>
        </is>
      </c>
      <c r="D589" s="6" t="inlineStr">
        <is>
          <t>東南アジアに日本企業の工場が多く進出した理由として適切なものは？</t>
        </is>
      </c>
      <c r="E589" s="6" t="inlineStr"/>
      <c r="F589" s="6" t="inlineStr">
        <is>
          <t>人件費が安く、ASEAN の市場も大きいから</t>
        </is>
      </c>
      <c r="G589" s="6" t="inlineStr">
        <is>
          <t>資源がまったくないから</t>
        </is>
      </c>
      <c r="H589" s="6" t="inlineStr">
        <is>
          <t>寒冷で製品が傷まないから</t>
        </is>
      </c>
      <c r="I589" s="6" t="inlineStr">
        <is>
          <t>人口が少ないから</t>
        </is>
      </c>
      <c r="J589" s="7" t="inlineStr">
        <is>
          <t>人件費が安く、ASEAN の市場も大きいから</t>
        </is>
      </c>
      <c r="K589" s="6" t="n">
        <v>4</v>
      </c>
      <c r="L589" s="6" t="inlineStr">
        <is>
          <t>部品を国境をこえてやりとりする国際分業が進んでいる。</t>
        </is>
      </c>
      <c r="M589" s="6" t="inlineStr"/>
    </row>
    <row r="590">
      <c r="A590" s="6" t="inlineStr">
        <is>
          <t>soc_geo15_013</t>
        </is>
      </c>
      <c r="B590" s="6" t="inlineStr">
        <is>
          <t>social_geo_15</t>
        </is>
      </c>
      <c r="C590" s="6" t="inlineStr">
        <is>
          <t>知識</t>
        </is>
      </c>
      <c r="D590" s="6" t="inlineStr">
        <is>
          <t>中国の首都は？</t>
        </is>
      </c>
      <c r="E590" s="6" t="inlineStr"/>
      <c r="F590" s="6" t="inlineStr">
        <is>
          <t>ペキン（北京）</t>
        </is>
      </c>
      <c r="G590" s="7" t="inlineStr">
        <is>
          <t>ペキン（北京）</t>
        </is>
      </c>
      <c r="H590" s="6" t="inlineStr">
        <is>
          <t>シャンハイ（上海）</t>
        </is>
      </c>
      <c r="I590" s="6" t="inlineStr">
        <is>
          <t>ホンコン（香港）</t>
        </is>
      </c>
      <c r="J590" s="6" t="inlineStr">
        <is>
          <t>コワンチョウ（広州）</t>
        </is>
      </c>
      <c r="K590" s="6" t="n">
        <v>1</v>
      </c>
      <c r="L590" s="6" t="inlineStr">
        <is>
          <t>シャンハイは最大の経済都市。</t>
        </is>
      </c>
      <c r="M590" s="6" t="inlineStr"/>
    </row>
    <row r="591">
      <c r="A591" s="6" t="inlineStr">
        <is>
          <t>soc_geo15_014</t>
        </is>
      </c>
      <c r="B591" s="6" t="inlineStr">
        <is>
          <t>social_geo_15</t>
        </is>
      </c>
      <c r="C591" s="6" t="inlineStr">
        <is>
          <t>知識</t>
        </is>
      </c>
      <c r="D591" s="6" t="inlineStr">
        <is>
          <t>中国で、北の畑作地域と南の稲作地域を分けるおよその境界は？</t>
        </is>
      </c>
      <c r="E591" s="6" t="inlineStr"/>
      <c r="F591" s="6" t="inlineStr">
        <is>
          <t>チンリン山脈とホワイ川を結ぶ線</t>
        </is>
      </c>
      <c r="G591" s="7" t="inlineStr">
        <is>
          <t>チンリン山脈とホワイ川を結ぶ線</t>
        </is>
      </c>
      <c r="H591" s="6" t="inlineStr">
        <is>
          <t>ヒマラヤ山脈</t>
        </is>
      </c>
      <c r="I591" s="6" t="inlineStr">
        <is>
          <t>万里の長城</t>
        </is>
      </c>
      <c r="J591" s="6" t="inlineStr">
        <is>
          <t>長江の河口</t>
        </is>
      </c>
      <c r="K591" s="6" t="n">
        <v>1</v>
      </c>
      <c r="L591" s="6" t="inlineStr">
        <is>
          <t>年降水量およそ 1000 mm の線とほぼ重なる。</t>
        </is>
      </c>
      <c r="M591" s="6" t="inlineStr"/>
    </row>
    <row r="592">
      <c r="A592" s="6" t="inlineStr">
        <is>
          <t>soc_geo15_015</t>
        </is>
      </c>
      <c r="B592" s="6" t="inlineStr">
        <is>
          <t>social_geo_15</t>
        </is>
      </c>
      <c r="C592" s="6" t="inlineStr">
        <is>
          <t>知識</t>
        </is>
      </c>
      <c r="D592" s="6" t="inlineStr">
        <is>
          <t>中国の少数民族の自治区の例は？</t>
        </is>
      </c>
      <c r="E592" s="6" t="inlineStr"/>
      <c r="F592" s="6" t="inlineStr">
        <is>
          <t>チベット自治区</t>
        </is>
      </c>
      <c r="G592" s="7" t="inlineStr">
        <is>
          <t>チベット自治区</t>
        </is>
      </c>
      <c r="H592" s="6" t="inlineStr">
        <is>
          <t>台湾</t>
        </is>
      </c>
      <c r="I592" s="6" t="inlineStr">
        <is>
          <t>上海市</t>
        </is>
      </c>
      <c r="J592" s="6" t="inlineStr">
        <is>
          <t>香港特別行政区</t>
        </is>
      </c>
      <c r="K592" s="6" t="n">
        <v>1</v>
      </c>
      <c r="L592" s="6" t="inlineStr">
        <is>
          <t>新疆ウイグル自治区や内モンゴル自治区なども。</t>
        </is>
      </c>
      <c r="M592" s="6" t="inlineStr"/>
    </row>
    <row r="593">
      <c r="A593" s="6" t="inlineStr">
        <is>
          <t>soc_geo15_016</t>
        </is>
      </c>
      <c r="B593" s="6" t="inlineStr">
        <is>
          <t>social_geo_15</t>
        </is>
      </c>
      <c r="C593" s="6" t="inlineStr">
        <is>
          <t>知識</t>
        </is>
      </c>
      <c r="D593" s="6" t="inlineStr">
        <is>
          <t>東南アジアで、キリスト教（カトリック）の信者が多数をしめる国は？</t>
        </is>
      </c>
      <c r="E593" s="6" t="inlineStr"/>
      <c r="F593" s="6" t="inlineStr">
        <is>
          <t>フィリピン</t>
        </is>
      </c>
      <c r="G593" s="6" t="inlineStr">
        <is>
          <t>マレーシア</t>
        </is>
      </c>
      <c r="H593" s="6" t="inlineStr">
        <is>
          <t>インドネシア</t>
        </is>
      </c>
      <c r="I593" s="6" t="inlineStr">
        <is>
          <t>タイ</t>
        </is>
      </c>
      <c r="J593" s="7" t="inlineStr">
        <is>
          <t>フィリピン</t>
        </is>
      </c>
      <c r="K593" s="6" t="n">
        <v>4</v>
      </c>
      <c r="L593" s="6" t="inlineStr">
        <is>
          <t>かつてスペインの植民地だったため。</t>
        </is>
      </c>
      <c r="M593" s="6" t="inlineStr"/>
    </row>
    <row r="594">
      <c r="A594" s="6" t="inlineStr">
        <is>
          <t>soc_geo15_017</t>
        </is>
      </c>
      <c r="B594" s="6" t="inlineStr">
        <is>
          <t>social_geo_15</t>
        </is>
      </c>
      <c r="C594" s="6" t="inlineStr">
        <is>
          <t>知識</t>
        </is>
      </c>
      <c r="D594" s="6" t="inlineStr">
        <is>
          <t>ムスリム（イスラム教徒）の人口が世界で最も多い国は？</t>
        </is>
      </c>
      <c r="E594" s="6" t="inlineStr"/>
      <c r="F594" s="6" t="inlineStr">
        <is>
          <t>インドネシア</t>
        </is>
      </c>
      <c r="G594" s="6" t="inlineStr">
        <is>
          <t>イラン</t>
        </is>
      </c>
      <c r="H594" s="7" t="inlineStr">
        <is>
          <t>インドネシア</t>
        </is>
      </c>
      <c r="I594" s="6" t="inlineStr">
        <is>
          <t>サウジアラビア</t>
        </is>
      </c>
      <c r="J594" s="6" t="inlineStr">
        <is>
          <t>エジプト</t>
        </is>
      </c>
      <c r="K594" s="6" t="n">
        <v>2</v>
      </c>
      <c r="L594" s="6" t="inlineStr">
        <is>
          <t>人口の9割近くがムスリム。</t>
        </is>
      </c>
      <c r="M594" s="6" t="inlineStr"/>
    </row>
    <row r="595">
      <c r="A595" s="6" t="inlineStr">
        <is>
          <t>soc_geo15_018</t>
        </is>
      </c>
      <c r="B595" s="6" t="inlineStr">
        <is>
          <t>social_geo_15</t>
        </is>
      </c>
      <c r="C595" s="6" t="inlineStr">
        <is>
          <t>知識</t>
        </is>
      </c>
      <c r="D595" s="6" t="inlineStr">
        <is>
          <t>インド北東部で栽培がさかんな作物は？</t>
        </is>
      </c>
      <c r="E595" s="6" t="inlineStr"/>
      <c r="F595" s="6" t="inlineStr">
        <is>
          <t>茶（アッサム・ダージリン）</t>
        </is>
      </c>
      <c r="G595" s="6" t="inlineStr">
        <is>
          <t>オリーブ</t>
        </is>
      </c>
      <c r="H595" s="6" t="inlineStr">
        <is>
          <t>コーヒー</t>
        </is>
      </c>
      <c r="I595" s="7" t="inlineStr">
        <is>
          <t>茶（アッサム・ダージリン）</t>
        </is>
      </c>
      <c r="J595" s="6" t="inlineStr">
        <is>
          <t>カカオ</t>
        </is>
      </c>
      <c r="K595" s="6" t="n">
        <v>3</v>
      </c>
      <c r="L595" s="6" t="inlineStr">
        <is>
          <t>雨が多く、茶の栽培に適している。</t>
        </is>
      </c>
      <c r="M595" s="6" t="inlineStr"/>
    </row>
    <row r="596">
      <c r="A596" s="6" t="inlineStr">
        <is>
          <t>soc_geo15_019</t>
        </is>
      </c>
      <c r="B596" s="6" t="inlineStr">
        <is>
          <t>social_geo_15</t>
        </is>
      </c>
      <c r="C596" s="6" t="inlineStr">
        <is>
          <t>知識</t>
        </is>
      </c>
      <c r="D596" s="6" t="inlineStr">
        <is>
          <t>インドの連邦の公用語は？</t>
        </is>
      </c>
      <c r="E596" s="6" t="inlineStr"/>
      <c r="F596" s="6" t="inlineStr">
        <is>
          <t>ヒンディー語</t>
        </is>
      </c>
      <c r="G596" s="6" t="inlineStr">
        <is>
          <t>タミル語</t>
        </is>
      </c>
      <c r="H596" s="6" t="inlineStr">
        <is>
          <t>ベンガル語</t>
        </is>
      </c>
      <c r="I596" s="6" t="inlineStr">
        <is>
          <t>ウルドゥー語</t>
        </is>
      </c>
      <c r="J596" s="7" t="inlineStr">
        <is>
          <t>ヒンディー語</t>
        </is>
      </c>
      <c r="K596" s="6" t="n">
        <v>4</v>
      </c>
      <c r="L596" s="6" t="inlineStr">
        <is>
          <t>英語も準公用語として広く使われる。</t>
        </is>
      </c>
      <c r="M596" s="6" t="inlineStr"/>
    </row>
    <row r="597">
      <c r="A597" s="6" t="inlineStr">
        <is>
          <t>soc_geo15_020</t>
        </is>
      </c>
      <c r="B597" s="6" t="inlineStr">
        <is>
          <t>social_geo_15</t>
        </is>
      </c>
      <c r="C597" s="6" t="inlineStr">
        <is>
          <t>知識</t>
        </is>
      </c>
      <c r="D597" s="6" t="inlineStr">
        <is>
          <t>ペルシア湾岸の産油国で、多く働いている人々は？</t>
        </is>
      </c>
      <c r="E597" s="6" t="inlineStr"/>
      <c r="F597" s="6" t="inlineStr">
        <is>
          <t>南アジアなどからの外国人労働者</t>
        </is>
      </c>
      <c r="G597" s="6" t="inlineStr">
        <is>
          <t>アフリカ南部の鉱山労働者</t>
        </is>
      </c>
      <c r="H597" s="7" t="inlineStr">
        <is>
          <t>南アジアなどからの外国人労働者</t>
        </is>
      </c>
      <c r="I597" s="6" t="inlineStr">
        <is>
          <t>南アメリカの農民</t>
        </is>
      </c>
      <c r="J597" s="6" t="inlineStr">
        <is>
          <t>北ヨーロッパからの移民だけ</t>
        </is>
      </c>
      <c r="K597" s="6" t="n">
        <v>2</v>
      </c>
      <c r="L597" s="6" t="inlineStr">
        <is>
          <t>建設業やサービス業をささえている。</t>
        </is>
      </c>
      <c r="M597" s="6" t="inlineStr"/>
    </row>
    <row r="598">
      <c r="A598" s="6" t="inlineStr">
        <is>
          <t>soc_geo15_021</t>
        </is>
      </c>
      <c r="B598" s="6" t="inlineStr">
        <is>
          <t>social_geo_15</t>
        </is>
      </c>
      <c r="C598" s="6" t="inlineStr">
        <is>
          <t>知識</t>
        </is>
      </c>
      <c r="D598" s="6" t="inlineStr">
        <is>
          <t>韓国の文字は？</t>
        </is>
      </c>
      <c r="E598" s="6" t="inlineStr"/>
      <c r="F598" s="6" t="inlineStr">
        <is>
          <t>ハングル</t>
        </is>
      </c>
      <c r="G598" s="6" t="inlineStr">
        <is>
          <t>漢字だけ</t>
        </is>
      </c>
      <c r="H598" s="7" t="inlineStr">
        <is>
          <t>ハングル</t>
        </is>
      </c>
      <c r="I598" s="6" t="inlineStr">
        <is>
          <t>アラビア文字</t>
        </is>
      </c>
      <c r="J598" s="6" t="inlineStr">
        <is>
          <t>キリル文字</t>
        </is>
      </c>
      <c r="K598" s="6" t="n">
        <v>2</v>
      </c>
      <c r="L598" s="6" t="inlineStr">
        <is>
          <t>15世紀につくられた表音文字。</t>
        </is>
      </c>
      <c r="M598" s="6" t="inlineStr"/>
    </row>
    <row r="599">
      <c r="A599" s="6" t="inlineStr">
        <is>
          <t>soc_geo15_022</t>
        </is>
      </c>
      <c r="B599" s="6" t="inlineStr">
        <is>
          <t>social_geo_15</t>
        </is>
      </c>
      <c r="C599" s="6" t="inlineStr">
        <is>
          <t>知識</t>
        </is>
      </c>
      <c r="D599" s="6" t="inlineStr">
        <is>
          <t>ベトナム南部の、米の大産地になっている川の三角州は？</t>
        </is>
      </c>
      <c r="E599" s="6" t="inlineStr"/>
      <c r="F599" s="6" t="inlineStr">
        <is>
          <t>メコン川デルタ</t>
        </is>
      </c>
      <c r="G599" s="7" t="inlineStr">
        <is>
          <t>メコン川デルタ</t>
        </is>
      </c>
      <c r="H599" s="6" t="inlineStr">
        <is>
          <t>ガンジス川デルタ</t>
        </is>
      </c>
      <c r="I599" s="6" t="inlineStr">
        <is>
          <t>ミシシッピ川デルタ</t>
        </is>
      </c>
      <c r="J599" s="6" t="inlineStr">
        <is>
          <t>ナイル川デルタ</t>
        </is>
      </c>
      <c r="K599" s="6" t="n">
        <v>1</v>
      </c>
      <c r="L599" s="6" t="inlineStr">
        <is>
          <t>ベトナムは米の輸出も多い。</t>
        </is>
      </c>
      <c r="M599" s="6" t="inlineStr"/>
    </row>
    <row r="600">
      <c r="A600" s="6" t="inlineStr">
        <is>
          <t>soc_geo15_023</t>
        </is>
      </c>
      <c r="B600" s="6" t="inlineStr">
        <is>
          <t>social_geo_15</t>
        </is>
      </c>
      <c r="C600" s="6" t="inlineStr">
        <is>
          <t>計算</t>
        </is>
      </c>
      <c r="D600" s="6" t="inlineStr">
        <is>
          <t>面積 960万 km²、人口 14億人の国の人口密度は、およそ？</t>
        </is>
      </c>
      <c r="E600" s="6" t="inlineStr"/>
      <c r="F600" s="6" t="inlineStr">
        <is>
          <t>約146人/km²</t>
        </is>
      </c>
      <c r="G600" s="6" t="inlineStr">
        <is>
          <t>約69人/km²</t>
        </is>
      </c>
      <c r="H600" s="6" t="inlineStr">
        <is>
          <t>約1460人/km²</t>
        </is>
      </c>
      <c r="I600" s="6" t="inlineStr">
        <is>
          <t>約15人/km²</t>
        </is>
      </c>
      <c r="J600" s="7" t="inlineStr">
        <is>
          <t>約146人/km²</t>
        </is>
      </c>
      <c r="K600" s="6" t="n">
        <v>4</v>
      </c>
      <c r="L600" s="6" t="inlineStr">
        <is>
          <t>14億÷960万。</t>
        </is>
      </c>
      <c r="M600" s="6" t="inlineStr"/>
    </row>
    <row r="601">
      <c r="A601" s="6" t="inlineStr">
        <is>
          <t>soc_geo15_024</t>
        </is>
      </c>
      <c r="B601" s="6" t="inlineStr">
        <is>
          <t>social_geo_15</t>
        </is>
      </c>
      <c r="C601" s="6" t="inlineStr">
        <is>
          <t>思考</t>
        </is>
      </c>
      <c r="D601" s="6" t="inlineStr">
        <is>
          <t>シンガポールが中継貿易で発展した理由として適切なものは？</t>
        </is>
      </c>
      <c r="E601" s="6" t="inlineStr"/>
      <c r="F601" s="6" t="inlineStr">
        <is>
          <t>マラッカ海峡の出口にあり、海上交通の要所だから</t>
        </is>
      </c>
      <c r="G601" s="6" t="inlineStr">
        <is>
          <t>国土が広いから</t>
        </is>
      </c>
      <c r="H601" s="7" t="inlineStr">
        <is>
          <t>マラッカ海峡の出口にあり、海上交通の要所だから</t>
        </is>
      </c>
      <c r="I601" s="6" t="inlineStr">
        <is>
          <t>石油が多く取れるから</t>
        </is>
      </c>
      <c r="J601" s="6" t="inlineStr">
        <is>
          <t>人口が多いから</t>
        </is>
      </c>
      <c r="K601" s="6" t="n">
        <v>2</v>
      </c>
      <c r="L601" s="6" t="inlineStr">
        <is>
          <t>港湾や金融の拠点になっている。</t>
        </is>
      </c>
      <c r="M601" s="6" t="inlineStr"/>
    </row>
    <row r="602">
      <c r="A602" s="6" t="inlineStr">
        <is>
          <t>soc_geo16_001</t>
        </is>
      </c>
      <c r="B602" s="6" t="inlineStr">
        <is>
          <t>social_geo_16</t>
        </is>
      </c>
      <c r="C602" s="6" t="inlineStr">
        <is>
          <t>知識</t>
        </is>
      </c>
      <c r="D602" s="6" t="inlineStr">
        <is>
          <t>EU で多くの国が使っている共通通貨は？</t>
        </is>
      </c>
      <c r="E602" s="6" t="inlineStr"/>
      <c r="F602" s="6" t="inlineStr">
        <is>
          <t>ユーロ</t>
        </is>
      </c>
      <c r="G602" s="6" t="inlineStr">
        <is>
          <t>フラン</t>
        </is>
      </c>
      <c r="H602" s="7" t="inlineStr">
        <is>
          <t>ユーロ</t>
        </is>
      </c>
      <c r="I602" s="6" t="inlineStr">
        <is>
          <t>ポンド</t>
        </is>
      </c>
      <c r="J602" s="6" t="inlineStr">
        <is>
          <t>ドル</t>
        </is>
      </c>
      <c r="K602" s="6" t="n">
        <v>2</v>
      </c>
      <c r="L602" s="6" t="inlineStr">
        <is>
          <t>すべての加盟国が使っているわけではない。</t>
        </is>
      </c>
      <c r="M602" s="6" t="inlineStr"/>
    </row>
    <row r="603">
      <c r="A603" s="6" t="inlineStr">
        <is>
          <t>soc_geo16_002</t>
        </is>
      </c>
      <c r="B603" s="6" t="inlineStr">
        <is>
          <t>social_geo_16</t>
        </is>
      </c>
      <c r="C603" s="6" t="inlineStr">
        <is>
          <t>知識</t>
        </is>
      </c>
      <c r="D603" s="6" t="inlineStr">
        <is>
          <t>2020 年に EU を離脱した国は？</t>
        </is>
      </c>
      <c r="E603" s="6" t="inlineStr"/>
      <c r="F603" s="6" t="inlineStr">
        <is>
          <t>イギリス</t>
        </is>
      </c>
      <c r="G603" s="6" t="inlineStr">
        <is>
          <t>スペイン</t>
        </is>
      </c>
      <c r="H603" s="7" t="inlineStr">
        <is>
          <t>イギリス</t>
        </is>
      </c>
      <c r="I603" s="6" t="inlineStr">
        <is>
          <t>ドイツ</t>
        </is>
      </c>
      <c r="J603" s="6" t="inlineStr">
        <is>
          <t>フランス</t>
        </is>
      </c>
      <c r="K603" s="6" t="n">
        <v>2</v>
      </c>
      <c r="L603" s="6" t="inlineStr">
        <is>
          <t>ブレグジットと呼ばれる。</t>
        </is>
      </c>
      <c r="M603" s="6" t="inlineStr"/>
    </row>
    <row r="604">
      <c r="A604" s="6" t="inlineStr">
        <is>
          <t>soc_geo16_003</t>
        </is>
      </c>
      <c r="B604" s="6" t="inlineStr">
        <is>
          <t>social_geo_16</t>
        </is>
      </c>
      <c r="C604" s="6" t="inlineStr">
        <is>
          <t>知識</t>
        </is>
      </c>
      <c r="D604" s="6" t="inlineStr">
        <is>
          <t>EU 域内で、国境での検査なしに行き来できるようにする協定は？</t>
        </is>
      </c>
      <c r="E604" s="6" t="inlineStr"/>
      <c r="F604" s="6" t="inlineStr">
        <is>
          <t>シェンゲン協定</t>
        </is>
      </c>
      <c r="G604" s="7" t="inlineStr">
        <is>
          <t>シェンゲン協定</t>
        </is>
      </c>
      <c r="H604" s="6" t="inlineStr">
        <is>
          <t>マーストリヒト条約だけ</t>
        </is>
      </c>
      <c r="I604" s="6" t="inlineStr">
        <is>
          <t>パリ協定</t>
        </is>
      </c>
      <c r="J604" s="6" t="inlineStr">
        <is>
          <t>ワシントン条約</t>
        </is>
      </c>
      <c r="K604" s="6" t="n">
        <v>1</v>
      </c>
      <c r="L604" s="6" t="inlineStr">
        <is>
          <t>人の移動の自由を実現している。</t>
        </is>
      </c>
      <c r="M604" s="6" t="inlineStr"/>
    </row>
    <row r="605">
      <c r="A605" s="6" t="inlineStr">
        <is>
          <t>soc_geo16_004</t>
        </is>
      </c>
      <c r="B605" s="6" t="inlineStr">
        <is>
          <t>social_geo_16</t>
        </is>
      </c>
      <c r="C605" s="6" t="inlineStr">
        <is>
          <t>知識</t>
        </is>
      </c>
      <c r="D605" s="6" t="inlineStr">
        <is>
          <t>EU の課題として正しいものは？</t>
        </is>
      </c>
      <c r="E605" s="6" t="inlineStr"/>
      <c r="F605" s="6" t="inlineStr">
        <is>
          <t>西ヨーロッパと東ヨーロッパの経済格差</t>
        </is>
      </c>
      <c r="G605" s="6" t="inlineStr">
        <is>
          <t>域内の移動が禁止されている</t>
        </is>
      </c>
      <c r="H605" s="7" t="inlineStr">
        <is>
          <t>西ヨーロッパと東ヨーロッパの経済格差</t>
        </is>
      </c>
      <c r="I605" s="6" t="inlineStr">
        <is>
          <t>加盟国がどんどん減っている</t>
        </is>
      </c>
      <c r="J605" s="6" t="inlineStr">
        <is>
          <t>共通通貨がない</t>
        </is>
      </c>
      <c r="K605" s="6" t="n">
        <v>2</v>
      </c>
      <c r="L605" s="6" t="inlineStr">
        <is>
          <t>賃金の安い東ヨーロッパに工場が移り、西からの移住も多い。</t>
        </is>
      </c>
      <c r="M605" s="6" t="inlineStr"/>
    </row>
    <row r="606">
      <c r="A606" s="6" t="inlineStr">
        <is>
          <t>soc_geo16_005</t>
        </is>
      </c>
      <c r="B606" s="6" t="inlineStr">
        <is>
          <t>social_geo_16</t>
        </is>
      </c>
      <c r="C606" s="6" t="inlineStr">
        <is>
          <t>知識</t>
        </is>
      </c>
      <c r="D606" s="6" t="inlineStr">
        <is>
          <t>ヨーロッパの国際分業で、航空機（エアバス）はどのようにつくられている？</t>
        </is>
      </c>
      <c r="E606" s="6" t="inlineStr"/>
      <c r="F606" s="6" t="inlineStr">
        <is>
          <t>複数の国で部品をつくり、組み立てている</t>
        </is>
      </c>
      <c r="G606" s="7" t="inlineStr">
        <is>
          <t>複数の国で部品をつくり、組み立てている</t>
        </is>
      </c>
      <c r="H606" s="6" t="inlineStr">
        <is>
          <t>アメリカでつくっている</t>
        </is>
      </c>
      <c r="I606" s="6" t="inlineStr">
        <is>
          <t>1 つの国だけでつくっている</t>
        </is>
      </c>
      <c r="J606" s="6" t="inlineStr">
        <is>
          <t>アジアでつくっている</t>
        </is>
      </c>
      <c r="K606" s="6" t="n">
        <v>1</v>
      </c>
      <c r="L606" s="6" t="inlineStr">
        <is>
          <t>水平分業の例。</t>
        </is>
      </c>
      <c r="M606" s="6" t="inlineStr"/>
    </row>
    <row r="607">
      <c r="A607" s="6" t="inlineStr">
        <is>
          <t>soc_geo16_006</t>
        </is>
      </c>
      <c r="B607" s="6" t="inlineStr">
        <is>
          <t>social_geo_16</t>
        </is>
      </c>
      <c r="C607" s="6" t="inlineStr">
        <is>
          <t>知識</t>
        </is>
      </c>
      <c r="D607" s="6" t="inlineStr">
        <is>
          <t>ロシアの主な輸出品は？</t>
        </is>
      </c>
      <c r="E607" s="6" t="inlineStr"/>
      <c r="F607" s="6" t="inlineStr">
        <is>
          <t>原油・天然ガス</t>
        </is>
      </c>
      <c r="G607" s="6" t="inlineStr">
        <is>
          <t>電子機器</t>
        </is>
      </c>
      <c r="H607" s="7" t="inlineStr">
        <is>
          <t>原油・天然ガス</t>
        </is>
      </c>
      <c r="I607" s="6" t="inlineStr">
        <is>
          <t>衣類</t>
        </is>
      </c>
      <c r="J607" s="6" t="inlineStr">
        <is>
          <t>自動車</t>
        </is>
      </c>
      <c r="K607" s="6" t="n">
        <v>2</v>
      </c>
      <c r="L607" s="6" t="inlineStr">
        <is>
          <t>パイプラインでヨーロッパなどへ送ってきた。</t>
        </is>
      </c>
      <c r="M607" s="6" t="inlineStr"/>
    </row>
    <row r="608">
      <c r="A608" s="6" t="inlineStr">
        <is>
          <t>soc_geo16_007</t>
        </is>
      </c>
      <c r="B608" s="6" t="inlineStr">
        <is>
          <t>social_geo_16</t>
        </is>
      </c>
      <c r="C608" s="6" t="inlineStr">
        <is>
          <t>知識</t>
        </is>
      </c>
      <c r="D608" s="6" t="inlineStr">
        <is>
          <t>アフリカの多くの国の国境線が直線的な理由は？</t>
        </is>
      </c>
      <c r="E608" s="6" t="inlineStr"/>
      <c r="F608" s="6" t="inlineStr">
        <is>
          <t>植民地時代にヨーロッパの国々が緯線や経線を使って分けたから</t>
        </is>
      </c>
      <c r="G608" s="7" t="inlineStr">
        <is>
          <t>植民地時代にヨーロッパの国々が緯線や経線を使って分けたから</t>
        </is>
      </c>
      <c r="H608" s="6" t="inlineStr">
        <is>
          <t>川にそって引いたから</t>
        </is>
      </c>
      <c r="I608" s="6" t="inlineStr">
        <is>
          <t>民族の分布にそって引いたから</t>
        </is>
      </c>
      <c r="J608" s="6" t="inlineStr">
        <is>
          <t>山脈にそって引いたから</t>
        </is>
      </c>
      <c r="K608" s="6" t="n">
        <v>1</v>
      </c>
      <c r="L608" s="6" t="inlineStr">
        <is>
          <t>民族の分布を無視した国境が、紛争の原因にもなった。</t>
        </is>
      </c>
      <c r="M608" s="6" t="inlineStr"/>
    </row>
    <row r="609">
      <c r="A609" s="6" t="inlineStr">
        <is>
          <t>soc_geo16_008</t>
        </is>
      </c>
      <c r="B609" s="6" t="inlineStr">
        <is>
          <t>social_geo_16</t>
        </is>
      </c>
      <c r="C609" s="6" t="inlineStr">
        <is>
          <t>知識</t>
        </is>
      </c>
      <c r="D609" s="6" t="inlineStr">
        <is>
          <t>アフリカの国々で、特定の農産物や鉱産資源の輸出に頼る経済を何という？</t>
        </is>
      </c>
      <c r="E609" s="6" t="inlineStr"/>
      <c r="F609" s="6" t="inlineStr">
        <is>
          <t>モノカルチャー経済</t>
        </is>
      </c>
      <c r="G609" s="6" t="inlineStr">
        <is>
          <t>多角化経済</t>
        </is>
      </c>
      <c r="H609" s="7" t="inlineStr">
        <is>
          <t>モノカルチャー経済</t>
        </is>
      </c>
      <c r="I609" s="6" t="inlineStr">
        <is>
          <t>計画経済</t>
        </is>
      </c>
      <c r="J609" s="6" t="inlineStr">
        <is>
          <t>混合経済</t>
        </is>
      </c>
      <c r="K609" s="6" t="n">
        <v>2</v>
      </c>
      <c r="L609" s="6" t="inlineStr">
        <is>
          <t>国際価格の変動に経済が左右されやすい。</t>
        </is>
      </c>
      <c r="M609" s="6" t="inlineStr"/>
    </row>
    <row r="610">
      <c r="A610" s="6" t="inlineStr">
        <is>
          <t>soc_geo16_009</t>
        </is>
      </c>
      <c r="B610" s="6" t="inlineStr">
        <is>
          <t>social_geo_16</t>
        </is>
      </c>
      <c r="C610" s="6" t="inlineStr">
        <is>
          <t>知識</t>
        </is>
      </c>
      <c r="D610" s="6" t="inlineStr">
        <is>
          <t>ガーナやコートジボワールで多く生産されている作物は？</t>
        </is>
      </c>
      <c r="E610" s="6" t="inlineStr"/>
      <c r="F610" s="6" t="inlineStr">
        <is>
          <t>カカオ</t>
        </is>
      </c>
      <c r="G610" s="6" t="inlineStr">
        <is>
          <t>天然ゴム</t>
        </is>
      </c>
      <c r="H610" s="6" t="inlineStr">
        <is>
          <t>バナナ</t>
        </is>
      </c>
      <c r="I610" s="7" t="inlineStr">
        <is>
          <t>カカオ</t>
        </is>
      </c>
      <c r="J610" s="6" t="inlineStr">
        <is>
          <t>コーヒー</t>
        </is>
      </c>
      <c r="K610" s="6" t="n">
        <v>3</v>
      </c>
      <c r="L610" s="6" t="inlineStr">
        <is>
          <t>チョコレートの原料。</t>
        </is>
      </c>
      <c r="M610" s="6" t="inlineStr"/>
    </row>
    <row r="611">
      <c r="A611" s="6" t="inlineStr">
        <is>
          <t>soc_geo16_010</t>
        </is>
      </c>
      <c r="B611" s="6" t="inlineStr">
        <is>
          <t>social_geo_16</t>
        </is>
      </c>
      <c r="C611" s="6" t="inlineStr">
        <is>
          <t>知識</t>
        </is>
      </c>
      <c r="D611" s="6" t="inlineStr">
        <is>
          <t>サハラ砂漠の南の縁で、砂漠化が進んでいる地域は？</t>
        </is>
      </c>
      <c r="E611" s="6" t="inlineStr"/>
      <c r="F611" s="6" t="inlineStr">
        <is>
          <t>サヘル</t>
        </is>
      </c>
      <c r="G611" s="7" t="inlineStr">
        <is>
          <t>サヘル</t>
        </is>
      </c>
      <c r="H611" s="6" t="inlineStr">
        <is>
          <t>ステップ</t>
        </is>
      </c>
      <c r="I611" s="6" t="inlineStr">
        <is>
          <t>パンパ</t>
        </is>
      </c>
      <c r="J611" s="6" t="inlineStr">
        <is>
          <t>アウトバック</t>
        </is>
      </c>
      <c r="K611" s="6" t="n">
        <v>1</v>
      </c>
      <c r="L611" s="6" t="inlineStr">
        <is>
          <t>過放牧や過耕作、干ばつなどが原因。</t>
        </is>
      </c>
      <c r="M611" s="6" t="inlineStr"/>
    </row>
    <row r="612">
      <c r="A612" s="6" t="inlineStr">
        <is>
          <t>soc_geo16_011</t>
        </is>
      </c>
      <c r="B612" s="6" t="inlineStr">
        <is>
          <t>social_geo_16</t>
        </is>
      </c>
      <c r="C612" s="6" t="inlineStr">
        <is>
          <t>思考</t>
        </is>
      </c>
      <c r="D612" s="6" t="inlineStr">
        <is>
          <t>南アフリカ共和国でかつて行われていた人種隔離政策は？</t>
        </is>
      </c>
      <c r="E612" s="6" t="inlineStr"/>
      <c r="F612" s="6" t="inlineStr">
        <is>
          <t>アパルトヘイト</t>
        </is>
      </c>
      <c r="G612" s="7" t="inlineStr">
        <is>
          <t>アパルトヘイト</t>
        </is>
      </c>
      <c r="H612" s="6" t="inlineStr">
        <is>
          <t>白豪主義</t>
        </is>
      </c>
      <c r="I612" s="6" t="inlineStr">
        <is>
          <t>多文化主義</t>
        </is>
      </c>
      <c r="J612" s="6" t="inlineStr">
        <is>
          <t>カースト</t>
        </is>
      </c>
      <c r="K612" s="6" t="n">
        <v>1</v>
      </c>
      <c r="L612" s="6" t="inlineStr">
        <is>
          <t>1991 年に廃止された。</t>
        </is>
      </c>
      <c r="M612" s="6" t="inlineStr"/>
    </row>
    <row r="613">
      <c r="A613" s="6" t="inlineStr">
        <is>
          <t>soc_geo16_012</t>
        </is>
      </c>
      <c r="B613" s="6" t="inlineStr">
        <is>
          <t>social_geo_16</t>
        </is>
      </c>
      <c r="C613" s="6" t="inlineStr">
        <is>
          <t>思考</t>
        </is>
      </c>
      <c r="D613" s="6" t="inlineStr">
        <is>
          <t>アフリカで、携帯電話を使った送金サービスが広く普及した理由として適切なものは？</t>
        </is>
      </c>
      <c r="E613" s="6" t="inlineStr"/>
      <c r="F613" s="6" t="inlineStr">
        <is>
          <t>銀行の支店が少なく、固定電話網も整っていなかったから</t>
        </is>
      </c>
      <c r="G613" s="6" t="inlineStr">
        <is>
          <t>通信料が高すぎたから</t>
        </is>
      </c>
      <c r="H613" s="6" t="inlineStr">
        <is>
          <t>現金が禁止されたから</t>
        </is>
      </c>
      <c r="I613" s="6" t="inlineStr">
        <is>
          <t>銀行が多すぎたから</t>
        </is>
      </c>
      <c r="J613" s="7" t="inlineStr">
        <is>
          <t>銀行の支店が少なく、固定電話網も整っていなかったから</t>
        </is>
      </c>
      <c r="K613" s="6" t="n">
        <v>4</v>
      </c>
      <c r="L613" s="6" t="inlineStr">
        <is>
          <t>固定電話を経ずに携帯電話が普及する「リープフロッグ（かえる跳び）」の例。</t>
        </is>
      </c>
      <c r="M613" s="6" t="inlineStr"/>
    </row>
    <row r="614">
      <c r="A614" s="6" t="inlineStr">
        <is>
          <t>soc_geo16_013</t>
        </is>
      </c>
      <c r="B614" s="6" t="inlineStr">
        <is>
          <t>social_geo_16</t>
        </is>
      </c>
      <c r="C614" s="6" t="inlineStr">
        <is>
          <t>知識</t>
        </is>
      </c>
      <c r="D614" s="6" t="inlineStr">
        <is>
          <t>EU の主な機関が置かれている都市は？</t>
        </is>
      </c>
      <c r="E614" s="6" t="inlineStr"/>
      <c r="F614" s="6" t="inlineStr">
        <is>
          <t>ブリュッセル</t>
        </is>
      </c>
      <c r="G614" s="6" t="inlineStr">
        <is>
          <t>ロンドン</t>
        </is>
      </c>
      <c r="H614" s="7" t="inlineStr">
        <is>
          <t>ブリュッセル</t>
        </is>
      </c>
      <c r="I614" s="6" t="inlineStr">
        <is>
          <t>パリ</t>
        </is>
      </c>
      <c r="J614" s="6" t="inlineStr">
        <is>
          <t>ベルリン</t>
        </is>
      </c>
      <c r="K614" s="6" t="n">
        <v>2</v>
      </c>
      <c r="L614" s="6" t="inlineStr">
        <is>
          <t>ベルギーの首都。</t>
        </is>
      </c>
      <c r="M614" s="6" t="inlineStr"/>
    </row>
    <row r="615">
      <c r="A615" s="6" t="inlineStr">
        <is>
          <t>soc_geo16_014</t>
        </is>
      </c>
      <c r="B615" s="6" t="inlineStr">
        <is>
          <t>social_geo_16</t>
        </is>
      </c>
      <c r="C615" s="6" t="inlineStr">
        <is>
          <t>知識</t>
        </is>
      </c>
      <c r="D615" s="6" t="inlineStr">
        <is>
          <t>1967年に発足し、のちに EU へ発展した組織は？</t>
        </is>
      </c>
      <c r="E615" s="6" t="inlineStr"/>
      <c r="F615" s="6" t="inlineStr">
        <is>
          <t>EC（ヨーロッパ共同体）</t>
        </is>
      </c>
      <c r="G615" s="6" t="inlineStr">
        <is>
          <t>NATO</t>
        </is>
      </c>
      <c r="H615" s="7" t="inlineStr">
        <is>
          <t>EC（ヨーロッパ共同体）</t>
        </is>
      </c>
      <c r="I615" s="6" t="inlineStr">
        <is>
          <t>ASEAN</t>
        </is>
      </c>
      <c r="J615" s="6" t="inlineStr">
        <is>
          <t>OPEC</t>
        </is>
      </c>
      <c r="K615" s="6" t="n">
        <v>2</v>
      </c>
      <c r="L615" s="6" t="inlineStr">
        <is>
          <t>1993年に EU が発足した。</t>
        </is>
      </c>
      <c r="M615" s="6" t="inlineStr"/>
    </row>
    <row r="616">
      <c r="A616" s="6" t="inlineStr">
        <is>
          <t>soc_geo16_015</t>
        </is>
      </c>
      <c r="B616" s="6" t="inlineStr">
        <is>
          <t>social_geo_16</t>
        </is>
      </c>
      <c r="C616" s="6" t="inlineStr">
        <is>
          <t>知識</t>
        </is>
      </c>
      <c r="D616" s="6" t="inlineStr">
        <is>
          <t>EU に加盟しているが、共通通貨ユーロを導入していない国は？</t>
        </is>
      </c>
      <c r="E616" s="6" t="inlineStr"/>
      <c r="F616" s="6" t="inlineStr">
        <is>
          <t>デンマーク</t>
        </is>
      </c>
      <c r="G616" s="6" t="inlineStr">
        <is>
          <t>フランス</t>
        </is>
      </c>
      <c r="H616" s="6" t="inlineStr">
        <is>
          <t>イタリア</t>
        </is>
      </c>
      <c r="I616" s="6" t="inlineStr">
        <is>
          <t>ドイツ</t>
        </is>
      </c>
      <c r="J616" s="7" t="inlineStr">
        <is>
          <t>デンマーク</t>
        </is>
      </c>
      <c r="K616" s="6" t="n">
        <v>4</v>
      </c>
      <c r="L616" s="6" t="inlineStr">
        <is>
          <t>スウェーデンなども独自の通貨を使っている。</t>
        </is>
      </c>
      <c r="M616" s="6" t="inlineStr"/>
    </row>
    <row r="617">
      <c r="A617" s="6" t="inlineStr">
        <is>
          <t>soc_geo16_016</t>
        </is>
      </c>
      <c r="B617" s="6" t="inlineStr">
        <is>
          <t>social_geo_16</t>
        </is>
      </c>
      <c r="C617" s="6" t="inlineStr">
        <is>
          <t>知識</t>
        </is>
      </c>
      <c r="D617" s="6" t="inlineStr">
        <is>
          <t>オランダで、海や湖を堤防で囲んで排水してつくった土地を何という？</t>
        </is>
      </c>
      <c r="E617" s="6" t="inlineStr"/>
      <c r="F617" s="6" t="inlineStr">
        <is>
          <t>ポルダー</t>
        </is>
      </c>
      <c r="G617" s="6" t="inlineStr">
        <is>
          <t>フィヨルド</t>
        </is>
      </c>
      <c r="H617" s="7" t="inlineStr">
        <is>
          <t>ポルダー</t>
        </is>
      </c>
      <c r="I617" s="6" t="inlineStr">
        <is>
          <t>オアシス</t>
        </is>
      </c>
      <c r="J617" s="6" t="inlineStr">
        <is>
          <t>ステップ</t>
        </is>
      </c>
      <c r="K617" s="6" t="n">
        <v>2</v>
      </c>
      <c r="L617" s="6" t="inlineStr">
        <is>
          <t>国土の多くが海面より低い。</t>
        </is>
      </c>
      <c r="M617" s="6" t="inlineStr"/>
    </row>
    <row r="618">
      <c r="A618" s="6" t="inlineStr">
        <is>
          <t>soc_geo16_017</t>
        </is>
      </c>
      <c r="B618" s="6" t="inlineStr">
        <is>
          <t>social_geo_16</t>
        </is>
      </c>
      <c r="C618" s="6" t="inlineStr">
        <is>
          <t>知識</t>
        </is>
      </c>
      <c r="D618" s="6" t="inlineStr">
        <is>
          <t>ロシアの大部分がふくまれる気候帯は？</t>
        </is>
      </c>
      <c r="E618" s="6" t="inlineStr"/>
      <c r="F618" s="6" t="inlineStr">
        <is>
          <t>冷帯（亜寒帯）</t>
        </is>
      </c>
      <c r="G618" s="6" t="inlineStr">
        <is>
          <t>温帯</t>
        </is>
      </c>
      <c r="H618" s="6" t="inlineStr">
        <is>
          <t>乾燥帯</t>
        </is>
      </c>
      <c r="I618" s="6" t="inlineStr">
        <is>
          <t>熱帯</t>
        </is>
      </c>
      <c r="J618" s="7" t="inlineStr">
        <is>
          <t>冷帯（亜寒帯）</t>
        </is>
      </c>
      <c r="K618" s="6" t="n">
        <v>4</v>
      </c>
      <c r="L618" s="6" t="inlineStr">
        <is>
          <t>タイガが広がっている。</t>
        </is>
      </c>
      <c r="M618" s="6" t="inlineStr"/>
    </row>
    <row r="619">
      <c r="A619" s="6" t="inlineStr">
        <is>
          <t>soc_geo16_018</t>
        </is>
      </c>
      <c r="B619" s="6" t="inlineStr">
        <is>
          <t>social_geo_16</t>
        </is>
      </c>
      <c r="C619" s="6" t="inlineStr">
        <is>
          <t>知識</t>
        </is>
      </c>
      <c r="D619" s="6" t="inlineStr">
        <is>
          <t>モスクワからウラジオストクまでを結ぶ鉄道は？</t>
        </is>
      </c>
      <c r="E619" s="6" t="inlineStr"/>
      <c r="F619" s="6" t="inlineStr">
        <is>
          <t>シベリア鉄道</t>
        </is>
      </c>
      <c r="G619" s="6" t="inlineStr">
        <is>
          <t>TGV</t>
        </is>
      </c>
      <c r="H619" s="6" t="inlineStr">
        <is>
          <t>大陸横断鉄道</t>
        </is>
      </c>
      <c r="I619" s="6" t="inlineStr">
        <is>
          <t>ユーロスター</t>
        </is>
      </c>
      <c r="J619" s="7" t="inlineStr">
        <is>
          <t>シベリア鉄道</t>
        </is>
      </c>
      <c r="K619" s="6" t="n">
        <v>4</v>
      </c>
      <c r="L619" s="6" t="inlineStr">
        <is>
          <t>世界最長級の鉄道。</t>
        </is>
      </c>
      <c r="M619" s="6" t="inlineStr"/>
    </row>
    <row r="620">
      <c r="A620" s="6" t="inlineStr">
        <is>
          <t>soc_geo16_019</t>
        </is>
      </c>
      <c r="B620" s="6" t="inlineStr">
        <is>
          <t>social_geo_16</t>
        </is>
      </c>
      <c r="C620" s="6" t="inlineStr">
        <is>
          <t>知識</t>
        </is>
      </c>
      <c r="D620" s="6" t="inlineStr">
        <is>
          <t>アフリカで最も長い川は？</t>
        </is>
      </c>
      <c r="E620" s="6" t="inlineStr"/>
      <c r="F620" s="6" t="inlineStr">
        <is>
          <t>ナイル川</t>
        </is>
      </c>
      <c r="G620" s="7" t="inlineStr">
        <is>
          <t>ナイル川</t>
        </is>
      </c>
      <c r="H620" s="6" t="inlineStr">
        <is>
          <t>コンゴ川</t>
        </is>
      </c>
      <c r="I620" s="6" t="inlineStr">
        <is>
          <t>ニジェール川</t>
        </is>
      </c>
      <c r="J620" s="6" t="inlineStr">
        <is>
          <t>ザンベジ川</t>
        </is>
      </c>
      <c r="K620" s="6" t="n">
        <v>1</v>
      </c>
      <c r="L620" s="6" t="inlineStr">
        <is>
          <t>地中海に注ぐ。</t>
        </is>
      </c>
      <c r="M620" s="6" t="inlineStr"/>
    </row>
    <row r="621">
      <c r="A621" s="6" t="inlineStr">
        <is>
          <t>soc_geo16_020</t>
        </is>
      </c>
      <c r="B621" s="6" t="inlineStr">
        <is>
          <t>social_geo_16</t>
        </is>
      </c>
      <c r="C621" s="6" t="inlineStr">
        <is>
          <t>知識</t>
        </is>
      </c>
      <c r="D621" s="6" t="inlineStr">
        <is>
          <t>アフリカで人口が最も多い国は？</t>
        </is>
      </c>
      <c r="E621" s="6" t="inlineStr"/>
      <c r="F621" s="6" t="inlineStr">
        <is>
          <t>ナイジェリア</t>
        </is>
      </c>
      <c r="G621" s="6" t="inlineStr">
        <is>
          <t>南アフリカ共和国</t>
        </is>
      </c>
      <c r="H621" s="7" t="inlineStr">
        <is>
          <t>ナイジェリア</t>
        </is>
      </c>
      <c r="I621" s="6" t="inlineStr">
        <is>
          <t>エジプト</t>
        </is>
      </c>
      <c r="J621" s="6" t="inlineStr">
        <is>
          <t>ケニア</t>
        </is>
      </c>
      <c r="K621" s="6" t="n">
        <v>2</v>
      </c>
      <c r="L621" s="6" t="inlineStr">
        <is>
          <t>石油の輸出が多い。</t>
        </is>
      </c>
      <c r="M621" s="6" t="inlineStr"/>
    </row>
    <row r="622">
      <c r="A622" s="6" t="inlineStr">
        <is>
          <t>soc_geo16_021</t>
        </is>
      </c>
      <c r="B622" s="6" t="inlineStr">
        <is>
          <t>social_geo_16</t>
        </is>
      </c>
      <c r="C622" s="6" t="inlineStr">
        <is>
          <t>知識</t>
        </is>
      </c>
      <c r="D622" s="6" t="inlineStr">
        <is>
          <t>南アフリカ共和国で産出が多い鉱産資源は？</t>
        </is>
      </c>
      <c r="E622" s="6" t="inlineStr"/>
      <c r="F622" s="6" t="inlineStr">
        <is>
          <t>金やプラチナ、ダイヤモンドなど</t>
        </is>
      </c>
      <c r="G622" s="7" t="inlineStr">
        <is>
          <t>金やプラチナ、ダイヤモンドなど</t>
        </is>
      </c>
      <c r="H622" s="6" t="inlineStr">
        <is>
          <t>天然ゴム</t>
        </is>
      </c>
      <c r="I622" s="6" t="inlineStr">
        <is>
          <t>石炭だけ</t>
        </is>
      </c>
      <c r="J622" s="6" t="inlineStr">
        <is>
          <t>ボーキサイトだけ</t>
        </is>
      </c>
      <c r="K622" s="6" t="n">
        <v>1</v>
      </c>
      <c r="L622" s="6" t="inlineStr">
        <is>
          <t>レアメタルの産出も多い。</t>
        </is>
      </c>
      <c r="M622" s="6" t="inlineStr"/>
    </row>
    <row r="623">
      <c r="A623" s="6" t="inlineStr">
        <is>
          <t>soc_geo16_022</t>
        </is>
      </c>
      <c r="B623" s="6" t="inlineStr">
        <is>
          <t>social_geo_16</t>
        </is>
      </c>
      <c r="C623" s="6" t="inlineStr">
        <is>
          <t>知識</t>
        </is>
      </c>
      <c r="D623" s="6" t="inlineStr">
        <is>
          <t>ケニアの主な輸出品として適切なものは？</t>
        </is>
      </c>
      <c r="E623" s="6" t="inlineStr"/>
      <c r="F623" s="6" t="inlineStr">
        <is>
          <t>茶や切り花</t>
        </is>
      </c>
      <c r="G623" s="6" t="inlineStr">
        <is>
          <t>鉄鋼</t>
        </is>
      </c>
      <c r="H623" s="6" t="inlineStr">
        <is>
          <t>原油</t>
        </is>
      </c>
      <c r="I623" s="7" t="inlineStr">
        <is>
          <t>茶や切り花</t>
        </is>
      </c>
      <c r="J623" s="6" t="inlineStr">
        <is>
          <t>自動車</t>
        </is>
      </c>
      <c r="K623" s="6" t="n">
        <v>3</v>
      </c>
      <c r="L623" s="6" t="inlineStr">
        <is>
          <t>高原の気候を生かして栽培している。</t>
        </is>
      </c>
      <c r="M623" s="6" t="inlineStr"/>
    </row>
    <row r="624">
      <c r="A624" s="6" t="inlineStr">
        <is>
          <t>soc_geo16_023</t>
        </is>
      </c>
      <c r="B624" s="6" t="inlineStr">
        <is>
          <t>social_geo_16</t>
        </is>
      </c>
      <c r="C624" s="6" t="inlineStr">
        <is>
          <t>計算</t>
        </is>
      </c>
      <c r="D624" s="6" t="inlineStr">
        <is>
          <t>ある国の輸出総額が50億ドルで、そのうち原油が40億ドル。原油の割合は？</t>
        </is>
      </c>
      <c r="E624" s="6" t="inlineStr"/>
      <c r="F624" s="6" t="inlineStr">
        <is>
          <t>80%</t>
        </is>
      </c>
      <c r="G624" s="6" t="inlineStr">
        <is>
          <t>90%</t>
        </is>
      </c>
      <c r="H624" s="6" t="inlineStr">
        <is>
          <t>20%</t>
        </is>
      </c>
      <c r="I624" s="6" t="inlineStr">
        <is>
          <t>40%</t>
        </is>
      </c>
      <c r="J624" s="7" t="inlineStr">
        <is>
          <t>80%</t>
        </is>
      </c>
      <c r="K624" s="6" t="n">
        <v>4</v>
      </c>
      <c r="L624" s="6" t="inlineStr">
        <is>
          <t>特定の品目に頼るモノカルチャー経済の例。</t>
        </is>
      </c>
      <c r="M624" s="6" t="inlineStr"/>
    </row>
    <row r="625">
      <c r="A625" s="6" t="inlineStr">
        <is>
          <t>soc_geo16_024</t>
        </is>
      </c>
      <c r="B625" s="6" t="inlineStr">
        <is>
          <t>social_geo_16</t>
        </is>
      </c>
      <c r="C625" s="6" t="inlineStr">
        <is>
          <t>思考</t>
        </is>
      </c>
      <c r="D625" s="6" t="inlineStr">
        <is>
          <t>アフリカで民族どうしの対立が起こりやすい理由の一つとして適切なものは？</t>
        </is>
      </c>
      <c r="E625" s="6" t="inlineStr"/>
      <c r="F625" s="6" t="inlineStr">
        <is>
          <t>民族の分布を無視して国境線が引かれたから</t>
        </is>
      </c>
      <c r="G625" s="6" t="inlineStr">
        <is>
          <t>人口が少ないから</t>
        </is>
      </c>
      <c r="H625" s="6" t="inlineStr">
        <is>
          <t>すべての国が同じ言語を使っているから</t>
        </is>
      </c>
      <c r="I625" s="7" t="inlineStr">
        <is>
          <t>民族の分布を無視して国境線が引かれたから</t>
        </is>
      </c>
      <c r="J625" s="6" t="inlineStr">
        <is>
          <t>宗教がないから</t>
        </is>
      </c>
      <c r="K625" s="6" t="n">
        <v>3</v>
      </c>
      <c r="L625" s="6" t="inlineStr">
        <is>
          <t>一つの国に多くの民族が暮らし、同じ民族が国境で分断された。</t>
        </is>
      </c>
      <c r="M625" s="6" t="inlineStr"/>
    </row>
    <row r="626">
      <c r="A626" s="6" t="inlineStr">
        <is>
          <t>soc_geo17_001</t>
        </is>
      </c>
      <c r="B626" s="6" t="inlineStr">
        <is>
          <t>social_geo_17</t>
        </is>
      </c>
      <c r="C626" s="6" t="inlineStr">
        <is>
          <t>知識</t>
        </is>
      </c>
      <c r="D626" s="6" t="inlineStr">
        <is>
          <t>アメリカ合衆国の中西部に広がる、とうもろこしの大産地は？</t>
        </is>
      </c>
      <c r="E626" s="6" t="inlineStr"/>
      <c r="F626" s="6" t="inlineStr">
        <is>
          <t>コーンベルト</t>
        </is>
      </c>
      <c r="G626" s="6" t="inlineStr">
        <is>
          <t>サンベルト</t>
        </is>
      </c>
      <c r="H626" s="6" t="inlineStr">
        <is>
          <t>コットンベルト</t>
        </is>
      </c>
      <c r="I626" s="6" t="inlineStr">
        <is>
          <t>スノーベルト</t>
        </is>
      </c>
      <c r="J626" s="7" t="inlineStr">
        <is>
          <t>コーンベルト</t>
        </is>
      </c>
      <c r="K626" s="6" t="n">
        <v>4</v>
      </c>
      <c r="L626" s="6" t="inlineStr">
        <is>
          <t>飼料用とうもろこしと大豆、家畜の飼育が結びついている。</t>
        </is>
      </c>
      <c r="M626" s="6" t="inlineStr"/>
    </row>
    <row r="627">
      <c r="A627" s="6" t="inlineStr">
        <is>
          <t>soc_geo17_002</t>
        </is>
      </c>
      <c r="B627" s="6" t="inlineStr">
        <is>
          <t>social_geo_17</t>
        </is>
      </c>
      <c r="C627" s="6" t="inlineStr">
        <is>
          <t>知識</t>
        </is>
      </c>
      <c r="D627" s="6" t="inlineStr">
        <is>
          <t>地下水をくみ上げ、回転するスプリンクラーで円形にかんがいする方法は？</t>
        </is>
      </c>
      <c r="E627" s="6" t="inlineStr"/>
      <c r="F627" s="6" t="inlineStr">
        <is>
          <t>センターピボット</t>
        </is>
      </c>
      <c r="G627" s="7" t="inlineStr">
        <is>
          <t>センターピボット</t>
        </is>
      </c>
      <c r="H627" s="6" t="inlineStr">
        <is>
          <t>フォガラ</t>
        </is>
      </c>
      <c r="I627" s="6" t="inlineStr">
        <is>
          <t>棚田</t>
        </is>
      </c>
      <c r="J627" s="6" t="inlineStr">
        <is>
          <t>カナート</t>
        </is>
      </c>
      <c r="K627" s="6" t="n">
        <v>1</v>
      </c>
      <c r="L627" s="6" t="inlineStr">
        <is>
          <t>グレートプレーンズなどで見られる。</t>
        </is>
      </c>
      <c r="M627" s="6" t="inlineStr"/>
    </row>
    <row r="628">
      <c r="A628" s="6" t="inlineStr">
        <is>
          <t>soc_geo17_003</t>
        </is>
      </c>
      <c r="B628" s="6" t="inlineStr">
        <is>
          <t>social_geo_17</t>
        </is>
      </c>
      <c r="C628" s="6" t="inlineStr">
        <is>
          <t>知識</t>
        </is>
      </c>
      <c r="D628" s="6" t="inlineStr">
        <is>
          <t>アメリカ合衆国で、スペイン語を話すラテンアメリカ系の人々を何という？</t>
        </is>
      </c>
      <c r="E628" s="6" t="inlineStr"/>
      <c r="F628" s="6" t="inlineStr">
        <is>
          <t>ヒスパニック</t>
        </is>
      </c>
      <c r="G628" s="6" t="inlineStr">
        <is>
          <t>メスチーソだけ</t>
        </is>
      </c>
      <c r="H628" s="7" t="inlineStr">
        <is>
          <t>ヒスパニック</t>
        </is>
      </c>
      <c r="I628" s="6" t="inlineStr">
        <is>
          <t>イヌイット</t>
        </is>
      </c>
      <c r="J628" s="6" t="inlineStr">
        <is>
          <t>アボリジニ</t>
        </is>
      </c>
      <c r="K628" s="6" t="n">
        <v>2</v>
      </c>
      <c r="L628" s="6" t="inlineStr">
        <is>
          <t>メキシコなどからの移民が多い。</t>
        </is>
      </c>
      <c r="M628" s="6" t="inlineStr"/>
    </row>
    <row r="629">
      <c r="A629" s="6" t="inlineStr">
        <is>
          <t>soc_geo17_004</t>
        </is>
      </c>
      <c r="B629" s="6" t="inlineStr">
        <is>
          <t>social_geo_17</t>
        </is>
      </c>
      <c r="C629" s="6" t="inlineStr">
        <is>
          <t>知識</t>
        </is>
      </c>
      <c r="D629" s="6" t="inlineStr">
        <is>
          <t>ブラジルのアマゾン川流域に広がる熱帯雨林は？</t>
        </is>
      </c>
      <c r="E629" s="6" t="inlineStr"/>
      <c r="F629" s="6" t="inlineStr">
        <is>
          <t>セルバ</t>
        </is>
      </c>
      <c r="G629" s="6" t="inlineStr">
        <is>
          <t>カンポ</t>
        </is>
      </c>
      <c r="H629" s="6" t="inlineStr">
        <is>
          <t>パンパ</t>
        </is>
      </c>
      <c r="I629" s="7" t="inlineStr">
        <is>
          <t>セルバ</t>
        </is>
      </c>
      <c r="J629" s="6" t="inlineStr">
        <is>
          <t>リャノ</t>
        </is>
      </c>
      <c r="K629" s="6" t="n">
        <v>3</v>
      </c>
      <c r="L629" s="6" t="inlineStr">
        <is>
          <t>開発による森林破壊が問題になっている。</t>
        </is>
      </c>
      <c r="M629" s="6" t="inlineStr"/>
    </row>
    <row r="630">
      <c r="A630" s="6" t="inlineStr">
        <is>
          <t>soc_geo17_005</t>
        </is>
      </c>
      <c r="B630" s="6" t="inlineStr">
        <is>
          <t>social_geo_17</t>
        </is>
      </c>
      <c r="C630" s="6" t="inlineStr">
        <is>
          <t>知識</t>
        </is>
      </c>
      <c r="D630" s="6" t="inlineStr">
        <is>
          <t>アルゼンチンのラプラタ川流域に広がる温帯草原は？</t>
        </is>
      </c>
      <c r="E630" s="6" t="inlineStr"/>
      <c r="F630" s="6" t="inlineStr">
        <is>
          <t>パンパ</t>
        </is>
      </c>
      <c r="G630" s="6" t="inlineStr">
        <is>
          <t>サバナ</t>
        </is>
      </c>
      <c r="H630" s="7" t="inlineStr">
        <is>
          <t>パンパ</t>
        </is>
      </c>
      <c r="I630" s="6" t="inlineStr">
        <is>
          <t>セルバ</t>
        </is>
      </c>
      <c r="J630" s="6" t="inlineStr">
        <is>
          <t>タイガ</t>
        </is>
      </c>
      <c r="K630" s="6" t="n">
        <v>2</v>
      </c>
      <c r="L630" s="6" t="inlineStr">
        <is>
          <t>小麦の栽培や牛の放牧がさかん。</t>
        </is>
      </c>
      <c r="M630" s="6" t="inlineStr"/>
    </row>
    <row r="631">
      <c r="A631" s="6" t="inlineStr">
        <is>
          <t>soc_geo17_006</t>
        </is>
      </c>
      <c r="B631" s="6" t="inlineStr">
        <is>
          <t>social_geo_17</t>
        </is>
      </c>
      <c r="C631" s="6" t="inlineStr">
        <is>
          <t>知識</t>
        </is>
      </c>
      <c r="D631" s="6" t="inlineStr">
        <is>
          <t>ブラジルで、さとうきびなどからつくられ自動車の燃料に使われるものは？</t>
        </is>
      </c>
      <c r="E631" s="6" t="inlineStr"/>
      <c r="F631" s="6" t="inlineStr">
        <is>
          <t>バイオエタノール</t>
        </is>
      </c>
      <c r="G631" s="6" t="inlineStr">
        <is>
          <t>LNG</t>
        </is>
      </c>
      <c r="H631" s="7" t="inlineStr">
        <is>
          <t>バイオエタノール</t>
        </is>
      </c>
      <c r="I631" s="6" t="inlineStr">
        <is>
          <t>石炭</t>
        </is>
      </c>
      <c r="J631" s="6" t="inlineStr">
        <is>
          <t>シェールガス</t>
        </is>
      </c>
      <c r="K631" s="6" t="n">
        <v>2</v>
      </c>
      <c r="L631" s="6" t="inlineStr">
        <is>
          <t>植物由来のバイオ燃料。</t>
        </is>
      </c>
      <c r="M631" s="6" t="inlineStr"/>
    </row>
    <row r="632">
      <c r="A632" s="6" t="inlineStr">
        <is>
          <t>soc_geo17_007</t>
        </is>
      </c>
      <c r="B632" s="6" t="inlineStr">
        <is>
          <t>social_geo_17</t>
        </is>
      </c>
      <c r="C632" s="6" t="inlineStr">
        <is>
          <t>知識</t>
        </is>
      </c>
      <c r="D632" s="6" t="inlineStr">
        <is>
          <t>ヨーロッパ系と先住民の混血の人々を何という？</t>
        </is>
      </c>
      <c r="E632" s="6" t="inlineStr"/>
      <c r="F632" s="6" t="inlineStr">
        <is>
          <t>メスチーソ</t>
        </is>
      </c>
      <c r="G632" s="7" t="inlineStr">
        <is>
          <t>メスチーソ</t>
        </is>
      </c>
      <c r="H632" s="6" t="inlineStr">
        <is>
          <t>クレオール</t>
        </is>
      </c>
      <c r="I632" s="6" t="inlineStr">
        <is>
          <t>ムラート</t>
        </is>
      </c>
      <c r="J632" s="6" t="inlineStr">
        <is>
          <t>ヒスパニックだけ</t>
        </is>
      </c>
      <c r="K632" s="6" t="n">
        <v>1</v>
      </c>
      <c r="L632" s="6" t="inlineStr">
        <is>
          <t>ラテンアメリカに多い。</t>
        </is>
      </c>
      <c r="M632" s="6" t="inlineStr"/>
    </row>
    <row r="633">
      <c r="A633" s="6" t="inlineStr">
        <is>
          <t>soc_geo17_008</t>
        </is>
      </c>
      <c r="B633" s="6" t="inlineStr">
        <is>
          <t>social_geo_17</t>
        </is>
      </c>
      <c r="C633" s="6" t="inlineStr">
        <is>
          <t>知識</t>
        </is>
      </c>
      <c r="D633" s="6" t="inlineStr">
        <is>
          <t>オーストラリアで、かつて白人以外の移民を制限した政策は？</t>
        </is>
      </c>
      <c r="E633" s="6" t="inlineStr"/>
      <c r="F633" s="6" t="inlineStr">
        <is>
          <t>白豪主義</t>
        </is>
      </c>
      <c r="G633" s="6" t="inlineStr">
        <is>
          <t>多文化主義</t>
        </is>
      </c>
      <c r="H633" s="6" t="inlineStr">
        <is>
          <t>アパルトヘイト</t>
        </is>
      </c>
      <c r="I633" s="7" t="inlineStr">
        <is>
          <t>白豪主義</t>
        </is>
      </c>
      <c r="J633" s="6" t="inlineStr">
        <is>
          <t>一人っ子政策</t>
        </is>
      </c>
      <c r="K633" s="6" t="n">
        <v>3</v>
      </c>
      <c r="L633" s="6" t="inlineStr">
        <is>
          <t>1970 年代に廃止され、現在は多文化主義をとる。</t>
        </is>
      </c>
      <c r="M633" s="6" t="inlineStr"/>
    </row>
    <row r="634">
      <c r="A634" s="6" t="inlineStr">
        <is>
          <t>soc_geo17_009</t>
        </is>
      </c>
      <c r="B634" s="6" t="inlineStr">
        <is>
          <t>social_geo_17</t>
        </is>
      </c>
      <c r="C634" s="6" t="inlineStr">
        <is>
          <t>知識</t>
        </is>
      </c>
      <c r="D634" s="6" t="inlineStr">
        <is>
          <t>オーストラリアの主な輸出品は？</t>
        </is>
      </c>
      <c r="E634" s="6" t="inlineStr"/>
      <c r="F634" s="6" t="inlineStr">
        <is>
          <t>鉄鉱石・石炭などの鉱産資源</t>
        </is>
      </c>
      <c r="G634" s="7" t="inlineStr">
        <is>
          <t>鉄鉱石・石炭などの鉱産資源</t>
        </is>
      </c>
      <c r="H634" s="6" t="inlineStr">
        <is>
          <t>衣類</t>
        </is>
      </c>
      <c r="I634" s="6" t="inlineStr">
        <is>
          <t>自動車</t>
        </is>
      </c>
      <c r="J634" s="6" t="inlineStr">
        <is>
          <t>電子部品</t>
        </is>
      </c>
      <c r="K634" s="6" t="n">
        <v>1</v>
      </c>
      <c r="L634" s="6" t="inlineStr">
        <is>
          <t>中国や日本などアジアへの輸出が多い。</t>
        </is>
      </c>
      <c r="M634" s="6" t="inlineStr"/>
    </row>
    <row r="635">
      <c r="A635" s="6" t="inlineStr">
        <is>
          <t>soc_geo17_010</t>
        </is>
      </c>
      <c r="B635" s="6" t="inlineStr">
        <is>
          <t>social_geo_17</t>
        </is>
      </c>
      <c r="C635" s="6" t="inlineStr">
        <is>
          <t>知識</t>
        </is>
      </c>
      <c r="D635" s="6" t="inlineStr">
        <is>
          <t>オーストラリアの内陸部に広がる乾燥した地域を何という？</t>
        </is>
      </c>
      <c r="E635" s="6" t="inlineStr"/>
      <c r="F635" s="6" t="inlineStr">
        <is>
          <t>アウトバック（大鑽井盆地をふくむ）</t>
        </is>
      </c>
      <c r="G635" s="7" t="inlineStr">
        <is>
          <t>アウトバック（大鑽井盆地をふくむ）</t>
        </is>
      </c>
      <c r="H635" s="6" t="inlineStr">
        <is>
          <t>タイガ</t>
        </is>
      </c>
      <c r="I635" s="6" t="inlineStr">
        <is>
          <t>パンパ</t>
        </is>
      </c>
      <c r="J635" s="6" t="inlineStr">
        <is>
          <t>セルバ</t>
        </is>
      </c>
      <c r="K635" s="6" t="n">
        <v>1</v>
      </c>
      <c r="L635" s="6" t="inlineStr">
        <is>
          <t>大鑽井盆地では掘り抜き井戸の水で牧羊が行われる。</t>
        </is>
      </c>
      <c r="M635" s="6" t="inlineStr"/>
    </row>
    <row r="636">
      <c r="A636" s="6" t="inlineStr">
        <is>
          <t>soc_geo17_011</t>
        </is>
      </c>
      <c r="B636" s="6" t="inlineStr">
        <is>
          <t>social_geo_17</t>
        </is>
      </c>
      <c r="C636" s="6" t="inlineStr">
        <is>
          <t>思考</t>
        </is>
      </c>
      <c r="D636" s="6" t="inlineStr">
        <is>
          <t>太平洋の島々で地球温暖化が特に深刻な問題とされる理由は？</t>
        </is>
      </c>
      <c r="E636" s="6" t="inlineStr"/>
      <c r="F636" s="6" t="inlineStr">
        <is>
          <t>標高が低く、海面上昇で国土が水没するおそれがあるから</t>
        </is>
      </c>
      <c r="G636" s="6" t="inlineStr">
        <is>
          <t>寒冷化が進んでいるから</t>
        </is>
      </c>
      <c r="H636" s="6" t="inlineStr">
        <is>
          <t>人口が急増しているから</t>
        </is>
      </c>
      <c r="I636" s="7" t="inlineStr">
        <is>
          <t>標高が低く、海面上昇で国土が水没するおそれがあるから</t>
        </is>
      </c>
      <c r="J636" s="6" t="inlineStr">
        <is>
          <t>山地が多いから</t>
        </is>
      </c>
      <c r="K636" s="6" t="n">
        <v>3</v>
      </c>
      <c r="L636" s="6" t="inlineStr">
        <is>
          <t>ツバルやキリバスなど。</t>
        </is>
      </c>
      <c r="M636" s="6" t="inlineStr"/>
    </row>
    <row r="637">
      <c r="A637" s="6" t="inlineStr">
        <is>
          <t>soc_geo17_012</t>
        </is>
      </c>
      <c r="B637" s="6" t="inlineStr">
        <is>
          <t>social_geo_17</t>
        </is>
      </c>
      <c r="C637" s="6" t="inlineStr">
        <is>
          <t>思考</t>
        </is>
      </c>
      <c r="D637" s="6" t="inlineStr">
        <is>
          <t>オーストラリアの貿易相手が、イギリスからアジアの国々に変わった主な理由は？</t>
        </is>
      </c>
      <c r="E637" s="6" t="inlineStr"/>
      <c r="F637" s="6" t="inlineStr">
        <is>
          <t>地理的に近いアジアの経済が成長し、資源の需要が増えたから</t>
        </is>
      </c>
      <c r="G637" s="6" t="inlineStr">
        <is>
          <t>イギリスと戦争をしたから</t>
        </is>
      </c>
      <c r="H637" s="7" t="inlineStr">
        <is>
          <t>地理的に近いアジアの経済が成長し、資源の需要が増えたから</t>
        </is>
      </c>
      <c r="I637" s="6" t="inlineStr">
        <is>
          <t>アジアからの輸入が禁止されたから</t>
        </is>
      </c>
      <c r="J637" s="6" t="inlineStr">
        <is>
          <t>英語が使われなくなったから</t>
        </is>
      </c>
      <c r="K637" s="6" t="n">
        <v>2</v>
      </c>
      <c r="L637" s="6" t="inlineStr">
        <is>
          <t>APEC などを通じてアジア太平洋との結びつきが強まった。</t>
        </is>
      </c>
      <c r="M637" s="6" t="inlineStr"/>
    </row>
    <row r="638">
      <c r="A638" s="6" t="inlineStr">
        <is>
          <t>soc_geo17_013</t>
        </is>
      </c>
      <c r="B638" s="6" t="inlineStr">
        <is>
          <t>social_geo_17</t>
        </is>
      </c>
      <c r="C638" s="6" t="inlineStr">
        <is>
          <t>知識</t>
        </is>
      </c>
      <c r="D638" s="6" t="inlineStr">
        <is>
          <t>アメリカ合衆国で、酪農がさかんな地域は？</t>
        </is>
      </c>
      <c r="E638" s="6" t="inlineStr"/>
      <c r="F638" s="6" t="inlineStr">
        <is>
          <t>五大湖の周辺</t>
        </is>
      </c>
      <c r="G638" s="6" t="inlineStr">
        <is>
          <t>南部のメキシコ湾岸</t>
        </is>
      </c>
      <c r="H638" s="7" t="inlineStr">
        <is>
          <t>五大湖の周辺</t>
        </is>
      </c>
      <c r="I638" s="6" t="inlineStr">
        <is>
          <t>フロリダ半島</t>
        </is>
      </c>
      <c r="J638" s="6" t="inlineStr">
        <is>
          <t>西部の砂漠</t>
        </is>
      </c>
      <c r="K638" s="6" t="n">
        <v>2</v>
      </c>
      <c r="L638" s="6" t="inlineStr">
        <is>
          <t>大都市に近く、冷涼で牧草が育ちやすい。</t>
        </is>
      </c>
      <c r="M638" s="6" t="inlineStr"/>
    </row>
    <row r="639">
      <c r="A639" s="6" t="inlineStr">
        <is>
          <t>soc_geo17_014</t>
        </is>
      </c>
      <c r="B639" s="6" t="inlineStr">
        <is>
          <t>social_geo_17</t>
        </is>
      </c>
      <c r="C639" s="6" t="inlineStr">
        <is>
          <t>知識</t>
        </is>
      </c>
      <c r="D639" s="6" t="inlineStr">
        <is>
          <t>アメリカ合衆国南部の、綿花の産地をかつて何と呼んだ？</t>
        </is>
      </c>
      <c r="E639" s="6" t="inlineStr"/>
      <c r="F639" s="6" t="inlineStr">
        <is>
          <t>コットンベルト</t>
        </is>
      </c>
      <c r="G639" s="7" t="inlineStr">
        <is>
          <t>コットンベルト</t>
        </is>
      </c>
      <c r="H639" s="6" t="inlineStr">
        <is>
          <t>ラストベルト</t>
        </is>
      </c>
      <c r="I639" s="6" t="inlineStr">
        <is>
          <t>サンベルト</t>
        </is>
      </c>
      <c r="J639" s="6" t="inlineStr">
        <is>
          <t>コーンベルト</t>
        </is>
      </c>
      <c r="K639" s="6" t="n">
        <v>1</v>
      </c>
      <c r="L639" s="6" t="inlineStr">
        <is>
          <t>現在は大豆などとの混合も多い。</t>
        </is>
      </c>
      <c r="M639" s="6" t="inlineStr"/>
    </row>
    <row r="640">
      <c r="A640" s="6" t="inlineStr">
        <is>
          <t>soc_geo17_015</t>
        </is>
      </c>
      <c r="B640" s="6" t="inlineStr">
        <is>
          <t>social_geo_17</t>
        </is>
      </c>
      <c r="C640" s="6" t="inlineStr">
        <is>
          <t>知識</t>
        </is>
      </c>
      <c r="D640" s="6" t="inlineStr">
        <is>
          <t>グレートプレーンズなどで、肉牛を囲いの中で集中的に太らせる施設は？</t>
        </is>
      </c>
      <c r="E640" s="6" t="inlineStr"/>
      <c r="F640" s="6" t="inlineStr">
        <is>
          <t>フィードロット</t>
        </is>
      </c>
      <c r="G640" s="7" t="inlineStr">
        <is>
          <t>フィードロット</t>
        </is>
      </c>
      <c r="H640" s="6" t="inlineStr">
        <is>
          <t>センターピボット</t>
        </is>
      </c>
      <c r="I640" s="6" t="inlineStr">
        <is>
          <t>エスタンシア</t>
        </is>
      </c>
      <c r="J640" s="6" t="inlineStr">
        <is>
          <t>プランテーション</t>
        </is>
      </c>
      <c r="K640" s="6" t="n">
        <v>1</v>
      </c>
      <c r="L640" s="6" t="inlineStr">
        <is>
          <t>飼料のとうもろこしを大量に与える。</t>
        </is>
      </c>
      <c r="M640" s="6" t="inlineStr"/>
    </row>
    <row r="641">
      <c r="A641" s="6" t="inlineStr">
        <is>
          <t>soc_geo17_016</t>
        </is>
      </c>
      <c r="B641" s="6" t="inlineStr">
        <is>
          <t>social_geo_17</t>
        </is>
      </c>
      <c r="C641" s="6" t="inlineStr">
        <is>
          <t>知識</t>
        </is>
      </c>
      <c r="D641" s="6" t="inlineStr">
        <is>
          <t>2020年に NAFTA にかわって発効した、アメリカ・メキシコ・カナダの協定は？</t>
        </is>
      </c>
      <c r="E641" s="6" t="inlineStr"/>
      <c r="F641" s="6" t="inlineStr">
        <is>
          <t>USMCA</t>
        </is>
      </c>
      <c r="G641" s="6" t="inlineStr">
        <is>
          <t>TPP</t>
        </is>
      </c>
      <c r="H641" s="6" t="inlineStr">
        <is>
          <t>APEC</t>
        </is>
      </c>
      <c r="I641" s="7" t="inlineStr">
        <is>
          <t>USMCA</t>
        </is>
      </c>
      <c r="J641" s="6" t="inlineStr">
        <is>
          <t>EU</t>
        </is>
      </c>
      <c r="K641" s="6" t="n">
        <v>3</v>
      </c>
      <c r="L641" s="6" t="inlineStr">
        <is>
          <t>自由貿易のルールを見直した。</t>
        </is>
      </c>
      <c r="M641" s="6" t="inlineStr"/>
    </row>
    <row r="642">
      <c r="A642" s="6" t="inlineStr">
        <is>
          <t>soc_geo17_017</t>
        </is>
      </c>
      <c r="B642" s="6" t="inlineStr">
        <is>
          <t>social_geo_17</t>
        </is>
      </c>
      <c r="C642" s="6" t="inlineStr">
        <is>
          <t>知識</t>
        </is>
      </c>
      <c r="D642" s="6" t="inlineStr">
        <is>
          <t>カナダの公用語は？</t>
        </is>
      </c>
      <c r="E642" s="6" t="inlineStr"/>
      <c r="F642" s="6" t="inlineStr">
        <is>
          <t>英語とフランス語</t>
        </is>
      </c>
      <c r="G642" s="6" t="inlineStr">
        <is>
          <t>英語とスペイン語</t>
        </is>
      </c>
      <c r="H642" s="6" t="inlineStr">
        <is>
          <t>英語だけ</t>
        </is>
      </c>
      <c r="I642" s="6" t="inlineStr">
        <is>
          <t>フランス語だけ</t>
        </is>
      </c>
      <c r="J642" s="7" t="inlineStr">
        <is>
          <t>英語とフランス語</t>
        </is>
      </c>
      <c r="K642" s="6" t="n">
        <v>4</v>
      </c>
      <c r="L642" s="6" t="inlineStr">
        <is>
          <t>ケベック州はフランス語系住民が多い。</t>
        </is>
      </c>
      <c r="M642" s="6" t="inlineStr"/>
    </row>
    <row r="643">
      <c r="A643" s="6" t="inlineStr">
        <is>
          <t>soc_geo17_018</t>
        </is>
      </c>
      <c r="B643" s="6" t="inlineStr">
        <is>
          <t>social_geo_17</t>
        </is>
      </c>
      <c r="C643" s="6" t="inlineStr">
        <is>
          <t>知識</t>
        </is>
      </c>
      <c r="D643" s="6" t="inlineStr">
        <is>
          <t>メキシコの公用語は？</t>
        </is>
      </c>
      <c r="E643" s="6" t="inlineStr"/>
      <c r="F643" s="6" t="inlineStr">
        <is>
          <t>スペイン語</t>
        </is>
      </c>
      <c r="G643" s="6" t="inlineStr">
        <is>
          <t>英語</t>
        </is>
      </c>
      <c r="H643" s="7" t="inlineStr">
        <is>
          <t>スペイン語</t>
        </is>
      </c>
      <c r="I643" s="6" t="inlineStr">
        <is>
          <t>フランス語</t>
        </is>
      </c>
      <c r="J643" s="6" t="inlineStr">
        <is>
          <t>ポルトガル語</t>
        </is>
      </c>
      <c r="K643" s="6" t="n">
        <v>2</v>
      </c>
      <c r="L643" s="6" t="inlineStr">
        <is>
          <t>かつてスペインの植民地だった。</t>
        </is>
      </c>
      <c r="M643" s="6" t="inlineStr"/>
    </row>
    <row r="644">
      <c r="A644" s="6" t="inlineStr">
        <is>
          <t>soc_geo17_019</t>
        </is>
      </c>
      <c r="B644" s="6" t="inlineStr">
        <is>
          <t>social_geo_17</t>
        </is>
      </c>
      <c r="C644" s="6" t="inlineStr">
        <is>
          <t>知識</t>
        </is>
      </c>
      <c r="D644" s="6" t="inlineStr">
        <is>
          <t>銅の輸出が特に多い、南アメリカの国は？</t>
        </is>
      </c>
      <c r="E644" s="6" t="inlineStr"/>
      <c r="F644" s="6" t="inlineStr">
        <is>
          <t>チリ</t>
        </is>
      </c>
      <c r="G644" s="7" t="inlineStr">
        <is>
          <t>チリ</t>
        </is>
      </c>
      <c r="H644" s="6" t="inlineStr">
        <is>
          <t>ウルグアイ</t>
        </is>
      </c>
      <c r="I644" s="6" t="inlineStr">
        <is>
          <t>アルゼンチン</t>
        </is>
      </c>
      <c r="J644" s="6" t="inlineStr">
        <is>
          <t>ブラジル</t>
        </is>
      </c>
      <c r="K644" s="6" t="n">
        <v>1</v>
      </c>
      <c r="L644" s="6" t="inlineStr">
        <is>
          <t>北部のアタカマ砂漠などに大きな銅山がある。</t>
        </is>
      </c>
      <c r="M644" s="6" t="inlineStr"/>
    </row>
    <row r="645">
      <c r="A645" s="6" t="inlineStr">
        <is>
          <t>soc_geo17_020</t>
        </is>
      </c>
      <c r="B645" s="6" t="inlineStr">
        <is>
          <t>social_geo_17</t>
        </is>
      </c>
      <c r="C645" s="6" t="inlineStr">
        <is>
          <t>知識</t>
        </is>
      </c>
      <c r="D645" s="6" t="inlineStr">
        <is>
          <t>ブラジルの首都は？</t>
        </is>
      </c>
      <c r="E645" s="6" t="inlineStr"/>
      <c r="F645" s="6" t="inlineStr">
        <is>
          <t>ブラジリア</t>
        </is>
      </c>
      <c r="G645" s="6" t="inlineStr">
        <is>
          <t>ブエノスアイレス</t>
        </is>
      </c>
      <c r="H645" s="6" t="inlineStr">
        <is>
          <t>サンパウロ</t>
        </is>
      </c>
      <c r="I645" s="7" t="inlineStr">
        <is>
          <t>ブラジリア</t>
        </is>
      </c>
      <c r="J645" s="6" t="inlineStr">
        <is>
          <t>リオデジャネイロ</t>
        </is>
      </c>
      <c r="K645" s="6" t="n">
        <v>3</v>
      </c>
      <c r="L645" s="6" t="inlineStr">
        <is>
          <t>内陸の開発のために計画的につくられた。</t>
        </is>
      </c>
      <c r="M645" s="6" t="inlineStr"/>
    </row>
    <row r="646">
      <c r="A646" s="6" t="inlineStr">
        <is>
          <t>soc_geo17_021</t>
        </is>
      </c>
      <c r="B646" s="6" t="inlineStr">
        <is>
          <t>social_geo_17</t>
        </is>
      </c>
      <c r="C646" s="6" t="inlineStr">
        <is>
          <t>知識</t>
        </is>
      </c>
      <c r="D646" s="6" t="inlineStr">
        <is>
          <t>アマゾンの熱帯雨林が減少している主な原因は？</t>
        </is>
      </c>
      <c r="E646" s="6" t="inlineStr"/>
      <c r="F646" s="6" t="inlineStr">
        <is>
          <t>大規模な農地や牧場、道路の開発</t>
        </is>
      </c>
      <c r="G646" s="6" t="inlineStr">
        <is>
          <t>海面の低下</t>
        </is>
      </c>
      <c r="H646" s="7" t="inlineStr">
        <is>
          <t>大規模な農地や牧場、道路の開発</t>
        </is>
      </c>
      <c r="I646" s="6" t="inlineStr">
        <is>
          <t>火山の噴火</t>
        </is>
      </c>
      <c r="J646" s="6" t="inlineStr">
        <is>
          <t>寒冷化</t>
        </is>
      </c>
      <c r="K646" s="6" t="n">
        <v>2</v>
      </c>
      <c r="L646" s="6" t="inlineStr">
        <is>
          <t>大豆畑や牧場にするための伐採が進んだ。</t>
        </is>
      </c>
      <c r="M646" s="6" t="inlineStr"/>
    </row>
    <row r="647">
      <c r="A647" s="6" t="inlineStr">
        <is>
          <t>soc_geo17_022</t>
        </is>
      </c>
      <c r="B647" s="6" t="inlineStr">
        <is>
          <t>social_geo_17</t>
        </is>
      </c>
      <c r="C647" s="6" t="inlineStr">
        <is>
          <t>知識</t>
        </is>
      </c>
      <c r="D647" s="6" t="inlineStr">
        <is>
          <t>ニュージーランドでさかんな農業は？</t>
        </is>
      </c>
      <c r="E647" s="6" t="inlineStr"/>
      <c r="F647" s="6" t="inlineStr">
        <is>
          <t>羊の放牧や酪農</t>
        </is>
      </c>
      <c r="G647" s="6" t="inlineStr">
        <is>
          <t>オリーブ栽培</t>
        </is>
      </c>
      <c r="H647" s="6" t="inlineStr">
        <is>
          <t>稲作</t>
        </is>
      </c>
      <c r="I647" s="7" t="inlineStr">
        <is>
          <t>羊の放牧や酪農</t>
        </is>
      </c>
      <c r="J647" s="6" t="inlineStr">
        <is>
          <t>カカオ栽培</t>
        </is>
      </c>
      <c r="K647" s="6" t="n">
        <v>3</v>
      </c>
      <c r="L647" s="6" t="inlineStr">
        <is>
          <t>牧草がよく育つ気候を生かしている。</t>
        </is>
      </c>
      <c r="M647" s="6" t="inlineStr"/>
    </row>
    <row r="648">
      <c r="A648" s="6" t="inlineStr">
        <is>
          <t>soc_geo17_023</t>
        </is>
      </c>
      <c r="B648" s="6" t="inlineStr">
        <is>
          <t>social_geo_17</t>
        </is>
      </c>
      <c r="C648" s="6" t="inlineStr">
        <is>
          <t>知識</t>
        </is>
      </c>
      <c r="D648" s="6" t="inlineStr">
        <is>
          <t>オーストラリアの首都は？</t>
        </is>
      </c>
      <c r="E648" s="6" t="inlineStr"/>
      <c r="F648" s="6" t="inlineStr">
        <is>
          <t>キャンベラ</t>
        </is>
      </c>
      <c r="G648" s="6" t="inlineStr">
        <is>
          <t>パース</t>
        </is>
      </c>
      <c r="H648" s="6" t="inlineStr">
        <is>
          <t>シドニー</t>
        </is>
      </c>
      <c r="I648" s="7" t="inlineStr">
        <is>
          <t>キャンベラ</t>
        </is>
      </c>
      <c r="J648" s="6" t="inlineStr">
        <is>
          <t>メルボルン</t>
        </is>
      </c>
      <c r="K648" s="6" t="n">
        <v>3</v>
      </c>
      <c r="L648" s="6" t="inlineStr">
        <is>
          <t>シドニーとメルボルンの間に計画的につくられた。</t>
        </is>
      </c>
      <c r="M648" s="6" t="inlineStr"/>
    </row>
    <row r="649">
      <c r="A649" s="6" t="inlineStr">
        <is>
          <t>soc_geo17_024</t>
        </is>
      </c>
      <c r="B649" s="6" t="inlineStr">
        <is>
          <t>social_geo_17</t>
        </is>
      </c>
      <c r="C649" s="6" t="inlineStr">
        <is>
          <t>思考</t>
        </is>
      </c>
      <c r="D649" s="6" t="inlineStr">
        <is>
          <t>アメリカ合衆国で、西経100度付近を境に農業のようすが大きく変わる理由は？</t>
        </is>
      </c>
      <c r="E649" s="6" t="inlineStr"/>
      <c r="F649" s="6" t="inlineStr">
        <is>
          <t>この線付近で年降水量が約 500 mm になり、西側は乾燥しているから</t>
        </is>
      </c>
      <c r="G649" s="6" t="inlineStr">
        <is>
          <t>気温が急に上がるから</t>
        </is>
      </c>
      <c r="H649" s="6" t="inlineStr">
        <is>
          <t>標高が急に低くなるから</t>
        </is>
      </c>
      <c r="I649" s="6" t="inlineStr">
        <is>
          <t>国境があるから</t>
        </is>
      </c>
      <c r="J649" s="7" t="inlineStr">
        <is>
          <t>この線付近で年降水量が約 500 mm になり、西側は乾燥しているから</t>
        </is>
      </c>
      <c r="K649" s="6" t="n">
        <v>4</v>
      </c>
      <c r="L649" s="6" t="inlineStr">
        <is>
          <t>東側は畑作、西側は放牧やかんがい農業が中心。</t>
        </is>
      </c>
      <c r="M649" s="6" t="inlineStr"/>
    </row>
    <row r="650">
      <c r="A650" s="6" t="inlineStr">
        <is>
          <t>soc_geo18_001</t>
        </is>
      </c>
      <c r="B650" s="6" t="inlineStr">
        <is>
          <t>social_geo_18</t>
        </is>
      </c>
      <c r="C650" s="6" t="inlineStr">
        <is>
          <t>知識</t>
        </is>
      </c>
      <c r="D650" s="6" t="inlineStr">
        <is>
          <t>日本の国土にしめる山地の割合はおよそ？</t>
        </is>
      </c>
      <c r="E650" s="6" t="inlineStr"/>
      <c r="F650" s="6" t="inlineStr">
        <is>
          <t>約 4 分の 3</t>
        </is>
      </c>
      <c r="G650" s="6" t="inlineStr">
        <is>
          <t>約 4 分の 1</t>
        </is>
      </c>
      <c r="H650" s="7" t="inlineStr">
        <is>
          <t>約 4 分の 3</t>
        </is>
      </c>
      <c r="I650" s="6" t="inlineStr">
        <is>
          <t>約半分</t>
        </is>
      </c>
      <c r="J650" s="6" t="inlineStr">
        <is>
          <t>約 10 分の 1</t>
        </is>
      </c>
      <c r="K650" s="6" t="n">
        <v>2</v>
      </c>
      <c r="L650" s="6" t="inlineStr">
        <is>
          <t>平地が少なく、人口は平野に集中している。</t>
        </is>
      </c>
      <c r="M650" s="6" t="inlineStr"/>
    </row>
    <row r="651">
      <c r="A651" s="6" t="inlineStr">
        <is>
          <t>soc_geo18_002</t>
        </is>
      </c>
      <c r="B651" s="6" t="inlineStr">
        <is>
          <t>social_geo_18</t>
        </is>
      </c>
      <c r="C651" s="6" t="inlineStr">
        <is>
          <t>知識</t>
        </is>
      </c>
      <c r="D651" s="6" t="inlineStr">
        <is>
          <t>日本の川が世界の川と比べて持つ特徴は？</t>
        </is>
      </c>
      <c r="E651" s="6" t="inlineStr"/>
      <c r="F651" s="6" t="inlineStr">
        <is>
          <t>短く、流れが急</t>
        </is>
      </c>
      <c r="G651" s="7" t="inlineStr">
        <is>
          <t>短く、流れが急</t>
        </is>
      </c>
      <c r="H651" s="6" t="inlineStr">
        <is>
          <t>凍っていることが多い</t>
        </is>
      </c>
      <c r="I651" s="6" t="inlineStr">
        <is>
          <t>水量が一年中一定</t>
        </is>
      </c>
      <c r="J651" s="6" t="inlineStr">
        <is>
          <t>長く、流れがゆるやか</t>
        </is>
      </c>
      <c r="K651" s="6" t="n">
        <v>1</v>
      </c>
      <c r="L651" s="6" t="inlineStr">
        <is>
          <t>山地から海までの距離が短いため。</t>
        </is>
      </c>
      <c r="M651" s="6" t="inlineStr"/>
    </row>
    <row r="652">
      <c r="A652" s="6" t="inlineStr">
        <is>
          <t>soc_geo18_003</t>
        </is>
      </c>
      <c r="B652" s="6" t="inlineStr">
        <is>
          <t>social_geo_18</t>
        </is>
      </c>
      <c r="C652" s="6" t="inlineStr">
        <is>
          <t>知識</t>
        </is>
      </c>
      <c r="D652" s="6" t="inlineStr">
        <is>
          <t>冬に北西の季節風の影響で雪が多くなる地域は？</t>
        </is>
      </c>
      <c r="E652" s="6" t="inlineStr"/>
      <c r="F652" s="6" t="inlineStr">
        <is>
          <t>日本海側</t>
        </is>
      </c>
      <c r="G652" s="7" t="inlineStr">
        <is>
          <t>日本海側</t>
        </is>
      </c>
      <c r="H652" s="6" t="inlineStr">
        <is>
          <t>太平洋側</t>
        </is>
      </c>
      <c r="I652" s="6" t="inlineStr">
        <is>
          <t>南西諸島</t>
        </is>
      </c>
      <c r="J652" s="6" t="inlineStr">
        <is>
          <t>瀬戸内</t>
        </is>
      </c>
      <c r="K652" s="6" t="n">
        <v>1</v>
      </c>
      <c r="L652" s="6" t="inlineStr">
        <is>
          <t>季節風が日本海で水蒸気を含み、山地にぶつかって雪を降らせる。</t>
        </is>
      </c>
      <c r="M652" s="6" t="inlineStr"/>
    </row>
    <row r="653">
      <c r="A653" s="6" t="inlineStr">
        <is>
          <t>soc_geo18_004</t>
        </is>
      </c>
      <c r="B653" s="6" t="inlineStr">
        <is>
          <t>social_geo_18</t>
        </is>
      </c>
      <c r="C653" s="6" t="inlineStr">
        <is>
          <t>知識</t>
        </is>
      </c>
      <c r="D653" s="6" t="inlineStr">
        <is>
          <t>瀬戸内の気候の特徴は？</t>
        </is>
      </c>
      <c r="E653" s="6" t="inlineStr"/>
      <c r="F653" s="6" t="inlineStr">
        <is>
          <t>一年を通じて降水量が少なく、温暖</t>
        </is>
      </c>
      <c r="G653" s="6" t="inlineStr">
        <is>
          <t>一年中寒い</t>
        </is>
      </c>
      <c r="H653" s="6" t="inlineStr">
        <is>
          <t>夏に雨が多く台風の被害が大きい</t>
        </is>
      </c>
      <c r="I653" s="7" t="inlineStr">
        <is>
          <t>一年を通じて降水量が少なく、温暖</t>
        </is>
      </c>
      <c r="J653" s="6" t="inlineStr">
        <is>
          <t>冬に雪が多い</t>
        </is>
      </c>
      <c r="K653" s="6" t="n">
        <v>3</v>
      </c>
      <c r="L653" s="6" t="inlineStr">
        <is>
          <t>中国山地と四国山地に季節風がさえぎられる。</t>
        </is>
      </c>
      <c r="M653" s="6" t="inlineStr"/>
    </row>
    <row r="654">
      <c r="A654" s="6" t="inlineStr">
        <is>
          <t>soc_geo18_005</t>
        </is>
      </c>
      <c r="B654" s="6" t="inlineStr">
        <is>
          <t>social_geo_18</t>
        </is>
      </c>
      <c r="C654" s="6" t="inlineStr">
        <is>
          <t>知識</t>
        </is>
      </c>
      <c r="D654" s="6" t="inlineStr">
        <is>
          <t>東京・名古屋・大阪を中心とする三つの大都市圏をまとめて何という？</t>
        </is>
      </c>
      <c r="E654" s="6" t="inlineStr"/>
      <c r="F654" s="6" t="inlineStr">
        <is>
          <t>三大都市圏</t>
        </is>
      </c>
      <c r="G654" s="6" t="inlineStr">
        <is>
          <t>メガロポリスだけ</t>
        </is>
      </c>
      <c r="H654" s="7" t="inlineStr">
        <is>
          <t>三大都市圏</t>
        </is>
      </c>
      <c r="I654" s="6" t="inlineStr">
        <is>
          <t>太平洋ベルト</t>
        </is>
      </c>
      <c r="J654" s="6" t="inlineStr">
        <is>
          <t>首都圏だけ</t>
        </is>
      </c>
      <c r="K654" s="6" t="n">
        <v>2</v>
      </c>
      <c r="L654" s="6" t="inlineStr">
        <is>
          <t>日本の人口の約半分が集中している。</t>
        </is>
      </c>
      <c r="M654" s="6" t="inlineStr"/>
    </row>
    <row r="655">
      <c r="A655" s="6" t="inlineStr">
        <is>
          <t>soc_geo18_006</t>
        </is>
      </c>
      <c r="B655" s="6" t="inlineStr">
        <is>
          <t>social_geo_18</t>
        </is>
      </c>
      <c r="C655" s="6" t="inlineStr">
        <is>
          <t>知識</t>
        </is>
      </c>
      <c r="D655" s="6" t="inlineStr">
        <is>
          <t>関東から九州北部にかけて、工業地帯・地域が帯状に連なる地域は？</t>
        </is>
      </c>
      <c r="E655" s="6" t="inlineStr"/>
      <c r="F655" s="6" t="inlineStr">
        <is>
          <t>太平洋ベルト</t>
        </is>
      </c>
      <c r="G655" s="6" t="inlineStr">
        <is>
          <t>中央高地</t>
        </is>
      </c>
      <c r="H655" s="6" t="inlineStr">
        <is>
          <t>北陸</t>
        </is>
      </c>
      <c r="I655" s="6" t="inlineStr">
        <is>
          <t>東北</t>
        </is>
      </c>
      <c r="J655" s="7" t="inlineStr">
        <is>
          <t>太平洋ベルト</t>
        </is>
      </c>
      <c r="K655" s="6" t="n">
        <v>4</v>
      </c>
      <c r="L655" s="6" t="inlineStr">
        <is>
          <t>臨海部に原料の輸入と製品の輸出に便利な工業地帯が発達した。</t>
        </is>
      </c>
      <c r="M655" s="6" t="inlineStr"/>
    </row>
    <row r="656">
      <c r="A656" s="6" t="inlineStr">
        <is>
          <t>soc_geo18_007</t>
        </is>
      </c>
      <c r="B656" s="6" t="inlineStr">
        <is>
          <t>social_geo_18</t>
        </is>
      </c>
      <c r="C656" s="6" t="inlineStr">
        <is>
          <t>知識</t>
        </is>
      </c>
      <c r="D656" s="6" t="inlineStr">
        <is>
          <t>日本の食料自給率（カロリーベース）はおよそ？</t>
        </is>
      </c>
      <c r="E656" s="6" t="inlineStr"/>
      <c r="F656" s="6" t="inlineStr">
        <is>
          <t>約 4 割</t>
        </is>
      </c>
      <c r="G656" s="6" t="inlineStr">
        <is>
          <t>約 1 割</t>
        </is>
      </c>
      <c r="H656" s="7" t="inlineStr">
        <is>
          <t>約 4 割</t>
        </is>
      </c>
      <c r="I656" s="6" t="inlineStr">
        <is>
          <t>約 8 割</t>
        </is>
      </c>
      <c r="J656" s="6" t="inlineStr">
        <is>
          <t>100％ 以上</t>
        </is>
      </c>
      <c r="K656" s="6" t="n">
        <v>2</v>
      </c>
      <c r="L656" s="6" t="inlineStr">
        <is>
          <t>小麦や大豆など多くを輸入している。</t>
        </is>
      </c>
      <c r="M656" s="6" t="inlineStr"/>
    </row>
    <row r="657">
      <c r="A657" s="6" t="inlineStr">
        <is>
          <t>soc_geo18_008</t>
        </is>
      </c>
      <c r="B657" s="6" t="inlineStr">
        <is>
          <t>social_geo_18</t>
        </is>
      </c>
      <c r="C657" s="6" t="inlineStr">
        <is>
          <t>知識</t>
        </is>
      </c>
      <c r="D657" s="6" t="inlineStr">
        <is>
          <t>地方の中心的な役割をもつ大都市（札幌・仙台・広島・福岡など）を何という？</t>
        </is>
      </c>
      <c r="E657" s="6" t="inlineStr"/>
      <c r="F657" s="6" t="inlineStr">
        <is>
          <t>地方中枢都市</t>
        </is>
      </c>
      <c r="G657" s="6" t="inlineStr">
        <is>
          <t>門前町</t>
        </is>
      </c>
      <c r="H657" s="6" t="inlineStr">
        <is>
          <t>衛星都市</t>
        </is>
      </c>
      <c r="I657" s="6" t="inlineStr">
        <is>
          <t>城下町</t>
        </is>
      </c>
      <c r="J657" s="7" t="inlineStr">
        <is>
          <t>地方中枢都市</t>
        </is>
      </c>
      <c r="K657" s="6" t="n">
        <v>4</v>
      </c>
      <c r="L657" s="6" t="inlineStr">
        <is>
          <t>政府の出先機関や企業の支店が集まる。</t>
        </is>
      </c>
      <c r="M657" s="6" t="inlineStr"/>
    </row>
    <row r="658">
      <c r="A658" s="6" t="inlineStr">
        <is>
          <t>soc_geo18_009</t>
        </is>
      </c>
      <c r="B658" s="6" t="inlineStr">
        <is>
          <t>social_geo_18</t>
        </is>
      </c>
      <c r="C658" s="6" t="inlineStr">
        <is>
          <t>知識</t>
        </is>
      </c>
      <c r="D658" s="6" t="inlineStr">
        <is>
          <t>人口が大都市へ流出し、高齢化が進む山間部などで起きている問題は？</t>
        </is>
      </c>
      <c r="E658" s="6" t="inlineStr"/>
      <c r="F658" s="6" t="inlineStr">
        <is>
          <t>過疎</t>
        </is>
      </c>
      <c r="G658" s="6" t="inlineStr">
        <is>
          <t>スプロール</t>
        </is>
      </c>
      <c r="H658" s="7" t="inlineStr">
        <is>
          <t>過疎</t>
        </is>
      </c>
      <c r="I658" s="6" t="inlineStr">
        <is>
          <t>都心回帰</t>
        </is>
      </c>
      <c r="J658" s="6" t="inlineStr">
        <is>
          <t>過密</t>
        </is>
      </c>
      <c r="K658" s="6" t="n">
        <v>2</v>
      </c>
      <c r="L658" s="6" t="inlineStr">
        <is>
          <t>学校や病院、交通機関の維持が難しくなる。</t>
        </is>
      </c>
      <c r="M658" s="6" t="inlineStr"/>
    </row>
    <row r="659">
      <c r="A659" s="6" t="inlineStr">
        <is>
          <t>soc_geo18_010</t>
        </is>
      </c>
      <c r="B659" s="6" t="inlineStr">
        <is>
          <t>social_geo_18</t>
        </is>
      </c>
      <c r="C659" s="6" t="inlineStr">
        <is>
          <t>知識</t>
        </is>
      </c>
      <c r="D659" s="6" t="inlineStr">
        <is>
          <t>都市部で、地方出身者がふるさとに戻って就職することを何という？</t>
        </is>
      </c>
      <c r="E659" s="6" t="inlineStr"/>
      <c r="F659" s="6" t="inlineStr">
        <is>
          <t>U ターン</t>
        </is>
      </c>
      <c r="G659" s="6" t="inlineStr">
        <is>
          <t>J ターン</t>
        </is>
      </c>
      <c r="H659" s="7" t="inlineStr">
        <is>
          <t>U ターン</t>
        </is>
      </c>
      <c r="I659" s="6" t="inlineStr">
        <is>
          <t>I ターン</t>
        </is>
      </c>
      <c r="J659" s="6" t="inlineStr">
        <is>
          <t>ドーナツ化</t>
        </is>
      </c>
      <c r="K659" s="6" t="n">
        <v>2</v>
      </c>
      <c r="L659" s="6" t="inlineStr">
        <is>
          <t>都市出身者が地方に移住するのは I ターン、出身地の近くの都市に戻るのは J ターン。</t>
        </is>
      </c>
      <c r="M659" s="6" t="inlineStr"/>
    </row>
    <row r="660">
      <c r="A660" s="6" t="inlineStr">
        <is>
          <t>soc_geo18_011</t>
        </is>
      </c>
      <c r="B660" s="6" t="inlineStr">
        <is>
          <t>social_geo_18</t>
        </is>
      </c>
      <c r="C660" s="6" t="inlineStr">
        <is>
          <t>思考</t>
        </is>
      </c>
      <c r="D660" s="6" t="inlineStr">
        <is>
          <t>日本の工業地帯が臨海部に多い理由は？</t>
        </is>
      </c>
      <c r="E660" s="6" t="inlineStr"/>
      <c r="F660" s="6" t="inlineStr">
        <is>
          <t>原料や燃料の輸入と、製品の輸出に便利だから</t>
        </is>
      </c>
      <c r="G660" s="7" t="inlineStr">
        <is>
          <t>原料や燃料の輸入と、製品の輸出に便利だから</t>
        </is>
      </c>
      <c r="H660" s="6" t="inlineStr">
        <is>
          <t>山地が多いから</t>
        </is>
      </c>
      <c r="I660" s="6" t="inlineStr">
        <is>
          <t>雪が少ないから</t>
        </is>
      </c>
      <c r="J660" s="6" t="inlineStr">
        <is>
          <t>人口が少ないから</t>
        </is>
      </c>
      <c r="K660" s="6" t="n">
        <v>1</v>
      </c>
      <c r="L660" s="6" t="inlineStr">
        <is>
          <t>大型船が着ける港が必要。</t>
        </is>
      </c>
      <c r="M660" s="6" t="inlineStr"/>
    </row>
    <row r="661">
      <c r="A661" s="6" t="inlineStr">
        <is>
          <t>soc_geo18_012</t>
        </is>
      </c>
      <c r="B661" s="6" t="inlineStr">
        <is>
          <t>social_geo_18</t>
        </is>
      </c>
      <c r="C661" s="6" t="inlineStr">
        <is>
          <t>思考</t>
        </is>
      </c>
      <c r="D661" s="6" t="inlineStr">
        <is>
          <t>地方の商店街がさびれる原因の一つとして適切なものは？</t>
        </is>
      </c>
      <c r="E661" s="6" t="inlineStr"/>
      <c r="F661" s="6" t="inlineStr">
        <is>
          <t>郊外の大型ショッピングセンターに客が移ったから</t>
        </is>
      </c>
      <c r="G661" s="7" t="inlineStr">
        <is>
          <t>郊外の大型ショッピングセンターに客が移ったから</t>
        </is>
      </c>
      <c r="H661" s="6" t="inlineStr">
        <is>
          <t>観光客が多すぎるから</t>
        </is>
      </c>
      <c r="I661" s="6" t="inlineStr">
        <is>
          <t>人口が急増したから</t>
        </is>
      </c>
      <c r="J661" s="6" t="inlineStr">
        <is>
          <t>鉄道が増えたから</t>
        </is>
      </c>
      <c r="K661" s="6" t="n">
        <v>1</v>
      </c>
      <c r="L661" s="6" t="inlineStr">
        <is>
          <t>自動車の普及で郊外の店に行きやすくなった。</t>
        </is>
      </c>
      <c r="M661" s="6" t="inlineStr"/>
    </row>
    <row r="662">
      <c r="A662" s="6" t="inlineStr">
        <is>
          <t>soc_geo18_013</t>
        </is>
      </c>
      <c r="B662" s="6" t="inlineStr">
        <is>
          <t>social_geo_18</t>
        </is>
      </c>
      <c r="C662" s="6" t="inlineStr">
        <is>
          <t>知識</t>
        </is>
      </c>
      <c r="D662" s="6" t="inlineStr">
        <is>
          <t>日本の最北端の島は？</t>
        </is>
      </c>
      <c r="E662" s="6" t="inlineStr"/>
      <c r="F662" s="6" t="inlineStr">
        <is>
          <t>択捉島</t>
        </is>
      </c>
      <c r="G662" s="6" t="inlineStr">
        <is>
          <t>南鳥島</t>
        </is>
      </c>
      <c r="H662" s="7" t="inlineStr">
        <is>
          <t>択捉島</t>
        </is>
      </c>
      <c r="I662" s="6" t="inlineStr">
        <is>
          <t>与那国島</t>
        </is>
      </c>
      <c r="J662" s="6" t="inlineStr">
        <is>
          <t>沖ノ鳥島</t>
        </is>
      </c>
      <c r="K662" s="6" t="n">
        <v>2</v>
      </c>
      <c r="L662" s="6" t="inlineStr">
        <is>
          <t>北方領土の島の一つ。</t>
        </is>
      </c>
      <c r="M662" s="6" t="inlineStr"/>
    </row>
    <row r="663">
      <c r="A663" s="6" t="inlineStr">
        <is>
          <t>soc_geo18_014</t>
        </is>
      </c>
      <c r="B663" s="6" t="inlineStr">
        <is>
          <t>social_geo_18</t>
        </is>
      </c>
      <c r="C663" s="6" t="inlineStr">
        <is>
          <t>知識</t>
        </is>
      </c>
      <c r="D663" s="6" t="inlineStr">
        <is>
          <t>日本の最南端の島は？</t>
        </is>
      </c>
      <c r="E663" s="6" t="inlineStr"/>
      <c r="F663" s="6" t="inlineStr">
        <is>
          <t>沖ノ鳥島</t>
        </is>
      </c>
      <c r="G663" s="6" t="inlineStr">
        <is>
          <t>与那国島</t>
        </is>
      </c>
      <c r="H663" s="7" t="inlineStr">
        <is>
          <t>沖ノ鳥島</t>
        </is>
      </c>
      <c r="I663" s="6" t="inlineStr">
        <is>
          <t>択捉島</t>
        </is>
      </c>
      <c r="J663" s="6" t="inlineStr">
        <is>
          <t>南鳥島</t>
        </is>
      </c>
      <c r="K663" s="6" t="n">
        <v>2</v>
      </c>
      <c r="L663" s="6" t="inlineStr">
        <is>
          <t>波で削られないよう、護岸工事が行われた。</t>
        </is>
      </c>
      <c r="M663" s="6" t="inlineStr"/>
    </row>
    <row r="664">
      <c r="A664" s="6" t="inlineStr">
        <is>
          <t>soc_geo18_015</t>
        </is>
      </c>
      <c r="B664" s="6" t="inlineStr">
        <is>
          <t>social_geo_18</t>
        </is>
      </c>
      <c r="C664" s="6" t="inlineStr">
        <is>
          <t>知識</t>
        </is>
      </c>
      <c r="D664" s="6" t="inlineStr">
        <is>
          <t>排他的経済水域は、海岸線からどれだけの範囲？</t>
        </is>
      </c>
      <c r="E664" s="6" t="inlineStr"/>
      <c r="F664" s="6" t="inlineStr">
        <is>
          <t>200海里</t>
        </is>
      </c>
      <c r="G664" s="7" t="inlineStr">
        <is>
          <t>200海里</t>
        </is>
      </c>
      <c r="H664" s="6" t="inlineStr">
        <is>
          <t>12海里</t>
        </is>
      </c>
      <c r="I664" s="6" t="inlineStr">
        <is>
          <t>100海里</t>
        </is>
      </c>
      <c r="J664" s="6" t="inlineStr">
        <is>
          <t>24海里</t>
        </is>
      </c>
      <c r="K664" s="6" t="n">
        <v>1</v>
      </c>
      <c r="L664" s="6" t="inlineStr">
        <is>
          <t>12海里までは領海。</t>
        </is>
      </c>
      <c r="M664" s="6" t="inlineStr"/>
    </row>
    <row r="665">
      <c r="A665" s="6" t="inlineStr">
        <is>
          <t>soc_geo18_016</t>
        </is>
      </c>
      <c r="B665" s="6" t="inlineStr">
        <is>
          <t>social_geo_18</t>
        </is>
      </c>
      <c r="C665" s="6" t="inlineStr">
        <is>
          <t>知識</t>
        </is>
      </c>
      <c r="D665" s="6" t="inlineStr">
        <is>
          <t>日本の気候区分で、梅雨がはっきりしない地域は？</t>
        </is>
      </c>
      <c r="E665" s="6" t="inlineStr"/>
      <c r="F665" s="6" t="inlineStr">
        <is>
          <t>北海道</t>
        </is>
      </c>
      <c r="G665" s="6" t="inlineStr">
        <is>
          <t>関東</t>
        </is>
      </c>
      <c r="H665" s="6" t="inlineStr">
        <is>
          <t>九州</t>
        </is>
      </c>
      <c r="I665" s="7" t="inlineStr">
        <is>
          <t>北海道</t>
        </is>
      </c>
      <c r="J665" s="6" t="inlineStr">
        <is>
          <t>四国</t>
        </is>
      </c>
      <c r="K665" s="6" t="n">
        <v>3</v>
      </c>
      <c r="L665" s="6" t="inlineStr">
        <is>
          <t>梅雨前線が北海道まで届きにくい。</t>
        </is>
      </c>
      <c r="M665" s="6" t="inlineStr"/>
    </row>
    <row r="666">
      <c r="A666" s="6" t="inlineStr">
        <is>
          <t>soc_geo18_017</t>
        </is>
      </c>
      <c r="B666" s="6" t="inlineStr">
        <is>
          <t>social_geo_18</t>
        </is>
      </c>
      <c r="C666" s="6" t="inlineStr">
        <is>
          <t>知識</t>
        </is>
      </c>
      <c r="D666" s="6" t="inlineStr">
        <is>
          <t>夏に日本の太平洋側に吹く季節風の向きは？</t>
        </is>
      </c>
      <c r="E666" s="6" t="inlineStr"/>
      <c r="F666" s="6" t="inlineStr">
        <is>
          <t>南東</t>
        </is>
      </c>
      <c r="G666" s="6" t="inlineStr">
        <is>
          <t>北東</t>
        </is>
      </c>
      <c r="H666" s="6" t="inlineStr">
        <is>
          <t>南西</t>
        </is>
      </c>
      <c r="I666" s="6" t="inlineStr">
        <is>
          <t>北西</t>
        </is>
      </c>
      <c r="J666" s="7" t="inlineStr">
        <is>
          <t>南東</t>
        </is>
      </c>
      <c r="K666" s="6" t="n">
        <v>4</v>
      </c>
      <c r="L666" s="6" t="inlineStr">
        <is>
          <t>冬は北西の季節風。</t>
        </is>
      </c>
      <c r="M666" s="6" t="inlineStr"/>
    </row>
    <row r="667">
      <c r="A667" s="6" t="inlineStr">
        <is>
          <t>soc_geo18_018</t>
        </is>
      </c>
      <c r="B667" s="6" t="inlineStr">
        <is>
          <t>social_geo_18</t>
        </is>
      </c>
      <c r="C667" s="6" t="inlineStr">
        <is>
          <t>知識</t>
        </is>
      </c>
      <c r="D667" s="6" t="inlineStr">
        <is>
          <t>日本で最も長い川は？</t>
        </is>
      </c>
      <c r="E667" s="6" t="inlineStr"/>
      <c r="F667" s="6" t="inlineStr">
        <is>
          <t>信濃川</t>
        </is>
      </c>
      <c r="G667" s="6" t="inlineStr">
        <is>
          <t>利根川</t>
        </is>
      </c>
      <c r="H667" s="6" t="inlineStr">
        <is>
          <t>北上川</t>
        </is>
      </c>
      <c r="I667" s="7" t="inlineStr">
        <is>
          <t>信濃川</t>
        </is>
      </c>
      <c r="J667" s="6" t="inlineStr">
        <is>
          <t>石狩川</t>
        </is>
      </c>
      <c r="K667" s="6" t="n">
        <v>3</v>
      </c>
      <c r="L667" s="6" t="inlineStr">
        <is>
          <t>長野県では千曲川と呼ばれる。</t>
        </is>
      </c>
      <c r="M667" s="6" t="inlineStr"/>
    </row>
    <row r="668">
      <c r="A668" s="6" t="inlineStr">
        <is>
          <t>soc_geo18_019</t>
        </is>
      </c>
      <c r="B668" s="6" t="inlineStr">
        <is>
          <t>social_geo_18</t>
        </is>
      </c>
      <c r="C668" s="6" t="inlineStr">
        <is>
          <t>知識</t>
        </is>
      </c>
      <c r="D668" s="6" t="inlineStr">
        <is>
          <t>日本で流域面積が最も広い川は？</t>
        </is>
      </c>
      <c r="E668" s="6" t="inlineStr"/>
      <c r="F668" s="6" t="inlineStr">
        <is>
          <t>利根川</t>
        </is>
      </c>
      <c r="G668" s="6" t="inlineStr">
        <is>
          <t>木曽川</t>
        </is>
      </c>
      <c r="H668" s="6" t="inlineStr">
        <is>
          <t>淀川</t>
        </is>
      </c>
      <c r="I668" s="6" t="inlineStr">
        <is>
          <t>信濃川</t>
        </is>
      </c>
      <c r="J668" s="7" t="inlineStr">
        <is>
          <t>利根川</t>
        </is>
      </c>
      <c r="K668" s="6" t="n">
        <v>4</v>
      </c>
      <c r="L668" s="6" t="inlineStr">
        <is>
          <t>関東平野を流れる。</t>
        </is>
      </c>
      <c r="M668" s="6" t="inlineStr"/>
    </row>
    <row r="669">
      <c r="A669" s="6" t="inlineStr">
        <is>
          <t>soc_geo18_020</t>
        </is>
      </c>
      <c r="B669" s="6" t="inlineStr">
        <is>
          <t>social_geo_18</t>
        </is>
      </c>
      <c r="C669" s="6" t="inlineStr">
        <is>
          <t>知識</t>
        </is>
      </c>
      <c r="D669" s="6" t="inlineStr">
        <is>
          <t>日本アルプスのうち、北アルプスとも呼ばれる山脈は？</t>
        </is>
      </c>
      <c r="E669" s="6" t="inlineStr"/>
      <c r="F669" s="6" t="inlineStr">
        <is>
          <t>飛騨山脈</t>
        </is>
      </c>
      <c r="G669" s="6" t="inlineStr">
        <is>
          <t>木曽山脈</t>
        </is>
      </c>
      <c r="H669" s="6" t="inlineStr">
        <is>
          <t>奥羽山脈</t>
        </is>
      </c>
      <c r="I669" s="6" t="inlineStr">
        <is>
          <t>赤石山脈</t>
        </is>
      </c>
      <c r="J669" s="7" t="inlineStr">
        <is>
          <t>飛騨山脈</t>
        </is>
      </c>
      <c r="K669" s="6" t="n">
        <v>4</v>
      </c>
      <c r="L669" s="6" t="inlineStr">
        <is>
          <t>中央アルプスは木曽山脈、南アルプスは赤石山脈。</t>
        </is>
      </c>
      <c r="M669" s="6" t="inlineStr"/>
    </row>
    <row r="670">
      <c r="A670" s="6" t="inlineStr">
        <is>
          <t>soc_geo18_021</t>
        </is>
      </c>
      <c r="B670" s="6" t="inlineStr">
        <is>
          <t>social_geo_18</t>
        </is>
      </c>
      <c r="C670" s="6" t="inlineStr">
        <is>
          <t>知識</t>
        </is>
      </c>
      <c r="D670" s="6" t="inlineStr">
        <is>
          <t>地熱発電の発電量が日本で特に多い県は？</t>
        </is>
      </c>
      <c r="E670" s="6" t="inlineStr"/>
      <c r="F670" s="6" t="inlineStr">
        <is>
          <t>大分県</t>
        </is>
      </c>
      <c r="G670" s="7" t="inlineStr">
        <is>
          <t>大分県</t>
        </is>
      </c>
      <c r="H670" s="6" t="inlineStr">
        <is>
          <t>埼玉県</t>
        </is>
      </c>
      <c r="I670" s="6" t="inlineStr">
        <is>
          <t>香川県</t>
        </is>
      </c>
      <c r="J670" s="6" t="inlineStr">
        <is>
          <t>千葉県</t>
        </is>
      </c>
      <c r="K670" s="6" t="n">
        <v>1</v>
      </c>
      <c r="L670" s="6" t="inlineStr">
        <is>
          <t>火山や温泉が多い地域にある。</t>
        </is>
      </c>
      <c r="M670" s="6" t="inlineStr"/>
    </row>
    <row r="671">
      <c r="A671" s="6" t="inlineStr">
        <is>
          <t>soc_geo18_022</t>
        </is>
      </c>
      <c r="B671" s="6" t="inlineStr">
        <is>
          <t>social_geo_18</t>
        </is>
      </c>
      <c r="C671" s="6" t="inlineStr">
        <is>
          <t>知識</t>
        </is>
      </c>
      <c r="D671" s="6" t="inlineStr">
        <is>
          <t>日本で人口が最も多い都道府県は？</t>
        </is>
      </c>
      <c r="E671" s="6" t="inlineStr"/>
      <c r="F671" s="6" t="inlineStr">
        <is>
          <t>東京都</t>
        </is>
      </c>
      <c r="G671" s="6" t="inlineStr">
        <is>
          <t>神奈川県</t>
        </is>
      </c>
      <c r="H671" s="6" t="inlineStr">
        <is>
          <t>愛知県</t>
        </is>
      </c>
      <c r="I671" s="6" t="inlineStr">
        <is>
          <t>大阪府</t>
        </is>
      </c>
      <c r="J671" s="7" t="inlineStr">
        <is>
          <t>東京都</t>
        </is>
      </c>
      <c r="K671" s="6" t="n">
        <v>4</v>
      </c>
      <c r="L671" s="6" t="inlineStr">
        <is>
          <t>三大都市圏に人口が集中している。</t>
        </is>
      </c>
      <c r="M671" s="6" t="inlineStr"/>
    </row>
    <row r="672">
      <c r="A672" s="6" t="inlineStr">
        <is>
          <t>soc_geo18_023</t>
        </is>
      </c>
      <c r="B672" s="6" t="inlineStr">
        <is>
          <t>social_geo_18</t>
        </is>
      </c>
      <c r="C672" s="6" t="inlineStr">
        <is>
          <t>計算</t>
        </is>
      </c>
      <c r="D672" s="6" t="inlineStr">
        <is>
          <t>日本の面積を約38万 km²、人口を約1.24億人とすると、人口密度はおよそ？</t>
        </is>
      </c>
      <c r="E672" s="6" t="inlineStr"/>
      <c r="F672" s="6" t="inlineStr">
        <is>
          <t>約330人/km²</t>
        </is>
      </c>
      <c r="G672" s="6" t="inlineStr">
        <is>
          <t>約3300人/km²</t>
        </is>
      </c>
      <c r="H672" s="7" t="inlineStr">
        <is>
          <t>約330人/km²</t>
        </is>
      </c>
      <c r="I672" s="6" t="inlineStr">
        <is>
          <t>約33人/km²</t>
        </is>
      </c>
      <c r="J672" s="6" t="inlineStr">
        <is>
          <t>約120人/km²</t>
        </is>
      </c>
      <c r="K672" s="6" t="n">
        <v>2</v>
      </c>
      <c r="L672" s="6" t="inlineStr">
        <is>
          <t>1億2400万÷38万。</t>
        </is>
      </c>
      <c r="M672" s="6" t="inlineStr"/>
    </row>
    <row r="673">
      <c r="A673" s="6" t="inlineStr">
        <is>
          <t>soc_geo18_024</t>
        </is>
      </c>
      <c r="B673" s="6" t="inlineStr">
        <is>
          <t>social_geo_18</t>
        </is>
      </c>
      <c r="C673" s="6" t="inlineStr">
        <is>
          <t>思考</t>
        </is>
      </c>
      <c r="D673" s="6" t="inlineStr">
        <is>
          <t>日本で米の生産調整（減反）が長く行われてきた理由は？</t>
        </is>
      </c>
      <c r="E673" s="6" t="inlineStr"/>
      <c r="F673" s="6" t="inlineStr">
        <is>
          <t>食生活の変化で米の消費が減り、生産が余るようになったから</t>
        </is>
      </c>
      <c r="G673" s="6" t="inlineStr">
        <is>
          <t>米が不足していたから</t>
        </is>
      </c>
      <c r="H673" s="6" t="inlineStr">
        <is>
          <t>田んぼが広すぎたから</t>
        </is>
      </c>
      <c r="I673" s="7" t="inlineStr">
        <is>
          <t>食生活の変化で米の消費が減り、生産が余るようになったから</t>
        </is>
      </c>
      <c r="J673" s="6" t="inlineStr">
        <is>
          <t>米の輸出が多すぎたから</t>
        </is>
      </c>
      <c r="K673" s="6" t="n">
        <v>3</v>
      </c>
      <c r="L673" s="6" t="inlineStr">
        <is>
          <t>2018年に国による生産数量目標の配分は廃止された。</t>
        </is>
      </c>
      <c r="M673" s="6" t="inlineStr"/>
    </row>
    <row r="674">
      <c r="A674" s="6" t="inlineStr">
        <is>
          <t>soc_geo19_001</t>
        </is>
      </c>
      <c r="B674" s="6" t="inlineStr">
        <is>
          <t>social_geo_19</t>
        </is>
      </c>
      <c r="C674" s="6" t="inlineStr">
        <is>
          <t>知識</t>
        </is>
      </c>
      <c r="D674" s="6" t="inlineStr">
        <is>
          <t>自然災害による被害を予測し、危険な区域や避難場所を示した地図は？</t>
        </is>
      </c>
      <c r="E674" s="6" t="inlineStr"/>
      <c r="F674" s="6" t="inlineStr">
        <is>
          <t>ハザードマップ</t>
        </is>
      </c>
      <c r="G674" s="6" t="inlineStr">
        <is>
          <t>地形図</t>
        </is>
      </c>
      <c r="H674" s="6" t="inlineStr">
        <is>
          <t>海図</t>
        </is>
      </c>
      <c r="I674" s="6" t="inlineStr">
        <is>
          <t>統計地図</t>
        </is>
      </c>
      <c r="J674" s="7" t="inlineStr">
        <is>
          <t>ハザードマップ</t>
        </is>
      </c>
      <c r="K674" s="6" t="n">
        <v>4</v>
      </c>
      <c r="L674" s="6" t="inlineStr">
        <is>
          <t>市町村が作成・公表している。</t>
        </is>
      </c>
      <c r="M674" s="6" t="inlineStr"/>
    </row>
    <row r="675">
      <c r="A675" s="6" t="inlineStr">
        <is>
          <t>soc_geo19_002</t>
        </is>
      </c>
      <c r="B675" s="6" t="inlineStr">
        <is>
          <t>social_geo_19</t>
        </is>
      </c>
      <c r="C675" s="6" t="inlineStr">
        <is>
          <t>知識</t>
        </is>
      </c>
      <c r="D675" s="6" t="inlineStr">
        <is>
          <t>海底の地震などで海水が持ち上げられ、陸地に押し寄せる災害は？</t>
        </is>
      </c>
      <c r="E675" s="6" t="inlineStr"/>
      <c r="F675" s="6" t="inlineStr">
        <is>
          <t>津波</t>
        </is>
      </c>
      <c r="G675" s="7" t="inlineStr">
        <is>
          <t>津波</t>
        </is>
      </c>
      <c r="H675" s="6" t="inlineStr">
        <is>
          <t>洪水</t>
        </is>
      </c>
      <c r="I675" s="6" t="inlineStr">
        <is>
          <t>高潮</t>
        </is>
      </c>
      <c r="J675" s="6" t="inlineStr">
        <is>
          <t>土石流</t>
        </is>
      </c>
      <c r="K675" s="6" t="n">
        <v>1</v>
      </c>
      <c r="L675" s="6" t="inlineStr">
        <is>
          <t>「津波てんでんこ」は、各自ですぐに高台へ避難するという教え。</t>
        </is>
      </c>
      <c r="M675" s="6" t="inlineStr"/>
    </row>
    <row r="676">
      <c r="A676" s="6" t="inlineStr">
        <is>
          <t>soc_geo19_003</t>
        </is>
      </c>
      <c r="B676" s="6" t="inlineStr">
        <is>
          <t>social_geo_19</t>
        </is>
      </c>
      <c r="C676" s="6" t="inlineStr">
        <is>
          <t>知識</t>
        </is>
      </c>
      <c r="D676" s="6" t="inlineStr">
        <is>
          <t>台風などで気圧が下がり、強風で海水が吹き寄せられて海面が上がる現象は？</t>
        </is>
      </c>
      <c r="E676" s="6" t="inlineStr"/>
      <c r="F676" s="6" t="inlineStr">
        <is>
          <t>高潮</t>
        </is>
      </c>
      <c r="G676" s="7" t="inlineStr">
        <is>
          <t>高潮</t>
        </is>
      </c>
      <c r="H676" s="6" t="inlineStr">
        <is>
          <t>津波</t>
        </is>
      </c>
      <c r="I676" s="6" t="inlineStr">
        <is>
          <t>冷害</t>
        </is>
      </c>
      <c r="J676" s="6" t="inlineStr">
        <is>
          <t>液状化</t>
        </is>
      </c>
      <c r="K676" s="6" t="n">
        <v>1</v>
      </c>
      <c r="L676" s="6" t="inlineStr">
        <is>
          <t>満潮と重なると被害が大きくなる。</t>
        </is>
      </c>
      <c r="M676" s="6" t="inlineStr"/>
    </row>
    <row r="677">
      <c r="A677" s="6" t="inlineStr">
        <is>
          <t>soc_geo19_004</t>
        </is>
      </c>
      <c r="B677" s="6" t="inlineStr">
        <is>
          <t>social_geo_19</t>
        </is>
      </c>
      <c r="C677" s="6" t="inlineStr">
        <is>
          <t>知識</t>
        </is>
      </c>
      <c r="D677" s="6" t="inlineStr">
        <is>
          <t>大雨のとき、雨水が下水道などで処理しきれずに都市で起こる浸水は？</t>
        </is>
      </c>
      <c r="E677" s="6" t="inlineStr"/>
      <c r="F677" s="6" t="inlineStr">
        <is>
          <t>内水氾濫</t>
        </is>
      </c>
      <c r="G677" s="6" t="inlineStr">
        <is>
          <t>外水氾濫</t>
        </is>
      </c>
      <c r="H677" s="7" t="inlineStr">
        <is>
          <t>内水氾濫</t>
        </is>
      </c>
      <c r="I677" s="6" t="inlineStr">
        <is>
          <t>津波</t>
        </is>
      </c>
      <c r="J677" s="6" t="inlineStr">
        <is>
          <t>土石流</t>
        </is>
      </c>
      <c r="K677" s="6" t="n">
        <v>2</v>
      </c>
      <c r="L677" s="6" t="inlineStr">
        <is>
          <t>川の水があふれる外水氾濫と区別される。</t>
        </is>
      </c>
      <c r="M677" s="6" t="inlineStr"/>
    </row>
    <row r="678">
      <c r="A678" s="6" t="inlineStr">
        <is>
          <t>soc_geo19_005</t>
        </is>
      </c>
      <c r="B678" s="6" t="inlineStr">
        <is>
          <t>social_geo_19</t>
        </is>
      </c>
      <c r="C678" s="6" t="inlineStr">
        <is>
          <t>知識</t>
        </is>
      </c>
      <c r="D678" s="6" t="inlineStr">
        <is>
          <t>2015 年に国連で採択された、2030 年までの世界共通の目標は？</t>
        </is>
      </c>
      <c r="E678" s="6" t="inlineStr"/>
      <c r="F678" s="6" t="inlineStr">
        <is>
          <t>SDGs（持続可能な開発目標）</t>
        </is>
      </c>
      <c r="G678" s="6" t="inlineStr">
        <is>
          <t>MDGs</t>
        </is>
      </c>
      <c r="H678" s="6" t="inlineStr">
        <is>
          <t>パリ協定</t>
        </is>
      </c>
      <c r="I678" s="6" t="inlineStr">
        <is>
          <t>京都議定書</t>
        </is>
      </c>
      <c r="J678" s="7" t="inlineStr">
        <is>
          <t>SDGs（持続可能な開発目標）</t>
        </is>
      </c>
      <c r="K678" s="6" t="n">
        <v>4</v>
      </c>
      <c r="L678" s="6" t="inlineStr">
        <is>
          <t>17 のゴールと 169 のターゲットからなる。</t>
        </is>
      </c>
      <c r="M678" s="6" t="inlineStr"/>
    </row>
    <row r="679">
      <c r="A679" s="6" t="inlineStr">
        <is>
          <t>soc_geo19_006</t>
        </is>
      </c>
      <c r="B679" s="6" t="inlineStr">
        <is>
          <t>social_geo_19</t>
        </is>
      </c>
      <c r="C679" s="6" t="inlineStr">
        <is>
          <t>知識</t>
        </is>
      </c>
      <c r="D679" s="6" t="inlineStr">
        <is>
          <t>2015 年に採択された、地球温暖化対策の国際的な枠組みは？</t>
        </is>
      </c>
      <c r="E679" s="6" t="inlineStr"/>
      <c r="F679" s="6" t="inlineStr">
        <is>
          <t>パリ協定</t>
        </is>
      </c>
      <c r="G679" s="7" t="inlineStr">
        <is>
          <t>パリ協定</t>
        </is>
      </c>
      <c r="H679" s="6" t="inlineStr">
        <is>
          <t>京都議定書</t>
        </is>
      </c>
      <c r="I679" s="6" t="inlineStr">
        <is>
          <t>ラムサール条約</t>
        </is>
      </c>
      <c r="J679" s="6" t="inlineStr">
        <is>
          <t>ワシントン条約</t>
        </is>
      </c>
      <c r="K679" s="6" t="n">
        <v>1</v>
      </c>
      <c r="L679" s="6" t="inlineStr">
        <is>
          <t>すべての参加国が温室効果ガスの削減目標を出す。</t>
        </is>
      </c>
      <c r="M679" s="6" t="inlineStr"/>
    </row>
    <row r="680">
      <c r="A680" s="6" t="inlineStr">
        <is>
          <t>soc_geo19_007</t>
        </is>
      </c>
      <c r="B680" s="6" t="inlineStr">
        <is>
          <t>social_geo_19</t>
        </is>
      </c>
      <c r="C680" s="6" t="inlineStr">
        <is>
          <t>知識</t>
        </is>
      </c>
      <c r="D680" s="6" t="inlineStr">
        <is>
          <t>世界で十分な食料を得られず、慢性的な栄養不足が続く状態を何という？</t>
        </is>
      </c>
      <c r="E680" s="6" t="inlineStr"/>
      <c r="F680" s="6" t="inlineStr">
        <is>
          <t>飢餓</t>
        </is>
      </c>
      <c r="G680" s="6" t="inlineStr">
        <is>
          <t>過疎</t>
        </is>
      </c>
      <c r="H680" s="6" t="inlineStr">
        <is>
          <t>都市化</t>
        </is>
      </c>
      <c r="I680" s="7" t="inlineStr">
        <is>
          <t>飢餓</t>
        </is>
      </c>
      <c r="J680" s="6" t="inlineStr">
        <is>
          <t>飽食</t>
        </is>
      </c>
      <c r="K680" s="6" t="n">
        <v>3</v>
      </c>
      <c r="L680" s="6" t="inlineStr">
        <is>
          <t>一方で、先進国では食品ロスが問題になっている。</t>
        </is>
      </c>
      <c r="M680" s="6" t="inlineStr"/>
    </row>
    <row r="681">
      <c r="A681" s="6" t="inlineStr">
        <is>
          <t>soc_geo19_008</t>
        </is>
      </c>
      <c r="B681" s="6" t="inlineStr">
        <is>
          <t>social_geo_19</t>
        </is>
      </c>
      <c r="C681" s="6" t="inlineStr">
        <is>
          <t>知識</t>
        </is>
      </c>
      <c r="D681" s="6" t="inlineStr">
        <is>
          <t>まだ食べられるのに捨てられてしまう食品を何という？</t>
        </is>
      </c>
      <c r="E681" s="6" t="inlineStr"/>
      <c r="F681" s="6" t="inlineStr">
        <is>
          <t>食品ロス</t>
        </is>
      </c>
      <c r="G681" s="7" t="inlineStr">
        <is>
          <t>食品ロス</t>
        </is>
      </c>
      <c r="H681" s="6" t="inlineStr">
        <is>
          <t>フードマイレージ</t>
        </is>
      </c>
      <c r="I681" s="6" t="inlineStr">
        <is>
          <t>地産地消</t>
        </is>
      </c>
      <c r="J681" s="6" t="inlineStr">
        <is>
          <t>バーチャルウォーター</t>
        </is>
      </c>
      <c r="K681" s="6" t="n">
        <v>1</v>
      </c>
      <c r="L681" s="6" t="inlineStr">
        <is>
          <t>日本では年間数百万トンにのぼる。</t>
        </is>
      </c>
      <c r="M681" s="6" t="inlineStr"/>
    </row>
    <row r="682">
      <c r="A682" s="6" t="inlineStr">
        <is>
          <t>soc_geo19_009</t>
        </is>
      </c>
      <c r="B682" s="6" t="inlineStr">
        <is>
          <t>social_geo_19</t>
        </is>
      </c>
      <c r="C682" s="6" t="inlineStr">
        <is>
          <t>知識</t>
        </is>
      </c>
      <c r="D682" s="6" t="inlineStr">
        <is>
          <t>災害時に、自分や家族の身は自分で守ることを何という？</t>
        </is>
      </c>
      <c r="E682" s="6" t="inlineStr"/>
      <c r="F682" s="6" t="inlineStr">
        <is>
          <t>自助</t>
        </is>
      </c>
      <c r="G682" s="6" t="inlineStr">
        <is>
          <t>共助</t>
        </is>
      </c>
      <c r="H682" s="6" t="inlineStr">
        <is>
          <t>互助だけ</t>
        </is>
      </c>
      <c r="I682" s="7" t="inlineStr">
        <is>
          <t>自助</t>
        </is>
      </c>
      <c r="J682" s="6" t="inlineStr">
        <is>
          <t>公助</t>
        </is>
      </c>
      <c r="K682" s="6" t="n">
        <v>3</v>
      </c>
      <c r="L682" s="6" t="inlineStr">
        <is>
          <t>地域で助け合うのが共助、国や自治体の支援が公助。</t>
        </is>
      </c>
      <c r="M682" s="6" t="inlineStr"/>
    </row>
    <row r="683">
      <c r="A683" s="6" t="inlineStr">
        <is>
          <t>soc_geo19_010</t>
        </is>
      </c>
      <c r="B683" s="6" t="inlineStr">
        <is>
          <t>social_geo_19</t>
        </is>
      </c>
      <c r="C683" s="6" t="inlineStr">
        <is>
          <t>知識</t>
        </is>
      </c>
      <c r="D683" s="6" t="inlineStr">
        <is>
          <t>地震のゆれで、地下水をふくむ砂の地盤が液体のようになる現象は？</t>
        </is>
      </c>
      <c r="E683" s="6" t="inlineStr"/>
      <c r="F683" s="6" t="inlineStr">
        <is>
          <t>液状化現象</t>
        </is>
      </c>
      <c r="G683" s="7" t="inlineStr">
        <is>
          <t>液状化現象</t>
        </is>
      </c>
      <c r="H683" s="6" t="inlineStr">
        <is>
          <t>火砕流</t>
        </is>
      </c>
      <c r="I683" s="6" t="inlineStr">
        <is>
          <t>地すべり</t>
        </is>
      </c>
      <c r="J683" s="6" t="inlineStr">
        <is>
          <t>高潮</t>
        </is>
      </c>
      <c r="K683" s="6" t="n">
        <v>1</v>
      </c>
      <c r="L683" s="6" t="inlineStr">
        <is>
          <t>埋立地などで起こりやすい。</t>
        </is>
      </c>
      <c r="M683" s="6" t="inlineStr"/>
    </row>
    <row r="684">
      <c r="A684" s="6" t="inlineStr">
        <is>
          <t>soc_geo19_011</t>
        </is>
      </c>
      <c r="B684" s="6" t="inlineStr">
        <is>
          <t>social_geo_19</t>
        </is>
      </c>
      <c r="C684" s="6" t="inlineStr">
        <is>
          <t>思考</t>
        </is>
      </c>
      <c r="D684" s="6" t="inlineStr">
        <is>
          <t>ハザードマップを見るときに確認すべきこととして適切なものは？</t>
        </is>
      </c>
      <c r="E684" s="6" t="inlineStr"/>
      <c r="F684" s="6" t="inlineStr">
        <is>
          <t>自宅や学校の危険と、避難場所・避難経路</t>
        </is>
      </c>
      <c r="G684" s="7" t="inlineStr">
        <is>
          <t>自宅や学校の危険と、避難場所・避難経路</t>
        </is>
      </c>
      <c r="H684" s="6" t="inlineStr">
        <is>
          <t>お店の営業時間</t>
        </is>
      </c>
      <c r="I684" s="6" t="inlineStr">
        <is>
          <t>鉄道の料金</t>
        </is>
      </c>
      <c r="J684" s="6" t="inlineStr">
        <is>
          <t>観光地の場所</t>
        </is>
      </c>
      <c r="K684" s="6" t="n">
        <v>1</v>
      </c>
      <c r="L684" s="6" t="inlineStr">
        <is>
          <t>災害の種類ごとに危険な区域や避難場所が異なる。</t>
        </is>
      </c>
      <c r="M684" s="6" t="inlineStr"/>
    </row>
    <row r="685">
      <c r="A685" s="6" t="inlineStr">
        <is>
          <t>soc_geo19_012</t>
        </is>
      </c>
      <c r="B685" s="6" t="inlineStr">
        <is>
          <t>social_geo_19</t>
        </is>
      </c>
      <c r="C685" s="6" t="inlineStr">
        <is>
          <t>思考</t>
        </is>
      </c>
      <c r="D685" s="6" t="inlineStr">
        <is>
          <t>日本でフードマイレージが大きい理由は？</t>
        </is>
      </c>
      <c r="E685" s="6" t="inlineStr"/>
      <c r="F685" s="6" t="inlineStr">
        <is>
          <t>食料の多くを遠い国から輸入しているから</t>
        </is>
      </c>
      <c r="G685" s="6" t="inlineStr">
        <is>
          <t>食料をすべて国内で作っているから</t>
        </is>
      </c>
      <c r="H685" s="6" t="inlineStr">
        <is>
          <t>人口が少ないから</t>
        </is>
      </c>
      <c r="I685" s="6" t="inlineStr">
        <is>
          <t>魚を食べないから</t>
        </is>
      </c>
      <c r="J685" s="7" t="inlineStr">
        <is>
          <t>食料の多くを遠い国から輸入しているから</t>
        </is>
      </c>
      <c r="K685" s="6" t="n">
        <v>4</v>
      </c>
      <c r="L685" s="6" t="inlineStr">
        <is>
          <t>フードマイレージ ＝ 輸入量 × 輸送距離。大きいほど輸送の環境負荷が大きい。</t>
        </is>
      </c>
      <c r="M685" s="6" t="inlineStr"/>
    </row>
    <row r="686">
      <c r="A686" s="6" t="inlineStr">
        <is>
          <t>soc_geo19_013</t>
        </is>
      </c>
      <c r="B686" s="6" t="inlineStr">
        <is>
          <t>social_geo_19</t>
        </is>
      </c>
      <c r="C686" s="6" t="inlineStr">
        <is>
          <t>知識</t>
        </is>
      </c>
      <c r="D686" s="6" t="inlineStr">
        <is>
          <t>1997年に採択され、先進国に温室効果ガスの削減目標を定めた取り決めは？</t>
        </is>
      </c>
      <c r="E686" s="6" t="inlineStr"/>
      <c r="F686" s="6" t="inlineStr">
        <is>
          <t>京都議定書</t>
        </is>
      </c>
      <c r="G686" s="6" t="inlineStr">
        <is>
          <t>ワシントン条約</t>
        </is>
      </c>
      <c r="H686" s="6" t="inlineStr">
        <is>
          <t>ラムサール条約</t>
        </is>
      </c>
      <c r="I686" s="6" t="inlineStr">
        <is>
          <t>パリ協定</t>
        </is>
      </c>
      <c r="J686" s="7" t="inlineStr">
        <is>
          <t>京都議定書</t>
        </is>
      </c>
      <c r="K686" s="6" t="n">
        <v>4</v>
      </c>
      <c r="L686" s="6" t="inlineStr">
        <is>
          <t>パリ協定はすべての国が参加する枠組み。</t>
        </is>
      </c>
      <c r="M686" s="6" t="inlineStr"/>
    </row>
    <row r="687">
      <c r="A687" s="6" t="inlineStr">
        <is>
          <t>soc_geo19_014</t>
        </is>
      </c>
      <c r="B687" s="6" t="inlineStr">
        <is>
          <t>social_geo_19</t>
        </is>
      </c>
      <c r="C687" s="6" t="inlineStr">
        <is>
          <t>知識</t>
        </is>
      </c>
      <c r="D687" s="6" t="inlineStr">
        <is>
          <t>オゾン層を破壊する原因となった物質は？</t>
        </is>
      </c>
      <c r="E687" s="6" t="inlineStr"/>
      <c r="F687" s="6" t="inlineStr">
        <is>
          <t>フロン</t>
        </is>
      </c>
      <c r="G687" s="6" t="inlineStr">
        <is>
          <t>窒素</t>
        </is>
      </c>
      <c r="H687" s="6" t="inlineStr">
        <is>
          <t>二酸化炭素</t>
        </is>
      </c>
      <c r="I687" s="7" t="inlineStr">
        <is>
          <t>フロン</t>
        </is>
      </c>
      <c r="J687" s="6" t="inlineStr">
        <is>
          <t>メタン</t>
        </is>
      </c>
      <c r="K687" s="6" t="n">
        <v>3</v>
      </c>
      <c r="L687" s="6" t="inlineStr">
        <is>
          <t>冷蔵庫やスプレーに使われていた。</t>
        </is>
      </c>
      <c r="M687" s="6" t="inlineStr"/>
    </row>
    <row r="688">
      <c r="A688" s="6" t="inlineStr">
        <is>
          <t>soc_geo19_015</t>
        </is>
      </c>
      <c r="B688" s="6" t="inlineStr">
        <is>
          <t>social_geo_19</t>
        </is>
      </c>
      <c r="C688" s="6" t="inlineStr">
        <is>
          <t>知識</t>
        </is>
      </c>
      <c r="D688" s="6" t="inlineStr">
        <is>
          <t>砂漠化の人為的な原因として適切なものは？</t>
        </is>
      </c>
      <c r="E688" s="6" t="inlineStr"/>
      <c r="F688" s="6" t="inlineStr">
        <is>
          <t>過放牧や過耕作、まきの採りすぎ</t>
        </is>
      </c>
      <c r="G688" s="6" t="inlineStr">
        <is>
          <t>休耕</t>
        </is>
      </c>
      <c r="H688" s="7" t="inlineStr">
        <is>
          <t>過放牧や過耕作、まきの採りすぎ</t>
        </is>
      </c>
      <c r="I688" s="6" t="inlineStr">
        <is>
          <t>雨が増えること</t>
        </is>
      </c>
      <c r="J688" s="6" t="inlineStr">
        <is>
          <t>植林</t>
        </is>
      </c>
      <c r="K688" s="6" t="n">
        <v>2</v>
      </c>
      <c r="L688" s="6" t="inlineStr">
        <is>
          <t>サヘルなどで深刻になっている。</t>
        </is>
      </c>
      <c r="M688" s="6" t="inlineStr"/>
    </row>
    <row r="689">
      <c r="A689" s="6" t="inlineStr">
        <is>
          <t>soc_geo19_016</t>
        </is>
      </c>
      <c r="B689" s="6" t="inlineStr">
        <is>
          <t>social_geo_19</t>
        </is>
      </c>
      <c r="C689" s="6" t="inlineStr">
        <is>
          <t>知識</t>
        </is>
      </c>
      <c r="D689" s="6" t="inlineStr">
        <is>
          <t>地域の住民どうしで助け合って災害に備えることを何という？</t>
        </is>
      </c>
      <c r="E689" s="6" t="inlineStr"/>
      <c r="F689" s="6" t="inlineStr">
        <is>
          <t>共助</t>
        </is>
      </c>
      <c r="G689" s="6" t="inlineStr">
        <is>
          <t>公助</t>
        </is>
      </c>
      <c r="H689" s="6" t="inlineStr">
        <is>
          <t>自助</t>
        </is>
      </c>
      <c r="I689" s="7" t="inlineStr">
        <is>
          <t>共助</t>
        </is>
      </c>
      <c r="J689" s="6" t="inlineStr">
        <is>
          <t>互換</t>
        </is>
      </c>
      <c r="K689" s="6" t="n">
        <v>3</v>
      </c>
      <c r="L689" s="6" t="inlineStr">
        <is>
          <t>自分で守るのは自助、国や自治体の支援は公助。</t>
        </is>
      </c>
      <c r="M689" s="6" t="inlineStr"/>
    </row>
    <row r="690">
      <c r="A690" s="6" t="inlineStr">
        <is>
          <t>soc_geo19_017</t>
        </is>
      </c>
      <c r="B690" s="6" t="inlineStr">
        <is>
          <t>social_geo_19</t>
        </is>
      </c>
      <c r="C690" s="6" t="inlineStr">
        <is>
          <t>知識</t>
        </is>
      </c>
      <c r="D690" s="6" t="inlineStr">
        <is>
          <t>国や地方自治体による救助や支援を何という？</t>
        </is>
      </c>
      <c r="E690" s="6" t="inlineStr"/>
      <c r="F690" s="6" t="inlineStr">
        <is>
          <t>公助</t>
        </is>
      </c>
      <c r="G690" s="7" t="inlineStr">
        <is>
          <t>公助</t>
        </is>
      </c>
      <c r="H690" s="6" t="inlineStr">
        <is>
          <t>減災</t>
        </is>
      </c>
      <c r="I690" s="6" t="inlineStr">
        <is>
          <t>自助</t>
        </is>
      </c>
      <c r="J690" s="6" t="inlineStr">
        <is>
          <t>共助</t>
        </is>
      </c>
      <c r="K690" s="6" t="n">
        <v>1</v>
      </c>
      <c r="L690" s="6" t="inlineStr">
        <is>
          <t>大災害ではすぐに届かないこともある。</t>
        </is>
      </c>
      <c r="M690" s="6" t="inlineStr"/>
    </row>
    <row r="691">
      <c r="A691" s="6" t="inlineStr">
        <is>
          <t>soc_geo19_018</t>
        </is>
      </c>
      <c r="B691" s="6" t="inlineStr">
        <is>
          <t>social_geo_19</t>
        </is>
      </c>
      <c r="C691" s="6" t="inlineStr">
        <is>
          <t>知識</t>
        </is>
      </c>
      <c r="D691" s="6" t="inlineStr">
        <is>
          <t>大きな揺れが来る前に、テレビやスマートフォンで知らせるしくみは？</t>
        </is>
      </c>
      <c r="E691" s="6" t="inlineStr"/>
      <c r="F691" s="6" t="inlineStr">
        <is>
          <t>緊急地震速報</t>
        </is>
      </c>
      <c r="G691" s="7" t="inlineStr">
        <is>
          <t>緊急地震速報</t>
        </is>
      </c>
      <c r="H691" s="6" t="inlineStr">
        <is>
          <t>天気予報</t>
        </is>
      </c>
      <c r="I691" s="6" t="inlineStr">
        <is>
          <t>津波警報だけ</t>
        </is>
      </c>
      <c r="J691" s="6" t="inlineStr">
        <is>
          <t>ハザードマップ</t>
        </is>
      </c>
      <c r="K691" s="6" t="n">
        <v>1</v>
      </c>
      <c r="L691" s="6" t="inlineStr">
        <is>
          <t>震源に近いと間に合わないこともある。</t>
        </is>
      </c>
      <c r="M691" s="6" t="inlineStr"/>
    </row>
    <row r="692">
      <c r="A692" s="6" t="inlineStr">
        <is>
          <t>soc_geo19_019</t>
        </is>
      </c>
      <c r="B692" s="6" t="inlineStr">
        <is>
          <t>social_geo_19</t>
        </is>
      </c>
      <c r="C692" s="6" t="inlineStr">
        <is>
          <t>知識</t>
        </is>
      </c>
      <c r="D692" s="6" t="inlineStr">
        <is>
          <t>大雨などで、土砂と水が一体となって谷を一気に流れ下る災害は？</t>
        </is>
      </c>
      <c r="E692" s="6" t="inlineStr"/>
      <c r="F692" s="6" t="inlineStr">
        <is>
          <t>土石流</t>
        </is>
      </c>
      <c r="G692" s="6" t="inlineStr">
        <is>
          <t>液状化</t>
        </is>
      </c>
      <c r="H692" s="6" t="inlineStr">
        <is>
          <t>竜巻</t>
        </is>
      </c>
      <c r="I692" s="7" t="inlineStr">
        <is>
          <t>土石流</t>
        </is>
      </c>
      <c r="J692" s="6" t="inlineStr">
        <is>
          <t>高潮</t>
        </is>
      </c>
      <c r="K692" s="6" t="n">
        <v>3</v>
      </c>
      <c r="L692" s="6" t="inlineStr">
        <is>
          <t>土砂災害の一つ。</t>
        </is>
      </c>
      <c r="M692" s="6" t="inlineStr"/>
    </row>
    <row r="693">
      <c r="A693" s="6" t="inlineStr">
        <is>
          <t>soc_geo19_020</t>
        </is>
      </c>
      <c r="B693" s="6" t="inlineStr">
        <is>
          <t>social_geo_19</t>
        </is>
      </c>
      <c r="C693" s="6" t="inlineStr">
        <is>
          <t>知識</t>
        </is>
      </c>
      <c r="D693" s="6" t="inlineStr">
        <is>
          <t>火山の噴火で、高温の火山ガスと火山灰などが高速で流れ下る現象は？</t>
        </is>
      </c>
      <c r="E693" s="6" t="inlineStr"/>
      <c r="F693" s="6" t="inlineStr">
        <is>
          <t>火砕流</t>
        </is>
      </c>
      <c r="G693" s="6" t="inlineStr">
        <is>
          <t>土石流</t>
        </is>
      </c>
      <c r="H693" s="6" t="inlineStr">
        <is>
          <t>溶岩流</t>
        </is>
      </c>
      <c r="I693" s="7" t="inlineStr">
        <is>
          <t>火砕流</t>
        </is>
      </c>
      <c r="J693" s="6" t="inlineStr">
        <is>
          <t>津波</t>
        </is>
      </c>
      <c r="K693" s="6" t="n">
        <v>3</v>
      </c>
      <c r="L693" s="6" t="inlineStr">
        <is>
          <t>雲仙普賢岳（1991年）で大きな被害が出た。</t>
        </is>
      </c>
      <c r="M693" s="6" t="inlineStr"/>
    </row>
    <row r="694">
      <c r="A694" s="6" t="inlineStr">
        <is>
          <t>soc_geo19_021</t>
        </is>
      </c>
      <c r="B694" s="6" t="inlineStr">
        <is>
          <t>social_geo_19</t>
        </is>
      </c>
      <c r="C694" s="6" t="inlineStr">
        <is>
          <t>知識</t>
        </is>
      </c>
      <c r="D694" s="6" t="inlineStr">
        <is>
          <t>大雨のときに「いつ・だれが・何をするか」を自分であらかじめ決めておく避難計画は？</t>
        </is>
      </c>
      <c r="E694" s="6" t="inlineStr"/>
      <c r="F694" s="6" t="inlineStr">
        <is>
          <t>マイ・タイムライン</t>
        </is>
      </c>
      <c r="G694" s="6" t="inlineStr">
        <is>
          <t>防災無線</t>
        </is>
      </c>
      <c r="H694" s="6" t="inlineStr">
        <is>
          <t>緊急地震速報</t>
        </is>
      </c>
      <c r="I694" s="6" t="inlineStr">
        <is>
          <t>ハザードマップ</t>
        </is>
      </c>
      <c r="J694" s="7" t="inlineStr">
        <is>
          <t>マイ・タイムライン</t>
        </is>
      </c>
      <c r="K694" s="6" t="n">
        <v>4</v>
      </c>
      <c r="L694" s="6" t="inlineStr">
        <is>
          <t>早めの避難行動につながる。</t>
        </is>
      </c>
      <c r="M694" s="6" t="inlineStr"/>
    </row>
    <row r="695">
      <c r="A695" s="6" t="inlineStr">
        <is>
          <t>soc_geo19_022</t>
        </is>
      </c>
      <c r="B695" s="6" t="inlineStr">
        <is>
          <t>social_geo_19</t>
        </is>
      </c>
      <c r="C695" s="6" t="inlineStr">
        <is>
          <t>知識</t>
        </is>
      </c>
      <c r="D695" s="6" t="inlineStr">
        <is>
          <t>ある国で出た汚染物質が、国境をこえて別の国に被害を与える問題を何という？</t>
        </is>
      </c>
      <c r="E695" s="6" t="inlineStr"/>
      <c r="F695" s="6" t="inlineStr">
        <is>
          <t>越境汚染</t>
        </is>
      </c>
      <c r="G695" s="6" t="inlineStr">
        <is>
          <t>過疎</t>
        </is>
      </c>
      <c r="H695" s="7" t="inlineStr">
        <is>
          <t>越境汚染</t>
        </is>
      </c>
      <c r="I695" s="6" t="inlineStr">
        <is>
          <t>南北問題</t>
        </is>
      </c>
      <c r="J695" s="6" t="inlineStr">
        <is>
          <t>食品ロス</t>
        </is>
      </c>
      <c r="K695" s="6" t="n">
        <v>2</v>
      </c>
      <c r="L695" s="6" t="inlineStr">
        <is>
          <t>酸性雨や大気汚染などで起こる。</t>
        </is>
      </c>
      <c r="M695" s="6" t="inlineStr"/>
    </row>
    <row r="696">
      <c r="A696" s="6" t="inlineStr">
        <is>
          <t>soc_geo19_023</t>
        </is>
      </c>
      <c r="B696" s="6" t="inlineStr">
        <is>
          <t>social_geo_19</t>
        </is>
      </c>
      <c r="C696" s="6" t="inlineStr">
        <is>
          <t>計算</t>
        </is>
      </c>
      <c r="D696" s="6" t="inlineStr">
        <is>
          <t>海面が1年に 3 mm ずつ上昇すると、100年でどれだけ上昇する？</t>
        </is>
      </c>
      <c r="E696" s="6" t="inlineStr"/>
      <c r="F696" s="6" t="inlineStr">
        <is>
          <t>30 cm</t>
        </is>
      </c>
      <c r="G696" s="7" t="inlineStr">
        <is>
          <t>30 cm</t>
        </is>
      </c>
      <c r="H696" s="6" t="inlineStr">
        <is>
          <t>300 cm</t>
        </is>
      </c>
      <c r="I696" s="6" t="inlineStr">
        <is>
          <t>3 m</t>
        </is>
      </c>
      <c r="J696" s="6" t="inlineStr">
        <is>
          <t>3 cm</t>
        </is>
      </c>
      <c r="K696" s="6" t="n">
        <v>1</v>
      </c>
      <c r="L696" s="6" t="inlineStr">
        <is>
          <t>3 mm×100=300 mm。</t>
        </is>
      </c>
      <c r="M696" s="6" t="inlineStr"/>
    </row>
    <row r="697">
      <c r="A697" s="6" t="inlineStr">
        <is>
          <t>soc_geo19_024</t>
        </is>
      </c>
      <c r="B697" s="6" t="inlineStr">
        <is>
          <t>social_geo_19</t>
        </is>
      </c>
      <c r="C697" s="6" t="inlineStr">
        <is>
          <t>思考</t>
        </is>
      </c>
      <c r="D697" s="6" t="inlineStr">
        <is>
          <t>「減災」の考え方として正しいものは？</t>
        </is>
      </c>
      <c r="E697" s="6" t="inlineStr"/>
      <c r="F697" s="6" t="inlineStr">
        <is>
          <t>災害を完全に防ぐのではなく、被害をできるだけ小さくする</t>
        </is>
      </c>
      <c r="G697" s="6" t="inlineStr">
        <is>
          <t>災害に備える必要はない</t>
        </is>
      </c>
      <c r="H697" s="6" t="inlineStr">
        <is>
          <t>避難はしなくてよい</t>
        </is>
      </c>
      <c r="I697" s="7" t="inlineStr">
        <is>
          <t>災害を完全に防ぐのではなく、被害をできるだけ小さくする</t>
        </is>
      </c>
      <c r="J697" s="6" t="inlineStr">
        <is>
          <t>災害は必ず防げる</t>
        </is>
      </c>
      <c r="K697" s="6" t="n">
        <v>3</v>
      </c>
      <c r="L697" s="6" t="inlineStr">
        <is>
          <t>ハード（堤防など）とソフト（避難など）の両方で取り組む。</t>
        </is>
      </c>
      <c r="M697" s="6" t="inlineStr"/>
    </row>
    <row r="698">
      <c r="A698" s="6" t="inlineStr">
        <is>
          <t>soc_geo20_001</t>
        </is>
      </c>
      <c r="B698" s="6" t="inlineStr">
        <is>
          <t>social_geo_20</t>
        </is>
      </c>
      <c r="C698" s="6" t="inlineStr">
        <is>
          <t>知識</t>
        </is>
      </c>
      <c r="D698" s="6" t="inlineStr">
        <is>
          <t>実際に現地に出かけて、観察や聞き取りをする調査は？</t>
        </is>
      </c>
      <c r="E698" s="6" t="inlineStr"/>
      <c r="F698" s="6" t="inlineStr">
        <is>
          <t>フィールドワーク（野外調査）</t>
        </is>
      </c>
      <c r="G698" s="6" t="inlineStr">
        <is>
          <t>リモートセンシング</t>
        </is>
      </c>
      <c r="H698" s="7" t="inlineStr">
        <is>
          <t>フィールドワーク（野外調査）</t>
        </is>
      </c>
      <c r="I698" s="6" t="inlineStr">
        <is>
          <t>文献調査だけ</t>
        </is>
      </c>
      <c r="J698" s="6" t="inlineStr">
        <is>
          <t>シミュレーション</t>
        </is>
      </c>
      <c r="K698" s="6" t="n">
        <v>2</v>
      </c>
      <c r="L698" s="6" t="inlineStr">
        <is>
          <t>事前に仮説を立て、調べることを決めてから行う。</t>
        </is>
      </c>
      <c r="M698" s="6" t="inlineStr"/>
    </row>
    <row r="699">
      <c r="A699" s="6" t="inlineStr">
        <is>
          <t>soc_geo20_002</t>
        </is>
      </c>
      <c r="B699" s="6" t="inlineStr">
        <is>
          <t>social_geo_20</t>
        </is>
      </c>
      <c r="C699" s="6" t="inlineStr">
        <is>
          <t>知識</t>
        </is>
      </c>
      <c r="D699" s="6" t="inlineStr">
        <is>
          <t>地域調査で、調べる前に「おそらくこうだろう」と考えておく答えは？</t>
        </is>
      </c>
      <c r="E699" s="6" t="inlineStr"/>
      <c r="F699" s="6" t="inlineStr">
        <is>
          <t>仮説</t>
        </is>
      </c>
      <c r="G699" s="7" t="inlineStr">
        <is>
          <t>仮説</t>
        </is>
      </c>
      <c r="H699" s="6" t="inlineStr">
        <is>
          <t>結論</t>
        </is>
      </c>
      <c r="I699" s="6" t="inlineStr">
        <is>
          <t>引用</t>
        </is>
      </c>
      <c r="J699" s="6" t="inlineStr">
        <is>
          <t>要約</t>
        </is>
      </c>
      <c r="K699" s="6" t="n">
        <v>1</v>
      </c>
      <c r="L699" s="6" t="inlineStr">
        <is>
          <t>調査の結果、仮説が正しいかどうかを確かめる。</t>
        </is>
      </c>
      <c r="M699" s="6" t="inlineStr"/>
    </row>
    <row r="700">
      <c r="A700" s="6" t="inlineStr">
        <is>
          <t>soc_geo20_003</t>
        </is>
      </c>
      <c r="B700" s="6" t="inlineStr">
        <is>
          <t>social_geo_20</t>
        </is>
      </c>
      <c r="C700" s="6" t="inlineStr">
        <is>
          <t>知識</t>
        </is>
      </c>
      <c r="D700" s="6" t="inlineStr">
        <is>
          <t>国勢調査はふつう何年ごとに行われる？</t>
        </is>
      </c>
      <c r="E700" s="6" t="inlineStr"/>
      <c r="F700" s="6" t="inlineStr">
        <is>
          <t>5 年</t>
        </is>
      </c>
      <c r="G700" s="6" t="inlineStr">
        <is>
          <t>1 年</t>
        </is>
      </c>
      <c r="H700" s="6" t="inlineStr">
        <is>
          <t>10 年</t>
        </is>
      </c>
      <c r="I700" s="7" t="inlineStr">
        <is>
          <t>5 年</t>
        </is>
      </c>
      <c r="J700" s="6" t="inlineStr">
        <is>
          <t>20 年</t>
        </is>
      </c>
      <c r="K700" s="6" t="n">
        <v>3</v>
      </c>
      <c r="L700" s="6" t="inlineStr">
        <is>
          <t>日本に住むすべての人を対象にした人口の調査。</t>
        </is>
      </c>
      <c r="M700" s="6" t="inlineStr"/>
    </row>
    <row r="701">
      <c r="A701" s="6" t="inlineStr">
        <is>
          <t>soc_geo20_004</t>
        </is>
      </c>
      <c r="B701" s="6" t="inlineStr">
        <is>
          <t>social_geo_20</t>
        </is>
      </c>
      <c r="C701" s="6" t="inlineStr">
        <is>
          <t>知識</t>
        </is>
      </c>
      <c r="D701" s="6" t="inlineStr">
        <is>
          <t>地域の人に直接話を聞く調査方法は？</t>
        </is>
      </c>
      <c r="E701" s="6" t="inlineStr"/>
      <c r="F701" s="6" t="inlineStr">
        <is>
          <t>聞き取り調査</t>
        </is>
      </c>
      <c r="G701" s="6" t="inlineStr">
        <is>
          <t>文献調査</t>
        </is>
      </c>
      <c r="H701" s="6" t="inlineStr">
        <is>
          <t>統計調査</t>
        </is>
      </c>
      <c r="I701" s="6" t="inlineStr">
        <is>
          <t>空中写真の判読</t>
        </is>
      </c>
      <c r="J701" s="7" t="inlineStr">
        <is>
          <t>聞き取り調査</t>
        </is>
      </c>
      <c r="K701" s="6" t="n">
        <v>4</v>
      </c>
      <c r="L701" s="6" t="inlineStr">
        <is>
          <t>事前にアポイントをとり、質問を準備する。</t>
        </is>
      </c>
      <c r="M701" s="6" t="inlineStr"/>
    </row>
    <row r="702">
      <c r="A702" s="6" t="inlineStr">
        <is>
          <t>soc_geo20_005</t>
        </is>
      </c>
      <c r="B702" s="6" t="inlineStr">
        <is>
          <t>social_geo_20</t>
        </is>
      </c>
      <c r="C702" s="6" t="inlineStr">
        <is>
          <t>知識</t>
        </is>
      </c>
      <c r="D702" s="6" t="inlineStr">
        <is>
          <t>地域の人口や産業のデータを得るのに適した資料は？</t>
        </is>
      </c>
      <c r="E702" s="6" t="inlineStr"/>
      <c r="F702" s="6" t="inlineStr">
        <is>
          <t>統計資料（国勢調査・経済センサスなど）</t>
        </is>
      </c>
      <c r="G702" s="6" t="inlineStr">
        <is>
          <t>天気予報</t>
        </is>
      </c>
      <c r="H702" s="7" t="inlineStr">
        <is>
          <t>統計資料（国勢調査・経済センサスなど）</t>
        </is>
      </c>
      <c r="I702" s="6" t="inlineStr">
        <is>
          <t>小説</t>
        </is>
      </c>
      <c r="J702" s="6" t="inlineStr">
        <is>
          <t>時刻表だけ</t>
        </is>
      </c>
      <c r="K702" s="6" t="n">
        <v>2</v>
      </c>
      <c r="L702" s="6" t="inlineStr">
        <is>
          <t>e-Stat などで公開されている。</t>
        </is>
      </c>
      <c r="M702" s="6" t="inlineStr"/>
    </row>
    <row r="703">
      <c r="A703" s="6" t="inlineStr">
        <is>
          <t>soc_geo20_006</t>
        </is>
      </c>
      <c r="B703" s="6" t="inlineStr">
        <is>
          <t>social_geo_20</t>
        </is>
      </c>
      <c r="C703" s="6" t="inlineStr">
        <is>
          <t>知識</t>
        </is>
      </c>
      <c r="D703" s="6" t="inlineStr">
        <is>
          <t>新旧の地形図を比べると分かることは？</t>
        </is>
      </c>
      <c r="E703" s="6" t="inlineStr"/>
      <c r="F703" s="6" t="inlineStr">
        <is>
          <t>土地利用や市街地の変化</t>
        </is>
      </c>
      <c r="G703" s="6" t="inlineStr">
        <is>
          <t>天気</t>
        </is>
      </c>
      <c r="H703" s="7" t="inlineStr">
        <is>
          <t>土地利用や市街地の変化</t>
        </is>
      </c>
      <c r="I703" s="6" t="inlineStr">
        <is>
          <t>住民の名前</t>
        </is>
      </c>
      <c r="J703" s="6" t="inlineStr">
        <is>
          <t>将来の人口</t>
        </is>
      </c>
      <c r="K703" s="6" t="n">
        <v>2</v>
      </c>
      <c r="L703" s="6" t="inlineStr">
        <is>
          <t>田んぼが住宅地になった、などの変化が読み取れる。</t>
        </is>
      </c>
      <c r="M703" s="6" t="inlineStr"/>
    </row>
    <row r="704">
      <c r="A704" s="6" t="inlineStr">
        <is>
          <t>soc_geo20_007</t>
        </is>
      </c>
      <c r="B704" s="6" t="inlineStr">
        <is>
          <t>social_geo_20</t>
        </is>
      </c>
      <c r="C704" s="6" t="inlineStr">
        <is>
          <t>知識</t>
        </is>
      </c>
      <c r="D704" s="6" t="inlineStr">
        <is>
          <t>地域の特産品や観光資源を生かして、地域を元気にする取り組みを何という？</t>
        </is>
      </c>
      <c r="E704" s="6" t="inlineStr"/>
      <c r="F704" s="6" t="inlineStr">
        <is>
          <t>地域活性化（地域おこし）</t>
        </is>
      </c>
      <c r="G704" s="7" t="inlineStr">
        <is>
          <t>地域活性化（地域おこし）</t>
        </is>
      </c>
      <c r="H704" s="6" t="inlineStr">
        <is>
          <t>産業の空洞化</t>
        </is>
      </c>
      <c r="I704" s="6" t="inlineStr">
        <is>
          <t>スプロール</t>
        </is>
      </c>
      <c r="J704" s="6" t="inlineStr">
        <is>
          <t>過疎化</t>
        </is>
      </c>
      <c r="K704" s="6" t="n">
        <v>1</v>
      </c>
      <c r="L704" s="6" t="inlineStr">
        <is>
          <t>6 次産業化やふるさと納税なども活用されている。</t>
        </is>
      </c>
      <c r="M704" s="6" t="inlineStr"/>
    </row>
    <row r="705">
      <c r="A705" s="6" t="inlineStr">
        <is>
          <t>soc_geo20_008</t>
        </is>
      </c>
      <c r="B705" s="6" t="inlineStr">
        <is>
          <t>social_geo_20</t>
        </is>
      </c>
      <c r="C705" s="6" t="inlineStr">
        <is>
          <t>知識</t>
        </is>
      </c>
      <c r="D705" s="6" t="inlineStr">
        <is>
          <t>経済・社会・環境のバランスをとり、将来の世代も暮らし続けられる都市を何という？</t>
        </is>
      </c>
      <c r="E705" s="6" t="inlineStr"/>
      <c r="F705" s="6" t="inlineStr">
        <is>
          <t>持続可能な都市</t>
        </is>
      </c>
      <c r="G705" s="6" t="inlineStr">
        <is>
          <t>メガシティ</t>
        </is>
      </c>
      <c r="H705" s="6" t="inlineStr">
        <is>
          <t>スラム</t>
        </is>
      </c>
      <c r="I705" s="6" t="inlineStr">
        <is>
          <t>ゴーストタウン</t>
        </is>
      </c>
      <c r="J705" s="7" t="inlineStr">
        <is>
          <t>持続可能な都市</t>
        </is>
      </c>
      <c r="K705" s="6" t="n">
        <v>4</v>
      </c>
      <c r="L705" s="6" t="inlineStr">
        <is>
          <t>SDGs の目標 11 にかかわる。</t>
        </is>
      </c>
      <c r="M705" s="6" t="inlineStr"/>
    </row>
    <row r="706">
      <c r="A706" s="6" t="inlineStr">
        <is>
          <t>soc_geo20_009</t>
        </is>
      </c>
      <c r="B706" s="6" t="inlineStr">
        <is>
          <t>social_geo_20</t>
        </is>
      </c>
      <c r="C706" s="6" t="inlineStr">
        <is>
          <t>知識</t>
        </is>
      </c>
      <c r="D706" s="6" t="inlineStr">
        <is>
          <t>調査結果をまとめて発表するとき、他人の資料を使ったら必ずすることは？</t>
        </is>
      </c>
      <c r="E706" s="6" t="inlineStr"/>
      <c r="F706" s="6" t="inlineStr">
        <is>
          <t>出典を示す</t>
        </is>
      </c>
      <c r="G706" s="6" t="inlineStr">
        <is>
          <t>色をつける</t>
        </is>
      </c>
      <c r="H706" s="7" t="inlineStr">
        <is>
          <t>出典を示す</t>
        </is>
      </c>
      <c r="I706" s="6" t="inlineStr">
        <is>
          <t>自分が作ったことにする</t>
        </is>
      </c>
      <c r="J706" s="6" t="inlineStr">
        <is>
          <t>内容を変える</t>
        </is>
      </c>
      <c r="K706" s="6" t="n">
        <v>2</v>
      </c>
      <c r="L706" s="6" t="inlineStr">
        <is>
          <t>著作権を守り、情報の信頼性を示すため。</t>
        </is>
      </c>
      <c r="M706" s="6" t="inlineStr"/>
    </row>
    <row r="707">
      <c r="A707" s="6" t="inlineStr">
        <is>
          <t>soc_geo20_010</t>
        </is>
      </c>
      <c r="B707" s="6" t="inlineStr">
        <is>
          <t>social_geo_20</t>
        </is>
      </c>
      <c r="C707" s="6" t="inlineStr">
        <is>
          <t>思考</t>
        </is>
      </c>
      <c r="D707" s="6" t="inlineStr">
        <is>
          <t>「駅前の商店街の空き店舗が増えた」理由を調べる。仮説として適切なものは？</t>
        </is>
      </c>
      <c r="E707" s="6" t="inlineStr"/>
      <c r="F707" s="6" t="inlineStr">
        <is>
          <t>郊外に大型店ができ、買い物客が移ったのではないか</t>
        </is>
      </c>
      <c r="G707" s="6" t="inlineStr">
        <is>
          <t>空き店舗は増えていない</t>
        </is>
      </c>
      <c r="H707" s="7" t="inlineStr">
        <is>
          <t>郊外に大型店ができ、買い物客が移ったのではないか</t>
        </is>
      </c>
      <c r="I707" s="6" t="inlineStr">
        <is>
          <t>商店街は必要ない</t>
        </is>
      </c>
      <c r="J707" s="6" t="inlineStr">
        <is>
          <t>駅前に人がいないのは当然である</t>
        </is>
      </c>
      <c r="K707" s="6" t="n">
        <v>2</v>
      </c>
      <c r="L707" s="6" t="inlineStr">
        <is>
          <t>仮説を立てたら、統計や聞き取りで確かめる。</t>
        </is>
      </c>
      <c r="M707" s="6" t="inlineStr"/>
    </row>
    <row r="708">
      <c r="A708" s="6" t="inlineStr">
        <is>
          <t>soc_geo20_011</t>
        </is>
      </c>
      <c r="B708" s="6" t="inlineStr">
        <is>
          <t>social_geo_20</t>
        </is>
      </c>
      <c r="C708" s="6" t="inlineStr">
        <is>
          <t>思考</t>
        </is>
      </c>
      <c r="D708" s="6" t="inlineStr">
        <is>
          <t>調査結果から地域の課題を見つけたあと、最後に行うこととして適切なものは？</t>
        </is>
      </c>
      <c r="E708" s="6" t="inlineStr"/>
      <c r="F708" s="6" t="inlineStr">
        <is>
          <t>解決策を考え、地域の将来像を提案する</t>
        </is>
      </c>
      <c r="G708" s="7" t="inlineStr">
        <is>
          <t>解決策を考え、地域の将来像を提案する</t>
        </is>
      </c>
      <c r="H708" s="6" t="inlineStr">
        <is>
          <t>調査をやめる</t>
        </is>
      </c>
      <c r="I708" s="6" t="inlineStr">
        <is>
          <t>結果を捨てる</t>
        </is>
      </c>
      <c r="J708" s="6" t="inlineStr">
        <is>
          <t>仮説だけを発表する</t>
        </is>
      </c>
      <c r="K708" s="6" t="n">
        <v>1</v>
      </c>
      <c r="L708" s="6" t="inlineStr">
        <is>
          <t>課題の把握 → 要因の考察 → 解決策の提案、の流れ。</t>
        </is>
      </c>
      <c r="M708" s="6" t="inlineStr"/>
    </row>
    <row r="709">
      <c r="A709" s="6" t="inlineStr">
        <is>
          <t>soc_geo20_012</t>
        </is>
      </c>
      <c r="B709" s="6" t="inlineStr">
        <is>
          <t>social_geo_20</t>
        </is>
      </c>
      <c r="C709" s="6" t="inlineStr">
        <is>
          <t>思考</t>
        </is>
      </c>
      <c r="D709" s="6" t="inlineStr">
        <is>
          <t>GIS で「高齢化率」と「バス停の位置」を重ねた。見つけられる課題は？</t>
        </is>
      </c>
      <c r="E709" s="6" t="inlineStr"/>
      <c r="F709" s="6" t="inlineStr">
        <is>
          <t>高齢者が多いのにバス停から遠い地域（交通弱者）</t>
        </is>
      </c>
      <c r="G709" s="6" t="inlineStr">
        <is>
          <t>天気の変化</t>
        </is>
      </c>
      <c r="H709" s="7" t="inlineStr">
        <is>
          <t>高齢者が多いのにバス停から遠い地域（交通弱者）</t>
        </is>
      </c>
      <c r="I709" s="6" t="inlineStr">
        <is>
          <t>外国の人口</t>
        </is>
      </c>
      <c r="J709" s="6" t="inlineStr">
        <is>
          <t>工場の生産額</t>
        </is>
      </c>
      <c r="K709" s="6" t="n">
        <v>2</v>
      </c>
      <c r="L709" s="6" t="inlineStr">
        <is>
          <t>買い物や通院に困る人が多い地域を見つけ、対策を考えられる。</t>
        </is>
      </c>
      <c r="M709" s="6" t="inlineStr"/>
    </row>
    <row r="710">
      <c r="A710" s="6" t="inlineStr">
        <is>
          <t>soc_geo20_013</t>
        </is>
      </c>
      <c r="B710" s="6" t="inlineStr">
        <is>
          <t>social_geo_20</t>
        </is>
      </c>
      <c r="C710" s="6" t="inlineStr">
        <is>
          <t>知識</t>
        </is>
      </c>
      <c r="D710" s="6" t="inlineStr">
        <is>
          <t>図書館などで本や資料を読んで調べる調査を何という？</t>
        </is>
      </c>
      <c r="E710" s="6" t="inlineStr"/>
      <c r="F710" s="6" t="inlineStr">
        <is>
          <t>文献調査</t>
        </is>
      </c>
      <c r="G710" s="6" t="inlineStr">
        <is>
          <t>フィールドワーク</t>
        </is>
      </c>
      <c r="H710" s="6" t="inlineStr">
        <is>
          <t>アンケート調査</t>
        </is>
      </c>
      <c r="I710" s="6" t="inlineStr">
        <is>
          <t>聞き取り調査</t>
        </is>
      </c>
      <c r="J710" s="7" t="inlineStr">
        <is>
          <t>文献調査</t>
        </is>
      </c>
      <c r="K710" s="6" t="n">
        <v>4</v>
      </c>
      <c r="L710" s="6" t="inlineStr">
        <is>
          <t>調べる前に地域の基本的な情報を得られる。</t>
        </is>
      </c>
      <c r="M710" s="6" t="inlineStr"/>
    </row>
    <row r="711">
      <c r="A711" s="6" t="inlineStr">
        <is>
          <t>soc_geo20_014</t>
        </is>
      </c>
      <c r="B711" s="6" t="inlineStr">
        <is>
          <t>social_geo_20</t>
        </is>
      </c>
      <c r="C711" s="6" t="inlineStr">
        <is>
          <t>知識</t>
        </is>
      </c>
      <c r="D711" s="6" t="inlineStr">
        <is>
          <t>多くの人に同じ質問をして答えてもらう調査は？</t>
        </is>
      </c>
      <c r="E711" s="6" t="inlineStr"/>
      <c r="F711" s="6" t="inlineStr">
        <is>
          <t>アンケート調査</t>
        </is>
      </c>
      <c r="G711" s="6" t="inlineStr">
        <is>
          <t>観察</t>
        </is>
      </c>
      <c r="H711" s="6" t="inlineStr">
        <is>
          <t>文献調査</t>
        </is>
      </c>
      <c r="I711" s="7" t="inlineStr">
        <is>
          <t>アンケート調査</t>
        </is>
      </c>
      <c r="J711" s="6" t="inlineStr">
        <is>
          <t>実験</t>
        </is>
      </c>
      <c r="K711" s="6" t="n">
        <v>3</v>
      </c>
      <c r="L711" s="6" t="inlineStr">
        <is>
          <t>回答を集計して傾向を読み取る。</t>
        </is>
      </c>
      <c r="M711" s="6" t="inlineStr"/>
    </row>
    <row r="712">
      <c r="A712" s="6" t="inlineStr">
        <is>
          <t>soc_geo20_015</t>
        </is>
      </c>
      <c r="B712" s="6" t="inlineStr">
        <is>
          <t>social_geo_20</t>
        </is>
      </c>
      <c r="C712" s="6" t="inlineStr">
        <is>
          <t>知識</t>
        </is>
      </c>
      <c r="D712" s="6" t="inlineStr">
        <is>
          <t>地域調査の手順で、最初に行うことは？</t>
        </is>
      </c>
      <c r="E712" s="6" t="inlineStr"/>
      <c r="F712" s="6" t="inlineStr">
        <is>
          <t>調査のテーマ（課題）を決める</t>
        </is>
      </c>
      <c r="G712" s="6" t="inlineStr">
        <is>
          <t>発表の原稿を書く</t>
        </is>
      </c>
      <c r="H712" s="6" t="inlineStr">
        <is>
          <t>結論を決める</t>
        </is>
      </c>
      <c r="I712" s="6" t="inlineStr">
        <is>
          <t>グラフをかく</t>
        </is>
      </c>
      <c r="J712" s="7" t="inlineStr">
        <is>
          <t>調査のテーマ（課題）を決める</t>
        </is>
      </c>
      <c r="K712" s="6" t="n">
        <v>4</v>
      </c>
      <c r="L712" s="6" t="inlineStr">
        <is>
          <t>テーマ → 仮説 → 調査 → まとめ・発表 の順。</t>
        </is>
      </c>
      <c r="M712" s="6" t="inlineStr"/>
    </row>
    <row r="713">
      <c r="A713" s="6" t="inlineStr">
        <is>
          <t>soc_geo20_016</t>
        </is>
      </c>
      <c r="B713" s="6" t="inlineStr">
        <is>
          <t>social_geo_20</t>
        </is>
      </c>
      <c r="C713" s="6" t="inlineStr">
        <is>
          <t>知識</t>
        </is>
      </c>
      <c r="D713" s="6" t="inlineStr">
        <is>
          <t>全体にしめる割合を表すのに適したグラフは？</t>
        </is>
      </c>
      <c r="E713" s="6" t="inlineStr"/>
      <c r="F713" s="6" t="inlineStr">
        <is>
          <t>円グラフや帯グラフ</t>
        </is>
      </c>
      <c r="G713" s="6" t="inlineStr">
        <is>
          <t>散布図</t>
        </is>
      </c>
      <c r="H713" s="7" t="inlineStr">
        <is>
          <t>円グラフや帯グラフ</t>
        </is>
      </c>
      <c r="I713" s="6" t="inlineStr">
        <is>
          <t>折れ線グラフ</t>
        </is>
      </c>
      <c r="J713" s="6" t="inlineStr">
        <is>
          <t>雨温図</t>
        </is>
      </c>
      <c r="K713" s="6" t="n">
        <v>2</v>
      </c>
      <c r="L713" s="6" t="inlineStr">
        <is>
          <t>変化を表すなら折れ線グラフ。</t>
        </is>
      </c>
      <c r="M713" s="6" t="inlineStr"/>
    </row>
    <row r="714">
      <c r="A714" s="6" t="inlineStr">
        <is>
          <t>soc_geo20_017</t>
        </is>
      </c>
      <c r="B714" s="6" t="inlineStr">
        <is>
          <t>social_geo_20</t>
        </is>
      </c>
      <c r="C714" s="6" t="inlineStr">
        <is>
          <t>知識</t>
        </is>
      </c>
      <c r="D714" s="6" t="inlineStr">
        <is>
          <t>人口の年ごとの変化を表すのに適したグラフは？</t>
        </is>
      </c>
      <c r="E714" s="6" t="inlineStr"/>
      <c r="F714" s="6" t="inlineStr">
        <is>
          <t>折れ線グラフ</t>
        </is>
      </c>
      <c r="G714" s="6" t="inlineStr">
        <is>
          <t>帯グラフ</t>
        </is>
      </c>
      <c r="H714" s="7" t="inlineStr">
        <is>
          <t>折れ線グラフ</t>
        </is>
      </c>
      <c r="I714" s="6" t="inlineStr">
        <is>
          <t>円グラフ</t>
        </is>
      </c>
      <c r="J714" s="6" t="inlineStr">
        <is>
          <t>人口ピラミッド</t>
        </is>
      </c>
      <c r="K714" s="6" t="n">
        <v>2</v>
      </c>
      <c r="L714" s="6" t="inlineStr">
        <is>
          <t>時間とともに変わる量に向いている。</t>
        </is>
      </c>
      <c r="M714" s="6" t="inlineStr"/>
    </row>
    <row r="715">
      <c r="A715" s="6" t="inlineStr">
        <is>
          <t>soc_geo20_018</t>
        </is>
      </c>
      <c r="B715" s="6" t="inlineStr">
        <is>
          <t>social_geo_20</t>
        </is>
      </c>
      <c r="C715" s="6" t="inlineStr">
        <is>
          <t>知識</t>
        </is>
      </c>
      <c r="D715" s="6" t="inlineStr">
        <is>
          <t>昔の土地利用を調べるのに適した資料は？</t>
        </is>
      </c>
      <c r="E715" s="6" t="inlineStr"/>
      <c r="F715" s="6" t="inlineStr">
        <is>
          <t>旧版地形図や古い空中写真</t>
        </is>
      </c>
      <c r="G715" s="6" t="inlineStr">
        <is>
          <t>電話帳</t>
        </is>
      </c>
      <c r="H715" s="6" t="inlineStr">
        <is>
          <t>時刻表</t>
        </is>
      </c>
      <c r="I715" s="7" t="inlineStr">
        <is>
          <t>旧版地形図や古い空中写真</t>
        </is>
      </c>
      <c r="J715" s="6" t="inlineStr">
        <is>
          <t>今日の天気予報</t>
        </is>
      </c>
      <c r="K715" s="6" t="n">
        <v>3</v>
      </c>
      <c r="L715" s="6" t="inlineStr">
        <is>
          <t>今の地図と比べると変化が分かる。</t>
        </is>
      </c>
      <c r="M715" s="6" t="inlineStr"/>
    </row>
    <row r="716">
      <c r="A716" s="6" t="inlineStr">
        <is>
          <t>soc_geo20_019</t>
        </is>
      </c>
      <c r="B716" s="6" t="inlineStr">
        <is>
          <t>social_geo_20</t>
        </is>
      </c>
      <c r="C716" s="6" t="inlineStr">
        <is>
          <t>知識</t>
        </is>
      </c>
      <c r="D716" s="6" t="inlineStr">
        <is>
          <t>景観を守るために、建物の高さや色などを定めた自治体のきまりを何という？</t>
        </is>
      </c>
      <c r="E716" s="6" t="inlineStr"/>
      <c r="F716" s="6" t="inlineStr">
        <is>
          <t>景観条例</t>
        </is>
      </c>
      <c r="G716" s="6" t="inlineStr">
        <is>
          <t>憲法</t>
        </is>
      </c>
      <c r="H716" s="6" t="inlineStr">
        <is>
          <t>条約</t>
        </is>
      </c>
      <c r="I716" s="7" t="inlineStr">
        <is>
          <t>景観条例</t>
        </is>
      </c>
      <c r="J716" s="6" t="inlineStr">
        <is>
          <t>国勢調査</t>
        </is>
      </c>
      <c r="K716" s="6" t="n">
        <v>3</v>
      </c>
      <c r="L716" s="6" t="inlineStr">
        <is>
          <t>京都市などで定められている。</t>
        </is>
      </c>
      <c r="M716" s="6" t="inlineStr"/>
    </row>
    <row r="717">
      <c r="A717" s="6" t="inlineStr">
        <is>
          <t>soc_geo20_020</t>
        </is>
      </c>
      <c r="B717" s="6" t="inlineStr">
        <is>
          <t>social_geo_20</t>
        </is>
      </c>
      <c r="C717" s="6" t="inlineStr">
        <is>
          <t>知識</t>
        </is>
      </c>
      <c r="D717" s="6" t="inlineStr">
        <is>
          <t>地域でとれた農産物などを、その地域で消費することを何という？</t>
        </is>
      </c>
      <c r="E717" s="6" t="inlineStr"/>
      <c r="F717" s="6" t="inlineStr">
        <is>
          <t>地産地消</t>
        </is>
      </c>
      <c r="G717" s="6" t="inlineStr">
        <is>
          <t>産業の空洞化</t>
        </is>
      </c>
      <c r="H717" s="6" t="inlineStr">
        <is>
          <t>国際分業</t>
        </is>
      </c>
      <c r="I717" s="7" t="inlineStr">
        <is>
          <t>地産地消</t>
        </is>
      </c>
      <c r="J717" s="6" t="inlineStr">
        <is>
          <t>加工貿易</t>
        </is>
      </c>
      <c r="K717" s="6" t="n">
        <v>3</v>
      </c>
      <c r="L717" s="6" t="inlineStr">
        <is>
          <t>輸送のエネルギーも少なくてすむ。</t>
        </is>
      </c>
      <c r="M717" s="6" t="inlineStr"/>
    </row>
    <row r="718">
      <c r="A718" s="6" t="inlineStr">
        <is>
          <t>soc_geo20_021</t>
        </is>
      </c>
      <c r="B718" s="6" t="inlineStr">
        <is>
          <t>social_geo_20</t>
        </is>
      </c>
      <c r="C718" s="6" t="inlineStr">
        <is>
          <t>知識</t>
        </is>
      </c>
      <c r="D718" s="6" t="inlineStr">
        <is>
          <t>歴史的な町並みを守るために国が選ぶ地区を何という？</t>
        </is>
      </c>
      <c r="E718" s="6" t="inlineStr"/>
      <c r="F718" s="6" t="inlineStr">
        <is>
          <t>重要伝統的建造物群保存地区</t>
        </is>
      </c>
      <c r="G718" s="6" t="inlineStr">
        <is>
          <t>工業団地</t>
        </is>
      </c>
      <c r="H718" s="7" t="inlineStr">
        <is>
          <t>重要伝統的建造物群保存地区</t>
        </is>
      </c>
      <c r="I718" s="6" t="inlineStr">
        <is>
          <t>国立公園</t>
        </is>
      </c>
      <c r="J718" s="6" t="inlineStr">
        <is>
          <t>経済特区</t>
        </is>
      </c>
      <c r="K718" s="6" t="n">
        <v>2</v>
      </c>
      <c r="L718" s="6" t="inlineStr">
        <is>
          <t>岐阜県白川郷などがある。</t>
        </is>
      </c>
      <c r="M718" s="6" t="inlineStr"/>
    </row>
    <row r="719">
      <c r="A719" s="6" t="inlineStr">
        <is>
          <t>soc_geo20_022</t>
        </is>
      </c>
      <c r="B719" s="6" t="inlineStr">
        <is>
          <t>social_geo_20</t>
        </is>
      </c>
      <c r="C719" s="6" t="inlineStr">
        <is>
          <t>知識</t>
        </is>
      </c>
      <c r="D719" s="6" t="inlineStr">
        <is>
          <t>観光客が増えすぎて、住民の生活に支障が出る問題を何という？</t>
        </is>
      </c>
      <c r="E719" s="6" t="inlineStr"/>
      <c r="F719" s="6" t="inlineStr">
        <is>
          <t>オーバーツーリズム</t>
        </is>
      </c>
      <c r="G719" s="6" t="inlineStr">
        <is>
          <t>グリーンツーリズム</t>
        </is>
      </c>
      <c r="H719" s="7" t="inlineStr">
        <is>
          <t>オーバーツーリズム</t>
        </is>
      </c>
      <c r="I719" s="6" t="inlineStr">
        <is>
          <t>エコツーリズム</t>
        </is>
      </c>
      <c r="J719" s="6" t="inlineStr">
        <is>
          <t>インバウンド</t>
        </is>
      </c>
      <c r="K719" s="6" t="n">
        <v>2</v>
      </c>
      <c r="L719" s="6" t="inlineStr">
        <is>
          <t>混雑やごみ、騒音などが問題になる。</t>
        </is>
      </c>
      <c r="M719" s="6" t="inlineStr"/>
    </row>
    <row r="720">
      <c r="A720" s="6" t="inlineStr">
        <is>
          <t>soc_geo20_023</t>
        </is>
      </c>
      <c r="B720" s="6" t="inlineStr">
        <is>
          <t>social_geo_20</t>
        </is>
      </c>
      <c r="C720" s="6" t="inlineStr">
        <is>
          <t>計算</t>
        </is>
      </c>
      <c r="D720" s="6" t="inlineStr">
        <is>
          <t>アンケートで200人中58人が「バスを使う」と答えた。割合は？</t>
        </is>
      </c>
      <c r="E720" s="6" t="inlineStr"/>
      <c r="F720" s="6" t="inlineStr">
        <is>
          <t>29%</t>
        </is>
      </c>
      <c r="G720" s="6" t="inlineStr">
        <is>
          <t>58%</t>
        </is>
      </c>
      <c r="H720" s="6" t="inlineStr">
        <is>
          <t>2.9%</t>
        </is>
      </c>
      <c r="I720" s="6" t="inlineStr">
        <is>
          <t>34%</t>
        </is>
      </c>
      <c r="J720" s="7" t="inlineStr">
        <is>
          <t>29%</t>
        </is>
      </c>
      <c r="K720" s="6" t="n">
        <v>4</v>
      </c>
      <c r="L720" s="6" t="inlineStr">
        <is>
          <t>58÷200×100。</t>
        </is>
      </c>
      <c r="M720" s="6" t="inlineStr"/>
    </row>
    <row r="721">
      <c r="A721" s="6" t="inlineStr">
        <is>
          <t>soc_geo20_024</t>
        </is>
      </c>
      <c r="B721" s="6" t="inlineStr">
        <is>
          <t>social_geo_20</t>
        </is>
      </c>
      <c r="C721" s="6" t="inlineStr">
        <is>
          <t>思考</t>
        </is>
      </c>
      <c r="D721" s="6" t="inlineStr">
        <is>
          <t>アンケート結果を「地域全体の意見」として発表するときに注意すべきことは？</t>
        </is>
      </c>
      <c r="E721" s="6" t="inlineStr"/>
      <c r="F721" s="6" t="inlineStr">
        <is>
          <t>答えた人の数が少なかったり、かたよっていたりしないかを確かめる</t>
        </is>
      </c>
      <c r="G721" s="7" t="inlineStr">
        <is>
          <t>答えた人の数が少なかったり、かたよっていたりしないかを確かめる</t>
        </is>
      </c>
      <c r="H721" s="6" t="inlineStr">
        <is>
          <t>都合のよい答えだけを使う</t>
        </is>
      </c>
      <c r="I721" s="6" t="inlineStr">
        <is>
          <t>結果は必ず正しいので注意は不要</t>
        </is>
      </c>
      <c r="J721" s="6" t="inlineStr">
        <is>
          <t>数字は四捨五入しない</t>
        </is>
      </c>
      <c r="K721" s="6" t="n">
        <v>1</v>
      </c>
      <c r="L721" s="6" t="inlineStr">
        <is>
          <t>対象の選び方で結果が大きく変わる。</t>
        </is>
      </c>
      <c r="M721" s="6" t="inlineStr"/>
    </row>
    <row r="722">
      <c r="A722" s="6" t="inlineStr">
        <is>
          <t>soc_jhist01_001</t>
        </is>
      </c>
      <c r="B722" s="6" t="inlineStr">
        <is>
          <t>social_jhist_01</t>
        </is>
      </c>
      <c r="C722" s="6" t="inlineStr">
        <is>
          <t>知識</t>
        </is>
      </c>
      <c r="D722" s="6" t="inlineStr">
        <is>
          <t>群馬県で打製石器が発見され、日本にも旧石器時代があったことが分かった遺跡は？</t>
        </is>
      </c>
      <c r="E722" s="6" t="inlineStr"/>
      <c r="F722" s="6" t="inlineStr">
        <is>
          <t>岩宿遺跡</t>
        </is>
      </c>
      <c r="G722" s="7" t="inlineStr">
        <is>
          <t>岩宿遺跡</t>
        </is>
      </c>
      <c r="H722" s="6" t="inlineStr">
        <is>
          <t>吉野ヶ里遺跡</t>
        </is>
      </c>
      <c r="I722" s="6" t="inlineStr">
        <is>
          <t>三内丸山遺跡</t>
        </is>
      </c>
      <c r="J722" s="6" t="inlineStr">
        <is>
          <t>登呂遺跡</t>
        </is>
      </c>
      <c r="K722" s="6" t="n">
        <v>1</v>
      </c>
      <c r="L722" s="6" t="inlineStr">
        <is>
          <t>相沢忠洋が発見した。</t>
        </is>
      </c>
      <c r="M722" s="6" t="inlineStr"/>
    </row>
    <row r="723">
      <c r="A723" s="6" t="inlineStr">
        <is>
          <t>soc_jhist01_002</t>
        </is>
      </c>
      <c r="B723" s="6" t="inlineStr">
        <is>
          <t>social_jhist_01</t>
        </is>
      </c>
      <c r="C723" s="6" t="inlineStr">
        <is>
          <t>知識</t>
        </is>
      </c>
      <c r="D723" s="6" t="inlineStr">
        <is>
          <t>縄文時代の人々が、食べた貝の殻などを捨てた場所は？</t>
        </is>
      </c>
      <c r="E723" s="6" t="inlineStr"/>
      <c r="F723" s="6" t="inlineStr">
        <is>
          <t>貝塚</t>
        </is>
      </c>
      <c r="G723" s="6" t="inlineStr">
        <is>
          <t>古墳</t>
        </is>
      </c>
      <c r="H723" s="6" t="inlineStr">
        <is>
          <t>環濠集落</t>
        </is>
      </c>
      <c r="I723" s="7" t="inlineStr">
        <is>
          <t>貝塚</t>
        </is>
      </c>
      <c r="J723" s="6" t="inlineStr">
        <is>
          <t>高床倉庫</t>
        </is>
      </c>
      <c r="K723" s="6" t="n">
        <v>3</v>
      </c>
      <c r="L723" s="6" t="inlineStr">
        <is>
          <t>大森貝塚はモースが発見した。</t>
        </is>
      </c>
      <c r="M723" s="6" t="inlineStr"/>
    </row>
    <row r="724">
      <c r="A724" s="6" t="inlineStr">
        <is>
          <t>soc_jhist01_003</t>
        </is>
      </c>
      <c r="B724" s="6" t="inlineStr">
        <is>
          <t>social_jhist_01</t>
        </is>
      </c>
      <c r="C724" s="6" t="inlineStr">
        <is>
          <t>知識</t>
        </is>
      </c>
      <c r="D724" s="6" t="inlineStr">
        <is>
          <t>縄文時代の人々の住居は？</t>
        </is>
      </c>
      <c r="E724" s="6" t="inlineStr"/>
      <c r="F724" s="6" t="inlineStr">
        <is>
          <t>竪穴住居</t>
        </is>
      </c>
      <c r="G724" s="6" t="inlineStr">
        <is>
          <t>書院造</t>
        </is>
      </c>
      <c r="H724" s="6" t="inlineStr">
        <is>
          <t>高床倉庫</t>
        </is>
      </c>
      <c r="I724" s="6" t="inlineStr">
        <is>
          <t>寝殿造</t>
        </is>
      </c>
      <c r="J724" s="7" t="inlineStr">
        <is>
          <t>竪穴住居</t>
        </is>
      </c>
      <c r="K724" s="6" t="n">
        <v>4</v>
      </c>
      <c r="L724" s="6" t="inlineStr">
        <is>
          <t>地面を掘り下げて柱を立て、屋根をかけた。</t>
        </is>
      </c>
      <c r="M724" s="6" t="inlineStr"/>
    </row>
    <row r="725">
      <c r="A725" s="6" t="inlineStr">
        <is>
          <t>soc_jhist01_004</t>
        </is>
      </c>
      <c r="B725" s="6" t="inlineStr">
        <is>
          <t>social_jhist_01</t>
        </is>
      </c>
      <c r="C725" s="6" t="inlineStr">
        <is>
          <t>知識</t>
        </is>
      </c>
      <c r="D725" s="6" t="inlineStr">
        <is>
          <t>縄文時代に、豊かな実りや魔よけを願ってつくられたと考えられる土製の人形は？</t>
        </is>
      </c>
      <c r="E725" s="6" t="inlineStr"/>
      <c r="F725" s="6" t="inlineStr">
        <is>
          <t>土偶</t>
        </is>
      </c>
      <c r="G725" s="6" t="inlineStr">
        <is>
          <t>石包丁</t>
        </is>
      </c>
      <c r="H725" s="6" t="inlineStr">
        <is>
          <t>銅鐸</t>
        </is>
      </c>
      <c r="I725" s="7" t="inlineStr">
        <is>
          <t>土偶</t>
        </is>
      </c>
      <c r="J725" s="6" t="inlineStr">
        <is>
          <t>埴輪</t>
        </is>
      </c>
      <c r="K725" s="6" t="n">
        <v>3</v>
      </c>
      <c r="L725" s="6" t="inlineStr">
        <is>
          <t>埴輪は古墳時代のもの。</t>
        </is>
      </c>
      <c r="M725" s="6" t="inlineStr"/>
    </row>
    <row r="726">
      <c r="A726" s="6" t="inlineStr">
        <is>
          <t>soc_jhist01_005</t>
        </is>
      </c>
      <c r="B726" s="6" t="inlineStr">
        <is>
          <t>social_jhist_01</t>
        </is>
      </c>
      <c r="C726" s="6" t="inlineStr">
        <is>
          <t>知識</t>
        </is>
      </c>
      <c r="D726" s="6" t="inlineStr">
        <is>
          <t>青森県にある、縄文時代の大規模な集落跡は？</t>
        </is>
      </c>
      <c r="E726" s="6" t="inlineStr"/>
      <c r="F726" s="6" t="inlineStr">
        <is>
          <t>三内丸山遺跡</t>
        </is>
      </c>
      <c r="G726" s="7" t="inlineStr">
        <is>
          <t>三内丸山遺跡</t>
        </is>
      </c>
      <c r="H726" s="6" t="inlineStr">
        <is>
          <t>岩宿遺跡</t>
        </is>
      </c>
      <c r="I726" s="6" t="inlineStr">
        <is>
          <t>登呂遺跡</t>
        </is>
      </c>
      <c r="J726" s="6" t="inlineStr">
        <is>
          <t>吉野ヶ里遺跡</t>
        </is>
      </c>
      <c r="K726" s="6" t="n">
        <v>1</v>
      </c>
      <c r="L726" s="6" t="inlineStr">
        <is>
          <t>大型の掘立柱建物の跡などが見つかっている。</t>
        </is>
      </c>
      <c r="M726" s="6" t="inlineStr"/>
    </row>
    <row r="727">
      <c r="A727" s="6" t="inlineStr">
        <is>
          <t>soc_jhist01_006</t>
        </is>
      </c>
      <c r="B727" s="6" t="inlineStr">
        <is>
          <t>social_jhist_01</t>
        </is>
      </c>
      <c r="C727" s="6" t="inlineStr">
        <is>
          <t>知識</t>
        </is>
      </c>
      <c r="D727" s="6" t="inlineStr">
        <is>
          <t>弥生時代に、稲の穂をつみ取るのに使われた道具は？</t>
        </is>
      </c>
      <c r="E727" s="6" t="inlineStr"/>
      <c r="F727" s="6" t="inlineStr">
        <is>
          <t>石包丁</t>
        </is>
      </c>
      <c r="G727" s="6" t="inlineStr">
        <is>
          <t>土偶</t>
        </is>
      </c>
      <c r="H727" s="6" t="inlineStr">
        <is>
          <t>銅鏡だけ</t>
        </is>
      </c>
      <c r="I727" s="7" t="inlineStr">
        <is>
          <t>石包丁</t>
        </is>
      </c>
      <c r="J727" s="6" t="inlineStr">
        <is>
          <t>打製石器</t>
        </is>
      </c>
      <c r="K727" s="6" t="n">
        <v>3</v>
      </c>
      <c r="L727" s="6" t="inlineStr">
        <is>
          <t>稲作とともに大陸から伝わった。</t>
        </is>
      </c>
      <c r="M727" s="6" t="inlineStr"/>
    </row>
    <row r="728">
      <c r="A728" s="6" t="inlineStr">
        <is>
          <t>soc_jhist01_007</t>
        </is>
      </c>
      <c r="B728" s="6" t="inlineStr">
        <is>
          <t>social_jhist_01</t>
        </is>
      </c>
      <c r="C728" s="6" t="inlineStr">
        <is>
          <t>知識</t>
        </is>
      </c>
      <c r="D728" s="6" t="inlineStr">
        <is>
          <t>弥生時代に祭りの道具として使われた、つりがね形の青銅器は？</t>
        </is>
      </c>
      <c r="E728" s="6" t="inlineStr"/>
      <c r="F728" s="6" t="inlineStr">
        <is>
          <t>銅鐸</t>
        </is>
      </c>
      <c r="G728" s="6" t="inlineStr">
        <is>
          <t>石包丁</t>
        </is>
      </c>
      <c r="H728" s="7" t="inlineStr">
        <is>
          <t>銅鐸</t>
        </is>
      </c>
      <c r="I728" s="6" t="inlineStr">
        <is>
          <t>鉄剣</t>
        </is>
      </c>
      <c r="J728" s="6" t="inlineStr">
        <is>
          <t>銅鏡</t>
        </is>
      </c>
      <c r="K728" s="6" t="n">
        <v>2</v>
      </c>
      <c r="L728" s="6" t="inlineStr">
        <is>
          <t>青銅器は主に祭器、鉄器は農具や武器に使われた。</t>
        </is>
      </c>
      <c r="M728" s="6" t="inlineStr"/>
    </row>
    <row r="729">
      <c r="A729" s="6" t="inlineStr">
        <is>
          <t>soc_jhist01_008</t>
        </is>
      </c>
      <c r="B729" s="6" t="inlineStr">
        <is>
          <t>social_jhist_01</t>
        </is>
      </c>
      <c r="C729" s="6" t="inlineStr">
        <is>
          <t>知識</t>
        </is>
      </c>
      <c r="D729" s="6" t="inlineStr">
        <is>
          <t>佐賀県にある、周りを濠で囲んだ弥生時代の大規模な集落跡は？</t>
        </is>
      </c>
      <c r="E729" s="6" t="inlineStr"/>
      <c r="F729" s="6" t="inlineStr">
        <is>
          <t>吉野ヶ里遺跡</t>
        </is>
      </c>
      <c r="G729" s="7" t="inlineStr">
        <is>
          <t>吉野ヶ里遺跡</t>
        </is>
      </c>
      <c r="H729" s="6" t="inlineStr">
        <is>
          <t>岩宿遺跡</t>
        </is>
      </c>
      <c r="I729" s="6" t="inlineStr">
        <is>
          <t>三内丸山遺跡</t>
        </is>
      </c>
      <c r="J729" s="6" t="inlineStr">
        <is>
          <t>大森貝塚</t>
        </is>
      </c>
      <c r="K729" s="6" t="n">
        <v>1</v>
      </c>
      <c r="L729" s="6" t="inlineStr">
        <is>
          <t>環濠集落。争いが起こっていたことを示す。</t>
        </is>
      </c>
      <c r="M729" s="6" t="inlineStr"/>
    </row>
    <row r="730">
      <c r="A730" s="6" t="inlineStr">
        <is>
          <t>soc_jhist01_009</t>
        </is>
      </c>
      <c r="B730" s="6" t="inlineStr">
        <is>
          <t>social_jhist_01</t>
        </is>
      </c>
      <c r="C730" s="6" t="inlineStr">
        <is>
          <t>知識</t>
        </is>
      </c>
      <c r="D730" s="6" t="inlineStr">
        <is>
          <t>『魏志』倭人伝に記された、3 世紀の邪馬台国の女王は？</t>
        </is>
      </c>
      <c r="E730" s="6" t="inlineStr"/>
      <c r="F730" s="6" t="inlineStr">
        <is>
          <t>卑弥呼</t>
        </is>
      </c>
      <c r="G730" s="6" t="inlineStr">
        <is>
          <t>推古天皇</t>
        </is>
      </c>
      <c r="H730" s="7" t="inlineStr">
        <is>
          <t>卑弥呼</t>
        </is>
      </c>
      <c r="I730" s="6" t="inlineStr">
        <is>
          <t>持統天皇</t>
        </is>
      </c>
      <c r="J730" s="6" t="inlineStr">
        <is>
          <t>壱与だけ</t>
        </is>
      </c>
      <c r="K730" s="6" t="n">
        <v>2</v>
      </c>
      <c r="L730" s="6" t="inlineStr">
        <is>
          <t>魏に使いを送り、「親魏倭王」の称号と金印・銅鏡を受けた。</t>
        </is>
      </c>
      <c r="M730" s="6" t="inlineStr"/>
    </row>
    <row r="731">
      <c r="A731" s="6" t="inlineStr">
        <is>
          <t>soc_jhist01_010</t>
        </is>
      </c>
      <c r="B731" s="6" t="inlineStr">
        <is>
          <t>social_jhist_01</t>
        </is>
      </c>
      <c r="C731" s="6" t="inlineStr">
        <is>
          <t>知識</t>
        </is>
      </c>
      <c r="D731" s="6" t="inlineStr">
        <is>
          <t>1 世紀に倭の奴国の王が後漢から授かったとされ、福岡県の志賀島で見つかったものは？</t>
        </is>
      </c>
      <c r="E731" s="6" t="inlineStr"/>
      <c r="F731" s="6" t="inlineStr">
        <is>
          <t>金印（漢委奴国王）</t>
        </is>
      </c>
      <c r="G731" s="6" t="inlineStr">
        <is>
          <t>稲荷山古墳の鉄剣</t>
        </is>
      </c>
      <c r="H731" s="6" t="inlineStr">
        <is>
          <t>銅鐸</t>
        </is>
      </c>
      <c r="I731" s="6" t="inlineStr">
        <is>
          <t>七支刀</t>
        </is>
      </c>
      <c r="J731" s="7" t="inlineStr">
        <is>
          <t>金印（漢委奴国王）</t>
        </is>
      </c>
      <c r="K731" s="6" t="n">
        <v>4</v>
      </c>
      <c r="L731" s="6" t="inlineStr">
        <is>
          <t>『後漢書』東夷伝に記録がある。</t>
        </is>
      </c>
      <c r="M731" s="6" t="inlineStr"/>
    </row>
    <row r="732">
      <c r="A732" s="6" t="inlineStr">
        <is>
          <t>soc_jhist01_011</t>
        </is>
      </c>
      <c r="B732" s="6" t="inlineStr">
        <is>
          <t>social_jhist_01</t>
        </is>
      </c>
      <c r="C732" s="6" t="inlineStr">
        <is>
          <t>思考</t>
        </is>
      </c>
      <c r="D732" s="6" t="inlineStr">
        <is>
          <t>弥生時代に環濠集落や物見やぐらがつくられた理由として適切なものは？</t>
        </is>
      </c>
      <c r="E732" s="6" t="inlineStr"/>
      <c r="F732" s="6" t="inlineStr">
        <is>
          <t>稲作で蓄えができ、土地や水をめぐる争いが起こったから</t>
        </is>
      </c>
      <c r="G732" s="7" t="inlineStr">
        <is>
          <t>稲作で蓄えができ、土地や水をめぐる争いが起こったから</t>
        </is>
      </c>
      <c r="H732" s="6" t="inlineStr">
        <is>
          <t>寒さをしのぐため</t>
        </is>
      </c>
      <c r="I732" s="6" t="inlineStr">
        <is>
          <t>狩りの獲物を見張るため</t>
        </is>
      </c>
      <c r="J732" s="6" t="inlineStr">
        <is>
          <t>海の魚を見張るため</t>
        </is>
      </c>
      <c r="K732" s="6" t="n">
        <v>1</v>
      </c>
      <c r="L732" s="6" t="inlineStr">
        <is>
          <t>貧富や身分の差が生まれ、「クニ」ができていった。</t>
        </is>
      </c>
      <c r="M732" s="6" t="inlineStr"/>
    </row>
    <row r="733">
      <c r="A733" s="6" t="inlineStr">
        <is>
          <t>soc_jhist01_012</t>
        </is>
      </c>
      <c r="B733" s="6" t="inlineStr">
        <is>
          <t>social_jhist_01</t>
        </is>
      </c>
      <c r="C733" s="6" t="inlineStr">
        <is>
          <t>思考</t>
        </is>
      </c>
      <c r="D733" s="6" t="inlineStr">
        <is>
          <t>縄文時代と弥生時代の生活の最も大きな違いは？</t>
        </is>
      </c>
      <c r="E733" s="6" t="inlineStr"/>
      <c r="F733" s="6" t="inlineStr">
        <is>
          <t>弥生時代には稲作が広まり、定住と蓄えが進んだ</t>
        </is>
      </c>
      <c r="G733" s="6" t="inlineStr">
        <is>
          <t>縄文時代には金属器が広まった</t>
        </is>
      </c>
      <c r="H733" s="6" t="inlineStr">
        <is>
          <t>弥生時代には土器がなくなった</t>
        </is>
      </c>
      <c r="I733" s="7" t="inlineStr">
        <is>
          <t>弥生時代には稲作が広まり、定住と蓄えが進んだ</t>
        </is>
      </c>
      <c r="J733" s="6" t="inlineStr">
        <is>
          <t>縄文時代には稲作がさかんだった</t>
        </is>
      </c>
      <c r="K733" s="6" t="n">
        <v>3</v>
      </c>
      <c r="L733" s="6" t="inlineStr">
        <is>
          <t>縄文時代は狩猟・採集・漁労が中心。</t>
        </is>
      </c>
      <c r="M733" s="6" t="inlineStr"/>
    </row>
    <row r="734">
      <c r="A734" s="6" t="inlineStr">
        <is>
          <t>soc_jhist01_013</t>
        </is>
      </c>
      <c r="B734" s="6" t="inlineStr">
        <is>
          <t>social_jhist_01</t>
        </is>
      </c>
      <c r="C734" s="6" t="inlineStr">
        <is>
          <t>知識</t>
        </is>
      </c>
      <c r="D734" s="6" t="inlineStr">
        <is>
          <t>旧石器時代の人々が主に使っていた石器は？</t>
        </is>
      </c>
      <c r="E734" s="6" t="inlineStr"/>
      <c r="F734" s="6" t="inlineStr">
        <is>
          <t>打製石器</t>
        </is>
      </c>
      <c r="G734" s="7" t="inlineStr">
        <is>
          <t>打製石器</t>
        </is>
      </c>
      <c r="H734" s="6" t="inlineStr">
        <is>
          <t>青銅器</t>
        </is>
      </c>
      <c r="I734" s="6" t="inlineStr">
        <is>
          <t>鉄器</t>
        </is>
      </c>
      <c r="J734" s="6" t="inlineStr">
        <is>
          <t>磨製石器</t>
        </is>
      </c>
      <c r="K734" s="6" t="n">
        <v>1</v>
      </c>
      <c r="L734" s="6" t="inlineStr">
        <is>
          <t>石を打ち欠いてつくった。磨製石器は新石器（縄文）時代から。</t>
        </is>
      </c>
      <c r="M734" s="6" t="inlineStr"/>
    </row>
    <row r="735">
      <c r="A735" s="6" t="inlineStr">
        <is>
          <t>soc_jhist01_014</t>
        </is>
      </c>
      <c r="B735" s="6" t="inlineStr">
        <is>
          <t>social_jhist_01</t>
        </is>
      </c>
      <c r="C735" s="6" t="inlineStr">
        <is>
          <t>知識</t>
        </is>
      </c>
      <c r="D735" s="6" t="inlineStr">
        <is>
          <t>縄文時代に、狩りに使われるようになった道具は？</t>
        </is>
      </c>
      <c r="E735" s="6" t="inlineStr"/>
      <c r="F735" s="6" t="inlineStr">
        <is>
          <t>弓矢</t>
        </is>
      </c>
      <c r="G735" s="6" t="inlineStr">
        <is>
          <t>鉄砲</t>
        </is>
      </c>
      <c r="H735" s="6" t="inlineStr">
        <is>
          <t>青銅の剣</t>
        </is>
      </c>
      <c r="I735" s="7" t="inlineStr">
        <is>
          <t>弓矢</t>
        </is>
      </c>
      <c r="J735" s="6" t="inlineStr">
        <is>
          <t>石包丁</t>
        </is>
      </c>
      <c r="K735" s="6" t="n">
        <v>3</v>
      </c>
      <c r="L735" s="6" t="inlineStr">
        <is>
          <t>中小の動物をとらえるのに適していた。</t>
        </is>
      </c>
      <c r="M735" s="6" t="inlineStr"/>
    </row>
    <row r="736">
      <c r="A736" s="6" t="inlineStr">
        <is>
          <t>soc_jhist01_015</t>
        </is>
      </c>
      <c r="B736" s="6" t="inlineStr">
        <is>
          <t>social_jhist_01</t>
        </is>
      </c>
      <c r="C736" s="6" t="inlineStr">
        <is>
          <t>知識</t>
        </is>
      </c>
      <c r="D736" s="6" t="inlineStr">
        <is>
          <t>縄文土器の特徴は？</t>
        </is>
      </c>
      <c r="E736" s="6" t="inlineStr"/>
      <c r="F736" s="6" t="inlineStr">
        <is>
          <t>縄目の文様がついた、厚手で黒褐色のものが多い</t>
        </is>
      </c>
      <c r="G736" s="6" t="inlineStr">
        <is>
          <t>釉薬がかかっている</t>
        </is>
      </c>
      <c r="H736" s="6" t="inlineStr">
        <is>
          <t>ろくろでつくられた</t>
        </is>
      </c>
      <c r="I736" s="6" t="inlineStr">
        <is>
          <t>赤褐色でうすくかたい</t>
        </is>
      </c>
      <c r="J736" s="7" t="inlineStr">
        <is>
          <t>縄目の文様がついた、厚手で黒褐色のものが多い</t>
        </is>
      </c>
      <c r="K736" s="6" t="n">
        <v>4</v>
      </c>
      <c r="L736" s="6" t="inlineStr">
        <is>
          <t>弥生土器はうすく赤褐色。</t>
        </is>
      </c>
      <c r="M736" s="6" t="inlineStr"/>
    </row>
    <row r="737">
      <c r="A737" s="6" t="inlineStr">
        <is>
          <t>soc_jhist01_016</t>
        </is>
      </c>
      <c r="B737" s="6" t="inlineStr">
        <is>
          <t>social_jhist_01</t>
        </is>
      </c>
      <c r="C737" s="6" t="inlineStr">
        <is>
          <t>知識</t>
        </is>
      </c>
      <c r="D737" s="6" t="inlineStr">
        <is>
          <t>縄文時代の気候の変化で、海面が上昇して海が内陸に入りこんだことを何という？</t>
        </is>
      </c>
      <c r="E737" s="6" t="inlineStr"/>
      <c r="F737" s="6" t="inlineStr">
        <is>
          <t>縄文海進</t>
        </is>
      </c>
      <c r="G737" s="6" t="inlineStr">
        <is>
          <t>海退</t>
        </is>
      </c>
      <c r="H737" s="6" t="inlineStr">
        <is>
          <t>氷河期</t>
        </is>
      </c>
      <c r="I737" s="6" t="inlineStr">
        <is>
          <t>小氷期</t>
        </is>
      </c>
      <c r="J737" s="7" t="inlineStr">
        <is>
          <t>縄文海進</t>
        </is>
      </c>
      <c r="K737" s="6" t="n">
        <v>4</v>
      </c>
      <c r="L737" s="6" t="inlineStr">
        <is>
          <t>貝塚が内陸で見つかる理由になる。</t>
        </is>
      </c>
      <c r="M737" s="6" t="inlineStr"/>
    </row>
    <row r="738">
      <c r="A738" s="6" t="inlineStr">
        <is>
          <t>soc_jhist01_017</t>
        </is>
      </c>
      <c r="B738" s="6" t="inlineStr">
        <is>
          <t>social_jhist_01</t>
        </is>
      </c>
      <c r="C738" s="6" t="inlineStr">
        <is>
          <t>知識</t>
        </is>
      </c>
      <c r="D738" s="6" t="inlineStr">
        <is>
          <t>弥生時代に稲をたくわえた建物は？</t>
        </is>
      </c>
      <c r="E738" s="6" t="inlineStr"/>
      <c r="F738" s="6" t="inlineStr">
        <is>
          <t>高床倉庫</t>
        </is>
      </c>
      <c r="G738" s="6" t="inlineStr">
        <is>
          <t>書院造</t>
        </is>
      </c>
      <c r="H738" s="6" t="inlineStr">
        <is>
          <t>寝殿造</t>
        </is>
      </c>
      <c r="I738" s="7" t="inlineStr">
        <is>
          <t>高床倉庫</t>
        </is>
      </c>
      <c r="J738" s="6" t="inlineStr">
        <is>
          <t>竪穴住居</t>
        </is>
      </c>
      <c r="K738" s="6" t="n">
        <v>3</v>
      </c>
      <c r="L738" s="6" t="inlineStr">
        <is>
          <t>ねずみや湿気を防いだ。</t>
        </is>
      </c>
      <c r="M738" s="6" t="inlineStr"/>
    </row>
    <row r="739">
      <c r="A739" s="6" t="inlineStr">
        <is>
          <t>soc_jhist01_018</t>
        </is>
      </c>
      <c r="B739" s="6" t="inlineStr">
        <is>
          <t>social_jhist_01</t>
        </is>
      </c>
      <c r="C739" s="6" t="inlineStr">
        <is>
          <t>知識</t>
        </is>
      </c>
      <c r="D739" s="6" t="inlineStr">
        <is>
          <t>弥生時代の遺跡で、静岡県にある水田跡で有名なのは？</t>
        </is>
      </c>
      <c r="E739" s="6" t="inlineStr"/>
      <c r="F739" s="6" t="inlineStr">
        <is>
          <t>登呂遺跡</t>
        </is>
      </c>
      <c r="G739" s="6" t="inlineStr">
        <is>
          <t>大森貝塚</t>
        </is>
      </c>
      <c r="H739" s="6" t="inlineStr">
        <is>
          <t>三内丸山遺跡</t>
        </is>
      </c>
      <c r="I739" s="6" t="inlineStr">
        <is>
          <t>岩宿遺跡</t>
        </is>
      </c>
      <c r="J739" s="7" t="inlineStr">
        <is>
          <t>登呂遺跡</t>
        </is>
      </c>
      <c r="K739" s="6" t="n">
        <v>4</v>
      </c>
      <c r="L739" s="6" t="inlineStr">
        <is>
          <t>水田や住居、倉庫の跡が見つかった。</t>
        </is>
      </c>
      <c r="M739" s="6" t="inlineStr"/>
    </row>
    <row r="740">
      <c r="A740" s="6" t="inlineStr">
        <is>
          <t>soc_jhist01_019</t>
        </is>
      </c>
      <c r="B740" s="6" t="inlineStr">
        <is>
          <t>social_jhist_01</t>
        </is>
      </c>
      <c r="C740" s="6" t="inlineStr">
        <is>
          <t>知識</t>
        </is>
      </c>
      <c r="D740" s="6" t="inlineStr">
        <is>
          <t>邪馬台国の卑弥呼が魏の皇帝から授かったとされる称号は？</t>
        </is>
      </c>
      <c r="E740" s="6" t="inlineStr"/>
      <c r="F740" s="6" t="inlineStr">
        <is>
          <t>親魏倭王</t>
        </is>
      </c>
      <c r="G740" s="6" t="inlineStr">
        <is>
          <t>日本国王</t>
        </is>
      </c>
      <c r="H740" s="7" t="inlineStr">
        <is>
          <t>親魏倭王</t>
        </is>
      </c>
      <c r="I740" s="6" t="inlineStr">
        <is>
          <t>征夷大将軍</t>
        </is>
      </c>
      <c r="J740" s="6" t="inlineStr">
        <is>
          <t>漢委奴国王</t>
        </is>
      </c>
      <c r="K740" s="6" t="n">
        <v>2</v>
      </c>
      <c r="L740" s="6" t="inlineStr">
        <is>
          <t>『魏志』倭人伝に記される。</t>
        </is>
      </c>
      <c r="M740" s="6" t="inlineStr"/>
    </row>
    <row r="741">
      <c r="A741" s="6" t="inlineStr">
        <is>
          <t>soc_jhist01_020</t>
        </is>
      </c>
      <c r="B741" s="6" t="inlineStr">
        <is>
          <t>social_jhist_01</t>
        </is>
      </c>
      <c r="C741" s="6" t="inlineStr">
        <is>
          <t>知識</t>
        </is>
      </c>
      <c r="D741" s="6" t="inlineStr">
        <is>
          <t>大森貝塚を発見したアメリカ人は？</t>
        </is>
      </c>
      <c r="E741" s="6" t="inlineStr"/>
      <c r="F741" s="6" t="inlineStr">
        <is>
          <t>モース</t>
        </is>
      </c>
      <c r="G741" s="6" t="inlineStr">
        <is>
          <t>ナウマン</t>
        </is>
      </c>
      <c r="H741" s="7" t="inlineStr">
        <is>
          <t>モース</t>
        </is>
      </c>
      <c r="I741" s="6" t="inlineStr">
        <is>
          <t>ペリー</t>
        </is>
      </c>
      <c r="J741" s="6" t="inlineStr">
        <is>
          <t>ハリス</t>
        </is>
      </c>
      <c r="K741" s="6" t="n">
        <v>2</v>
      </c>
      <c r="L741" s="6" t="inlineStr">
        <is>
          <t>日本の考古学の始まりとされる。</t>
        </is>
      </c>
      <c r="M741" s="6" t="inlineStr"/>
    </row>
    <row r="742">
      <c r="A742" s="6" t="inlineStr">
        <is>
          <t>soc_jhist01_021</t>
        </is>
      </c>
      <c r="B742" s="6" t="inlineStr">
        <is>
          <t>social_jhist_01</t>
        </is>
      </c>
      <c r="C742" s="6" t="inlineStr">
        <is>
          <t>知識</t>
        </is>
      </c>
      <c r="D742" s="6" t="inlineStr">
        <is>
          <t>縄文時代の人々が自然のあらゆるものに霊が宿ると考えた信仰は？</t>
        </is>
      </c>
      <c r="E742" s="6" t="inlineStr"/>
      <c r="F742" s="6" t="inlineStr">
        <is>
          <t>アニミズム</t>
        </is>
      </c>
      <c r="G742" s="6" t="inlineStr">
        <is>
          <t>仏教</t>
        </is>
      </c>
      <c r="H742" s="7" t="inlineStr">
        <is>
          <t>アニミズム</t>
        </is>
      </c>
      <c r="I742" s="6" t="inlineStr">
        <is>
          <t>儒教</t>
        </is>
      </c>
      <c r="J742" s="6" t="inlineStr">
        <is>
          <t>キリスト教</t>
        </is>
      </c>
      <c r="K742" s="6" t="n">
        <v>2</v>
      </c>
      <c r="L742" s="6" t="inlineStr">
        <is>
          <t>土偶や抜歯などの風習もその表れとされる。</t>
        </is>
      </c>
      <c r="M742" s="6" t="inlineStr"/>
    </row>
    <row r="743">
      <c r="A743" s="6" t="inlineStr">
        <is>
          <t>soc_jhist01_022</t>
        </is>
      </c>
      <c r="B743" s="6" t="inlineStr">
        <is>
          <t>social_jhist_01</t>
        </is>
      </c>
      <c r="C743" s="6" t="inlineStr">
        <is>
          <t>知識</t>
        </is>
      </c>
      <c r="D743" s="6" t="inlineStr">
        <is>
          <t>弥生時代に大陸から伝わり、農具や武器などに使われた金属器は？</t>
        </is>
      </c>
      <c r="E743" s="6" t="inlineStr"/>
      <c r="F743" s="6" t="inlineStr">
        <is>
          <t>鉄器</t>
        </is>
      </c>
      <c r="G743" s="7" t="inlineStr">
        <is>
          <t>鉄器</t>
        </is>
      </c>
      <c r="H743" s="6" t="inlineStr">
        <is>
          <t>青銅器</t>
        </is>
      </c>
      <c r="I743" s="6" t="inlineStr">
        <is>
          <t>金器</t>
        </is>
      </c>
      <c r="J743" s="6" t="inlineStr">
        <is>
          <t>打製石器</t>
        </is>
      </c>
      <c r="K743" s="6" t="n">
        <v>1</v>
      </c>
      <c r="L743" s="6" t="inlineStr">
        <is>
          <t>青銅器は銅鐸・銅鏡など主に祭りの道具として使われた。</t>
        </is>
      </c>
      <c r="M743" s="6" t="inlineStr">
        <is>
          <t>○</t>
        </is>
      </c>
    </row>
    <row r="744">
      <c r="A744" s="6" t="inlineStr">
        <is>
          <t>soc_jhist01_023</t>
        </is>
      </c>
      <c r="B744" s="6" t="inlineStr">
        <is>
          <t>social_jhist_01</t>
        </is>
      </c>
      <c r="C744" s="6" t="inlineStr">
        <is>
          <t>思考</t>
        </is>
      </c>
      <c r="D744" s="6" t="inlineStr">
        <is>
          <t>縄文時代の三内丸山遺跡から、ヒスイや黒曜石など遠方の産物が見つかることからわかることは？</t>
        </is>
      </c>
      <c r="E744" s="6" t="inlineStr"/>
      <c r="F744" s="6" t="inlineStr">
        <is>
          <t>遠く離れた地域との交易があった</t>
        </is>
      </c>
      <c r="G744" s="6" t="inlineStr">
        <is>
          <t>稲作が行われていた</t>
        </is>
      </c>
      <c r="H744" s="6" t="inlineStr">
        <is>
          <t>金属器が使われていた</t>
        </is>
      </c>
      <c r="I744" s="7" t="inlineStr">
        <is>
          <t>遠く離れた地域との交易があった</t>
        </is>
      </c>
      <c r="J744" s="6" t="inlineStr">
        <is>
          <t>文字が使われていた</t>
        </is>
      </c>
      <c r="K744" s="6" t="n">
        <v>3</v>
      </c>
      <c r="L744" s="6" t="inlineStr">
        <is>
          <t>産地が限られる石材の分布から交易の範囲がわかる。</t>
        </is>
      </c>
      <c r="M744" s="6" t="inlineStr"/>
    </row>
    <row r="745">
      <c r="A745" s="6" t="inlineStr">
        <is>
          <t>soc_jhist01_024</t>
        </is>
      </c>
      <c r="B745" s="6" t="inlineStr">
        <is>
          <t>social_jhist_01</t>
        </is>
      </c>
      <c r="C745" s="6" t="inlineStr">
        <is>
          <t>思考</t>
        </is>
      </c>
      <c r="D745" s="6" t="inlineStr">
        <is>
          <t>「漢委奴国王」の金印が、後漢から奴国に与えられた意味は？</t>
        </is>
      </c>
      <c r="E745" s="6" t="inlineStr"/>
      <c r="F745" s="6" t="inlineStr">
        <is>
          <t>奴国の王が中国の皇帝から王として認められたこと</t>
        </is>
      </c>
      <c r="G745" s="6" t="inlineStr">
        <is>
          <t>奴国が中国に占領されたこと</t>
        </is>
      </c>
      <c r="H745" s="6" t="inlineStr">
        <is>
          <t>奴国が中国を支配したこと</t>
        </is>
      </c>
      <c r="I745" s="6" t="inlineStr">
        <is>
          <t>奴国が日本を統一したこと</t>
        </is>
      </c>
      <c r="J745" s="7" t="inlineStr">
        <is>
          <t>奴国の王が中国の皇帝から王として認められたこと</t>
        </is>
      </c>
      <c r="K745" s="6" t="n">
        <v>4</v>
      </c>
      <c r="L745" s="6" t="inlineStr">
        <is>
          <t>中国を中心とする冊封の関係に入ったことを示す。</t>
        </is>
      </c>
      <c r="M745" s="6" t="inlineStr"/>
    </row>
    <row r="746">
      <c r="A746" s="6" t="inlineStr">
        <is>
          <t>soc_jhist02_001</t>
        </is>
      </c>
      <c r="B746" s="6" t="inlineStr">
        <is>
          <t>social_jhist_02</t>
        </is>
      </c>
      <c r="C746" s="6" t="inlineStr">
        <is>
          <t>知識</t>
        </is>
      </c>
      <c r="D746" s="6" t="inlineStr">
        <is>
          <t>3 世紀後半から近畿地方を中心に各地の豪族を従えた政権は？</t>
        </is>
      </c>
      <c r="E746" s="6" t="inlineStr"/>
      <c r="F746" s="6" t="inlineStr">
        <is>
          <t>ヤマト政権（大和政権）</t>
        </is>
      </c>
      <c r="G746" s="6" t="inlineStr">
        <is>
          <t>律令国家だけ</t>
        </is>
      </c>
      <c r="H746" s="6" t="inlineStr">
        <is>
          <t>鎌倉幕府</t>
        </is>
      </c>
      <c r="I746" s="7" t="inlineStr">
        <is>
          <t>ヤマト政権（大和政権）</t>
        </is>
      </c>
      <c r="J746" s="6" t="inlineStr">
        <is>
          <t>邪馬台国</t>
        </is>
      </c>
      <c r="K746" s="6" t="n">
        <v>3</v>
      </c>
      <c r="L746" s="6" t="inlineStr">
        <is>
          <t>その王は大王（おおきみ）と呼ばれた。</t>
        </is>
      </c>
      <c r="M746" s="6" t="inlineStr"/>
    </row>
    <row r="747">
      <c r="A747" s="6" t="inlineStr">
        <is>
          <t>soc_jhist02_002</t>
        </is>
      </c>
      <c r="B747" s="6" t="inlineStr">
        <is>
          <t>social_jhist_02</t>
        </is>
      </c>
      <c r="C747" s="6" t="inlineStr">
        <is>
          <t>知識</t>
        </is>
      </c>
      <c r="D747" s="6" t="inlineStr">
        <is>
          <t>大阪府にある日本最大の前方後円墳は？</t>
        </is>
      </c>
      <c r="E747" s="6" t="inlineStr"/>
      <c r="F747" s="6" t="inlineStr">
        <is>
          <t>大仙（大山）古墳</t>
        </is>
      </c>
      <c r="G747" s="6" t="inlineStr">
        <is>
          <t>箸墓古墳</t>
        </is>
      </c>
      <c r="H747" s="6" t="inlineStr">
        <is>
          <t>稲荷山古墳</t>
        </is>
      </c>
      <c r="I747" s="7" t="inlineStr">
        <is>
          <t>大仙（大山）古墳</t>
        </is>
      </c>
      <c r="J747" s="6" t="inlineStr">
        <is>
          <t>江田船山古墳</t>
        </is>
      </c>
      <c r="K747" s="6" t="n">
        <v>3</v>
      </c>
      <c r="L747" s="6" t="inlineStr">
        <is>
          <t>仁徳天皇陵とされる。</t>
        </is>
      </c>
      <c r="M747" s="6" t="inlineStr"/>
    </row>
    <row r="748">
      <c r="A748" s="6" t="inlineStr">
        <is>
          <t>soc_jhist02_003</t>
        </is>
      </c>
      <c r="B748" s="6" t="inlineStr">
        <is>
          <t>social_jhist_02</t>
        </is>
      </c>
      <c r="C748" s="6" t="inlineStr">
        <is>
          <t>知識</t>
        </is>
      </c>
      <c r="D748" s="6" t="inlineStr">
        <is>
          <t>古墳のまわりや上に並べられた、土製の焼き物は？</t>
        </is>
      </c>
      <c r="E748" s="6" t="inlineStr"/>
      <c r="F748" s="6" t="inlineStr">
        <is>
          <t>埴輪</t>
        </is>
      </c>
      <c r="G748" s="6" t="inlineStr">
        <is>
          <t>須恵器</t>
        </is>
      </c>
      <c r="H748" s="7" t="inlineStr">
        <is>
          <t>埴輪</t>
        </is>
      </c>
      <c r="I748" s="6" t="inlineStr">
        <is>
          <t>銅鐸</t>
        </is>
      </c>
      <c r="J748" s="6" t="inlineStr">
        <is>
          <t>土偶</t>
        </is>
      </c>
      <c r="K748" s="6" t="n">
        <v>2</v>
      </c>
      <c r="L748" s="6" t="inlineStr">
        <is>
          <t>円筒埴輪や、人・家・馬などの形象埴輪がある。</t>
        </is>
      </c>
      <c r="M748" s="6" t="inlineStr"/>
    </row>
    <row r="749">
      <c r="A749" s="6" t="inlineStr">
        <is>
          <t>soc_jhist02_004</t>
        </is>
      </c>
      <c r="B749" s="6" t="inlineStr">
        <is>
          <t>social_jhist_02</t>
        </is>
      </c>
      <c r="C749" s="6" t="inlineStr">
        <is>
          <t>知識</t>
        </is>
      </c>
      <c r="D749" s="6" t="inlineStr">
        <is>
          <t>豪族が血縁をもとに「氏」をつくり、大王から「姓」を与えられた制度は？</t>
        </is>
      </c>
      <c r="E749" s="6" t="inlineStr"/>
      <c r="F749" s="6" t="inlineStr">
        <is>
          <t>氏姓制度</t>
        </is>
      </c>
      <c r="G749" s="7" t="inlineStr">
        <is>
          <t>氏姓制度</t>
        </is>
      </c>
      <c r="H749" s="6" t="inlineStr">
        <is>
          <t>御恩と奉公</t>
        </is>
      </c>
      <c r="I749" s="6" t="inlineStr">
        <is>
          <t>冠位十二階</t>
        </is>
      </c>
      <c r="J749" s="6" t="inlineStr">
        <is>
          <t>班田収授法</t>
        </is>
      </c>
      <c r="K749" s="6" t="n">
        <v>1</v>
      </c>
      <c r="L749" s="6" t="inlineStr">
        <is>
          <t>ヤマト政権の支配のしくみ。</t>
        </is>
      </c>
      <c r="M749" s="6" t="inlineStr"/>
    </row>
    <row r="750">
      <c r="A750" s="6" t="inlineStr">
        <is>
          <t>soc_jhist02_005</t>
        </is>
      </c>
      <c r="B750" s="6" t="inlineStr">
        <is>
          <t>social_jhist_02</t>
        </is>
      </c>
      <c r="C750" s="6" t="inlineStr">
        <is>
          <t>知識</t>
        </is>
      </c>
      <c r="D750" s="6" t="inlineStr">
        <is>
          <t>朝鮮半島などから日本に移り住み、技術や文化を伝えた人々は？</t>
        </is>
      </c>
      <c r="E750" s="6" t="inlineStr"/>
      <c r="F750" s="6" t="inlineStr">
        <is>
          <t>渡来人</t>
        </is>
      </c>
      <c r="G750" s="6" t="inlineStr">
        <is>
          <t>遣唐使</t>
        </is>
      </c>
      <c r="H750" s="6" t="inlineStr">
        <is>
          <t>防人</t>
        </is>
      </c>
      <c r="I750" s="6" t="inlineStr">
        <is>
          <t>御家人</t>
        </is>
      </c>
      <c r="J750" s="7" t="inlineStr">
        <is>
          <t>渡来人</t>
        </is>
      </c>
      <c r="K750" s="6" t="n">
        <v>4</v>
      </c>
      <c r="L750" s="6" t="inlineStr">
        <is>
          <t>須恵器・機織り・漢字・仏教などを伝えた。</t>
        </is>
      </c>
      <c r="M750" s="6" t="inlineStr"/>
    </row>
    <row r="751">
      <c r="A751" s="6" t="inlineStr">
        <is>
          <t>soc_jhist02_006</t>
        </is>
      </c>
      <c r="B751" s="6" t="inlineStr">
        <is>
          <t>social_jhist_02</t>
        </is>
      </c>
      <c r="C751" s="6" t="inlineStr">
        <is>
          <t>知識</t>
        </is>
      </c>
      <c r="D751" s="6" t="inlineStr">
        <is>
          <t>推古天皇のもとで、蘇我馬子と協力して政治を行った人物は？</t>
        </is>
      </c>
      <c r="E751" s="6" t="inlineStr"/>
      <c r="F751" s="6" t="inlineStr">
        <is>
          <t>聖徳太子（厩戸王）</t>
        </is>
      </c>
      <c r="G751" s="6" t="inlineStr">
        <is>
          <t>中大兄皇子</t>
        </is>
      </c>
      <c r="H751" s="7" t="inlineStr">
        <is>
          <t>聖徳太子（厩戸王）</t>
        </is>
      </c>
      <c r="I751" s="6" t="inlineStr">
        <is>
          <t>藤原鎌足</t>
        </is>
      </c>
      <c r="J751" s="6" t="inlineStr">
        <is>
          <t>聖武天皇</t>
        </is>
      </c>
      <c r="K751" s="6" t="n">
        <v>2</v>
      </c>
      <c r="L751" s="6" t="inlineStr">
        <is>
          <t>冠位十二階・十七条の憲法を定めた。</t>
        </is>
      </c>
      <c r="M751" s="6" t="inlineStr"/>
    </row>
    <row r="752">
      <c r="A752" s="6" t="inlineStr">
        <is>
          <t>soc_jhist02_007</t>
        </is>
      </c>
      <c r="B752" s="6" t="inlineStr">
        <is>
          <t>social_jhist_02</t>
        </is>
      </c>
      <c r="C752" s="6" t="inlineStr">
        <is>
          <t>知識</t>
        </is>
      </c>
      <c r="D752" s="6" t="inlineStr">
        <is>
          <t>家柄にとらわれず、才能ある人を役人に取り立てるために定められた制度は？</t>
        </is>
      </c>
      <c r="E752" s="6" t="inlineStr"/>
      <c r="F752" s="6" t="inlineStr">
        <is>
          <t>冠位十二階</t>
        </is>
      </c>
      <c r="G752" s="6" t="inlineStr">
        <is>
          <t>班田収授法</t>
        </is>
      </c>
      <c r="H752" s="6" t="inlineStr">
        <is>
          <t>十七条の憲法</t>
        </is>
      </c>
      <c r="I752" s="6" t="inlineStr">
        <is>
          <t>大宝律令</t>
        </is>
      </c>
      <c r="J752" s="7" t="inlineStr">
        <is>
          <t>冠位十二階</t>
        </is>
      </c>
      <c r="K752" s="6" t="n">
        <v>4</v>
      </c>
      <c r="L752" s="6" t="inlineStr">
        <is>
          <t>603 年に定められた。</t>
        </is>
      </c>
      <c r="M752" s="6" t="inlineStr"/>
    </row>
    <row r="753">
      <c r="A753" s="6" t="inlineStr">
        <is>
          <t>soc_jhist02_008</t>
        </is>
      </c>
      <c r="B753" s="6" t="inlineStr">
        <is>
          <t>social_jhist_02</t>
        </is>
      </c>
      <c r="C753" s="6" t="inlineStr">
        <is>
          <t>知識</t>
        </is>
      </c>
      <c r="D753" s="6" t="inlineStr">
        <is>
          <t>607 年に小野妹子が派遣された中国の王朝は？</t>
        </is>
      </c>
      <c r="E753" s="6" t="inlineStr"/>
      <c r="F753" s="6" t="inlineStr">
        <is>
          <t>隋</t>
        </is>
      </c>
      <c r="G753" s="6" t="inlineStr">
        <is>
          <t>唐</t>
        </is>
      </c>
      <c r="H753" s="6" t="inlineStr">
        <is>
          <t>宋</t>
        </is>
      </c>
      <c r="I753" s="6" t="inlineStr">
        <is>
          <t>漢</t>
        </is>
      </c>
      <c r="J753" s="7" t="inlineStr">
        <is>
          <t>隋</t>
        </is>
      </c>
      <c r="K753" s="6" t="n">
        <v>4</v>
      </c>
      <c r="L753" s="6" t="inlineStr">
        <is>
          <t>遣隋使。対等な国交をめざした。</t>
        </is>
      </c>
      <c r="M753" s="6" t="inlineStr"/>
    </row>
    <row r="754">
      <c r="A754" s="6" t="inlineStr">
        <is>
          <t>soc_jhist02_009</t>
        </is>
      </c>
      <c r="B754" s="6" t="inlineStr">
        <is>
          <t>social_jhist_02</t>
        </is>
      </c>
      <c r="C754" s="6" t="inlineStr">
        <is>
          <t>知識</t>
        </is>
      </c>
      <c r="D754" s="6" t="inlineStr">
        <is>
          <t>聖徳太子が建てたとされ、現存する世界最古の木造建築をもつ寺は？</t>
        </is>
      </c>
      <c r="E754" s="6" t="inlineStr"/>
      <c r="F754" s="6" t="inlineStr">
        <is>
          <t>法隆寺</t>
        </is>
      </c>
      <c r="G754" s="6" t="inlineStr">
        <is>
          <t>金閣寺</t>
        </is>
      </c>
      <c r="H754" s="7" t="inlineStr">
        <is>
          <t>法隆寺</t>
        </is>
      </c>
      <c r="I754" s="6" t="inlineStr">
        <is>
          <t>延暦寺</t>
        </is>
      </c>
      <c r="J754" s="6" t="inlineStr">
        <is>
          <t>東大寺</t>
        </is>
      </c>
      <c r="K754" s="6" t="n">
        <v>2</v>
      </c>
      <c r="L754" s="6" t="inlineStr">
        <is>
          <t>飛鳥文化を代表する。</t>
        </is>
      </c>
      <c r="M754" s="6" t="inlineStr"/>
    </row>
    <row r="755">
      <c r="A755" s="6" t="inlineStr">
        <is>
          <t>soc_jhist02_010</t>
        </is>
      </c>
      <c r="B755" s="6" t="inlineStr">
        <is>
          <t>social_jhist_02</t>
        </is>
      </c>
      <c r="C755" s="6" t="inlineStr">
        <is>
          <t>知識</t>
        </is>
      </c>
      <c r="D755" s="6" t="inlineStr">
        <is>
          <t>645 年、中大兄皇子と中臣鎌足が蘇我氏を倒して始めた政治改革は？</t>
        </is>
      </c>
      <c r="E755" s="6" t="inlineStr"/>
      <c r="F755" s="6" t="inlineStr">
        <is>
          <t>大化の改新</t>
        </is>
      </c>
      <c r="G755" s="6" t="inlineStr">
        <is>
          <t>壬申の乱</t>
        </is>
      </c>
      <c r="H755" s="7" t="inlineStr">
        <is>
          <t>大化の改新</t>
        </is>
      </c>
      <c r="I755" s="6" t="inlineStr">
        <is>
          <t>承久の乱</t>
        </is>
      </c>
      <c r="J755" s="6" t="inlineStr">
        <is>
          <t>建武の新政</t>
        </is>
      </c>
      <c r="K755" s="6" t="n">
        <v>2</v>
      </c>
      <c r="L755" s="6" t="inlineStr">
        <is>
          <t>公地公民の方針を示した。</t>
        </is>
      </c>
      <c r="M755" s="6" t="inlineStr"/>
    </row>
    <row r="756">
      <c r="A756" s="6" t="inlineStr">
        <is>
          <t>soc_jhist02_011</t>
        </is>
      </c>
      <c r="B756" s="6" t="inlineStr">
        <is>
          <t>social_jhist_02</t>
        </is>
      </c>
      <c r="C756" s="6" t="inlineStr">
        <is>
          <t>知識</t>
        </is>
      </c>
      <c r="D756" s="6" t="inlineStr">
        <is>
          <t>663 年、日本が唐・新羅の連合軍に大敗した戦いは？</t>
        </is>
      </c>
      <c r="E756" s="6" t="inlineStr"/>
      <c r="F756" s="6" t="inlineStr">
        <is>
          <t>白村江の戦い</t>
        </is>
      </c>
      <c r="G756" s="6" t="inlineStr">
        <is>
          <t>文禄の役</t>
        </is>
      </c>
      <c r="H756" s="6" t="inlineStr">
        <is>
          <t>壬申の乱</t>
        </is>
      </c>
      <c r="I756" s="7" t="inlineStr">
        <is>
          <t>白村江の戦い</t>
        </is>
      </c>
      <c r="J756" s="6" t="inlineStr">
        <is>
          <t>元寇</t>
        </is>
      </c>
      <c r="K756" s="6" t="n">
        <v>3</v>
      </c>
      <c r="L756" s="6" t="inlineStr">
        <is>
          <t>この後、九州に水城や山城を築いて防衛を固めた。</t>
        </is>
      </c>
      <c r="M756" s="6" t="inlineStr"/>
    </row>
    <row r="757">
      <c r="A757" s="6" t="inlineStr">
        <is>
          <t>soc_jhist02_012</t>
        </is>
      </c>
      <c r="B757" s="6" t="inlineStr">
        <is>
          <t>social_jhist_02</t>
        </is>
      </c>
      <c r="C757" s="6" t="inlineStr">
        <is>
          <t>思考</t>
        </is>
      </c>
      <c r="D757" s="6" t="inlineStr">
        <is>
          <t>聖徳太子が十七条の憲法を定めた目的として適切なものは？</t>
        </is>
      </c>
      <c r="E757" s="6" t="inlineStr"/>
      <c r="F757" s="6" t="inlineStr">
        <is>
          <t>役人の心構えを示し、天皇中心の政治をめざすため</t>
        </is>
      </c>
      <c r="G757" s="6" t="inlineStr">
        <is>
          <t>仏教を禁止するため</t>
        </is>
      </c>
      <c r="H757" s="6" t="inlineStr">
        <is>
          <t>外国と戦争するため</t>
        </is>
      </c>
      <c r="I757" s="7" t="inlineStr">
        <is>
          <t>役人の心構えを示し、天皇中心の政治をめざすため</t>
        </is>
      </c>
      <c r="J757" s="6" t="inlineStr">
        <is>
          <t>農民に税を課すため</t>
        </is>
      </c>
      <c r="K757" s="6" t="n">
        <v>3</v>
      </c>
      <c r="L757" s="6" t="inlineStr">
        <is>
          <t>「和をもって貴しとなす」など、役人の心得を示した。</t>
        </is>
      </c>
      <c r="M757" s="6" t="inlineStr"/>
    </row>
    <row r="758">
      <c r="A758" s="6" t="inlineStr">
        <is>
          <t>soc_jhist02_013</t>
        </is>
      </c>
      <c r="B758" s="6" t="inlineStr">
        <is>
          <t>social_jhist_02</t>
        </is>
      </c>
      <c r="C758" s="6" t="inlineStr">
        <is>
          <t>知識</t>
        </is>
      </c>
      <c r="D758" s="6" t="inlineStr">
        <is>
          <t>古墳時代に、朝鮮半島から伝わった、かたく灰色の土器は？</t>
        </is>
      </c>
      <c r="E758" s="6" t="inlineStr"/>
      <c r="F758" s="6" t="inlineStr">
        <is>
          <t>須恵器</t>
        </is>
      </c>
      <c r="G758" s="6" t="inlineStr">
        <is>
          <t>縄文土器</t>
        </is>
      </c>
      <c r="H758" s="6" t="inlineStr">
        <is>
          <t>土師器</t>
        </is>
      </c>
      <c r="I758" s="7" t="inlineStr">
        <is>
          <t>須恵器</t>
        </is>
      </c>
      <c r="J758" s="6" t="inlineStr">
        <is>
          <t>弥生土器</t>
        </is>
      </c>
      <c r="K758" s="6" t="n">
        <v>3</v>
      </c>
      <c r="L758" s="6" t="inlineStr">
        <is>
          <t>ろくろを使い、高温で焼いた。</t>
        </is>
      </c>
      <c r="M758" s="6" t="inlineStr"/>
    </row>
    <row r="759">
      <c r="A759" s="6" t="inlineStr">
        <is>
          <t>soc_jhist02_014</t>
        </is>
      </c>
      <c r="B759" s="6" t="inlineStr">
        <is>
          <t>social_jhist_02</t>
        </is>
      </c>
      <c r="C759" s="6" t="inlineStr">
        <is>
          <t>知識</t>
        </is>
      </c>
      <c r="D759" s="6" t="inlineStr">
        <is>
          <t>渡来人が伝えたものにあてはまらないものは？</t>
        </is>
      </c>
      <c r="E759" s="6" t="inlineStr"/>
      <c r="F759" s="6" t="inlineStr">
        <is>
          <t>ひらがな</t>
        </is>
      </c>
      <c r="G759" s="6" t="inlineStr">
        <is>
          <t>儒教</t>
        </is>
      </c>
      <c r="H759" s="6" t="inlineStr">
        <is>
          <t>漢字</t>
        </is>
      </c>
      <c r="I759" s="6" t="inlineStr">
        <is>
          <t>機織り</t>
        </is>
      </c>
      <c r="J759" s="7" t="inlineStr">
        <is>
          <t>ひらがな</t>
        </is>
      </c>
      <c r="K759" s="6" t="n">
        <v>4</v>
      </c>
      <c r="L759" s="6" t="inlineStr">
        <is>
          <t>ひらがなは平安時代に日本で生まれた。</t>
        </is>
      </c>
      <c r="M759" s="6" t="inlineStr"/>
    </row>
    <row r="760">
      <c r="A760" s="6" t="inlineStr">
        <is>
          <t>soc_jhist02_015</t>
        </is>
      </c>
      <c r="B760" s="6" t="inlineStr">
        <is>
          <t>social_jhist_02</t>
        </is>
      </c>
      <c r="C760" s="6" t="inlineStr">
        <is>
          <t>知識</t>
        </is>
      </c>
      <c r="D760" s="6" t="inlineStr">
        <is>
          <t>6 世紀に百済から日本に正式に伝えられた宗教は？</t>
        </is>
      </c>
      <c r="E760" s="6" t="inlineStr"/>
      <c r="F760" s="6" t="inlineStr">
        <is>
          <t>仏教</t>
        </is>
      </c>
      <c r="G760" s="6" t="inlineStr">
        <is>
          <t>イスラム教</t>
        </is>
      </c>
      <c r="H760" s="7" t="inlineStr">
        <is>
          <t>仏教</t>
        </is>
      </c>
      <c r="I760" s="6" t="inlineStr">
        <is>
          <t>ヒンドゥー教</t>
        </is>
      </c>
      <c r="J760" s="6" t="inlineStr">
        <is>
          <t>キリスト教</t>
        </is>
      </c>
      <c r="K760" s="6" t="n">
        <v>2</v>
      </c>
      <c r="L760" s="6" t="inlineStr">
        <is>
          <t>受け入れをめぐり、蘇我氏と物部氏が対立した。</t>
        </is>
      </c>
      <c r="M760" s="6" t="inlineStr"/>
    </row>
    <row r="761">
      <c r="A761" s="6" t="inlineStr">
        <is>
          <t>soc_jhist02_016</t>
        </is>
      </c>
      <c r="B761" s="6" t="inlineStr">
        <is>
          <t>social_jhist_02</t>
        </is>
      </c>
      <c r="C761" s="6" t="inlineStr">
        <is>
          <t>知識</t>
        </is>
      </c>
      <c r="D761" s="6" t="inlineStr">
        <is>
          <t>5 世紀に中国の南朝に使いを送った 5 人の王を何という？</t>
        </is>
      </c>
      <c r="E761" s="6" t="inlineStr"/>
      <c r="F761" s="6" t="inlineStr">
        <is>
          <t>倭の五王</t>
        </is>
      </c>
      <c r="G761" s="7" t="inlineStr">
        <is>
          <t>倭の五王</t>
        </is>
      </c>
      <c r="H761" s="6" t="inlineStr">
        <is>
          <t>五大老</t>
        </is>
      </c>
      <c r="I761" s="6" t="inlineStr">
        <is>
          <t>五奉行</t>
        </is>
      </c>
      <c r="J761" s="6" t="inlineStr">
        <is>
          <t>六歌仙</t>
        </is>
      </c>
      <c r="K761" s="6" t="n">
        <v>1</v>
      </c>
      <c r="L761" s="6" t="inlineStr">
        <is>
          <t>『宋書』倭国伝に記される。</t>
        </is>
      </c>
      <c r="M761" s="6" t="inlineStr"/>
    </row>
    <row r="762">
      <c r="A762" s="6" t="inlineStr">
        <is>
          <t>soc_jhist02_017</t>
        </is>
      </c>
      <c r="B762" s="6" t="inlineStr">
        <is>
          <t>social_jhist_02</t>
        </is>
      </c>
      <c r="C762" s="6" t="inlineStr">
        <is>
          <t>知識</t>
        </is>
      </c>
      <c r="D762" s="6" t="inlineStr">
        <is>
          <t>埼玉県の稲荷山古墳から出土した鉄剣に刻まれていた大王の名は？</t>
        </is>
      </c>
      <c r="E762" s="6" t="inlineStr"/>
      <c r="F762" s="6" t="inlineStr">
        <is>
          <t>ワカタケル</t>
        </is>
      </c>
      <c r="G762" s="6" t="inlineStr">
        <is>
          <t>推古</t>
        </is>
      </c>
      <c r="H762" s="6" t="inlineStr">
        <is>
          <t>卑弥呼</t>
        </is>
      </c>
      <c r="I762" s="7" t="inlineStr">
        <is>
          <t>ワカタケル</t>
        </is>
      </c>
      <c r="J762" s="6" t="inlineStr">
        <is>
          <t>天智</t>
        </is>
      </c>
      <c r="K762" s="6" t="n">
        <v>3</v>
      </c>
      <c r="L762" s="6" t="inlineStr">
        <is>
          <t>熊本県の江田船山古墳の鉄刀にも記される。</t>
        </is>
      </c>
      <c r="M762" s="6" t="inlineStr"/>
    </row>
    <row r="763">
      <c r="A763" s="6" t="inlineStr">
        <is>
          <t>soc_jhist02_018</t>
        </is>
      </c>
      <c r="B763" s="6" t="inlineStr">
        <is>
          <t>social_jhist_02</t>
        </is>
      </c>
      <c r="C763" s="6" t="inlineStr">
        <is>
          <t>知識</t>
        </is>
      </c>
      <c r="D763" s="6" t="inlineStr">
        <is>
          <t>聖徳太子のころに栄えた、日本で最初の仏教文化は？</t>
        </is>
      </c>
      <c r="E763" s="6" t="inlineStr"/>
      <c r="F763" s="6" t="inlineStr">
        <is>
          <t>飛鳥文化</t>
        </is>
      </c>
      <c r="G763" s="6" t="inlineStr">
        <is>
          <t>天平文化</t>
        </is>
      </c>
      <c r="H763" s="6" t="inlineStr">
        <is>
          <t>国風文化</t>
        </is>
      </c>
      <c r="I763" s="6" t="inlineStr">
        <is>
          <t>白鳳文化</t>
        </is>
      </c>
      <c r="J763" s="7" t="inlineStr">
        <is>
          <t>飛鳥文化</t>
        </is>
      </c>
      <c r="K763" s="6" t="n">
        <v>4</v>
      </c>
      <c r="L763" s="6" t="inlineStr">
        <is>
          <t>法隆寺や釈迦三尊像が代表。</t>
        </is>
      </c>
      <c r="M763" s="6" t="inlineStr"/>
    </row>
    <row r="764">
      <c r="A764" s="6" t="inlineStr">
        <is>
          <t>soc_jhist02_019</t>
        </is>
      </c>
      <c r="B764" s="6" t="inlineStr">
        <is>
          <t>social_jhist_02</t>
        </is>
      </c>
      <c r="C764" s="6" t="inlineStr">
        <is>
          <t>知識</t>
        </is>
      </c>
      <c r="D764" s="6" t="inlineStr">
        <is>
          <t>大化の改新で示された、土地と人民を国家のものとする方針は？</t>
        </is>
      </c>
      <c r="E764" s="6" t="inlineStr"/>
      <c r="F764" s="6" t="inlineStr">
        <is>
          <t>公地公民</t>
        </is>
      </c>
      <c r="G764" s="6" t="inlineStr">
        <is>
          <t>荘園制</t>
        </is>
      </c>
      <c r="H764" s="6" t="inlineStr">
        <is>
          <t>封建制</t>
        </is>
      </c>
      <c r="I764" s="7" t="inlineStr">
        <is>
          <t>公地公民</t>
        </is>
      </c>
      <c r="J764" s="6" t="inlineStr">
        <is>
          <t>楽市楽座</t>
        </is>
      </c>
      <c r="K764" s="6" t="n">
        <v>3</v>
      </c>
      <c r="L764" s="6" t="inlineStr">
        <is>
          <t>それまでの豪族の私有地・私有民を改めた。</t>
        </is>
      </c>
      <c r="M764" s="6" t="inlineStr"/>
    </row>
    <row r="765">
      <c r="A765" s="6" t="inlineStr">
        <is>
          <t>soc_jhist02_020</t>
        </is>
      </c>
      <c r="B765" s="6" t="inlineStr">
        <is>
          <t>social_jhist_02</t>
        </is>
      </c>
      <c r="C765" s="6" t="inlineStr">
        <is>
          <t>知識</t>
        </is>
      </c>
      <c r="D765" s="6" t="inlineStr">
        <is>
          <t>白村江の戦いの後、九州の防衛のために置かれた兵は？</t>
        </is>
      </c>
      <c r="E765" s="6" t="inlineStr"/>
      <c r="F765" s="6" t="inlineStr">
        <is>
          <t>防人</t>
        </is>
      </c>
      <c r="G765" s="6" t="inlineStr">
        <is>
          <t>屯田兵</t>
        </is>
      </c>
      <c r="H765" s="6" t="inlineStr">
        <is>
          <t>足軽</t>
        </is>
      </c>
      <c r="I765" s="7" t="inlineStr">
        <is>
          <t>防人</t>
        </is>
      </c>
      <c r="J765" s="6" t="inlineStr">
        <is>
          <t>御家人</t>
        </is>
      </c>
      <c r="K765" s="6" t="n">
        <v>3</v>
      </c>
      <c r="L765" s="6" t="inlineStr">
        <is>
          <t>大宰府の近くに水城もつくられた。</t>
        </is>
      </c>
      <c r="M765" s="6" t="inlineStr"/>
    </row>
    <row r="766">
      <c r="A766" s="6" t="inlineStr">
        <is>
          <t>soc_jhist02_021</t>
        </is>
      </c>
      <c r="B766" s="6" t="inlineStr">
        <is>
          <t>social_jhist_02</t>
        </is>
      </c>
      <c r="C766" s="6" t="inlineStr">
        <is>
          <t>知識</t>
        </is>
      </c>
      <c r="D766" s="6" t="inlineStr">
        <is>
          <t>672 年、天智天皇の死後に起こったあとつぎ争いは？</t>
        </is>
      </c>
      <c r="E766" s="6" t="inlineStr"/>
      <c r="F766" s="6" t="inlineStr">
        <is>
          <t>壬申の乱</t>
        </is>
      </c>
      <c r="G766" s="6" t="inlineStr">
        <is>
          <t>応仁の乱</t>
        </is>
      </c>
      <c r="H766" s="6" t="inlineStr">
        <is>
          <t>承久の乱</t>
        </is>
      </c>
      <c r="I766" s="7" t="inlineStr">
        <is>
          <t>壬申の乱</t>
        </is>
      </c>
      <c r="J766" s="6" t="inlineStr">
        <is>
          <t>保元の乱</t>
        </is>
      </c>
      <c r="K766" s="6" t="n">
        <v>3</v>
      </c>
      <c r="L766" s="6" t="inlineStr">
        <is>
          <t>勝った大海人皇子が天武天皇となった。</t>
        </is>
      </c>
      <c r="M766" s="6" t="inlineStr"/>
    </row>
    <row r="767">
      <c r="A767" s="6" t="inlineStr">
        <is>
          <t>soc_jhist02_022</t>
        </is>
      </c>
      <c r="B767" s="6" t="inlineStr">
        <is>
          <t>social_jhist_02</t>
        </is>
      </c>
      <c r="C767" s="6" t="inlineStr">
        <is>
          <t>知識</t>
        </is>
      </c>
      <c r="D767" s="6" t="inlineStr">
        <is>
          <t>天武天皇のあと、日本で最初の本格的な都として完成したのは？</t>
        </is>
      </c>
      <c r="E767" s="6" t="inlineStr"/>
      <c r="F767" s="6" t="inlineStr">
        <is>
          <t>藤原京</t>
        </is>
      </c>
      <c r="G767" s="6" t="inlineStr">
        <is>
          <t>平安京</t>
        </is>
      </c>
      <c r="H767" s="7" t="inlineStr">
        <is>
          <t>藤原京</t>
        </is>
      </c>
      <c r="I767" s="6" t="inlineStr">
        <is>
          <t>難波宮</t>
        </is>
      </c>
      <c r="J767" s="6" t="inlineStr">
        <is>
          <t>平城京</t>
        </is>
      </c>
      <c r="K767" s="6" t="n">
        <v>2</v>
      </c>
      <c r="L767" s="6" t="inlineStr">
        <is>
          <t>694 年に持統天皇が移った。</t>
        </is>
      </c>
      <c r="M767" s="6" t="inlineStr"/>
    </row>
    <row r="768">
      <c r="A768" s="6" t="inlineStr">
        <is>
          <t>soc_jhist02_023</t>
        </is>
      </c>
      <c r="B768" s="6" t="inlineStr">
        <is>
          <t>social_jhist_02</t>
        </is>
      </c>
      <c r="C768" s="6" t="inlineStr">
        <is>
          <t>思考</t>
        </is>
      </c>
      <c r="D768" s="6" t="inlineStr">
        <is>
          <t>古墳の分布が近畿地方から各地に広がったことからわかることは？</t>
        </is>
      </c>
      <c r="E768" s="6" t="inlineStr"/>
      <c r="F768" s="6" t="inlineStr">
        <is>
          <t>ヤマト王権の勢力が各地に広がった</t>
        </is>
      </c>
      <c r="G768" s="6" t="inlineStr">
        <is>
          <t>都が移された</t>
        </is>
      </c>
      <c r="H768" s="6" t="inlineStr">
        <is>
          <t>仏教が広まった</t>
        </is>
      </c>
      <c r="I768" s="6" t="inlineStr">
        <is>
          <t>各地で稲作が始まった</t>
        </is>
      </c>
      <c r="J768" s="7" t="inlineStr">
        <is>
          <t>ヤマト王権の勢力が各地に広がった</t>
        </is>
      </c>
      <c r="K768" s="6" t="n">
        <v>4</v>
      </c>
      <c r="L768" s="6" t="inlineStr">
        <is>
          <t>同じ形の前方後円墳が各地に造られた。</t>
        </is>
      </c>
      <c r="M768" s="6" t="inlineStr"/>
    </row>
    <row r="769">
      <c r="A769" s="6" t="inlineStr">
        <is>
          <t>soc_jhist02_024</t>
        </is>
      </c>
      <c r="B769" s="6" t="inlineStr">
        <is>
          <t>social_jhist_02</t>
        </is>
      </c>
      <c r="C769" s="6" t="inlineStr">
        <is>
          <t>思考</t>
        </is>
      </c>
      <c r="D769" s="6" t="inlineStr">
        <is>
          <t>遣隋使が送った国書で、「日出づる処の天子」と書いたことの意味として考えられるのは？</t>
        </is>
      </c>
      <c r="E769" s="6" t="inlineStr"/>
      <c r="F769" s="6" t="inlineStr">
        <is>
          <t>隋と対等な立場で外交をしようとした</t>
        </is>
      </c>
      <c r="G769" s="6" t="inlineStr">
        <is>
          <t>隋を攻めようとした</t>
        </is>
      </c>
      <c r="H769" s="6" t="inlineStr">
        <is>
          <t>隋との国交を断とうとした</t>
        </is>
      </c>
      <c r="I769" s="6" t="inlineStr">
        <is>
          <t>隋に服属しようとした</t>
        </is>
      </c>
      <c r="J769" s="7" t="inlineStr">
        <is>
          <t>隋と対等な立場で外交をしようとした</t>
        </is>
      </c>
      <c r="K769" s="6" t="n">
        <v>4</v>
      </c>
      <c r="L769" s="6" t="inlineStr">
        <is>
          <t>冊封を受けず、対等の外交をめざしたと考えられる。</t>
        </is>
      </c>
      <c r="M769" s="6" t="inlineStr"/>
    </row>
    <row r="770">
      <c r="A770" s="6" t="inlineStr">
        <is>
          <t>soc_jhist03_001</t>
        </is>
      </c>
      <c r="B770" s="6" t="inlineStr">
        <is>
          <t>social_jhist_03</t>
        </is>
      </c>
      <c r="C770" s="6" t="inlineStr">
        <is>
          <t>知識</t>
        </is>
      </c>
      <c r="D770" s="6" t="inlineStr">
        <is>
          <t>710 年に、唐の長安にならってつくられた都は？</t>
        </is>
      </c>
      <c r="E770" s="6" t="inlineStr"/>
      <c r="F770" s="6" t="inlineStr">
        <is>
          <t>平城京</t>
        </is>
      </c>
      <c r="G770" s="6" t="inlineStr">
        <is>
          <t>平安京</t>
        </is>
      </c>
      <c r="H770" s="6" t="inlineStr">
        <is>
          <t>藤原京</t>
        </is>
      </c>
      <c r="I770" s="7" t="inlineStr">
        <is>
          <t>平城京</t>
        </is>
      </c>
      <c r="J770" s="6" t="inlineStr">
        <is>
          <t>難波宮</t>
        </is>
      </c>
      <c r="K770" s="6" t="n">
        <v>3</v>
      </c>
      <c r="L770" s="6" t="inlineStr">
        <is>
          <t>奈良時代の始まり。</t>
        </is>
      </c>
      <c r="M770" s="6" t="inlineStr"/>
    </row>
    <row r="771">
      <c r="A771" s="6" t="inlineStr">
        <is>
          <t>soc_jhist03_002</t>
        </is>
      </c>
      <c r="B771" s="6" t="inlineStr">
        <is>
          <t>social_jhist_03</t>
        </is>
      </c>
      <c r="C771" s="6" t="inlineStr">
        <is>
          <t>知識</t>
        </is>
      </c>
      <c r="D771" s="6" t="inlineStr">
        <is>
          <t>701 年に完成した、律令国家のしくみを定めた法律は？</t>
        </is>
      </c>
      <c r="E771" s="6" t="inlineStr"/>
      <c r="F771" s="6" t="inlineStr">
        <is>
          <t>大宝律令</t>
        </is>
      </c>
      <c r="G771" s="6" t="inlineStr">
        <is>
          <t>武家諸法度</t>
        </is>
      </c>
      <c r="H771" s="7" t="inlineStr">
        <is>
          <t>大宝律令</t>
        </is>
      </c>
      <c r="I771" s="6" t="inlineStr">
        <is>
          <t>御成敗式目</t>
        </is>
      </c>
      <c r="J771" s="6" t="inlineStr">
        <is>
          <t>十七条の憲法</t>
        </is>
      </c>
      <c r="K771" s="6" t="n">
        <v>2</v>
      </c>
      <c r="L771" s="6" t="inlineStr">
        <is>
          <t>律は刑罰、令は政治のきまり。</t>
        </is>
      </c>
      <c r="M771" s="6" t="inlineStr"/>
    </row>
    <row r="772">
      <c r="A772" s="6" t="inlineStr">
        <is>
          <t>soc_jhist03_003</t>
        </is>
      </c>
      <c r="B772" s="6" t="inlineStr">
        <is>
          <t>social_jhist_03</t>
        </is>
      </c>
      <c r="C772" s="6" t="inlineStr">
        <is>
          <t>知識</t>
        </is>
      </c>
      <c r="D772" s="6" t="inlineStr">
        <is>
          <t>6 歳以上の男女に口分田を与え、死ぬと国に返させた制度は？</t>
        </is>
      </c>
      <c r="E772" s="6" t="inlineStr"/>
      <c r="F772" s="6" t="inlineStr">
        <is>
          <t>班田収授法</t>
        </is>
      </c>
      <c r="G772" s="7" t="inlineStr">
        <is>
          <t>班田収授法</t>
        </is>
      </c>
      <c r="H772" s="6" t="inlineStr">
        <is>
          <t>太閤検地</t>
        </is>
      </c>
      <c r="I772" s="6" t="inlineStr">
        <is>
          <t>墾田永年私財法</t>
        </is>
      </c>
      <c r="J772" s="6" t="inlineStr">
        <is>
          <t>地租改正</t>
        </is>
      </c>
      <c r="K772" s="6" t="n">
        <v>1</v>
      </c>
      <c r="L772" s="6" t="inlineStr">
        <is>
          <t>戸籍にもとづいて与えた。</t>
        </is>
      </c>
      <c r="M772" s="6" t="inlineStr"/>
    </row>
    <row r="773">
      <c r="A773" s="6" t="inlineStr">
        <is>
          <t>soc_jhist03_004</t>
        </is>
      </c>
      <c r="B773" s="6" t="inlineStr">
        <is>
          <t>social_jhist_03</t>
        </is>
      </c>
      <c r="C773" s="6" t="inlineStr">
        <is>
          <t>知識</t>
        </is>
      </c>
      <c r="D773" s="6" t="inlineStr">
        <is>
          <t>律令制で、稲の収穫の約 3％ を納める税は？</t>
        </is>
      </c>
      <c r="E773" s="6" t="inlineStr"/>
      <c r="F773" s="6" t="inlineStr">
        <is>
          <t>租</t>
        </is>
      </c>
      <c r="G773" s="6" t="inlineStr">
        <is>
          <t>調</t>
        </is>
      </c>
      <c r="H773" s="6" t="inlineStr">
        <is>
          <t>庸</t>
        </is>
      </c>
      <c r="I773" s="7" t="inlineStr">
        <is>
          <t>租</t>
        </is>
      </c>
      <c r="J773" s="6" t="inlineStr">
        <is>
          <t>雑徭</t>
        </is>
      </c>
      <c r="K773" s="6" t="n">
        <v>3</v>
      </c>
      <c r="L773" s="6" t="inlineStr">
        <is>
          <t>調は地方の特産物、庸は布（労役のかわり）。</t>
        </is>
      </c>
      <c r="M773" s="6" t="inlineStr"/>
    </row>
    <row r="774">
      <c r="A774" s="6" t="inlineStr">
        <is>
          <t>soc_jhist03_005</t>
        </is>
      </c>
      <c r="B774" s="6" t="inlineStr">
        <is>
          <t>social_jhist_03</t>
        </is>
      </c>
      <c r="C774" s="6" t="inlineStr">
        <is>
          <t>知識</t>
        </is>
      </c>
      <c r="D774" s="6" t="inlineStr">
        <is>
          <t>743 年に出された、新しく開墾した土地の私有を永久に認める法は？</t>
        </is>
      </c>
      <c r="E774" s="6" t="inlineStr"/>
      <c r="F774" s="6" t="inlineStr">
        <is>
          <t>墾田永年私財法</t>
        </is>
      </c>
      <c r="G774" s="7" t="inlineStr">
        <is>
          <t>墾田永年私財法</t>
        </is>
      </c>
      <c r="H774" s="6" t="inlineStr">
        <is>
          <t>三世一身法</t>
        </is>
      </c>
      <c r="I774" s="6" t="inlineStr">
        <is>
          <t>大宝律令</t>
        </is>
      </c>
      <c r="J774" s="6" t="inlineStr">
        <is>
          <t>班田収授法</t>
        </is>
      </c>
      <c r="K774" s="6" t="n">
        <v>1</v>
      </c>
      <c r="L774" s="6" t="inlineStr">
        <is>
          <t>貴族や寺社の私有地（のちの荘園）が増えるきっかけになった。</t>
        </is>
      </c>
      <c r="M774" s="6" t="inlineStr"/>
    </row>
    <row r="775">
      <c r="A775" s="6" t="inlineStr">
        <is>
          <t>soc_jhist03_006</t>
        </is>
      </c>
      <c r="B775" s="6" t="inlineStr">
        <is>
          <t>social_jhist_03</t>
        </is>
      </c>
      <c r="C775" s="6" t="inlineStr">
        <is>
          <t>知識</t>
        </is>
      </c>
      <c r="D775" s="6" t="inlineStr">
        <is>
          <t>仏教の力で国を守ろうとし、国分寺や東大寺の大仏をつくらせた天皇は？</t>
        </is>
      </c>
      <c r="E775" s="6" t="inlineStr"/>
      <c r="F775" s="6" t="inlineStr">
        <is>
          <t>聖武天皇</t>
        </is>
      </c>
      <c r="G775" s="6" t="inlineStr">
        <is>
          <t>桓武天皇</t>
        </is>
      </c>
      <c r="H775" s="6" t="inlineStr">
        <is>
          <t>推古天皇</t>
        </is>
      </c>
      <c r="I775" s="6" t="inlineStr">
        <is>
          <t>天武天皇</t>
        </is>
      </c>
      <c r="J775" s="7" t="inlineStr">
        <is>
          <t>聖武天皇</t>
        </is>
      </c>
      <c r="K775" s="6" t="n">
        <v>4</v>
      </c>
      <c r="L775" s="6" t="inlineStr">
        <is>
          <t>大仏づくりには行基も協力した。</t>
        </is>
      </c>
      <c r="M775" s="6" t="inlineStr"/>
    </row>
    <row r="776">
      <c r="A776" s="6" t="inlineStr">
        <is>
          <t>soc_jhist03_007</t>
        </is>
      </c>
      <c r="B776" s="6" t="inlineStr">
        <is>
          <t>social_jhist_03</t>
        </is>
      </c>
      <c r="C776" s="6" t="inlineStr">
        <is>
          <t>知識</t>
        </is>
      </c>
      <c r="D776" s="6" t="inlineStr">
        <is>
          <t>聖武天皇の遺品などが納められている東大寺の倉庫は？</t>
        </is>
      </c>
      <c r="E776" s="6" t="inlineStr"/>
      <c r="F776" s="6" t="inlineStr">
        <is>
          <t>正倉院</t>
        </is>
      </c>
      <c r="G776" s="6" t="inlineStr">
        <is>
          <t>法隆寺</t>
        </is>
      </c>
      <c r="H776" s="6" t="inlineStr">
        <is>
          <t>金堂</t>
        </is>
      </c>
      <c r="I776" s="6" t="inlineStr">
        <is>
          <t>平等院</t>
        </is>
      </c>
      <c r="J776" s="7" t="inlineStr">
        <is>
          <t>正倉院</t>
        </is>
      </c>
      <c r="K776" s="6" t="n">
        <v>4</v>
      </c>
      <c r="L776" s="6" t="inlineStr">
        <is>
          <t>シルクロードを通って伝わった品もある。</t>
        </is>
      </c>
      <c r="M776" s="6" t="inlineStr"/>
    </row>
    <row r="777">
      <c r="A777" s="6" t="inlineStr">
        <is>
          <t>soc_jhist03_008</t>
        </is>
      </c>
      <c r="B777" s="6" t="inlineStr">
        <is>
          <t>social_jhist_03</t>
        </is>
      </c>
      <c r="C777" s="6" t="inlineStr">
        <is>
          <t>知識</t>
        </is>
      </c>
      <c r="D777" s="6" t="inlineStr">
        <is>
          <t>天皇・貴族から防人・農民まで、約 4500 首の和歌を集めた歌集は？</t>
        </is>
      </c>
      <c r="E777" s="6" t="inlineStr"/>
      <c r="F777" s="6" t="inlineStr">
        <is>
          <t>万葉集</t>
        </is>
      </c>
      <c r="G777" s="6" t="inlineStr">
        <is>
          <t>新古今和歌集</t>
        </is>
      </c>
      <c r="H777" s="7" t="inlineStr">
        <is>
          <t>万葉集</t>
        </is>
      </c>
      <c r="I777" s="6" t="inlineStr">
        <is>
          <t>古今和歌集</t>
        </is>
      </c>
      <c r="J777" s="6" t="inlineStr">
        <is>
          <t>懐風藻</t>
        </is>
      </c>
      <c r="K777" s="6" t="n">
        <v>2</v>
      </c>
      <c r="L777" s="6" t="inlineStr">
        <is>
          <t>大伴家持がまとめたとされる。</t>
        </is>
      </c>
      <c r="M777" s="6" t="inlineStr"/>
    </row>
    <row r="778">
      <c r="A778" s="6" t="inlineStr">
        <is>
          <t>soc_jhist03_009</t>
        </is>
      </c>
      <c r="B778" s="6" t="inlineStr">
        <is>
          <t>social_jhist_03</t>
        </is>
      </c>
      <c r="C778" s="6" t="inlineStr">
        <is>
          <t>知識</t>
        </is>
      </c>
      <c r="D778" s="6" t="inlineStr">
        <is>
          <t>奈良時代にまとめられた、神話や歴史を記した書物は？</t>
        </is>
      </c>
      <c r="E778" s="6" t="inlineStr"/>
      <c r="F778" s="6" t="inlineStr">
        <is>
          <t>古事記・日本書紀</t>
        </is>
      </c>
      <c r="G778" s="6" t="inlineStr">
        <is>
          <t>平家物語</t>
        </is>
      </c>
      <c r="H778" s="6" t="inlineStr">
        <is>
          <t>枕草子</t>
        </is>
      </c>
      <c r="I778" s="6" t="inlineStr">
        <is>
          <t>源氏物語</t>
        </is>
      </c>
      <c r="J778" s="7" t="inlineStr">
        <is>
          <t>古事記・日本書紀</t>
        </is>
      </c>
      <c r="K778" s="6" t="n">
        <v>4</v>
      </c>
      <c r="L778" s="6" t="inlineStr">
        <is>
          <t>古事記は 712 年、日本書紀は 720 年。</t>
        </is>
      </c>
      <c r="M778" s="6" t="inlineStr"/>
    </row>
    <row r="779">
      <c r="A779" s="6" t="inlineStr">
        <is>
          <t>soc_jhist03_010</t>
        </is>
      </c>
      <c r="B779" s="6" t="inlineStr">
        <is>
          <t>social_jhist_03</t>
        </is>
      </c>
      <c r="C779" s="6" t="inlineStr">
        <is>
          <t>知識</t>
        </is>
      </c>
      <c r="D779" s="6" t="inlineStr">
        <is>
          <t>唐から日本に来て、正式な戒律を伝え唐招提寺を開いた僧は？</t>
        </is>
      </c>
      <c r="E779" s="6" t="inlineStr"/>
      <c r="F779" s="6" t="inlineStr">
        <is>
          <t>鑑真</t>
        </is>
      </c>
      <c r="G779" s="6" t="inlineStr">
        <is>
          <t>最澄</t>
        </is>
      </c>
      <c r="H779" s="7" t="inlineStr">
        <is>
          <t>鑑真</t>
        </is>
      </c>
      <c r="I779" s="6" t="inlineStr">
        <is>
          <t>行基</t>
        </is>
      </c>
      <c r="J779" s="6" t="inlineStr">
        <is>
          <t>空海</t>
        </is>
      </c>
      <c r="K779" s="6" t="n">
        <v>2</v>
      </c>
      <c r="L779" s="6" t="inlineStr">
        <is>
          <t>何度も渡航に失敗し、失明しながらも来日した。</t>
        </is>
      </c>
      <c r="M779" s="6" t="inlineStr"/>
    </row>
    <row r="780">
      <c r="A780" s="6" t="inlineStr">
        <is>
          <t>soc_jhist03_011</t>
        </is>
      </c>
      <c r="B780" s="6" t="inlineStr">
        <is>
          <t>social_jhist_03</t>
        </is>
      </c>
      <c r="C780" s="6" t="inlineStr">
        <is>
          <t>知識</t>
        </is>
      </c>
      <c r="D780" s="6" t="inlineStr">
        <is>
          <t>奈良時代の、仏教と唐の影響を強く受けた国際色豊かな文化は？</t>
        </is>
      </c>
      <c r="E780" s="6" t="inlineStr"/>
      <c r="F780" s="6" t="inlineStr">
        <is>
          <t>天平文化</t>
        </is>
      </c>
      <c r="G780" s="7" t="inlineStr">
        <is>
          <t>天平文化</t>
        </is>
      </c>
      <c r="H780" s="6" t="inlineStr">
        <is>
          <t>元禄文化</t>
        </is>
      </c>
      <c r="I780" s="6" t="inlineStr">
        <is>
          <t>飛鳥文化</t>
        </is>
      </c>
      <c r="J780" s="6" t="inlineStr">
        <is>
          <t>国風文化</t>
        </is>
      </c>
      <c r="K780" s="6" t="n">
        <v>1</v>
      </c>
      <c r="L780" s="6" t="inlineStr">
        <is>
          <t>聖武天皇のころの年号から。</t>
        </is>
      </c>
      <c r="M780" s="6" t="inlineStr"/>
    </row>
    <row r="781">
      <c r="A781" s="6" t="inlineStr">
        <is>
          <t>soc_jhist03_012</t>
        </is>
      </c>
      <c r="B781" s="6" t="inlineStr">
        <is>
          <t>social_jhist_03</t>
        </is>
      </c>
      <c r="C781" s="6" t="inlineStr">
        <is>
          <t>思考</t>
        </is>
      </c>
      <c r="D781" s="6" t="inlineStr">
        <is>
          <t>墾田永年私財法が出された理由として適切なものは？</t>
        </is>
      </c>
      <c r="E781" s="6" t="inlineStr"/>
      <c r="F781" s="6" t="inlineStr">
        <is>
          <t>人口が増えて口分田が不足したから</t>
        </is>
      </c>
      <c r="G781" s="6" t="inlineStr">
        <is>
          <t>土地が余っていたから</t>
        </is>
      </c>
      <c r="H781" s="7" t="inlineStr">
        <is>
          <t>人口が増えて口分田が不足したから</t>
        </is>
      </c>
      <c r="I781" s="6" t="inlineStr">
        <is>
          <t>貴族の土地を減らすため</t>
        </is>
      </c>
      <c r="J781" s="6" t="inlineStr">
        <is>
          <t>戦争の費用を集めるため</t>
        </is>
      </c>
      <c r="K781" s="6" t="n">
        <v>2</v>
      </c>
      <c r="L781" s="6" t="inlineStr">
        <is>
          <t>開墾を進めるための法だったが、公地公民の原則がくずれていった。</t>
        </is>
      </c>
      <c r="M781" s="6" t="inlineStr"/>
    </row>
    <row r="782">
      <c r="A782" s="6" t="inlineStr">
        <is>
          <t>soc_jhist03_013</t>
        </is>
      </c>
      <c r="B782" s="6" t="inlineStr">
        <is>
          <t>social_jhist_03</t>
        </is>
      </c>
      <c r="C782" s="6" t="inlineStr">
        <is>
          <t>知識</t>
        </is>
      </c>
      <c r="D782" s="6" t="inlineStr">
        <is>
          <t>律令制で、地方の特産物を納める税は？</t>
        </is>
      </c>
      <c r="E782" s="6" t="inlineStr"/>
      <c r="F782" s="6" t="inlineStr">
        <is>
          <t>調</t>
        </is>
      </c>
      <c r="G782" s="7" t="inlineStr">
        <is>
          <t>調</t>
        </is>
      </c>
      <c r="H782" s="6" t="inlineStr">
        <is>
          <t>庸</t>
        </is>
      </c>
      <c r="I782" s="6" t="inlineStr">
        <is>
          <t>雑徭</t>
        </is>
      </c>
      <c r="J782" s="6" t="inlineStr">
        <is>
          <t>租</t>
        </is>
      </c>
      <c r="K782" s="6" t="n">
        <v>1</v>
      </c>
      <c r="L782" s="6" t="inlineStr">
        <is>
          <t>都まで運ぶのも農民の負担だった。</t>
        </is>
      </c>
      <c r="M782" s="6" t="inlineStr"/>
    </row>
    <row r="783">
      <c r="A783" s="6" t="inlineStr">
        <is>
          <t>soc_jhist03_014</t>
        </is>
      </c>
      <c r="B783" s="6" t="inlineStr">
        <is>
          <t>social_jhist_03</t>
        </is>
      </c>
      <c r="C783" s="6" t="inlineStr">
        <is>
          <t>知識</t>
        </is>
      </c>
      <c r="D783" s="6" t="inlineStr">
        <is>
          <t>律令制で、都での労役の代わりに布を納める税は？</t>
        </is>
      </c>
      <c r="E783" s="6" t="inlineStr"/>
      <c r="F783" s="6" t="inlineStr">
        <is>
          <t>庸</t>
        </is>
      </c>
      <c r="G783" s="6" t="inlineStr">
        <is>
          <t>租</t>
        </is>
      </c>
      <c r="H783" s="6" t="inlineStr">
        <is>
          <t>調</t>
        </is>
      </c>
      <c r="I783" s="6" t="inlineStr">
        <is>
          <t>出挙</t>
        </is>
      </c>
      <c r="J783" s="7" t="inlineStr">
        <is>
          <t>庸</t>
        </is>
      </c>
      <c r="K783" s="6" t="n">
        <v>4</v>
      </c>
      <c r="L783" s="6" t="inlineStr">
        <is>
          <t>成人男子に課された。</t>
        </is>
      </c>
      <c r="M783" s="6" t="inlineStr"/>
    </row>
    <row r="784">
      <c r="A784" s="6" t="inlineStr">
        <is>
          <t>soc_jhist03_015</t>
        </is>
      </c>
      <c r="B784" s="6" t="inlineStr">
        <is>
          <t>social_jhist_03</t>
        </is>
      </c>
      <c r="C784" s="6" t="inlineStr">
        <is>
          <t>知識</t>
        </is>
      </c>
      <c r="D784" s="6" t="inlineStr">
        <is>
          <t>律令制で、国司の下で郡を治めた役人は？</t>
        </is>
      </c>
      <c r="E784" s="6" t="inlineStr"/>
      <c r="F784" s="6" t="inlineStr">
        <is>
          <t>郡司</t>
        </is>
      </c>
      <c r="G784" s="7" t="inlineStr">
        <is>
          <t>郡司</t>
        </is>
      </c>
      <c r="H784" s="6" t="inlineStr">
        <is>
          <t>里長</t>
        </is>
      </c>
      <c r="I784" s="6" t="inlineStr">
        <is>
          <t>守護</t>
        </is>
      </c>
      <c r="J784" s="6" t="inlineStr">
        <is>
          <t>国司</t>
        </is>
      </c>
      <c r="K784" s="6" t="n">
        <v>1</v>
      </c>
      <c r="L784" s="6" t="inlineStr">
        <is>
          <t>地方の豪族が任命された。</t>
        </is>
      </c>
      <c r="M784" s="6" t="inlineStr"/>
    </row>
    <row r="785">
      <c r="A785" s="6" t="inlineStr">
        <is>
          <t>soc_jhist03_016</t>
        </is>
      </c>
      <c r="B785" s="6" t="inlineStr">
        <is>
          <t>social_jhist_03</t>
        </is>
      </c>
      <c r="C785" s="6" t="inlineStr">
        <is>
          <t>知識</t>
        </is>
      </c>
      <c r="D785" s="6" t="inlineStr">
        <is>
          <t>九州に置かれ、外交と防衛を担った役所は？</t>
        </is>
      </c>
      <c r="E785" s="6" t="inlineStr"/>
      <c r="F785" s="6" t="inlineStr">
        <is>
          <t>大宰府</t>
        </is>
      </c>
      <c r="G785" s="6" t="inlineStr">
        <is>
          <t>多賀城</t>
        </is>
      </c>
      <c r="H785" s="6" t="inlineStr">
        <is>
          <t>六波羅探題</t>
        </is>
      </c>
      <c r="I785" s="6" t="inlineStr">
        <is>
          <t>鎮守府</t>
        </is>
      </c>
      <c r="J785" s="7" t="inlineStr">
        <is>
          <t>大宰府</t>
        </is>
      </c>
      <c r="K785" s="6" t="n">
        <v>4</v>
      </c>
      <c r="L785" s="6" t="inlineStr">
        <is>
          <t>「遠の朝廷」と呼ばれた。</t>
        </is>
      </c>
      <c r="M785" s="6" t="inlineStr"/>
    </row>
    <row r="786">
      <c r="A786" s="6" t="inlineStr">
        <is>
          <t>soc_jhist03_017</t>
        </is>
      </c>
      <c r="B786" s="6" t="inlineStr">
        <is>
          <t>social_jhist_03</t>
        </is>
      </c>
      <c r="C786" s="6" t="inlineStr">
        <is>
          <t>知識</t>
        </is>
      </c>
      <c r="D786" s="6" t="inlineStr">
        <is>
          <t>平城京で使われた日本の貨幣は？</t>
        </is>
      </c>
      <c r="E786" s="6" t="inlineStr"/>
      <c r="F786" s="6" t="inlineStr">
        <is>
          <t>和同開珎</t>
        </is>
      </c>
      <c r="G786" s="6" t="inlineStr">
        <is>
          <t>寛永通宝</t>
        </is>
      </c>
      <c r="H786" s="6" t="inlineStr">
        <is>
          <t>富本銭</t>
        </is>
      </c>
      <c r="I786" s="6" t="inlineStr">
        <is>
          <t>永楽通宝</t>
        </is>
      </c>
      <c r="J786" s="7" t="inlineStr">
        <is>
          <t>和同開珎</t>
        </is>
      </c>
      <c r="K786" s="6" t="n">
        <v>4</v>
      </c>
      <c r="L786" s="6" t="inlineStr">
        <is>
          <t>708 年に発行された。富本銭はそれより前。</t>
        </is>
      </c>
      <c r="M786" s="6" t="inlineStr"/>
    </row>
    <row r="787">
      <c r="A787" s="6" t="inlineStr">
        <is>
          <t>soc_jhist03_018</t>
        </is>
      </c>
      <c r="B787" s="6" t="inlineStr">
        <is>
          <t>social_jhist_03</t>
        </is>
      </c>
      <c r="C787" s="6" t="inlineStr">
        <is>
          <t>知識</t>
        </is>
      </c>
      <c r="D787" s="6" t="inlineStr">
        <is>
          <t>奈良時代にまとめられた、諸国の産物や伝承などを記した地誌は？</t>
        </is>
      </c>
      <c r="E787" s="6" t="inlineStr"/>
      <c r="F787" s="6" t="inlineStr">
        <is>
          <t>風土記</t>
        </is>
      </c>
      <c r="G787" s="6" t="inlineStr">
        <is>
          <t>万葉集</t>
        </is>
      </c>
      <c r="H787" s="6" t="inlineStr">
        <is>
          <t>日本書紀</t>
        </is>
      </c>
      <c r="I787" s="7" t="inlineStr">
        <is>
          <t>風土記</t>
        </is>
      </c>
      <c r="J787" s="6" t="inlineStr">
        <is>
          <t>古事記</t>
        </is>
      </c>
      <c r="K787" s="6" t="n">
        <v>3</v>
      </c>
      <c r="L787" s="6" t="inlineStr">
        <is>
          <t>出雲国風土記がほぼ完全に残る。</t>
        </is>
      </c>
      <c r="M787" s="6" t="inlineStr"/>
    </row>
    <row r="788">
      <c r="A788" s="6" t="inlineStr">
        <is>
          <t>soc_jhist03_019</t>
        </is>
      </c>
      <c r="B788" s="6" t="inlineStr">
        <is>
          <t>social_jhist_03</t>
        </is>
      </c>
      <c r="C788" s="6" t="inlineStr">
        <is>
          <t>知識</t>
        </is>
      </c>
      <c r="D788" s="6" t="inlineStr">
        <is>
          <t>東北地方の蝦夷を支配するために置かれた城は？</t>
        </is>
      </c>
      <c r="E788" s="6" t="inlineStr"/>
      <c r="F788" s="6" t="inlineStr">
        <is>
          <t>多賀城</t>
        </is>
      </c>
      <c r="G788" s="6" t="inlineStr">
        <is>
          <t>大宰府</t>
        </is>
      </c>
      <c r="H788" s="6" t="inlineStr">
        <is>
          <t>安土城</t>
        </is>
      </c>
      <c r="I788" s="6" t="inlineStr">
        <is>
          <t>五稜郭</t>
        </is>
      </c>
      <c r="J788" s="7" t="inlineStr">
        <is>
          <t>多賀城</t>
        </is>
      </c>
      <c r="K788" s="6" t="n">
        <v>4</v>
      </c>
      <c r="L788" s="6" t="inlineStr">
        <is>
          <t>陸奥国府も置かれた。</t>
        </is>
      </c>
      <c r="M788" s="6" t="inlineStr"/>
    </row>
    <row r="789">
      <c r="A789" s="6" t="inlineStr">
        <is>
          <t>soc_jhist03_020</t>
        </is>
      </c>
      <c r="B789" s="6" t="inlineStr">
        <is>
          <t>social_jhist_03</t>
        </is>
      </c>
      <c r="C789" s="6" t="inlineStr">
        <is>
          <t>知識</t>
        </is>
      </c>
      <c r="D789" s="6" t="inlineStr">
        <is>
          <t>奈良時代に、僧の身分で民衆に布教し、橋や用水をつくって大仏造立にも協力した人物は？</t>
        </is>
      </c>
      <c r="E789" s="6" t="inlineStr"/>
      <c r="F789" s="6" t="inlineStr">
        <is>
          <t>行基</t>
        </is>
      </c>
      <c r="G789" s="7" t="inlineStr">
        <is>
          <t>行基</t>
        </is>
      </c>
      <c r="H789" s="6" t="inlineStr">
        <is>
          <t>空海</t>
        </is>
      </c>
      <c r="I789" s="6" t="inlineStr">
        <is>
          <t>最澄</t>
        </is>
      </c>
      <c r="J789" s="6" t="inlineStr">
        <is>
          <t>鑑真</t>
        </is>
      </c>
      <c r="K789" s="6" t="n">
        <v>1</v>
      </c>
      <c r="L789" s="6" t="inlineStr">
        <is>
          <t>はじめ朝廷に弾圧されたが、のちに大僧正となった。</t>
        </is>
      </c>
      <c r="M789" s="6" t="inlineStr"/>
    </row>
    <row r="790">
      <c r="A790" s="6" t="inlineStr">
        <is>
          <t>soc_jhist03_021</t>
        </is>
      </c>
      <c r="B790" s="6" t="inlineStr">
        <is>
          <t>social_jhist_03</t>
        </is>
      </c>
      <c r="C790" s="6" t="inlineStr">
        <is>
          <t>知識</t>
        </is>
      </c>
      <c r="D790" s="6" t="inlineStr">
        <is>
          <t>三世一身法の内容は？</t>
        </is>
      </c>
      <c r="E790" s="6" t="inlineStr"/>
      <c r="F790" s="6" t="inlineStr">
        <is>
          <t>新しく開墾した土地を 3 代の間だけ私有できる</t>
        </is>
      </c>
      <c r="G790" s="6" t="inlineStr">
        <is>
          <t>開墾した土地を永久に私有できる</t>
        </is>
      </c>
      <c r="H790" s="6" t="inlineStr">
        <is>
          <t>口分田を 3 年ごとに与える</t>
        </is>
      </c>
      <c r="I790" s="6" t="inlineStr">
        <is>
          <t>3 人の子に分けて与える</t>
        </is>
      </c>
      <c r="J790" s="7" t="inlineStr">
        <is>
          <t>新しく開墾した土地を 3 代の間だけ私有できる</t>
        </is>
      </c>
      <c r="K790" s="6" t="n">
        <v>4</v>
      </c>
      <c r="L790" s="6" t="inlineStr">
        <is>
          <t>723 年。期限後に返すため効果が薄かった。</t>
        </is>
      </c>
      <c r="M790" s="6" t="inlineStr"/>
    </row>
    <row r="791">
      <c r="A791" s="6" t="inlineStr">
        <is>
          <t>soc_jhist03_022</t>
        </is>
      </c>
      <c r="B791" s="6" t="inlineStr">
        <is>
          <t>social_jhist_03</t>
        </is>
      </c>
      <c r="C791" s="6" t="inlineStr">
        <is>
          <t>知識</t>
        </is>
      </c>
      <c r="D791" s="6" t="inlineStr">
        <is>
          <t>口分田の支給のために、戸ごとに作成された台帳は？</t>
        </is>
      </c>
      <c r="E791" s="6" t="inlineStr"/>
      <c r="F791" s="6" t="inlineStr">
        <is>
          <t>戸籍</t>
        </is>
      </c>
      <c r="G791" s="6" t="inlineStr">
        <is>
          <t>宗門改帳</t>
        </is>
      </c>
      <c r="H791" s="6" t="inlineStr">
        <is>
          <t>計帳</t>
        </is>
      </c>
      <c r="I791" s="6" t="inlineStr">
        <is>
          <t>検地帳</t>
        </is>
      </c>
      <c r="J791" s="7" t="inlineStr">
        <is>
          <t>戸籍</t>
        </is>
      </c>
      <c r="K791" s="6" t="n">
        <v>4</v>
      </c>
      <c r="L791" s="6" t="inlineStr">
        <is>
          <t>6 年ごとにつくられた。計帳は調・庸のための台帳。</t>
        </is>
      </c>
      <c r="M791" s="6" t="inlineStr"/>
    </row>
    <row r="792">
      <c r="A792" s="6" t="inlineStr">
        <is>
          <t>soc_jhist03_023</t>
        </is>
      </c>
      <c r="B792" s="6" t="inlineStr">
        <is>
          <t>social_jhist_03</t>
        </is>
      </c>
      <c r="C792" s="6" t="inlineStr">
        <is>
          <t>思考</t>
        </is>
      </c>
      <c r="D792" s="6" t="inlineStr">
        <is>
          <t>奈良時代に口分田が不足した理由として適切なものは？</t>
        </is>
      </c>
      <c r="E792" s="6" t="inlineStr"/>
      <c r="F792" s="6" t="inlineStr">
        <is>
          <t>人口が増え、重い負担で逃げ出す農民も出て、田が荒れたから</t>
        </is>
      </c>
      <c r="G792" s="6" t="inlineStr">
        <is>
          <t>税が軽かったから</t>
        </is>
      </c>
      <c r="H792" s="6" t="inlineStr">
        <is>
          <t>田が広すぎたから</t>
        </is>
      </c>
      <c r="I792" s="6" t="inlineStr">
        <is>
          <t>稲作をやめたから</t>
        </is>
      </c>
      <c r="J792" s="7" t="inlineStr">
        <is>
          <t>人口が増え、重い負担で逃げ出す農民も出て、田が荒れたから</t>
        </is>
      </c>
      <c r="K792" s="6" t="n">
        <v>4</v>
      </c>
      <c r="L792" s="6" t="inlineStr">
        <is>
          <t>その対策として開墾を奨励する法が出された。</t>
        </is>
      </c>
      <c r="M792" s="6" t="inlineStr"/>
    </row>
    <row r="793">
      <c r="A793" s="6" t="inlineStr">
        <is>
          <t>soc_jhist03_024</t>
        </is>
      </c>
      <c r="B793" s="6" t="inlineStr">
        <is>
          <t>social_jhist_03</t>
        </is>
      </c>
      <c r="C793" s="6" t="inlineStr">
        <is>
          <t>思考</t>
        </is>
      </c>
      <c r="D793" s="6" t="inlineStr">
        <is>
          <t>墾田永年私財法が、のちの荘園の発達につながった理由は？</t>
        </is>
      </c>
      <c r="E793" s="6" t="inlineStr"/>
      <c r="F793" s="6" t="inlineStr">
        <is>
          <t>貴族や寺社が開墾地を私有地として広げていったから</t>
        </is>
      </c>
      <c r="G793" s="7" t="inlineStr">
        <is>
          <t>貴族や寺社が開墾地を私有地として広げていったから</t>
        </is>
      </c>
      <c r="H793" s="6" t="inlineStr">
        <is>
          <t>農民がすべて貴族になったから</t>
        </is>
      </c>
      <c r="I793" s="6" t="inlineStr">
        <is>
          <t>税がなくなったから</t>
        </is>
      </c>
      <c r="J793" s="6" t="inlineStr">
        <is>
          <t>口分田がふえたから</t>
        </is>
      </c>
      <c r="K793" s="6" t="n">
        <v>1</v>
      </c>
      <c r="L793" s="6" t="inlineStr">
        <is>
          <t>公地公民の原則がくずれていった。</t>
        </is>
      </c>
      <c r="M793" s="6" t="inlineStr"/>
    </row>
    <row r="794">
      <c r="A794" s="6" t="inlineStr">
        <is>
          <t>soc_jhist04_001</t>
        </is>
      </c>
      <c r="B794" s="6" t="inlineStr">
        <is>
          <t>social_jhist_04</t>
        </is>
      </c>
      <c r="C794" s="6" t="inlineStr">
        <is>
          <t>知識</t>
        </is>
      </c>
      <c r="D794" s="6" t="inlineStr">
        <is>
          <t>794 年に桓武天皇が都を移した場所は？</t>
        </is>
      </c>
      <c r="E794" s="6" t="inlineStr"/>
      <c r="F794" s="6" t="inlineStr">
        <is>
          <t>平安京</t>
        </is>
      </c>
      <c r="G794" s="6" t="inlineStr">
        <is>
          <t>平城京</t>
        </is>
      </c>
      <c r="H794" s="7" t="inlineStr">
        <is>
          <t>平安京</t>
        </is>
      </c>
      <c r="I794" s="6" t="inlineStr">
        <is>
          <t>福原京</t>
        </is>
      </c>
      <c r="J794" s="6" t="inlineStr">
        <is>
          <t>長岡京</t>
        </is>
      </c>
      <c r="K794" s="6" t="n">
        <v>2</v>
      </c>
      <c r="L794" s="6" t="inlineStr">
        <is>
          <t>律令政治の立て直しをめざした。</t>
        </is>
      </c>
      <c r="M794" s="6" t="inlineStr"/>
    </row>
    <row r="795">
      <c r="A795" s="6" t="inlineStr">
        <is>
          <t>soc_jhist04_002</t>
        </is>
      </c>
      <c r="B795" s="6" t="inlineStr">
        <is>
          <t>social_jhist_04</t>
        </is>
      </c>
      <c r="C795" s="6" t="inlineStr">
        <is>
          <t>知識</t>
        </is>
      </c>
      <c r="D795" s="6" t="inlineStr">
        <is>
          <t>平安時代に、天台宗を開き比叡山に延暦寺を建てた僧は？</t>
        </is>
      </c>
      <c r="E795" s="6" t="inlineStr"/>
      <c r="F795" s="6" t="inlineStr">
        <is>
          <t>最澄</t>
        </is>
      </c>
      <c r="G795" s="6" t="inlineStr">
        <is>
          <t>親鸞</t>
        </is>
      </c>
      <c r="H795" s="6" t="inlineStr">
        <is>
          <t>空海</t>
        </is>
      </c>
      <c r="I795" s="7" t="inlineStr">
        <is>
          <t>最澄</t>
        </is>
      </c>
      <c r="J795" s="6" t="inlineStr">
        <is>
          <t>法然</t>
        </is>
      </c>
      <c r="K795" s="6" t="n">
        <v>3</v>
      </c>
      <c r="L795" s="6" t="inlineStr">
        <is>
          <t>空海は真言宗を開き、高野山に金剛峯寺を建てた。</t>
        </is>
      </c>
      <c r="M795" s="6" t="inlineStr"/>
    </row>
    <row r="796">
      <c r="A796" s="6" t="inlineStr">
        <is>
          <t>soc_jhist04_003</t>
        </is>
      </c>
      <c r="B796" s="6" t="inlineStr">
        <is>
          <t>social_jhist_04</t>
        </is>
      </c>
      <c r="C796" s="6" t="inlineStr">
        <is>
          <t>知識</t>
        </is>
      </c>
      <c r="D796" s="6" t="inlineStr">
        <is>
          <t>藤原氏が、天皇が幼いときは摂政、成人後は関白となって行った政治は？</t>
        </is>
      </c>
      <c r="E796" s="6" t="inlineStr"/>
      <c r="F796" s="6" t="inlineStr">
        <is>
          <t>摂関政治</t>
        </is>
      </c>
      <c r="G796" s="6" t="inlineStr">
        <is>
          <t>院政</t>
        </is>
      </c>
      <c r="H796" s="7" t="inlineStr">
        <is>
          <t>摂関政治</t>
        </is>
      </c>
      <c r="I796" s="6" t="inlineStr">
        <is>
          <t>執権政治</t>
        </is>
      </c>
      <c r="J796" s="6" t="inlineStr">
        <is>
          <t>親政</t>
        </is>
      </c>
      <c r="K796" s="6" t="n">
        <v>2</v>
      </c>
      <c r="L796" s="6" t="inlineStr">
        <is>
          <t>娘を天皇のきさきにして、外戚として力をもった。</t>
        </is>
      </c>
      <c r="M796" s="6" t="inlineStr"/>
    </row>
    <row r="797">
      <c r="A797" s="6" t="inlineStr">
        <is>
          <t>soc_jhist04_004</t>
        </is>
      </c>
      <c r="B797" s="6" t="inlineStr">
        <is>
          <t>social_jhist_04</t>
        </is>
      </c>
      <c r="C797" s="6" t="inlineStr">
        <is>
          <t>知識</t>
        </is>
      </c>
      <c r="D797" s="6" t="inlineStr">
        <is>
          <t>摂関政治の全盛期を築き、「この世をば わが世とぞ思ふ…」の歌をよんだ人物は？</t>
        </is>
      </c>
      <c r="E797" s="6" t="inlineStr"/>
      <c r="F797" s="6" t="inlineStr">
        <is>
          <t>藤原道長</t>
        </is>
      </c>
      <c r="G797" s="6" t="inlineStr">
        <is>
          <t>藤原頼通</t>
        </is>
      </c>
      <c r="H797" s="6" t="inlineStr">
        <is>
          <t>藤原鎌足</t>
        </is>
      </c>
      <c r="I797" s="7" t="inlineStr">
        <is>
          <t>藤原道長</t>
        </is>
      </c>
      <c r="J797" s="6" t="inlineStr">
        <is>
          <t>菅原道真</t>
        </is>
      </c>
      <c r="K797" s="6" t="n">
        <v>3</v>
      </c>
      <c r="L797" s="6" t="inlineStr">
        <is>
          <t>子の頼通は宇治に平等院鳳凰堂を建てた。</t>
        </is>
      </c>
      <c r="M797" s="6" t="inlineStr"/>
    </row>
    <row r="798">
      <c r="A798" s="6" t="inlineStr">
        <is>
          <t>soc_jhist04_005</t>
        </is>
      </c>
      <c r="B798" s="6" t="inlineStr">
        <is>
          <t>social_jhist_04</t>
        </is>
      </c>
      <c r="C798" s="6" t="inlineStr">
        <is>
          <t>知識</t>
        </is>
      </c>
      <c r="D798" s="6" t="inlineStr">
        <is>
          <t>894 年に遣唐使の派遣の停止を提案した人物は？</t>
        </is>
      </c>
      <c r="E798" s="6" t="inlineStr"/>
      <c r="F798" s="6" t="inlineStr">
        <is>
          <t>菅原道真</t>
        </is>
      </c>
      <c r="G798" s="6" t="inlineStr">
        <is>
          <t>阿倍仲麻呂</t>
        </is>
      </c>
      <c r="H798" s="6" t="inlineStr">
        <is>
          <t>藤原道長</t>
        </is>
      </c>
      <c r="I798" s="7" t="inlineStr">
        <is>
          <t>菅原道真</t>
        </is>
      </c>
      <c r="J798" s="6" t="inlineStr">
        <is>
          <t>小野妹子</t>
        </is>
      </c>
      <c r="K798" s="6" t="n">
        <v>3</v>
      </c>
      <c r="L798" s="6" t="inlineStr">
        <is>
          <t>唐の衰退などを理由とした。</t>
        </is>
      </c>
      <c r="M798" s="6" t="inlineStr"/>
    </row>
    <row r="799">
      <c r="A799" s="6" t="inlineStr">
        <is>
          <t>soc_jhist04_006</t>
        </is>
      </c>
      <c r="B799" s="6" t="inlineStr">
        <is>
          <t>social_jhist_04</t>
        </is>
      </c>
      <c r="C799" s="6" t="inlineStr">
        <is>
          <t>知識</t>
        </is>
      </c>
      <c r="D799" s="6" t="inlineStr">
        <is>
          <t>遣唐使の停止後に発達した、日本の風土や生活に合った文化は？</t>
        </is>
      </c>
      <c r="E799" s="6" t="inlineStr"/>
      <c r="F799" s="6" t="inlineStr">
        <is>
          <t>国風文化</t>
        </is>
      </c>
      <c r="G799" s="6" t="inlineStr">
        <is>
          <t>飛鳥文化</t>
        </is>
      </c>
      <c r="H799" s="6" t="inlineStr">
        <is>
          <t>北山文化</t>
        </is>
      </c>
      <c r="I799" s="6" t="inlineStr">
        <is>
          <t>天平文化</t>
        </is>
      </c>
      <c r="J799" s="7" t="inlineStr">
        <is>
          <t>国風文化</t>
        </is>
      </c>
      <c r="K799" s="6" t="n">
        <v>4</v>
      </c>
      <c r="L799" s="6" t="inlineStr">
        <is>
          <t>仮名文字が広まり、女性による文学が栄えた。</t>
        </is>
      </c>
      <c r="M799" s="6" t="inlineStr"/>
    </row>
    <row r="800">
      <c r="A800" s="6" t="inlineStr">
        <is>
          <t>soc_jhist04_007</t>
        </is>
      </c>
      <c r="B800" s="6" t="inlineStr">
        <is>
          <t>social_jhist_04</t>
        </is>
      </c>
      <c r="C800" s="6" t="inlineStr">
        <is>
          <t>知識</t>
        </is>
      </c>
      <c r="D800" s="6" t="inlineStr">
        <is>
          <t>紫式部が書いた長編物語は？</t>
        </is>
      </c>
      <c r="E800" s="6" t="inlineStr"/>
      <c r="F800" s="6" t="inlineStr">
        <is>
          <t>源氏物語</t>
        </is>
      </c>
      <c r="G800" s="7" t="inlineStr">
        <is>
          <t>源氏物語</t>
        </is>
      </c>
      <c r="H800" s="6" t="inlineStr">
        <is>
          <t>竹取物語</t>
        </is>
      </c>
      <c r="I800" s="6" t="inlineStr">
        <is>
          <t>土佐日記</t>
        </is>
      </c>
      <c r="J800" s="6" t="inlineStr">
        <is>
          <t>枕草子</t>
        </is>
      </c>
      <c r="K800" s="6" t="n">
        <v>1</v>
      </c>
      <c r="L800" s="6" t="inlineStr">
        <is>
          <t>清少納言は随筆『枕草子』を書いた。</t>
        </is>
      </c>
      <c r="M800" s="6" t="inlineStr"/>
    </row>
    <row r="801">
      <c r="A801" s="6" t="inlineStr">
        <is>
          <t>soc_jhist04_008</t>
        </is>
      </c>
      <c r="B801" s="6" t="inlineStr">
        <is>
          <t>social_jhist_04</t>
        </is>
      </c>
      <c r="C801" s="6" t="inlineStr">
        <is>
          <t>知識</t>
        </is>
      </c>
      <c r="D801" s="6" t="inlineStr">
        <is>
          <t>平安時代の貴族の住宅の様式は？</t>
        </is>
      </c>
      <c r="E801" s="6" t="inlineStr"/>
      <c r="F801" s="6" t="inlineStr">
        <is>
          <t>寝殿造</t>
        </is>
      </c>
      <c r="G801" s="6" t="inlineStr">
        <is>
          <t>竪穴住居</t>
        </is>
      </c>
      <c r="H801" s="6" t="inlineStr">
        <is>
          <t>数寄屋造</t>
        </is>
      </c>
      <c r="I801" s="7" t="inlineStr">
        <is>
          <t>寝殿造</t>
        </is>
      </c>
      <c r="J801" s="6" t="inlineStr">
        <is>
          <t>書院造</t>
        </is>
      </c>
      <c r="K801" s="6" t="n">
        <v>3</v>
      </c>
      <c r="L801" s="6" t="inlineStr">
        <is>
          <t>庭に面して建物を渡り廊下でつないだ。</t>
        </is>
      </c>
      <c r="M801" s="6" t="inlineStr"/>
    </row>
    <row r="802">
      <c r="A802" s="6" t="inlineStr">
        <is>
          <t>soc_jhist04_009</t>
        </is>
      </c>
      <c r="B802" s="6" t="inlineStr">
        <is>
          <t>social_jhist_04</t>
        </is>
      </c>
      <c r="C802" s="6" t="inlineStr">
        <is>
          <t>知識</t>
        </is>
      </c>
      <c r="D802" s="6" t="inlineStr">
        <is>
          <t>念仏を唱えて阿弥陀仏にすがれば、死後に極楽浄土へ生まれ変われるという信仰は？</t>
        </is>
      </c>
      <c r="E802" s="6" t="inlineStr"/>
      <c r="F802" s="6" t="inlineStr">
        <is>
          <t>浄土信仰（浄土教）</t>
        </is>
      </c>
      <c r="G802" s="6" t="inlineStr">
        <is>
          <t>修験道</t>
        </is>
      </c>
      <c r="H802" s="6" t="inlineStr">
        <is>
          <t>日蓮宗</t>
        </is>
      </c>
      <c r="I802" s="7" t="inlineStr">
        <is>
          <t>浄土信仰（浄土教）</t>
        </is>
      </c>
      <c r="J802" s="6" t="inlineStr">
        <is>
          <t>禅宗</t>
        </is>
      </c>
      <c r="K802" s="6" t="n">
        <v>3</v>
      </c>
      <c r="L802" s="6" t="inlineStr">
        <is>
          <t>社会の不安を背景に広まった。平等院鳳凰堂はその例。</t>
        </is>
      </c>
      <c r="M802" s="6" t="inlineStr"/>
    </row>
    <row r="803">
      <c r="A803" s="6" t="inlineStr">
        <is>
          <t>soc_jhist04_010</t>
        </is>
      </c>
      <c r="B803" s="6" t="inlineStr">
        <is>
          <t>social_jhist_04</t>
        </is>
      </c>
      <c r="C803" s="6" t="inlineStr">
        <is>
          <t>知識</t>
        </is>
      </c>
      <c r="D803" s="6" t="inlineStr">
        <is>
          <t>905 年ごろ、紀貫之らがまとめた最初の勅撰和歌集は？</t>
        </is>
      </c>
      <c r="E803" s="6" t="inlineStr"/>
      <c r="F803" s="6" t="inlineStr">
        <is>
          <t>古今和歌集</t>
        </is>
      </c>
      <c r="G803" s="7" t="inlineStr">
        <is>
          <t>古今和歌集</t>
        </is>
      </c>
      <c r="H803" s="6" t="inlineStr">
        <is>
          <t>新古今和歌集</t>
        </is>
      </c>
      <c r="I803" s="6" t="inlineStr">
        <is>
          <t>金槐和歌集</t>
        </is>
      </c>
      <c r="J803" s="6" t="inlineStr">
        <is>
          <t>万葉集</t>
        </is>
      </c>
      <c r="K803" s="6" t="n">
        <v>1</v>
      </c>
      <c r="L803" s="6" t="inlineStr">
        <is>
          <t>天皇の命令でつくられた和歌集を勅撰和歌集という。</t>
        </is>
      </c>
      <c r="M803" s="6" t="inlineStr"/>
    </row>
    <row r="804">
      <c r="A804" s="6" t="inlineStr">
        <is>
          <t>soc_jhist04_011</t>
        </is>
      </c>
      <c r="B804" s="6" t="inlineStr">
        <is>
          <t>social_jhist_04</t>
        </is>
      </c>
      <c r="C804" s="6" t="inlineStr">
        <is>
          <t>思考</t>
        </is>
      </c>
      <c r="D804" s="6" t="inlineStr">
        <is>
          <t>藤原氏が摂政・関白として権力を握ることができた理由は？</t>
        </is>
      </c>
      <c r="E804" s="6" t="inlineStr"/>
      <c r="F804" s="6" t="inlineStr">
        <is>
          <t>娘を天皇のきさきにし、生まれた子を天皇にして、その祖父として力をもったから</t>
        </is>
      </c>
      <c r="G804" s="6" t="inlineStr">
        <is>
          <t>武士の軍事力で天皇を倒したから</t>
        </is>
      </c>
      <c r="H804" s="6" t="inlineStr">
        <is>
          <t>中国の皇帝に任命されたから</t>
        </is>
      </c>
      <c r="I804" s="7" t="inlineStr">
        <is>
          <t>娘を天皇のきさきにし、生まれた子を天皇にして、その祖父として力をもったから</t>
        </is>
      </c>
      <c r="J804" s="6" t="inlineStr">
        <is>
          <t>選挙で選ばれたから</t>
        </is>
      </c>
      <c r="K804" s="6" t="n">
        <v>3</v>
      </c>
      <c r="L804" s="6" t="inlineStr">
        <is>
          <t>外戚（母方の親族）として政治の実権を握った。</t>
        </is>
      </c>
      <c r="M804" s="6" t="inlineStr"/>
    </row>
    <row r="805">
      <c r="A805" s="6" t="inlineStr">
        <is>
          <t>soc_jhist04_012</t>
        </is>
      </c>
      <c r="B805" s="6" t="inlineStr">
        <is>
          <t>social_jhist_04</t>
        </is>
      </c>
      <c r="C805" s="6" t="inlineStr">
        <is>
          <t>思考</t>
        </is>
      </c>
      <c r="D805" s="6" t="inlineStr">
        <is>
          <t>平安時代に仮名文字が広まったことの影響として適切なものは？</t>
        </is>
      </c>
      <c r="E805" s="6" t="inlineStr"/>
      <c r="F805" s="6" t="inlineStr">
        <is>
          <t>日本語の感情をそのまま表せるようになり、女性の文学が栄えた</t>
        </is>
      </c>
      <c r="G805" s="6" t="inlineStr">
        <is>
          <t>漢字が使われなくなった</t>
        </is>
      </c>
      <c r="H805" s="6" t="inlineStr">
        <is>
          <t>武士の文化が生まれた</t>
        </is>
      </c>
      <c r="I805" s="6" t="inlineStr">
        <is>
          <t>外国との交流がさかんになった</t>
        </is>
      </c>
      <c r="J805" s="7" t="inlineStr">
        <is>
          <t>日本語の感情をそのまま表せるようになり、女性の文学が栄えた</t>
        </is>
      </c>
      <c r="K805" s="6" t="n">
        <v>4</v>
      </c>
      <c r="L805" s="6" t="inlineStr">
        <is>
          <t>『源氏物語』『枕草子』など、宮廷の女性による作品が生まれた。</t>
        </is>
      </c>
      <c r="M805" s="6" t="inlineStr"/>
    </row>
    <row r="806">
      <c r="A806" s="6" t="inlineStr">
        <is>
          <t>soc_jhist04_013</t>
        </is>
      </c>
      <c r="B806" s="6" t="inlineStr">
        <is>
          <t>social_jhist_04</t>
        </is>
      </c>
      <c r="C806" s="6" t="inlineStr">
        <is>
          <t>知識</t>
        </is>
      </c>
      <c r="D806" s="6" t="inlineStr">
        <is>
          <t>平安時代に、真言宗を開き高野山に金剛峯寺を建てた僧は？</t>
        </is>
      </c>
      <c r="E806" s="6" t="inlineStr"/>
      <c r="F806" s="6" t="inlineStr">
        <is>
          <t>空海</t>
        </is>
      </c>
      <c r="G806" s="6" t="inlineStr">
        <is>
          <t>法然</t>
        </is>
      </c>
      <c r="H806" s="6" t="inlineStr">
        <is>
          <t>最澄</t>
        </is>
      </c>
      <c r="I806" s="7" t="inlineStr">
        <is>
          <t>空海</t>
        </is>
      </c>
      <c r="J806" s="6" t="inlineStr">
        <is>
          <t>親鸞</t>
        </is>
      </c>
      <c r="K806" s="6" t="n">
        <v>3</v>
      </c>
      <c r="L806" s="6" t="inlineStr">
        <is>
          <t>唐で密教を学んだ。</t>
        </is>
      </c>
      <c r="M806" s="6" t="inlineStr"/>
    </row>
    <row r="807">
      <c r="A807" s="6" t="inlineStr">
        <is>
          <t>soc_jhist04_014</t>
        </is>
      </c>
      <c r="B807" s="6" t="inlineStr">
        <is>
          <t>social_jhist_04</t>
        </is>
      </c>
      <c r="C807" s="6" t="inlineStr">
        <is>
          <t>知識</t>
        </is>
      </c>
      <c r="D807" s="6" t="inlineStr">
        <is>
          <t>桓武天皇が蝦夷を平定するため、征夷大将軍に任じた人物は？</t>
        </is>
      </c>
      <c r="E807" s="6" t="inlineStr"/>
      <c r="F807" s="6" t="inlineStr">
        <is>
          <t>坂上田村麻呂</t>
        </is>
      </c>
      <c r="G807" s="6" t="inlineStr">
        <is>
          <t>藤原道長</t>
        </is>
      </c>
      <c r="H807" s="7" t="inlineStr">
        <is>
          <t>坂上田村麻呂</t>
        </is>
      </c>
      <c r="I807" s="6" t="inlineStr">
        <is>
          <t>源頼朝</t>
        </is>
      </c>
      <c r="J807" s="6" t="inlineStr">
        <is>
          <t>平将門</t>
        </is>
      </c>
      <c r="K807" s="6" t="n">
        <v>2</v>
      </c>
      <c r="L807" s="6" t="inlineStr">
        <is>
          <t>アテルイを降伏させた。</t>
        </is>
      </c>
      <c r="M807" s="6" t="inlineStr"/>
    </row>
    <row r="808">
      <c r="A808" s="6" t="inlineStr">
        <is>
          <t>soc_jhist04_015</t>
        </is>
      </c>
      <c r="B808" s="6" t="inlineStr">
        <is>
          <t>social_jhist_04</t>
        </is>
      </c>
      <c r="C808" s="6" t="inlineStr">
        <is>
          <t>知識</t>
        </is>
      </c>
      <c r="D808" s="6" t="inlineStr">
        <is>
          <t>清少納言が書いた随筆は？</t>
        </is>
      </c>
      <c r="E808" s="6" t="inlineStr"/>
      <c r="F808" s="6" t="inlineStr">
        <is>
          <t>枕草子</t>
        </is>
      </c>
      <c r="G808" s="6" t="inlineStr">
        <is>
          <t>徒然草</t>
        </is>
      </c>
      <c r="H808" s="6" t="inlineStr">
        <is>
          <t>方丈記</t>
        </is>
      </c>
      <c r="I808" s="7" t="inlineStr">
        <is>
          <t>枕草子</t>
        </is>
      </c>
      <c r="J808" s="6" t="inlineStr">
        <is>
          <t>源氏物語</t>
        </is>
      </c>
      <c r="K808" s="6" t="n">
        <v>3</v>
      </c>
      <c r="L808" s="6" t="inlineStr">
        <is>
          <t>宮廷生活を生き生きと描いた。</t>
        </is>
      </c>
      <c r="M808" s="6" t="inlineStr"/>
    </row>
    <row r="809">
      <c r="A809" s="6" t="inlineStr">
        <is>
          <t>soc_jhist04_016</t>
        </is>
      </c>
      <c r="B809" s="6" t="inlineStr">
        <is>
          <t>social_jhist_04</t>
        </is>
      </c>
      <c r="C809" s="6" t="inlineStr">
        <is>
          <t>知識</t>
        </is>
      </c>
      <c r="D809" s="6" t="inlineStr">
        <is>
          <t>藤原頼通が建てた、極楽浄土を表した阿弥陀堂は？</t>
        </is>
      </c>
      <c r="E809" s="6" t="inlineStr"/>
      <c r="F809" s="6" t="inlineStr">
        <is>
          <t>平等院鳳凰堂</t>
        </is>
      </c>
      <c r="G809" s="6" t="inlineStr">
        <is>
          <t>東大寺大仏殿</t>
        </is>
      </c>
      <c r="H809" s="6" t="inlineStr">
        <is>
          <t>金閣</t>
        </is>
      </c>
      <c r="I809" s="7" t="inlineStr">
        <is>
          <t>平等院鳳凰堂</t>
        </is>
      </c>
      <c r="J809" s="6" t="inlineStr">
        <is>
          <t>中尊寺金色堂</t>
        </is>
      </c>
      <c r="K809" s="6" t="n">
        <v>3</v>
      </c>
      <c r="L809" s="6" t="inlineStr">
        <is>
          <t>宇治にある。</t>
        </is>
      </c>
      <c r="M809" s="6" t="inlineStr"/>
    </row>
    <row r="810">
      <c r="A810" s="6" t="inlineStr">
        <is>
          <t>soc_jhist04_017</t>
        </is>
      </c>
      <c r="B810" s="6" t="inlineStr">
        <is>
          <t>social_jhist_04</t>
        </is>
      </c>
      <c r="C810" s="6" t="inlineStr">
        <is>
          <t>知識</t>
        </is>
      </c>
      <c r="D810" s="6" t="inlineStr">
        <is>
          <t>10 世紀に関東で反乱を起こし、「新皇」を名のった人物は？</t>
        </is>
      </c>
      <c r="E810" s="6" t="inlineStr"/>
      <c r="F810" s="6" t="inlineStr">
        <is>
          <t>平将門</t>
        </is>
      </c>
      <c r="G810" s="6" t="inlineStr">
        <is>
          <t>藤原純友</t>
        </is>
      </c>
      <c r="H810" s="6" t="inlineStr">
        <is>
          <t>平清盛</t>
        </is>
      </c>
      <c r="I810" s="7" t="inlineStr">
        <is>
          <t>平将門</t>
        </is>
      </c>
      <c r="J810" s="6" t="inlineStr">
        <is>
          <t>源義家</t>
        </is>
      </c>
      <c r="K810" s="6" t="n">
        <v>3</v>
      </c>
      <c r="L810" s="6" t="inlineStr">
        <is>
          <t>同じころ瀬戸内海では藤原純友の乱。</t>
        </is>
      </c>
      <c r="M810" s="6" t="inlineStr"/>
    </row>
    <row r="811">
      <c r="A811" s="6" t="inlineStr">
        <is>
          <t>soc_jhist04_018</t>
        </is>
      </c>
      <c r="B811" s="6" t="inlineStr">
        <is>
          <t>social_jhist_04</t>
        </is>
      </c>
      <c r="C811" s="6" t="inlineStr">
        <is>
          <t>知識</t>
        </is>
      </c>
      <c r="D811" s="6" t="inlineStr">
        <is>
          <t>国司に任命されても現地に行かず、代理を送る国司を何という？</t>
        </is>
      </c>
      <c r="E811" s="6" t="inlineStr"/>
      <c r="F811" s="6" t="inlineStr">
        <is>
          <t>遙任</t>
        </is>
      </c>
      <c r="G811" s="7" t="inlineStr">
        <is>
          <t>遙任</t>
        </is>
      </c>
      <c r="H811" s="6" t="inlineStr">
        <is>
          <t>地頭</t>
        </is>
      </c>
      <c r="I811" s="6" t="inlineStr">
        <is>
          <t>受領</t>
        </is>
      </c>
      <c r="J811" s="6" t="inlineStr">
        <is>
          <t>郡司</t>
        </is>
      </c>
      <c r="K811" s="6" t="n">
        <v>1</v>
      </c>
      <c r="L811" s="6" t="inlineStr">
        <is>
          <t>現地に行く国司の長官は受領と呼ばれた。</t>
        </is>
      </c>
      <c r="M811" s="6" t="inlineStr"/>
    </row>
    <row r="812">
      <c r="A812" s="6" t="inlineStr">
        <is>
          <t>soc_jhist04_019</t>
        </is>
      </c>
      <c r="B812" s="6" t="inlineStr">
        <is>
          <t>social_jhist_04</t>
        </is>
      </c>
      <c r="C812" s="6" t="inlineStr">
        <is>
          <t>知識</t>
        </is>
      </c>
      <c r="D812" s="6" t="inlineStr">
        <is>
          <t>平安時代の貴族の女性の正装は？</t>
        </is>
      </c>
      <c r="E812" s="6" t="inlineStr"/>
      <c r="F812" s="6" t="inlineStr">
        <is>
          <t>十二単（女房装束）</t>
        </is>
      </c>
      <c r="G812" s="6" t="inlineStr">
        <is>
          <t>直垂</t>
        </is>
      </c>
      <c r="H812" s="6" t="inlineStr">
        <is>
          <t>小袖</t>
        </is>
      </c>
      <c r="I812" s="6" t="inlineStr">
        <is>
          <t>束帯</t>
        </is>
      </c>
      <c r="J812" s="7" t="inlineStr">
        <is>
          <t>十二単（女房装束）</t>
        </is>
      </c>
      <c r="K812" s="6" t="n">
        <v>4</v>
      </c>
      <c r="L812" s="6" t="inlineStr">
        <is>
          <t>男性の正装は束帯。</t>
        </is>
      </c>
      <c r="M812" s="6" t="inlineStr"/>
    </row>
    <row r="813">
      <c r="A813" s="6" t="inlineStr">
        <is>
          <t>soc_jhist04_020</t>
        </is>
      </c>
      <c r="B813" s="6" t="inlineStr">
        <is>
          <t>social_jhist_04</t>
        </is>
      </c>
      <c r="C813" s="6" t="inlineStr">
        <is>
          <t>知識</t>
        </is>
      </c>
      <c r="D813" s="6" t="inlineStr">
        <is>
          <t>平安時代に、自分の土地を貴族や寺社に寄付して保護を受ける荘園を何という？</t>
        </is>
      </c>
      <c r="E813" s="6" t="inlineStr"/>
      <c r="F813" s="6" t="inlineStr">
        <is>
          <t>寄進地系荘園</t>
        </is>
      </c>
      <c r="G813" s="6" t="inlineStr">
        <is>
          <t>天領</t>
        </is>
      </c>
      <c r="H813" s="6" t="inlineStr">
        <is>
          <t>国衙領</t>
        </is>
      </c>
      <c r="I813" s="7" t="inlineStr">
        <is>
          <t>寄進地系荘園</t>
        </is>
      </c>
      <c r="J813" s="6" t="inlineStr">
        <is>
          <t>墾田地系荘園</t>
        </is>
      </c>
      <c r="K813" s="6" t="n">
        <v>3</v>
      </c>
      <c r="L813" s="6" t="inlineStr">
        <is>
          <t>税を逃れる不輸の権などを得た。</t>
        </is>
      </c>
      <c r="M813" s="6" t="inlineStr"/>
    </row>
    <row r="814">
      <c r="A814" s="6" t="inlineStr">
        <is>
          <t>soc_jhist04_021</t>
        </is>
      </c>
      <c r="B814" s="6" t="inlineStr">
        <is>
          <t>social_jhist_04</t>
        </is>
      </c>
      <c r="C814" s="6" t="inlineStr">
        <is>
          <t>知識</t>
        </is>
      </c>
      <c r="D814" s="6" t="inlineStr">
        <is>
          <t>荘園に役人が立ち入ることを拒む権利は？</t>
        </is>
      </c>
      <c r="E814" s="6" t="inlineStr"/>
      <c r="F814" s="6" t="inlineStr">
        <is>
          <t>不入の権</t>
        </is>
      </c>
      <c r="G814" s="7" t="inlineStr">
        <is>
          <t>不入の権</t>
        </is>
      </c>
      <c r="H814" s="6" t="inlineStr">
        <is>
          <t>治外法権</t>
        </is>
      </c>
      <c r="I814" s="6" t="inlineStr">
        <is>
          <t>関税自主権</t>
        </is>
      </c>
      <c r="J814" s="6" t="inlineStr">
        <is>
          <t>不輸の権</t>
        </is>
      </c>
      <c r="K814" s="6" t="n">
        <v>1</v>
      </c>
      <c r="L814" s="6" t="inlineStr">
        <is>
          <t>不輸の権は税を免除される権利。</t>
        </is>
      </c>
      <c r="M814" s="6" t="inlineStr"/>
    </row>
    <row r="815">
      <c r="A815" s="6" t="inlineStr">
        <is>
          <t>soc_jhist04_022</t>
        </is>
      </c>
      <c r="B815" s="6" t="inlineStr">
        <is>
          <t>social_jhist_04</t>
        </is>
      </c>
      <c r="C815" s="6" t="inlineStr">
        <is>
          <t>知識</t>
        </is>
      </c>
      <c r="D815" s="6" t="inlineStr">
        <is>
          <t>平安時代に描かれた、物語などを絵と詞書で表したものは？</t>
        </is>
      </c>
      <c r="E815" s="6" t="inlineStr"/>
      <c r="F815" s="6" t="inlineStr">
        <is>
          <t>絵巻物</t>
        </is>
      </c>
      <c r="G815" s="6" t="inlineStr">
        <is>
          <t>水墨画</t>
        </is>
      </c>
      <c r="H815" s="6" t="inlineStr">
        <is>
          <t>障壁画</t>
        </is>
      </c>
      <c r="I815" s="7" t="inlineStr">
        <is>
          <t>絵巻物</t>
        </is>
      </c>
      <c r="J815" s="6" t="inlineStr">
        <is>
          <t>浮世絵</t>
        </is>
      </c>
      <c r="K815" s="6" t="n">
        <v>3</v>
      </c>
      <c r="L815" s="6" t="inlineStr">
        <is>
          <t>源氏物語絵巻などが有名。</t>
        </is>
      </c>
      <c r="M815" s="6" t="inlineStr"/>
    </row>
    <row r="816">
      <c r="A816" s="6" t="inlineStr">
        <is>
          <t>soc_jhist04_023</t>
        </is>
      </c>
      <c r="B816" s="6" t="inlineStr">
        <is>
          <t>social_jhist_04</t>
        </is>
      </c>
      <c r="C816" s="6" t="inlineStr">
        <is>
          <t>知識</t>
        </is>
      </c>
      <c r="D816" s="6" t="inlineStr">
        <is>
          <t>藤原氏の摂関政治が全盛期をむかえたのは、だれの父子のころ？</t>
        </is>
      </c>
      <c r="E816" s="6" t="inlineStr"/>
      <c r="F816" s="6" t="inlineStr">
        <is>
          <t>藤原道長・頼通</t>
        </is>
      </c>
      <c r="G816" s="6" t="inlineStr">
        <is>
          <t>藤原定家・為家</t>
        </is>
      </c>
      <c r="H816" s="6" t="inlineStr">
        <is>
          <t>藤原純友・忠平</t>
        </is>
      </c>
      <c r="I816" s="6" t="inlineStr">
        <is>
          <t>藤原鎌足・不比等</t>
        </is>
      </c>
      <c r="J816" s="7" t="inlineStr">
        <is>
          <t>藤原道長・頼通</t>
        </is>
      </c>
      <c r="K816" s="6" t="n">
        <v>4</v>
      </c>
      <c r="L816" s="6" t="inlineStr">
        <is>
          <t>11 世紀前半。道長は「この世をば…」の歌をよみ、頼通は平等院鳳凰堂を建てた。</t>
        </is>
      </c>
      <c r="M816" s="6" t="inlineStr">
        <is>
          <t>○</t>
        </is>
      </c>
    </row>
    <row r="817">
      <c r="A817" s="6" t="inlineStr">
        <is>
          <t>soc_jhist04_024</t>
        </is>
      </c>
      <c r="B817" s="6" t="inlineStr">
        <is>
          <t>social_jhist_04</t>
        </is>
      </c>
      <c r="C817" s="6" t="inlineStr">
        <is>
          <t>思考</t>
        </is>
      </c>
      <c r="D817" s="6" t="inlineStr">
        <is>
          <t>浄土信仰が平安時代中ごろから広まった背景は？</t>
        </is>
      </c>
      <c r="E817" s="6" t="inlineStr"/>
      <c r="F817" s="6" t="inlineStr">
        <is>
          <t>末法思想が広まり、社会の不安が高まっていたから</t>
        </is>
      </c>
      <c r="G817" s="7" t="inlineStr">
        <is>
          <t>末法思想が広まり、社会の不安が高まっていたから</t>
        </is>
      </c>
      <c r="H817" s="6" t="inlineStr">
        <is>
          <t>中国から新しく伝わったから</t>
        </is>
      </c>
      <c r="I817" s="6" t="inlineStr">
        <is>
          <t>武士が信仰を強制したから</t>
        </is>
      </c>
      <c r="J817" s="6" t="inlineStr">
        <is>
          <t>仏教が禁止されたから</t>
        </is>
      </c>
      <c r="K817" s="6" t="n">
        <v>1</v>
      </c>
      <c r="L817" s="6" t="inlineStr">
        <is>
          <t>1052 年に末法の世に入ると考えられた。</t>
        </is>
      </c>
      <c r="M817" s="6" t="inlineStr"/>
    </row>
    <row r="818">
      <c r="A818" s="6" t="inlineStr">
        <is>
          <t>soc_jhist05_001</t>
        </is>
      </c>
      <c r="B818" s="6" t="inlineStr">
        <is>
          <t>social_jhist_05</t>
        </is>
      </c>
      <c r="C818" s="6" t="inlineStr">
        <is>
          <t>知識</t>
        </is>
      </c>
      <c r="D818" s="6" t="inlineStr">
        <is>
          <t>天皇が位をゆずって上皇となったあとも、政治の実権をにぎる政治は？</t>
        </is>
      </c>
      <c r="E818" s="6" t="inlineStr"/>
      <c r="F818" s="6" t="inlineStr">
        <is>
          <t>院政</t>
        </is>
      </c>
      <c r="G818" s="7" t="inlineStr">
        <is>
          <t>院政</t>
        </is>
      </c>
      <c r="H818" s="6" t="inlineStr">
        <is>
          <t>摂関政治</t>
        </is>
      </c>
      <c r="I818" s="6" t="inlineStr">
        <is>
          <t>執権政治</t>
        </is>
      </c>
      <c r="J818" s="6" t="inlineStr">
        <is>
          <t>親政</t>
        </is>
      </c>
      <c r="K818" s="6" t="n">
        <v>1</v>
      </c>
      <c r="L818" s="6" t="inlineStr">
        <is>
          <t>1086 年に白河上皇が始めた。</t>
        </is>
      </c>
      <c r="M818" s="6" t="inlineStr"/>
    </row>
    <row r="819">
      <c r="A819" s="6" t="inlineStr">
        <is>
          <t>soc_jhist05_002</t>
        </is>
      </c>
      <c r="B819" s="6" t="inlineStr">
        <is>
          <t>social_jhist_05</t>
        </is>
      </c>
      <c r="C819" s="6" t="inlineStr">
        <is>
          <t>知識</t>
        </is>
      </c>
      <c r="D819" s="6" t="inlineStr">
        <is>
          <t>院政を始めた上皇は？</t>
        </is>
      </c>
      <c r="E819" s="6" t="inlineStr"/>
      <c r="F819" s="6" t="inlineStr">
        <is>
          <t>白河上皇</t>
        </is>
      </c>
      <c r="G819" s="6" t="inlineStr">
        <is>
          <t>後鳥羽上皇</t>
        </is>
      </c>
      <c r="H819" s="7" t="inlineStr">
        <is>
          <t>白河上皇</t>
        </is>
      </c>
      <c r="I819" s="6" t="inlineStr">
        <is>
          <t>鳥羽上皇</t>
        </is>
      </c>
      <c r="J819" s="6" t="inlineStr">
        <is>
          <t>後白河上皇</t>
        </is>
      </c>
      <c r="K819" s="6" t="n">
        <v>2</v>
      </c>
      <c r="L819" s="6" t="inlineStr">
        <is>
          <t>藤原氏と関係のうすい後三条天皇の子。</t>
        </is>
      </c>
      <c r="M819" s="6" t="inlineStr"/>
    </row>
    <row r="820">
      <c r="A820" s="6" t="inlineStr">
        <is>
          <t>soc_jhist05_003</t>
        </is>
      </c>
      <c r="B820" s="6" t="inlineStr">
        <is>
          <t>social_jhist_05</t>
        </is>
      </c>
      <c r="C820" s="6" t="inlineStr">
        <is>
          <t>知識</t>
        </is>
      </c>
      <c r="D820" s="6" t="inlineStr">
        <is>
          <t>1156 年、天皇家や藤原氏の争いに武士が動員された戦いは？</t>
        </is>
      </c>
      <c r="E820" s="6" t="inlineStr"/>
      <c r="F820" s="6" t="inlineStr">
        <is>
          <t>保元の乱</t>
        </is>
      </c>
      <c r="G820" s="6" t="inlineStr">
        <is>
          <t>承久の乱</t>
        </is>
      </c>
      <c r="H820" s="6" t="inlineStr">
        <is>
          <t>壇ノ浦の戦い</t>
        </is>
      </c>
      <c r="I820" s="6" t="inlineStr">
        <is>
          <t>平治の乱</t>
        </is>
      </c>
      <c r="J820" s="7" t="inlineStr">
        <is>
          <t>保元の乱</t>
        </is>
      </c>
      <c r="K820" s="6" t="n">
        <v>4</v>
      </c>
      <c r="L820" s="6" t="inlineStr">
        <is>
          <t>武士の力が政治を動かすようになった。</t>
        </is>
      </c>
      <c r="M820" s="6" t="inlineStr"/>
    </row>
    <row r="821">
      <c r="A821" s="6" t="inlineStr">
        <is>
          <t>soc_jhist05_004</t>
        </is>
      </c>
      <c r="B821" s="6" t="inlineStr">
        <is>
          <t>social_jhist_05</t>
        </is>
      </c>
      <c r="C821" s="6" t="inlineStr">
        <is>
          <t>知識</t>
        </is>
      </c>
      <c r="D821" s="6" t="inlineStr">
        <is>
          <t>1159 年、平清盛が源義朝を破った戦いは？</t>
        </is>
      </c>
      <c r="E821" s="6" t="inlineStr"/>
      <c r="F821" s="6" t="inlineStr">
        <is>
          <t>平治の乱</t>
        </is>
      </c>
      <c r="G821" s="7" t="inlineStr">
        <is>
          <t>平治の乱</t>
        </is>
      </c>
      <c r="H821" s="6" t="inlineStr">
        <is>
          <t>保元の乱</t>
        </is>
      </c>
      <c r="I821" s="6" t="inlineStr">
        <is>
          <t>応仁の乱</t>
        </is>
      </c>
      <c r="J821" s="6" t="inlineStr">
        <is>
          <t>承久の乱</t>
        </is>
      </c>
      <c r="K821" s="6" t="n">
        <v>1</v>
      </c>
      <c r="L821" s="6" t="inlineStr">
        <is>
          <t>これで平氏が勢力を強めた。</t>
        </is>
      </c>
      <c r="M821" s="6" t="inlineStr"/>
    </row>
    <row r="822">
      <c r="A822" s="6" t="inlineStr">
        <is>
          <t>soc_jhist05_005</t>
        </is>
      </c>
      <c r="B822" s="6" t="inlineStr">
        <is>
          <t>social_jhist_05</t>
        </is>
      </c>
      <c r="C822" s="6" t="inlineStr">
        <is>
          <t>知識</t>
        </is>
      </c>
      <c r="D822" s="6" t="inlineStr">
        <is>
          <t>武士として初めて太政大臣になった人物は？</t>
        </is>
      </c>
      <c r="E822" s="6" t="inlineStr"/>
      <c r="F822" s="6" t="inlineStr">
        <is>
          <t>平清盛</t>
        </is>
      </c>
      <c r="G822" s="7" t="inlineStr">
        <is>
          <t>平清盛</t>
        </is>
      </c>
      <c r="H822" s="6" t="inlineStr">
        <is>
          <t>豊臣秀吉</t>
        </is>
      </c>
      <c r="I822" s="6" t="inlineStr">
        <is>
          <t>足利尊氏</t>
        </is>
      </c>
      <c r="J822" s="6" t="inlineStr">
        <is>
          <t>源頼朝</t>
        </is>
      </c>
      <c r="K822" s="6" t="n">
        <v>1</v>
      </c>
      <c r="L822" s="6" t="inlineStr">
        <is>
          <t>1167 年。娘を天皇のきさきにするなど、藤原氏と似た政治も行った。</t>
        </is>
      </c>
      <c r="M822" s="6" t="inlineStr"/>
    </row>
    <row r="823">
      <c r="A823" s="6" t="inlineStr">
        <is>
          <t>soc_jhist05_006</t>
        </is>
      </c>
      <c r="B823" s="6" t="inlineStr">
        <is>
          <t>social_jhist_05</t>
        </is>
      </c>
      <c r="C823" s="6" t="inlineStr">
        <is>
          <t>知識</t>
        </is>
      </c>
      <c r="D823" s="6" t="inlineStr">
        <is>
          <t>平清盛が大輪田泊（今の神戸港）を整備して行った貿易は？</t>
        </is>
      </c>
      <c r="E823" s="6" t="inlineStr"/>
      <c r="F823" s="6" t="inlineStr">
        <is>
          <t>日宋貿易</t>
        </is>
      </c>
      <c r="G823" s="6" t="inlineStr">
        <is>
          <t>南蛮貿易</t>
        </is>
      </c>
      <c r="H823" s="7" t="inlineStr">
        <is>
          <t>日宋貿易</t>
        </is>
      </c>
      <c r="I823" s="6" t="inlineStr">
        <is>
          <t>朱印船貿易</t>
        </is>
      </c>
      <c r="J823" s="6" t="inlineStr">
        <is>
          <t>日明貿易</t>
        </is>
      </c>
      <c r="K823" s="6" t="n">
        <v>2</v>
      </c>
      <c r="L823" s="6" t="inlineStr">
        <is>
          <t>宋銭が大量に輸入された。</t>
        </is>
      </c>
      <c r="M823" s="6" t="inlineStr"/>
    </row>
    <row r="824">
      <c r="A824" s="6" t="inlineStr">
        <is>
          <t>soc_jhist05_007</t>
        </is>
      </c>
      <c r="B824" s="6" t="inlineStr">
        <is>
          <t>social_jhist_05</t>
        </is>
      </c>
      <c r="C824" s="6" t="inlineStr">
        <is>
          <t>知識</t>
        </is>
      </c>
      <c r="D824" s="6" t="inlineStr">
        <is>
          <t>平氏が信仰し、清盛が社殿を整えた広島県の神社は？</t>
        </is>
      </c>
      <c r="E824" s="6" t="inlineStr"/>
      <c r="F824" s="6" t="inlineStr">
        <is>
          <t>厳島神社</t>
        </is>
      </c>
      <c r="G824" s="6" t="inlineStr">
        <is>
          <t>出雲大社</t>
        </is>
      </c>
      <c r="H824" s="6" t="inlineStr">
        <is>
          <t>日光東照宮</t>
        </is>
      </c>
      <c r="I824" s="7" t="inlineStr">
        <is>
          <t>厳島神社</t>
        </is>
      </c>
      <c r="J824" s="6" t="inlineStr">
        <is>
          <t>伊勢神宮</t>
        </is>
      </c>
      <c r="K824" s="6" t="n">
        <v>3</v>
      </c>
      <c r="L824" s="6" t="inlineStr">
        <is>
          <t>海の上に建つ社殿が有名。</t>
        </is>
      </c>
      <c r="M824" s="6" t="inlineStr"/>
    </row>
    <row r="825">
      <c r="A825" s="6" t="inlineStr">
        <is>
          <t>soc_jhist05_008</t>
        </is>
      </c>
      <c r="B825" s="6" t="inlineStr">
        <is>
          <t>social_jhist_05</t>
        </is>
      </c>
      <c r="C825" s="6" t="inlineStr">
        <is>
          <t>知識</t>
        </is>
      </c>
      <c r="D825" s="6" t="inlineStr">
        <is>
          <t>1185 年、源義経らが平氏をほろぼした戦いは？</t>
        </is>
      </c>
      <c r="E825" s="6" t="inlineStr"/>
      <c r="F825" s="6" t="inlineStr">
        <is>
          <t>壇ノ浦の戦い</t>
        </is>
      </c>
      <c r="G825" s="7" t="inlineStr">
        <is>
          <t>壇ノ浦の戦い</t>
        </is>
      </c>
      <c r="H825" s="6" t="inlineStr">
        <is>
          <t>屋島の戦い</t>
        </is>
      </c>
      <c r="I825" s="6" t="inlineStr">
        <is>
          <t>一ノ谷の戦い</t>
        </is>
      </c>
      <c r="J825" s="6" t="inlineStr">
        <is>
          <t>石橋山の戦い</t>
        </is>
      </c>
      <c r="K825" s="6" t="n">
        <v>1</v>
      </c>
      <c r="L825" s="6" t="inlineStr">
        <is>
          <t>現在の山口県下関市。</t>
        </is>
      </c>
      <c r="M825" s="6" t="inlineStr"/>
    </row>
    <row r="826">
      <c r="A826" s="6" t="inlineStr">
        <is>
          <t>soc_jhist05_009</t>
        </is>
      </c>
      <c r="B826" s="6" t="inlineStr">
        <is>
          <t>social_jhist_05</t>
        </is>
      </c>
      <c r="C826" s="6" t="inlineStr">
        <is>
          <t>知識</t>
        </is>
      </c>
      <c r="D826" s="6" t="inlineStr">
        <is>
          <t>貴族や寺社の私有地で、税をまぬがれるなどの特権をもつものは？</t>
        </is>
      </c>
      <c r="E826" s="6" t="inlineStr"/>
      <c r="F826" s="6" t="inlineStr">
        <is>
          <t>荘園</t>
        </is>
      </c>
      <c r="G826" s="6" t="inlineStr">
        <is>
          <t>班田</t>
        </is>
      </c>
      <c r="H826" s="6" t="inlineStr">
        <is>
          <t>公領（国衙領）</t>
        </is>
      </c>
      <c r="I826" s="7" t="inlineStr">
        <is>
          <t>荘園</t>
        </is>
      </c>
      <c r="J826" s="6" t="inlineStr">
        <is>
          <t>口分田</t>
        </is>
      </c>
      <c r="K826" s="6" t="n">
        <v>3</v>
      </c>
      <c r="L826" s="6" t="inlineStr">
        <is>
          <t>有力者に寄進して保護を受けた（寄進地系荘園）。</t>
        </is>
      </c>
      <c r="M826" s="6" t="inlineStr"/>
    </row>
    <row r="827">
      <c r="A827" s="6" t="inlineStr">
        <is>
          <t>soc_jhist05_010</t>
        </is>
      </c>
      <c r="B827" s="6" t="inlineStr">
        <is>
          <t>social_jhist_05</t>
        </is>
      </c>
      <c r="C827" s="6" t="inlineStr">
        <is>
          <t>知識</t>
        </is>
      </c>
      <c r="D827" s="6" t="inlineStr">
        <is>
          <t>東北地方で奥州藤原氏が拠点とし、中尊寺金色堂が建てられた地は？</t>
        </is>
      </c>
      <c r="E827" s="6" t="inlineStr"/>
      <c r="F827" s="6" t="inlineStr">
        <is>
          <t>平泉</t>
        </is>
      </c>
      <c r="G827" s="6" t="inlineStr">
        <is>
          <t>大宰府</t>
        </is>
      </c>
      <c r="H827" s="6" t="inlineStr">
        <is>
          <t>鎌倉</t>
        </is>
      </c>
      <c r="I827" s="6" t="inlineStr">
        <is>
          <t>多賀城</t>
        </is>
      </c>
      <c r="J827" s="7" t="inlineStr">
        <is>
          <t>平泉</t>
        </is>
      </c>
      <c r="K827" s="6" t="n">
        <v>4</v>
      </c>
      <c r="L827" s="6" t="inlineStr">
        <is>
          <t>金や馬の産地で栄えた。</t>
        </is>
      </c>
      <c r="M827" s="6" t="inlineStr"/>
    </row>
    <row r="828">
      <c r="A828" s="6" t="inlineStr">
        <is>
          <t>soc_jhist05_011</t>
        </is>
      </c>
      <c r="B828" s="6" t="inlineStr">
        <is>
          <t>social_jhist_05</t>
        </is>
      </c>
      <c r="C828" s="6" t="inlineStr">
        <is>
          <t>思考</t>
        </is>
      </c>
      <c r="D828" s="6" t="inlineStr">
        <is>
          <t>平安時代の後半に武士が力をつけた理由として適切なものは？</t>
        </is>
      </c>
      <c r="E828" s="6" t="inlineStr"/>
      <c r="F828" s="6" t="inlineStr">
        <is>
          <t>地方の治安が乱れ、土地を守るために武装した者たちが団結したから</t>
        </is>
      </c>
      <c r="G828" s="6" t="inlineStr">
        <is>
          <t>天皇が武士を禁止したから</t>
        </is>
      </c>
      <c r="H828" s="6" t="inlineStr">
        <is>
          <t>都で農業がさかんになったから</t>
        </is>
      </c>
      <c r="I828" s="6" t="inlineStr">
        <is>
          <t>外国が武士を送りこんだから</t>
        </is>
      </c>
      <c r="J828" s="7" t="inlineStr">
        <is>
          <t>地方の治安が乱れ、土地を守るために武装した者たちが団結したから</t>
        </is>
      </c>
      <c r="K828" s="6" t="n">
        <v>4</v>
      </c>
      <c r="L828" s="6" t="inlineStr">
        <is>
          <t>源氏・平氏などの武士団が成長した。</t>
        </is>
      </c>
      <c r="M828" s="6" t="inlineStr"/>
    </row>
    <row r="829">
      <c r="A829" s="6" t="inlineStr">
        <is>
          <t>soc_jhist05_012</t>
        </is>
      </c>
      <c r="B829" s="6" t="inlineStr">
        <is>
          <t>social_jhist_05</t>
        </is>
      </c>
      <c r="C829" s="6" t="inlineStr">
        <is>
          <t>思考</t>
        </is>
      </c>
      <c r="D829" s="6" t="inlineStr">
        <is>
          <t>平氏政権が短期間で倒れた理由として適切なものは？</t>
        </is>
      </c>
      <c r="E829" s="6" t="inlineStr"/>
      <c r="F829" s="6" t="inlineStr">
        <is>
          <t>朝廷の高い官職を一族で独占し、貴族や他の武士の反発を受けたから</t>
        </is>
      </c>
      <c r="G829" s="6" t="inlineStr">
        <is>
          <t>都を移さなかったから</t>
        </is>
      </c>
      <c r="H829" s="6" t="inlineStr">
        <is>
          <t>武士を大切にしすぎたから</t>
        </is>
      </c>
      <c r="I829" s="7" t="inlineStr">
        <is>
          <t>朝廷の高い官職を一族で独占し、貴族や他の武士の反発を受けたから</t>
        </is>
      </c>
      <c r="J829" s="6" t="inlineStr">
        <is>
          <t>貿易をまったく行わなかったから</t>
        </is>
      </c>
      <c r="K829" s="6" t="n">
        <v>3</v>
      </c>
      <c r="L829" s="6" t="inlineStr">
        <is>
          <t>「平家にあらずんば人にあらず」と言われるほどの独占が反感を招いた。</t>
        </is>
      </c>
      <c r="M829" s="6" t="inlineStr"/>
    </row>
    <row r="830">
      <c r="A830" s="6" t="inlineStr">
        <is>
          <t>soc_jhist05_013</t>
        </is>
      </c>
      <c r="B830" s="6" t="inlineStr">
        <is>
          <t>social_jhist_05</t>
        </is>
      </c>
      <c r="C830" s="6" t="inlineStr">
        <is>
          <t>知識</t>
        </is>
      </c>
      <c r="D830" s="6" t="inlineStr">
        <is>
          <t>院政を行う上皇のもとで警備にあたった武士を何という？</t>
        </is>
      </c>
      <c r="E830" s="6" t="inlineStr"/>
      <c r="F830" s="6" t="inlineStr">
        <is>
          <t>北面の武士</t>
        </is>
      </c>
      <c r="G830" s="6" t="inlineStr">
        <is>
          <t>防人</t>
        </is>
      </c>
      <c r="H830" s="6" t="inlineStr">
        <is>
          <t>旗本</t>
        </is>
      </c>
      <c r="I830" s="6" t="inlineStr">
        <is>
          <t>御家人</t>
        </is>
      </c>
      <c r="J830" s="7" t="inlineStr">
        <is>
          <t>北面の武士</t>
        </is>
      </c>
      <c r="K830" s="6" t="n">
        <v>4</v>
      </c>
      <c r="L830" s="6" t="inlineStr">
        <is>
          <t>白河上皇が置いた。</t>
        </is>
      </c>
      <c r="M830" s="6" t="inlineStr"/>
    </row>
    <row r="831">
      <c r="A831" s="6" t="inlineStr">
        <is>
          <t>soc_jhist05_014</t>
        </is>
      </c>
      <c r="B831" s="6" t="inlineStr">
        <is>
          <t>social_jhist_05</t>
        </is>
      </c>
      <c r="C831" s="6" t="inlineStr">
        <is>
          <t>知識</t>
        </is>
      </c>
      <c r="D831" s="6" t="inlineStr">
        <is>
          <t>平治の乱で敗れた源義朝の子で、伊豆に流されたのは？</t>
        </is>
      </c>
      <c r="E831" s="6" t="inlineStr"/>
      <c r="F831" s="6" t="inlineStr">
        <is>
          <t>源頼朝</t>
        </is>
      </c>
      <c r="G831" s="6" t="inlineStr">
        <is>
          <t>源頼家</t>
        </is>
      </c>
      <c r="H831" s="6" t="inlineStr">
        <is>
          <t>源義経</t>
        </is>
      </c>
      <c r="I831" s="7" t="inlineStr">
        <is>
          <t>源頼朝</t>
        </is>
      </c>
      <c r="J831" s="6" t="inlineStr">
        <is>
          <t>源実朝</t>
        </is>
      </c>
      <c r="K831" s="6" t="n">
        <v>3</v>
      </c>
      <c r="L831" s="6" t="inlineStr">
        <is>
          <t>のちに挙兵して鎌倉幕府を開く。</t>
        </is>
      </c>
      <c r="M831" s="6" t="inlineStr"/>
    </row>
    <row r="832">
      <c r="A832" s="6" t="inlineStr">
        <is>
          <t>soc_jhist05_015</t>
        </is>
      </c>
      <c r="B832" s="6" t="inlineStr">
        <is>
          <t>social_jhist_05</t>
        </is>
      </c>
      <c r="C832" s="6" t="inlineStr">
        <is>
          <t>知識</t>
        </is>
      </c>
      <c r="D832" s="6" t="inlineStr">
        <is>
          <t>1180 年、源頼朝が伊豆で挙兵したあとの一連の戦いを何という？</t>
        </is>
      </c>
      <c r="E832" s="6" t="inlineStr"/>
      <c r="F832" s="6" t="inlineStr">
        <is>
          <t>治承・寿永の乱（源平の争乱）</t>
        </is>
      </c>
      <c r="G832" s="6" t="inlineStr">
        <is>
          <t>応仁の乱</t>
        </is>
      </c>
      <c r="H832" s="6" t="inlineStr">
        <is>
          <t>承久の乱</t>
        </is>
      </c>
      <c r="I832" s="6" t="inlineStr">
        <is>
          <t>戊辰戦争</t>
        </is>
      </c>
      <c r="J832" s="7" t="inlineStr">
        <is>
          <t>治承・寿永の乱（源平の争乱）</t>
        </is>
      </c>
      <c r="K832" s="6" t="n">
        <v>4</v>
      </c>
      <c r="L832" s="6" t="inlineStr">
        <is>
          <t>1185 年の壇ノ浦の戦いで終わる。</t>
        </is>
      </c>
      <c r="M832" s="6" t="inlineStr"/>
    </row>
    <row r="833">
      <c r="A833" s="6" t="inlineStr">
        <is>
          <t>soc_jhist05_016</t>
        </is>
      </c>
      <c r="B833" s="6" t="inlineStr">
        <is>
          <t>social_jhist_05</t>
        </is>
      </c>
      <c r="C833" s="6" t="inlineStr">
        <is>
          <t>知識</t>
        </is>
      </c>
      <c r="D833" s="6" t="inlineStr">
        <is>
          <t>源義経が平氏を破った戦いのうち、「鵯越の逆落とし」で知られるのは？</t>
        </is>
      </c>
      <c r="E833" s="6" t="inlineStr"/>
      <c r="F833" s="6" t="inlineStr">
        <is>
          <t>一の谷の戦い</t>
        </is>
      </c>
      <c r="G833" s="6" t="inlineStr">
        <is>
          <t>石橋山の戦い</t>
        </is>
      </c>
      <c r="H833" s="6" t="inlineStr">
        <is>
          <t>屋島の戦い</t>
        </is>
      </c>
      <c r="I833" s="6" t="inlineStr">
        <is>
          <t>壇ノ浦の戦い</t>
        </is>
      </c>
      <c r="J833" s="7" t="inlineStr">
        <is>
          <t>一の谷の戦い</t>
        </is>
      </c>
      <c r="K833" s="6" t="n">
        <v>4</v>
      </c>
      <c r="L833" s="6" t="inlineStr">
        <is>
          <t>1184 年、摂津国。</t>
        </is>
      </c>
      <c r="M833" s="6" t="inlineStr"/>
    </row>
    <row r="834">
      <c r="A834" s="6" t="inlineStr">
        <is>
          <t>soc_jhist05_017</t>
        </is>
      </c>
      <c r="B834" s="6" t="inlineStr">
        <is>
          <t>social_jhist_05</t>
        </is>
      </c>
      <c r="C834" s="6" t="inlineStr">
        <is>
          <t>知識</t>
        </is>
      </c>
      <c r="D834" s="6" t="inlineStr">
        <is>
          <t>平清盛が交易のために整備した港は？</t>
        </is>
      </c>
      <c r="E834" s="6" t="inlineStr"/>
      <c r="F834" s="6" t="inlineStr">
        <is>
          <t>大輪田泊</t>
        </is>
      </c>
      <c r="G834" s="6" t="inlineStr">
        <is>
          <t>長崎</t>
        </is>
      </c>
      <c r="H834" s="7" t="inlineStr">
        <is>
          <t>大輪田泊</t>
        </is>
      </c>
      <c r="I834" s="6" t="inlineStr">
        <is>
          <t>博多</t>
        </is>
      </c>
      <c r="J834" s="6" t="inlineStr">
        <is>
          <t>堺</t>
        </is>
      </c>
      <c r="K834" s="6" t="n">
        <v>2</v>
      </c>
      <c r="L834" s="6" t="inlineStr">
        <is>
          <t>宋との貿易で宋銭を大量に輸入した。</t>
        </is>
      </c>
      <c r="M834" s="6" t="inlineStr"/>
    </row>
    <row r="835">
      <c r="A835" s="6" t="inlineStr">
        <is>
          <t>soc_jhist05_018</t>
        </is>
      </c>
      <c r="B835" s="6" t="inlineStr">
        <is>
          <t>social_jhist_05</t>
        </is>
      </c>
      <c r="C835" s="6" t="inlineStr">
        <is>
          <t>知識</t>
        </is>
      </c>
      <c r="D835" s="6" t="inlineStr">
        <is>
          <t>日宋貿易で輸入され、国内で広く使われた貨幣は？</t>
        </is>
      </c>
      <c r="E835" s="6" t="inlineStr"/>
      <c r="F835" s="6" t="inlineStr">
        <is>
          <t>宋銭</t>
        </is>
      </c>
      <c r="G835" s="6" t="inlineStr">
        <is>
          <t>明銭</t>
        </is>
      </c>
      <c r="H835" s="6" t="inlineStr">
        <is>
          <t>寛永通宝</t>
        </is>
      </c>
      <c r="I835" s="7" t="inlineStr">
        <is>
          <t>宋銭</t>
        </is>
      </c>
      <c r="J835" s="6" t="inlineStr">
        <is>
          <t>和同開珎</t>
        </is>
      </c>
      <c r="K835" s="6" t="n">
        <v>3</v>
      </c>
      <c r="L835" s="6" t="inlineStr">
        <is>
          <t>貨幣経済の発達につながった。</t>
        </is>
      </c>
      <c r="M835" s="6" t="inlineStr"/>
    </row>
    <row r="836">
      <c r="A836" s="6" t="inlineStr">
        <is>
          <t>soc_jhist05_019</t>
        </is>
      </c>
      <c r="B836" s="6" t="inlineStr">
        <is>
          <t>social_jhist_05</t>
        </is>
      </c>
      <c r="C836" s="6" t="inlineStr">
        <is>
          <t>知識</t>
        </is>
      </c>
      <c r="D836" s="6" t="inlineStr">
        <is>
          <t>平清盛が、娘の徳子を嫁がせた天皇は？</t>
        </is>
      </c>
      <c r="E836" s="6" t="inlineStr"/>
      <c r="F836" s="6" t="inlineStr">
        <is>
          <t>高倉天皇</t>
        </is>
      </c>
      <c r="G836" s="6" t="inlineStr">
        <is>
          <t>白河天皇</t>
        </is>
      </c>
      <c r="H836" s="7" t="inlineStr">
        <is>
          <t>高倉天皇</t>
        </is>
      </c>
      <c r="I836" s="6" t="inlineStr">
        <is>
          <t>後鳥羽天皇</t>
        </is>
      </c>
      <c r="J836" s="6" t="inlineStr">
        <is>
          <t>後白河天皇</t>
        </is>
      </c>
      <c r="K836" s="6" t="n">
        <v>2</v>
      </c>
      <c r="L836" s="6" t="inlineStr">
        <is>
          <t>生まれた皇子が安徳天皇として即位し、清盛は天皇の外戚として力をふるった。</t>
        </is>
      </c>
      <c r="M836" s="6" t="inlineStr">
        <is>
          <t>○</t>
        </is>
      </c>
    </row>
    <row r="837">
      <c r="A837" s="6" t="inlineStr">
        <is>
          <t>soc_jhist05_020</t>
        </is>
      </c>
      <c r="B837" s="6" t="inlineStr">
        <is>
          <t>social_jhist_05</t>
        </is>
      </c>
      <c r="C837" s="6" t="inlineStr">
        <is>
          <t>知識</t>
        </is>
      </c>
      <c r="D837" s="6" t="inlineStr">
        <is>
          <t>11 世紀後半、東北地方で起こり、源義家が活躍した戦いは？</t>
        </is>
      </c>
      <c r="E837" s="6" t="inlineStr"/>
      <c r="F837" s="6" t="inlineStr">
        <is>
          <t>前九年合戦・後三年合戦</t>
        </is>
      </c>
      <c r="G837" s="6" t="inlineStr">
        <is>
          <t>保元の乱</t>
        </is>
      </c>
      <c r="H837" s="7" t="inlineStr">
        <is>
          <t>前九年合戦・後三年合戦</t>
        </is>
      </c>
      <c r="I837" s="6" t="inlineStr">
        <is>
          <t>承久の乱</t>
        </is>
      </c>
      <c r="J837" s="6" t="inlineStr">
        <is>
          <t>壇ノ浦の戦い</t>
        </is>
      </c>
      <c r="K837" s="6" t="n">
        <v>2</v>
      </c>
      <c r="L837" s="6" t="inlineStr">
        <is>
          <t>源氏が東国の武士の信頼を得るきっかけになった。</t>
        </is>
      </c>
      <c r="M837" s="6" t="inlineStr"/>
    </row>
    <row r="838">
      <c r="A838" s="6" t="inlineStr">
        <is>
          <t>soc_jhist05_021</t>
        </is>
      </c>
      <c r="B838" s="6" t="inlineStr">
        <is>
          <t>social_jhist_05</t>
        </is>
      </c>
      <c r="C838" s="6" t="inlineStr">
        <is>
          <t>知識</t>
        </is>
      </c>
      <c r="D838" s="6" t="inlineStr">
        <is>
          <t>僧兵を率いて朝廷に強訴を行った大寺院の例は？</t>
        </is>
      </c>
      <c r="E838" s="6" t="inlineStr"/>
      <c r="F838" s="6" t="inlineStr">
        <is>
          <t>延暦寺・興福寺</t>
        </is>
      </c>
      <c r="G838" s="6" t="inlineStr">
        <is>
          <t>金閣・銀閣</t>
        </is>
      </c>
      <c r="H838" s="6" t="inlineStr">
        <is>
          <t>平等院・中尊寺</t>
        </is>
      </c>
      <c r="I838" s="7" t="inlineStr">
        <is>
          <t>延暦寺・興福寺</t>
        </is>
      </c>
      <c r="J838" s="6" t="inlineStr">
        <is>
          <t>法隆寺・唐招提寺</t>
        </is>
      </c>
      <c r="K838" s="6" t="n">
        <v>3</v>
      </c>
      <c r="L838" s="6" t="inlineStr">
        <is>
          <t>白河上皇が思いどおりにならないものとして挙げた。</t>
        </is>
      </c>
      <c r="M838" s="6" t="inlineStr"/>
    </row>
    <row r="839">
      <c r="A839" s="6" t="inlineStr">
        <is>
          <t>soc_jhist05_022</t>
        </is>
      </c>
      <c r="B839" s="6" t="inlineStr">
        <is>
          <t>social_jhist_05</t>
        </is>
      </c>
      <c r="C839" s="6" t="inlineStr">
        <is>
          <t>知識</t>
        </is>
      </c>
      <c r="D839" s="6" t="inlineStr">
        <is>
          <t>平氏一門が栄えたときの「平氏にあらずんば人にあらず」という言葉を残したとされる人物は？</t>
        </is>
      </c>
      <c r="E839" s="6" t="inlineStr"/>
      <c r="F839" s="6" t="inlineStr">
        <is>
          <t>平時忠</t>
        </is>
      </c>
      <c r="G839" s="6" t="inlineStr">
        <is>
          <t>平将門</t>
        </is>
      </c>
      <c r="H839" s="6" t="inlineStr">
        <is>
          <t>平重盛</t>
        </is>
      </c>
      <c r="I839" s="7" t="inlineStr">
        <is>
          <t>平時忠</t>
        </is>
      </c>
      <c r="J839" s="6" t="inlineStr">
        <is>
          <t>平清盛</t>
        </is>
      </c>
      <c r="K839" s="6" t="n">
        <v>3</v>
      </c>
      <c r="L839" s="6" t="inlineStr">
        <is>
          <t>『平家物語』に記される。</t>
        </is>
      </c>
      <c r="M839" s="6" t="inlineStr"/>
    </row>
    <row r="840">
      <c r="A840" s="6" t="inlineStr">
        <is>
          <t>soc_jhist05_023</t>
        </is>
      </c>
      <c r="B840" s="6" t="inlineStr">
        <is>
          <t>social_jhist_05</t>
        </is>
      </c>
      <c r="C840" s="6" t="inlineStr">
        <is>
          <t>思考</t>
        </is>
      </c>
      <c r="D840" s="6" t="inlineStr">
        <is>
          <t>院政が始まった理由として適切なものは？</t>
        </is>
      </c>
      <c r="E840" s="6" t="inlineStr"/>
      <c r="F840" s="6" t="inlineStr">
        <is>
          <t>天皇の父方の上皇が、摂関家をおさえて政治の実権をにぎろうとしたから</t>
        </is>
      </c>
      <c r="G840" s="7" t="inlineStr">
        <is>
          <t>天皇の父方の上皇が、摂関家をおさえて政治の実権をにぎろうとしたから</t>
        </is>
      </c>
      <c r="H840" s="6" t="inlineStr">
        <is>
          <t>武士が政治を行ったから</t>
        </is>
      </c>
      <c r="I840" s="6" t="inlineStr">
        <is>
          <t>天皇がいなくなったから</t>
        </is>
      </c>
      <c r="J840" s="6" t="inlineStr">
        <is>
          <t>中国にならったから</t>
        </is>
      </c>
      <c r="K840" s="6" t="n">
        <v>1</v>
      </c>
      <c r="L840" s="6" t="inlineStr">
        <is>
          <t>藤原氏と外戚関係のない後三条天皇のあとに始まった。</t>
        </is>
      </c>
      <c r="M840" s="6" t="inlineStr"/>
    </row>
    <row r="841">
      <c r="A841" s="6" t="inlineStr">
        <is>
          <t>soc_jhist05_024</t>
        </is>
      </c>
      <c r="B841" s="6" t="inlineStr">
        <is>
          <t>social_jhist_05</t>
        </is>
      </c>
      <c r="C841" s="6" t="inlineStr">
        <is>
          <t>知識</t>
        </is>
      </c>
      <c r="D841" s="6" t="inlineStr">
        <is>
          <t>源平の争乱で、源義経らが平氏を破った戦いを起こった順に並べたものは？</t>
        </is>
      </c>
      <c r="E841" s="6" t="inlineStr"/>
      <c r="F841" s="6" t="inlineStr">
        <is>
          <t>一の谷 → 屋島 → 壇ノ浦</t>
        </is>
      </c>
      <c r="G841" s="6" t="inlineStr">
        <is>
          <t>一の谷 → 壇ノ浦 → 屋島</t>
        </is>
      </c>
      <c r="H841" s="6" t="inlineStr">
        <is>
          <t>壇ノ浦 → 屋島 → 一の谷</t>
        </is>
      </c>
      <c r="I841" s="6" t="inlineStr">
        <is>
          <t>屋島 → 一の谷 → 壇ノ浦</t>
        </is>
      </c>
      <c r="J841" s="7" t="inlineStr">
        <is>
          <t>一の谷 → 屋島 → 壇ノ浦</t>
        </is>
      </c>
      <c r="K841" s="6" t="n">
        <v>4</v>
      </c>
      <c r="L841" s="6" t="inlineStr">
        <is>
          <t>1184 年一の谷、1185 年屋島、同年壇ノ浦で平氏は滅んだ。</t>
        </is>
      </c>
      <c r="M841" s="6" t="inlineStr">
        <is>
          <t>○</t>
        </is>
      </c>
    </row>
    <row r="842">
      <c r="A842" s="6" t="inlineStr">
        <is>
          <t>soc_jhist06_001</t>
        </is>
      </c>
      <c r="B842" s="6" t="inlineStr">
        <is>
          <t>social_jhist_06</t>
        </is>
      </c>
      <c r="C842" s="6" t="inlineStr">
        <is>
          <t>知識</t>
        </is>
      </c>
      <c r="D842" s="6" t="inlineStr">
        <is>
          <t>1185 年、源頼朝が国ごとに置くことを朝廷に認めさせた役職は？</t>
        </is>
      </c>
      <c r="E842" s="6" t="inlineStr"/>
      <c r="F842" s="6" t="inlineStr">
        <is>
          <t>守護</t>
        </is>
      </c>
      <c r="G842" s="7" t="inlineStr">
        <is>
          <t>守護</t>
        </is>
      </c>
      <c r="H842" s="6" t="inlineStr">
        <is>
          <t>管領</t>
        </is>
      </c>
      <c r="I842" s="6" t="inlineStr">
        <is>
          <t>老中</t>
        </is>
      </c>
      <c r="J842" s="6" t="inlineStr">
        <is>
          <t>執権</t>
        </is>
      </c>
      <c r="K842" s="6" t="n">
        <v>1</v>
      </c>
      <c r="L842" s="6" t="inlineStr">
        <is>
          <t>荘園や公領には地頭を置いた。</t>
        </is>
      </c>
      <c r="M842" s="6" t="inlineStr"/>
    </row>
    <row r="843">
      <c r="A843" s="6" t="inlineStr">
        <is>
          <t>soc_jhist06_002</t>
        </is>
      </c>
      <c r="B843" s="6" t="inlineStr">
        <is>
          <t>social_jhist_06</t>
        </is>
      </c>
      <c r="C843" s="6" t="inlineStr">
        <is>
          <t>知識</t>
        </is>
      </c>
      <c r="D843" s="6" t="inlineStr">
        <is>
          <t>1192 年に源頼朝が任じられた役職は？</t>
        </is>
      </c>
      <c r="E843" s="6" t="inlineStr"/>
      <c r="F843" s="6" t="inlineStr">
        <is>
          <t>征夷大将軍</t>
        </is>
      </c>
      <c r="G843" s="6" t="inlineStr">
        <is>
          <t>太政大臣</t>
        </is>
      </c>
      <c r="H843" s="6" t="inlineStr">
        <is>
          <t>関白</t>
        </is>
      </c>
      <c r="I843" s="7" t="inlineStr">
        <is>
          <t>征夷大将軍</t>
        </is>
      </c>
      <c r="J843" s="6" t="inlineStr">
        <is>
          <t>執権</t>
        </is>
      </c>
      <c r="K843" s="6" t="n">
        <v>3</v>
      </c>
      <c r="L843" s="6" t="inlineStr">
        <is>
          <t>鎌倉に武家政権（鎌倉幕府）を開いた。</t>
        </is>
      </c>
      <c r="M843" s="6" t="inlineStr"/>
    </row>
    <row r="844">
      <c r="A844" s="6" t="inlineStr">
        <is>
          <t>soc_jhist06_003</t>
        </is>
      </c>
      <c r="B844" s="6" t="inlineStr">
        <is>
          <t>social_jhist_06</t>
        </is>
      </c>
      <c r="C844" s="6" t="inlineStr">
        <is>
          <t>知識</t>
        </is>
      </c>
      <c r="D844" s="6" t="inlineStr">
        <is>
          <t>将軍と主従関係を結んだ武士を何という？</t>
        </is>
      </c>
      <c r="E844" s="6" t="inlineStr"/>
      <c r="F844" s="6" t="inlineStr">
        <is>
          <t>御家人</t>
        </is>
      </c>
      <c r="G844" s="7" t="inlineStr">
        <is>
          <t>御家人</t>
        </is>
      </c>
      <c r="H844" s="6" t="inlineStr">
        <is>
          <t>旗本</t>
        </is>
      </c>
      <c r="I844" s="6" t="inlineStr">
        <is>
          <t>町人</t>
        </is>
      </c>
      <c r="J844" s="6" t="inlineStr">
        <is>
          <t>守護大名</t>
        </is>
      </c>
      <c r="K844" s="6" t="n">
        <v>1</v>
      </c>
      <c r="L844" s="6" t="inlineStr">
        <is>
          <t>将軍が土地を保障する「御恩」、御家人が戦う「奉公」の関係。</t>
        </is>
      </c>
      <c r="M844" s="6" t="inlineStr"/>
    </row>
    <row r="845">
      <c r="A845" s="6" t="inlineStr">
        <is>
          <t>soc_jhist06_004</t>
        </is>
      </c>
      <c r="B845" s="6" t="inlineStr">
        <is>
          <t>social_jhist_06</t>
        </is>
      </c>
      <c r="C845" s="6" t="inlineStr">
        <is>
          <t>知識</t>
        </is>
      </c>
      <c r="D845" s="6" t="inlineStr">
        <is>
          <t>源氏の将軍が絶えたあと、鎌倉幕府の実権をにぎった北条氏の地位は？</t>
        </is>
      </c>
      <c r="E845" s="6" t="inlineStr"/>
      <c r="F845" s="6" t="inlineStr">
        <is>
          <t>執権</t>
        </is>
      </c>
      <c r="G845" s="6" t="inlineStr">
        <is>
          <t>管領</t>
        </is>
      </c>
      <c r="H845" s="7" t="inlineStr">
        <is>
          <t>執権</t>
        </is>
      </c>
      <c r="I845" s="6" t="inlineStr">
        <is>
          <t>老中</t>
        </is>
      </c>
      <c r="J845" s="6" t="inlineStr">
        <is>
          <t>摂政</t>
        </is>
      </c>
      <c r="K845" s="6" t="n">
        <v>2</v>
      </c>
      <c r="L845" s="6" t="inlineStr">
        <is>
          <t>執権による政治を執権政治という。</t>
        </is>
      </c>
      <c r="M845" s="6" t="inlineStr"/>
    </row>
    <row r="846">
      <c r="A846" s="6" t="inlineStr">
        <is>
          <t>soc_jhist06_005</t>
        </is>
      </c>
      <c r="B846" s="6" t="inlineStr">
        <is>
          <t>social_jhist_06</t>
        </is>
      </c>
      <c r="C846" s="6" t="inlineStr">
        <is>
          <t>知識</t>
        </is>
      </c>
      <c r="D846" s="6" t="inlineStr">
        <is>
          <t>1221 年、後鳥羽上皇が幕府を倒そうとして敗れた戦いは？</t>
        </is>
      </c>
      <c r="E846" s="6" t="inlineStr"/>
      <c r="F846" s="6" t="inlineStr">
        <is>
          <t>承久の乱</t>
        </is>
      </c>
      <c r="G846" s="6" t="inlineStr">
        <is>
          <t>保元の乱</t>
        </is>
      </c>
      <c r="H846" s="6" t="inlineStr">
        <is>
          <t>応仁の乱</t>
        </is>
      </c>
      <c r="I846" s="6" t="inlineStr">
        <is>
          <t>平治の乱</t>
        </is>
      </c>
      <c r="J846" s="7" t="inlineStr">
        <is>
          <t>承久の乱</t>
        </is>
      </c>
      <c r="K846" s="6" t="n">
        <v>4</v>
      </c>
      <c r="L846" s="6" t="inlineStr">
        <is>
          <t>北条政子の訴えで御家人が団結した。</t>
        </is>
      </c>
      <c r="M846" s="6" t="inlineStr"/>
    </row>
    <row r="847">
      <c r="A847" s="6" t="inlineStr">
        <is>
          <t>soc_jhist06_006</t>
        </is>
      </c>
      <c r="B847" s="6" t="inlineStr">
        <is>
          <t>social_jhist_06</t>
        </is>
      </c>
      <c r="C847" s="6" t="inlineStr">
        <is>
          <t>知識</t>
        </is>
      </c>
      <c r="D847" s="6" t="inlineStr">
        <is>
          <t>承久の乱の後、朝廷を監視するために京都に置かれた機関は？</t>
        </is>
      </c>
      <c r="E847" s="6" t="inlineStr"/>
      <c r="F847" s="6" t="inlineStr">
        <is>
          <t>六波羅探題</t>
        </is>
      </c>
      <c r="G847" s="7" t="inlineStr">
        <is>
          <t>六波羅探題</t>
        </is>
      </c>
      <c r="H847" s="6" t="inlineStr">
        <is>
          <t>大宰府</t>
        </is>
      </c>
      <c r="I847" s="6" t="inlineStr">
        <is>
          <t>鎌倉府</t>
        </is>
      </c>
      <c r="J847" s="6" t="inlineStr">
        <is>
          <t>京都所司代</t>
        </is>
      </c>
      <c r="K847" s="6" t="n">
        <v>1</v>
      </c>
      <c r="L847" s="6" t="inlineStr">
        <is>
          <t>幕府の力が西国にも広がった。</t>
        </is>
      </c>
      <c r="M847" s="6" t="inlineStr"/>
    </row>
    <row r="848">
      <c r="A848" s="6" t="inlineStr">
        <is>
          <t>soc_jhist06_007</t>
        </is>
      </c>
      <c r="B848" s="6" t="inlineStr">
        <is>
          <t>social_jhist_06</t>
        </is>
      </c>
      <c r="C848" s="6" t="inlineStr">
        <is>
          <t>知識</t>
        </is>
      </c>
      <c r="D848" s="6" t="inlineStr">
        <is>
          <t>1232 年、北条泰時が定めた武士の法律は？</t>
        </is>
      </c>
      <c r="E848" s="6" t="inlineStr"/>
      <c r="F848" s="6" t="inlineStr">
        <is>
          <t>御成敗式目（貞永式目）</t>
        </is>
      </c>
      <c r="G848" s="6" t="inlineStr">
        <is>
          <t>分国法</t>
        </is>
      </c>
      <c r="H848" s="6" t="inlineStr">
        <is>
          <t>武家諸法度</t>
        </is>
      </c>
      <c r="I848" s="6" t="inlineStr">
        <is>
          <t>大宝律令</t>
        </is>
      </c>
      <c r="J848" s="7" t="inlineStr">
        <is>
          <t>御成敗式目（貞永式目）</t>
        </is>
      </c>
      <c r="K848" s="6" t="n">
        <v>4</v>
      </c>
      <c r="L848" s="6" t="inlineStr">
        <is>
          <t>武士の慣習をもとにした最初の武家法。</t>
        </is>
      </c>
      <c r="M848" s="6" t="inlineStr"/>
    </row>
    <row r="849">
      <c r="A849" s="6" t="inlineStr">
        <is>
          <t>soc_jhist06_008</t>
        </is>
      </c>
      <c r="B849" s="6" t="inlineStr">
        <is>
          <t>social_jhist_06</t>
        </is>
      </c>
      <c r="C849" s="6" t="inlineStr">
        <is>
          <t>知識</t>
        </is>
      </c>
      <c r="D849" s="6" t="inlineStr">
        <is>
          <t>頼朝の妻で、「尼将軍」と呼ばれた人物は？</t>
        </is>
      </c>
      <c r="E849" s="6" t="inlineStr"/>
      <c r="F849" s="6" t="inlineStr">
        <is>
          <t>北条政子</t>
        </is>
      </c>
      <c r="G849" s="6" t="inlineStr">
        <is>
          <t>北条時宗</t>
        </is>
      </c>
      <c r="H849" s="6" t="inlineStr">
        <is>
          <t>卑弥呼</t>
        </is>
      </c>
      <c r="I849" s="7" t="inlineStr">
        <is>
          <t>北条政子</t>
        </is>
      </c>
      <c r="J849" s="6" t="inlineStr">
        <is>
          <t>日野富子</t>
        </is>
      </c>
      <c r="K849" s="6" t="n">
        <v>3</v>
      </c>
      <c r="L849" s="6" t="inlineStr">
        <is>
          <t>承久の乱のとき、御家人に頼朝の恩を説いた。</t>
        </is>
      </c>
      <c r="M849" s="6" t="inlineStr"/>
    </row>
    <row r="850">
      <c r="A850" s="6" t="inlineStr">
        <is>
          <t>soc_jhist06_009</t>
        </is>
      </c>
      <c r="B850" s="6" t="inlineStr">
        <is>
          <t>social_jhist_06</t>
        </is>
      </c>
      <c r="C850" s="6" t="inlineStr">
        <is>
          <t>知識</t>
        </is>
      </c>
      <c r="D850" s="6" t="inlineStr">
        <is>
          <t>鎌倉時代に、同じ田畑で米と麦を交互につくることを何という？</t>
        </is>
      </c>
      <c r="E850" s="6" t="inlineStr"/>
      <c r="F850" s="6" t="inlineStr">
        <is>
          <t>二毛作</t>
        </is>
      </c>
      <c r="G850" s="6" t="inlineStr">
        <is>
          <t>二期作</t>
        </is>
      </c>
      <c r="H850" s="6" t="inlineStr">
        <is>
          <t>焼畑</t>
        </is>
      </c>
      <c r="I850" s="7" t="inlineStr">
        <is>
          <t>二毛作</t>
        </is>
      </c>
      <c r="J850" s="6" t="inlineStr">
        <is>
          <t>輪作</t>
        </is>
      </c>
      <c r="K850" s="6" t="n">
        <v>3</v>
      </c>
      <c r="L850" s="6" t="inlineStr">
        <is>
          <t>牛馬を使った耕作や草木の灰の肥料も広まった。</t>
        </is>
      </c>
      <c r="M850" s="6" t="inlineStr"/>
    </row>
    <row r="851">
      <c r="A851" s="6" t="inlineStr">
        <is>
          <t>soc_jhist06_010</t>
        </is>
      </c>
      <c r="B851" s="6" t="inlineStr">
        <is>
          <t>social_jhist_06</t>
        </is>
      </c>
      <c r="C851" s="6" t="inlineStr">
        <is>
          <t>知識</t>
        </is>
      </c>
      <c r="D851" s="6" t="inlineStr">
        <is>
          <t>鎌倉時代、寺社の門前などで月に 3 回開かれた市を何という？</t>
        </is>
      </c>
      <c r="E851" s="6" t="inlineStr"/>
      <c r="F851" s="6" t="inlineStr">
        <is>
          <t>定期市（三斎市）</t>
        </is>
      </c>
      <c r="G851" s="7" t="inlineStr">
        <is>
          <t>定期市（三斎市）</t>
        </is>
      </c>
      <c r="H851" s="6" t="inlineStr">
        <is>
          <t>株仲間</t>
        </is>
      </c>
      <c r="I851" s="6" t="inlineStr">
        <is>
          <t>朝市だけ</t>
        </is>
      </c>
      <c r="J851" s="6" t="inlineStr">
        <is>
          <t>楽市</t>
        </is>
      </c>
      <c r="K851" s="6" t="n">
        <v>1</v>
      </c>
      <c r="L851" s="6" t="inlineStr">
        <is>
          <t>宋銭が使われ、貨幣経済が広がった。</t>
        </is>
      </c>
      <c r="M851" s="6" t="inlineStr"/>
    </row>
    <row r="852">
      <c r="A852" s="6" t="inlineStr">
        <is>
          <t>soc_jhist06_011</t>
        </is>
      </c>
      <c r="B852" s="6" t="inlineStr">
        <is>
          <t>social_jhist_06</t>
        </is>
      </c>
      <c r="C852" s="6" t="inlineStr">
        <is>
          <t>思考</t>
        </is>
      </c>
      <c r="D852" s="6" t="inlineStr">
        <is>
          <t>御成敗式目がつくられた目的として適切なものは？</t>
        </is>
      </c>
      <c r="E852" s="6" t="inlineStr"/>
      <c r="F852" s="6" t="inlineStr">
        <is>
          <t>武士の土地争いなどを公平に裁くため</t>
        </is>
      </c>
      <c r="G852" s="7" t="inlineStr">
        <is>
          <t>武士の土地争いなどを公平に裁くため</t>
        </is>
      </c>
      <c r="H852" s="6" t="inlineStr">
        <is>
          <t>朝廷の政治を助けるため</t>
        </is>
      </c>
      <c r="I852" s="6" t="inlineStr">
        <is>
          <t>農民に年貢を課すため</t>
        </is>
      </c>
      <c r="J852" s="6" t="inlineStr">
        <is>
          <t>外国との貿易を定めるため</t>
        </is>
      </c>
      <c r="K852" s="6" t="n">
        <v>1</v>
      </c>
      <c r="L852" s="6" t="inlineStr">
        <is>
          <t>御家人の間の裁判の基準を示した。</t>
        </is>
      </c>
      <c r="M852" s="6" t="inlineStr"/>
    </row>
    <row r="853">
      <c r="A853" s="6" t="inlineStr">
        <is>
          <t>soc_jhist06_012</t>
        </is>
      </c>
      <c r="B853" s="6" t="inlineStr">
        <is>
          <t>social_jhist_06</t>
        </is>
      </c>
      <c r="C853" s="6" t="inlineStr">
        <is>
          <t>思考</t>
        </is>
      </c>
      <c r="D853" s="6" t="inlineStr">
        <is>
          <t>承久の乱の後、幕府の支配が強まった理由として適切なものは？</t>
        </is>
      </c>
      <c r="E853" s="6" t="inlineStr"/>
      <c r="F853" s="6" t="inlineStr">
        <is>
          <t>上皇側の土地を取り上げ、御家人を地頭として西国に置いたから</t>
        </is>
      </c>
      <c r="G853" s="6" t="inlineStr">
        <is>
          <t>朝廷が幕府をなくしたから</t>
        </is>
      </c>
      <c r="H853" s="7" t="inlineStr">
        <is>
          <t>上皇側の土地を取り上げ、御家人を地頭として西国に置いたから</t>
        </is>
      </c>
      <c r="I853" s="6" t="inlineStr">
        <is>
          <t>上皇が幕府をほめたから</t>
        </is>
      </c>
      <c r="J853" s="6" t="inlineStr">
        <is>
          <t>御家人が減ったから</t>
        </is>
      </c>
      <c r="K853" s="6" t="n">
        <v>2</v>
      </c>
      <c r="L853" s="6" t="inlineStr">
        <is>
          <t>新たに任命された地頭を新補地頭という。</t>
        </is>
      </c>
      <c r="M853" s="6" t="inlineStr"/>
    </row>
    <row r="854">
      <c r="A854" s="6" t="inlineStr">
        <is>
          <t>soc_jhist06_013</t>
        </is>
      </c>
      <c r="B854" s="6" t="inlineStr">
        <is>
          <t>social_jhist_06</t>
        </is>
      </c>
      <c r="C854" s="6" t="inlineStr">
        <is>
          <t>知識</t>
        </is>
      </c>
      <c r="D854" s="6" t="inlineStr">
        <is>
          <t>源頼朝が荘園や公領ごとに置くことを認められた役職は？</t>
        </is>
      </c>
      <c r="E854" s="6" t="inlineStr"/>
      <c r="F854" s="6" t="inlineStr">
        <is>
          <t>地頭</t>
        </is>
      </c>
      <c r="G854" s="6" t="inlineStr">
        <is>
          <t>守護</t>
        </is>
      </c>
      <c r="H854" s="6" t="inlineStr">
        <is>
          <t>国司</t>
        </is>
      </c>
      <c r="I854" s="7" t="inlineStr">
        <is>
          <t>地頭</t>
        </is>
      </c>
      <c r="J854" s="6" t="inlineStr">
        <is>
          <t>郡司</t>
        </is>
      </c>
      <c r="K854" s="6" t="n">
        <v>3</v>
      </c>
      <c r="L854" s="6" t="inlineStr">
        <is>
          <t>年貢の取り立てや土地の管理を行った。</t>
        </is>
      </c>
      <c r="M854" s="6" t="inlineStr"/>
    </row>
    <row r="855">
      <c r="A855" s="6" t="inlineStr">
        <is>
          <t>soc_jhist06_014</t>
        </is>
      </c>
      <c r="B855" s="6" t="inlineStr">
        <is>
          <t>social_jhist_06</t>
        </is>
      </c>
      <c r="C855" s="6" t="inlineStr">
        <is>
          <t>知識</t>
        </is>
      </c>
      <c r="D855" s="6" t="inlineStr">
        <is>
          <t>鎌倉幕府で、御家人をまとめ、軍事や警察を担当した役所は？</t>
        </is>
      </c>
      <c r="E855" s="6" t="inlineStr"/>
      <c r="F855" s="6" t="inlineStr">
        <is>
          <t>侍所</t>
        </is>
      </c>
      <c r="G855" s="6" t="inlineStr">
        <is>
          <t>問注所</t>
        </is>
      </c>
      <c r="H855" s="6" t="inlineStr">
        <is>
          <t>六波羅探題</t>
        </is>
      </c>
      <c r="I855" s="7" t="inlineStr">
        <is>
          <t>侍所</t>
        </is>
      </c>
      <c r="J855" s="6" t="inlineStr">
        <is>
          <t>政所</t>
        </is>
      </c>
      <c r="K855" s="6" t="n">
        <v>3</v>
      </c>
      <c r="L855" s="6" t="inlineStr">
        <is>
          <t>政所は財政、問注所は裁判。</t>
        </is>
      </c>
      <c r="M855" s="6" t="inlineStr"/>
    </row>
    <row r="856">
      <c r="A856" s="6" t="inlineStr">
        <is>
          <t>soc_jhist06_015</t>
        </is>
      </c>
      <c r="B856" s="6" t="inlineStr">
        <is>
          <t>social_jhist_06</t>
        </is>
      </c>
      <c r="C856" s="6" t="inlineStr">
        <is>
          <t>知識</t>
        </is>
      </c>
      <c r="D856" s="6" t="inlineStr">
        <is>
          <t>鎌倉幕府の将軍が御家人に領地を保障したり新しく与えたりすることを何という？</t>
        </is>
      </c>
      <c r="E856" s="6" t="inlineStr"/>
      <c r="F856" s="6" t="inlineStr">
        <is>
          <t>御恩</t>
        </is>
      </c>
      <c r="G856" s="7" t="inlineStr">
        <is>
          <t>御恩</t>
        </is>
      </c>
      <c r="H856" s="6" t="inlineStr">
        <is>
          <t>年貢</t>
        </is>
      </c>
      <c r="I856" s="6" t="inlineStr">
        <is>
          <t>奉公</t>
        </is>
      </c>
      <c r="J856" s="6" t="inlineStr">
        <is>
          <t>封建</t>
        </is>
      </c>
      <c r="K856" s="6" t="n">
        <v>1</v>
      </c>
      <c r="L856" s="6" t="inlineStr">
        <is>
          <t>御家人は奉公として戦いなどに参加した。</t>
        </is>
      </c>
      <c r="M856" s="6" t="inlineStr"/>
    </row>
    <row r="857">
      <c r="A857" s="6" t="inlineStr">
        <is>
          <t>soc_jhist06_016</t>
        </is>
      </c>
      <c r="B857" s="6" t="inlineStr">
        <is>
          <t>social_jhist_06</t>
        </is>
      </c>
      <c r="C857" s="6" t="inlineStr">
        <is>
          <t>知識</t>
        </is>
      </c>
      <c r="D857" s="6" t="inlineStr">
        <is>
          <t>「いざ鎌倉」という言葉が表す御家人のつとめは？</t>
        </is>
      </c>
      <c r="E857" s="6" t="inlineStr"/>
      <c r="F857" s="6" t="inlineStr">
        <is>
          <t>奉公</t>
        </is>
      </c>
      <c r="G857" s="7" t="inlineStr">
        <is>
          <t>奉公</t>
        </is>
      </c>
      <c r="H857" s="6" t="inlineStr">
        <is>
          <t>御恩</t>
        </is>
      </c>
      <c r="I857" s="6" t="inlineStr">
        <is>
          <t>一揆</t>
        </is>
      </c>
      <c r="J857" s="6" t="inlineStr">
        <is>
          <t>参勤交代</t>
        </is>
      </c>
      <c r="K857" s="6" t="n">
        <v>1</v>
      </c>
      <c r="L857" s="6" t="inlineStr">
        <is>
          <t>幕府の一大事にはかけつけて戦う。</t>
        </is>
      </c>
      <c r="M857" s="6" t="inlineStr"/>
    </row>
    <row r="858">
      <c r="A858" s="6" t="inlineStr">
        <is>
          <t>soc_jhist06_017</t>
        </is>
      </c>
      <c r="B858" s="6" t="inlineStr">
        <is>
          <t>social_jhist_06</t>
        </is>
      </c>
      <c r="C858" s="6" t="inlineStr">
        <is>
          <t>知識</t>
        </is>
      </c>
      <c r="D858" s="6" t="inlineStr">
        <is>
          <t>執権の地位を世襲した一族は？</t>
        </is>
      </c>
      <c r="E858" s="6" t="inlineStr"/>
      <c r="F858" s="6" t="inlineStr">
        <is>
          <t>北条氏</t>
        </is>
      </c>
      <c r="G858" s="6" t="inlineStr">
        <is>
          <t>平氏</t>
        </is>
      </c>
      <c r="H858" s="7" t="inlineStr">
        <is>
          <t>北条氏</t>
        </is>
      </c>
      <c r="I858" s="6" t="inlineStr">
        <is>
          <t>足利氏</t>
        </is>
      </c>
      <c r="J858" s="6" t="inlineStr">
        <is>
          <t>藤原氏</t>
        </is>
      </c>
      <c r="K858" s="6" t="n">
        <v>2</v>
      </c>
      <c r="L858" s="6" t="inlineStr">
        <is>
          <t>将軍を補佐する役職として実権をにぎった。</t>
        </is>
      </c>
      <c r="M858" s="6" t="inlineStr"/>
    </row>
    <row r="859">
      <c r="A859" s="6" t="inlineStr">
        <is>
          <t>soc_jhist06_018</t>
        </is>
      </c>
      <c r="B859" s="6" t="inlineStr">
        <is>
          <t>social_jhist_06</t>
        </is>
      </c>
      <c r="C859" s="6" t="inlineStr">
        <is>
          <t>知識</t>
        </is>
      </c>
      <c r="D859" s="6" t="inlineStr">
        <is>
          <t>鎌倉時代の武士の住居の特徴は？</t>
        </is>
      </c>
      <c r="E859" s="6" t="inlineStr"/>
      <c r="F859" s="6" t="inlineStr">
        <is>
          <t>堀や塀で囲み、武芸の訓練ができる館</t>
        </is>
      </c>
      <c r="G859" s="7" t="inlineStr">
        <is>
          <t>堀や塀で囲み、武芸の訓練ができる館</t>
        </is>
      </c>
      <c r="H859" s="6" t="inlineStr">
        <is>
          <t>竪穴住居</t>
        </is>
      </c>
      <c r="I859" s="6" t="inlineStr">
        <is>
          <t>天守閣のある城</t>
        </is>
      </c>
      <c r="J859" s="6" t="inlineStr">
        <is>
          <t>寝殿造の大邸宅</t>
        </is>
      </c>
      <c r="K859" s="6" t="n">
        <v>1</v>
      </c>
      <c r="L859" s="6" t="inlineStr">
        <is>
          <t>周りに田畑があり、農業も営んだ。</t>
        </is>
      </c>
      <c r="M859" s="6" t="inlineStr"/>
    </row>
    <row r="860">
      <c r="A860" s="6" t="inlineStr">
        <is>
          <t>soc_jhist06_019</t>
        </is>
      </c>
      <c r="B860" s="6" t="inlineStr">
        <is>
          <t>social_jhist_06</t>
        </is>
      </c>
      <c r="C860" s="6" t="inlineStr">
        <is>
          <t>知識</t>
        </is>
      </c>
      <c r="D860" s="6" t="inlineStr">
        <is>
          <t>鎌倉時代の武士の相続は、はじめどのように行われた？</t>
        </is>
      </c>
      <c r="E860" s="6" t="inlineStr"/>
      <c r="F860" s="6" t="inlineStr">
        <is>
          <t>分割相続</t>
        </is>
      </c>
      <c r="G860" s="7" t="inlineStr">
        <is>
          <t>分割相続</t>
        </is>
      </c>
      <c r="H860" s="6" t="inlineStr">
        <is>
          <t>相続はなかった</t>
        </is>
      </c>
      <c r="I860" s="6" t="inlineStr">
        <is>
          <t>長子だけに相続</t>
        </is>
      </c>
      <c r="J860" s="6" t="inlineStr">
        <is>
          <t>単独相続</t>
        </is>
      </c>
      <c r="K860" s="6" t="n">
        <v>1</v>
      </c>
      <c r="L860" s="6" t="inlineStr">
        <is>
          <t>女性にも相続権があった。のちに単独相続へ変わる。</t>
        </is>
      </c>
      <c r="M860" s="6" t="inlineStr"/>
    </row>
    <row r="861">
      <c r="A861" s="6" t="inlineStr">
        <is>
          <t>soc_jhist06_020</t>
        </is>
      </c>
      <c r="B861" s="6" t="inlineStr">
        <is>
          <t>social_jhist_06</t>
        </is>
      </c>
      <c r="C861" s="6" t="inlineStr">
        <is>
          <t>知識</t>
        </is>
      </c>
      <c r="D861" s="6" t="inlineStr">
        <is>
          <t>承久の乱で、後鳥羽上皇側の貴族や武士から没収した土地にはどんな人が置かれた？</t>
        </is>
      </c>
      <c r="E861" s="6" t="inlineStr"/>
      <c r="F861" s="6" t="inlineStr">
        <is>
          <t>東国の御家人（新補地頭）</t>
        </is>
      </c>
      <c r="G861" s="7" t="inlineStr">
        <is>
          <t>東国の御家人（新補地頭）</t>
        </is>
      </c>
      <c r="H861" s="6" t="inlineStr">
        <is>
          <t>農民</t>
        </is>
      </c>
      <c r="I861" s="6" t="inlineStr">
        <is>
          <t>僧侶</t>
        </is>
      </c>
      <c r="J861" s="6" t="inlineStr">
        <is>
          <t>朝廷の貴族</t>
        </is>
      </c>
      <c r="K861" s="6" t="n">
        <v>1</v>
      </c>
      <c r="L861" s="6" t="inlineStr">
        <is>
          <t>幕府の力が西国にまでおよんだ。</t>
        </is>
      </c>
      <c r="M861" s="6" t="inlineStr"/>
    </row>
    <row r="862">
      <c r="A862" s="6" t="inlineStr">
        <is>
          <t>soc_jhist06_021</t>
        </is>
      </c>
      <c r="B862" s="6" t="inlineStr">
        <is>
          <t>social_jhist_06</t>
        </is>
      </c>
      <c r="C862" s="6" t="inlineStr">
        <is>
          <t>知識</t>
        </is>
      </c>
      <c r="D862" s="6" t="inlineStr">
        <is>
          <t>鎌倉時代に使われるようになった、牛や馬に引かせる農具は？</t>
        </is>
      </c>
      <c r="E862" s="6" t="inlineStr"/>
      <c r="F862" s="6" t="inlineStr">
        <is>
          <t>犂（すき）</t>
        </is>
      </c>
      <c r="G862" s="6" t="inlineStr">
        <is>
          <t>千歯こき</t>
        </is>
      </c>
      <c r="H862" s="6" t="inlineStr">
        <is>
          <t>石包丁</t>
        </is>
      </c>
      <c r="I862" s="6" t="inlineStr">
        <is>
          <t>備中ぐわ</t>
        </is>
      </c>
      <c r="J862" s="7" t="inlineStr">
        <is>
          <t>犂（すき）</t>
        </is>
      </c>
      <c r="K862" s="6" t="n">
        <v>4</v>
      </c>
      <c r="L862" s="6" t="inlineStr">
        <is>
          <t>牛馬耕が広まり、生産力が上がった。</t>
        </is>
      </c>
      <c r="M862" s="6" t="inlineStr"/>
    </row>
    <row r="863">
      <c r="A863" s="6" t="inlineStr">
        <is>
          <t>soc_jhist06_022</t>
        </is>
      </c>
      <c r="B863" s="6" t="inlineStr">
        <is>
          <t>social_jhist_06</t>
        </is>
      </c>
      <c r="C863" s="6" t="inlineStr">
        <is>
          <t>知識</t>
        </is>
      </c>
      <c r="D863" s="6" t="inlineStr">
        <is>
          <t>鎌倉時代に、商品の輸送や保管を行った業者は？</t>
        </is>
      </c>
      <c r="E863" s="6" t="inlineStr"/>
      <c r="F863" s="6" t="inlineStr">
        <is>
          <t>問丸</t>
        </is>
      </c>
      <c r="G863" s="6" t="inlineStr">
        <is>
          <t>土倉</t>
        </is>
      </c>
      <c r="H863" s="6" t="inlineStr">
        <is>
          <t>両替商</t>
        </is>
      </c>
      <c r="I863" s="7" t="inlineStr">
        <is>
          <t>問丸</t>
        </is>
      </c>
      <c r="J863" s="6" t="inlineStr">
        <is>
          <t>株仲間</t>
        </is>
      </c>
      <c r="K863" s="6" t="n">
        <v>3</v>
      </c>
      <c r="L863" s="6" t="inlineStr">
        <is>
          <t>港などで活動した。</t>
        </is>
      </c>
      <c r="M863" s="6" t="inlineStr"/>
    </row>
    <row r="864">
      <c r="A864" s="6" t="inlineStr">
        <is>
          <t>soc_jhist06_023</t>
        </is>
      </c>
      <c r="B864" s="6" t="inlineStr">
        <is>
          <t>social_jhist_06</t>
        </is>
      </c>
      <c r="C864" s="6" t="inlineStr">
        <is>
          <t>思考</t>
        </is>
      </c>
      <c r="D864" s="6" t="inlineStr">
        <is>
          <t>鎌倉幕府の支配のしくみが「封建制度」と呼ばれる理由は？</t>
        </is>
      </c>
      <c r="E864" s="6" t="inlineStr"/>
      <c r="F864" s="6" t="inlineStr">
        <is>
          <t>土地を仲立ちとして、主君と家来が御恩と奉公の関係で結ばれていたから</t>
        </is>
      </c>
      <c r="G864" s="7" t="inlineStr">
        <is>
          <t>土地を仲立ちとして、主君と家来が御恩と奉公の関係で結ばれていたから</t>
        </is>
      </c>
      <c r="H864" s="6" t="inlineStr">
        <is>
          <t>選挙で将軍が選ばれたから</t>
        </is>
      </c>
      <c r="I864" s="6" t="inlineStr">
        <is>
          <t>貨幣で給料を払ったから</t>
        </is>
      </c>
      <c r="J864" s="6" t="inlineStr">
        <is>
          <t>天皇がすべての土地を持っていたから</t>
        </is>
      </c>
      <c r="K864" s="6" t="n">
        <v>1</v>
      </c>
      <c r="L864" s="6" t="inlineStr">
        <is>
          <t>土地の保障と軍役の交換が基本。</t>
        </is>
      </c>
      <c r="M864" s="6" t="inlineStr"/>
    </row>
    <row r="865">
      <c r="A865" s="6" t="inlineStr">
        <is>
          <t>soc_jhist06_024</t>
        </is>
      </c>
      <c r="B865" s="6" t="inlineStr">
        <is>
          <t>social_jhist_06</t>
        </is>
      </c>
      <c r="C865" s="6" t="inlineStr">
        <is>
          <t>思考</t>
        </is>
      </c>
      <c r="D865" s="6" t="inlineStr">
        <is>
          <t>北条政子が承久の乱のときに御家人に語ったとされる演説の効果は？</t>
        </is>
      </c>
      <c r="E865" s="6" t="inlineStr"/>
      <c r="F865" s="6" t="inlineStr">
        <is>
          <t>頼朝の御恩を思い出させ、御家人を幕府のもとに結束させた</t>
        </is>
      </c>
      <c r="G865" s="6" t="inlineStr">
        <is>
          <t>上皇に味方させた</t>
        </is>
      </c>
      <c r="H865" s="7" t="inlineStr">
        <is>
          <t>頼朝の御恩を思い出させ、御家人を幕府のもとに結束させた</t>
        </is>
      </c>
      <c r="I865" s="6" t="inlineStr">
        <is>
          <t>元との戦いに向かわせた</t>
        </is>
      </c>
      <c r="J865" s="6" t="inlineStr">
        <is>
          <t>御家人を解散させた</t>
        </is>
      </c>
      <c r="K865" s="6" t="n">
        <v>2</v>
      </c>
      <c r="L865" s="6" t="inlineStr">
        <is>
          <t>御家人の結束が幕府の勝利につながった。</t>
        </is>
      </c>
      <c r="M865" s="6" t="inlineStr"/>
    </row>
    <row r="866">
      <c r="A866" s="6" t="inlineStr">
        <is>
          <t>soc_jhist07_001</t>
        </is>
      </c>
      <c r="B866" s="6" t="inlineStr">
        <is>
          <t>social_jhist_07</t>
        </is>
      </c>
      <c r="C866" s="6" t="inlineStr">
        <is>
          <t>知識</t>
        </is>
      </c>
      <c r="D866" s="6" t="inlineStr">
        <is>
          <t>元の皇帝で、日本に服属を求めた人物は？</t>
        </is>
      </c>
      <c r="E866" s="6" t="inlineStr"/>
      <c r="F866" s="6" t="inlineStr">
        <is>
          <t>フビライ＝ハン</t>
        </is>
      </c>
      <c r="G866" s="6" t="inlineStr">
        <is>
          <t>チンギス＝ハン</t>
        </is>
      </c>
      <c r="H866" s="7" t="inlineStr">
        <is>
          <t>フビライ＝ハン</t>
        </is>
      </c>
      <c r="I866" s="6" t="inlineStr">
        <is>
          <t>始皇帝</t>
        </is>
      </c>
      <c r="J866" s="6" t="inlineStr">
        <is>
          <t>洪武帝</t>
        </is>
      </c>
      <c r="K866" s="6" t="n">
        <v>2</v>
      </c>
      <c r="L866" s="6" t="inlineStr">
        <is>
          <t>チンギス＝ハンの孫。</t>
        </is>
      </c>
      <c r="M866" s="6" t="inlineStr"/>
    </row>
    <row r="867">
      <c r="A867" s="6" t="inlineStr">
        <is>
          <t>soc_jhist07_002</t>
        </is>
      </c>
      <c r="B867" s="6" t="inlineStr">
        <is>
          <t>social_jhist_07</t>
        </is>
      </c>
      <c r="C867" s="6" t="inlineStr">
        <is>
          <t>知識</t>
        </is>
      </c>
      <c r="D867" s="6" t="inlineStr">
        <is>
          <t>元寇のときの鎌倉幕府の執権は？</t>
        </is>
      </c>
      <c r="E867" s="6" t="inlineStr"/>
      <c r="F867" s="6" t="inlineStr">
        <is>
          <t>北条時宗</t>
        </is>
      </c>
      <c r="G867" s="6" t="inlineStr">
        <is>
          <t>北条義時</t>
        </is>
      </c>
      <c r="H867" s="6" t="inlineStr">
        <is>
          <t>北条泰時</t>
        </is>
      </c>
      <c r="I867" s="6" t="inlineStr">
        <is>
          <t>北条政子</t>
        </is>
      </c>
      <c r="J867" s="7" t="inlineStr">
        <is>
          <t>北条時宗</t>
        </is>
      </c>
      <c r="K867" s="6" t="n">
        <v>4</v>
      </c>
      <c r="L867" s="6" t="inlineStr">
        <is>
          <t>元の要求を退け、防衛を固めた。</t>
        </is>
      </c>
      <c r="M867" s="6" t="inlineStr"/>
    </row>
    <row r="868">
      <c r="A868" s="6" t="inlineStr">
        <is>
          <t>soc_jhist07_003</t>
        </is>
      </c>
      <c r="B868" s="6" t="inlineStr">
        <is>
          <t>social_jhist_07</t>
        </is>
      </c>
      <c r="C868" s="6" t="inlineStr">
        <is>
          <t>知識</t>
        </is>
      </c>
      <c r="D868" s="6" t="inlineStr">
        <is>
          <t>1274 年の 1 回目の元寇を何という？</t>
        </is>
      </c>
      <c r="E868" s="6" t="inlineStr"/>
      <c r="F868" s="6" t="inlineStr">
        <is>
          <t>文永の役</t>
        </is>
      </c>
      <c r="G868" s="6" t="inlineStr">
        <is>
          <t>慶長の役</t>
        </is>
      </c>
      <c r="H868" s="6" t="inlineStr">
        <is>
          <t>文禄の役</t>
        </is>
      </c>
      <c r="I868" s="6" t="inlineStr">
        <is>
          <t>弘安の役</t>
        </is>
      </c>
      <c r="J868" s="7" t="inlineStr">
        <is>
          <t>文永の役</t>
        </is>
      </c>
      <c r="K868" s="6" t="n">
        <v>4</v>
      </c>
      <c r="L868" s="6" t="inlineStr">
        <is>
          <t>1281 年の 2 回目は弘安の役。</t>
        </is>
      </c>
      <c r="M868" s="6" t="inlineStr"/>
    </row>
    <row r="869">
      <c r="A869" s="6" t="inlineStr">
        <is>
          <t>soc_jhist07_004</t>
        </is>
      </c>
      <c r="B869" s="6" t="inlineStr">
        <is>
          <t>social_jhist_07</t>
        </is>
      </c>
      <c r="C869" s="6" t="inlineStr">
        <is>
          <t>知識</t>
        </is>
      </c>
      <c r="D869" s="6" t="inlineStr">
        <is>
          <t>元軍が使い、御家人を苦しめた火薬の武器は？</t>
        </is>
      </c>
      <c r="E869" s="6" t="inlineStr"/>
      <c r="F869" s="6" t="inlineStr">
        <is>
          <t>てつはう</t>
        </is>
      </c>
      <c r="G869" s="7" t="inlineStr">
        <is>
          <t>てつはう</t>
        </is>
      </c>
      <c r="H869" s="6" t="inlineStr">
        <is>
          <t>大砲</t>
        </is>
      </c>
      <c r="I869" s="6" t="inlineStr">
        <is>
          <t>鉄砲（火縄銃）</t>
        </is>
      </c>
      <c r="J869" s="6" t="inlineStr">
        <is>
          <t>弓矢だけ</t>
        </is>
      </c>
      <c r="K869" s="6" t="n">
        <v>1</v>
      </c>
      <c r="L869" s="6" t="inlineStr">
        <is>
          <t>集団戦法にも苦戦した。</t>
        </is>
      </c>
      <c r="M869" s="6" t="inlineStr"/>
    </row>
    <row r="870">
      <c r="A870" s="6" t="inlineStr">
        <is>
          <t>soc_jhist07_005</t>
        </is>
      </c>
      <c r="B870" s="6" t="inlineStr">
        <is>
          <t>social_jhist_07</t>
        </is>
      </c>
      <c r="C870" s="6" t="inlineStr">
        <is>
          <t>知識</t>
        </is>
      </c>
      <c r="D870" s="6" t="inlineStr">
        <is>
          <t>元寇の後、御家人の生活を救うために幕府が出した法令は？</t>
        </is>
      </c>
      <c r="E870" s="6" t="inlineStr"/>
      <c r="F870" s="6" t="inlineStr">
        <is>
          <t>永仁の徳政令</t>
        </is>
      </c>
      <c r="G870" s="7" t="inlineStr">
        <is>
          <t>永仁の徳政令</t>
        </is>
      </c>
      <c r="H870" s="6" t="inlineStr">
        <is>
          <t>上げ米</t>
        </is>
      </c>
      <c r="I870" s="6" t="inlineStr">
        <is>
          <t>分一銭</t>
        </is>
      </c>
      <c r="J870" s="6" t="inlineStr">
        <is>
          <t>棄捐令</t>
        </is>
      </c>
      <c r="K870" s="6" t="n">
        <v>1</v>
      </c>
      <c r="L870" s="6" t="inlineStr">
        <is>
          <t>1297 年。手放した土地をただで取り戻させたが、かえって経済が混乱した。</t>
        </is>
      </c>
      <c r="M870" s="6" t="inlineStr"/>
    </row>
    <row r="871">
      <c r="A871" s="6" t="inlineStr">
        <is>
          <t>soc_jhist07_006</t>
        </is>
      </c>
      <c r="B871" s="6" t="inlineStr">
        <is>
          <t>social_jhist_07</t>
        </is>
      </c>
      <c r="C871" s="6" t="inlineStr">
        <is>
          <t>知識</t>
        </is>
      </c>
      <c r="D871" s="6" t="inlineStr">
        <is>
          <t>「南無阿弥陀仏」と唱えれば救われると説き、浄土宗を開いた僧は？</t>
        </is>
      </c>
      <c r="E871" s="6" t="inlineStr"/>
      <c r="F871" s="6" t="inlineStr">
        <is>
          <t>法然</t>
        </is>
      </c>
      <c r="G871" s="6" t="inlineStr">
        <is>
          <t>親鸞</t>
        </is>
      </c>
      <c r="H871" s="6" t="inlineStr">
        <is>
          <t>日蓮</t>
        </is>
      </c>
      <c r="I871" s="7" t="inlineStr">
        <is>
          <t>法然</t>
        </is>
      </c>
      <c r="J871" s="6" t="inlineStr">
        <is>
          <t>栄西</t>
        </is>
      </c>
      <c r="K871" s="6" t="n">
        <v>3</v>
      </c>
      <c r="L871" s="6" t="inlineStr">
        <is>
          <t>親鸞は浄土真宗、一遍は時宗を開いた。</t>
        </is>
      </c>
      <c r="M871" s="6" t="inlineStr"/>
    </row>
    <row r="872">
      <c r="A872" s="6" t="inlineStr">
        <is>
          <t>soc_jhist07_007</t>
        </is>
      </c>
      <c r="B872" s="6" t="inlineStr">
        <is>
          <t>social_jhist_07</t>
        </is>
      </c>
      <c r="C872" s="6" t="inlineStr">
        <is>
          <t>知識</t>
        </is>
      </c>
      <c r="D872" s="6" t="inlineStr">
        <is>
          <t>「南無妙法蓮華経」と唱えることを説いた僧は？</t>
        </is>
      </c>
      <c r="E872" s="6" t="inlineStr"/>
      <c r="F872" s="6" t="inlineStr">
        <is>
          <t>日蓮</t>
        </is>
      </c>
      <c r="G872" s="6" t="inlineStr">
        <is>
          <t>道元</t>
        </is>
      </c>
      <c r="H872" s="7" t="inlineStr">
        <is>
          <t>日蓮</t>
        </is>
      </c>
      <c r="I872" s="6" t="inlineStr">
        <is>
          <t>一遍</t>
        </is>
      </c>
      <c r="J872" s="6" t="inlineStr">
        <is>
          <t>法然</t>
        </is>
      </c>
      <c r="K872" s="6" t="n">
        <v>2</v>
      </c>
      <c r="L872" s="6" t="inlineStr">
        <is>
          <t>法華経を重んじ、日蓮宗（法華宗）を開いた。</t>
        </is>
      </c>
      <c r="M872" s="6" t="inlineStr"/>
    </row>
    <row r="873">
      <c r="A873" s="6" t="inlineStr">
        <is>
          <t>soc_jhist07_008</t>
        </is>
      </c>
      <c r="B873" s="6" t="inlineStr">
        <is>
          <t>social_jhist_07</t>
        </is>
      </c>
      <c r="C873" s="6" t="inlineStr">
        <is>
          <t>知識</t>
        </is>
      </c>
      <c r="D873" s="6" t="inlineStr">
        <is>
          <t>座禅によってさとりを開く禅宗のうち、道元が開いたのは？</t>
        </is>
      </c>
      <c r="E873" s="6" t="inlineStr"/>
      <c r="F873" s="6" t="inlineStr">
        <is>
          <t>曹洞宗</t>
        </is>
      </c>
      <c r="G873" s="6" t="inlineStr">
        <is>
          <t>臨済宗</t>
        </is>
      </c>
      <c r="H873" s="6" t="inlineStr">
        <is>
          <t>時宗</t>
        </is>
      </c>
      <c r="I873" s="7" t="inlineStr">
        <is>
          <t>曹洞宗</t>
        </is>
      </c>
      <c r="J873" s="6" t="inlineStr">
        <is>
          <t>浄土宗</t>
        </is>
      </c>
      <c r="K873" s="6" t="n">
        <v>3</v>
      </c>
      <c r="L873" s="6" t="inlineStr">
        <is>
          <t>栄西は臨済宗を開いた。</t>
        </is>
      </c>
      <c r="M873" s="6" t="inlineStr"/>
    </row>
    <row r="874">
      <c r="A874" s="6" t="inlineStr">
        <is>
          <t>soc_jhist07_009</t>
        </is>
      </c>
      <c r="B874" s="6" t="inlineStr">
        <is>
          <t>social_jhist_07</t>
        </is>
      </c>
      <c r="C874" s="6" t="inlineStr">
        <is>
          <t>知識</t>
        </is>
      </c>
      <c r="D874" s="6" t="inlineStr">
        <is>
          <t>運慶・快慶らがつくった東大寺南大門の像は？</t>
        </is>
      </c>
      <c r="E874" s="6" t="inlineStr"/>
      <c r="F874" s="6" t="inlineStr">
        <is>
          <t>金剛力士像</t>
        </is>
      </c>
      <c r="G874" s="6" t="inlineStr">
        <is>
          <t>釈迦三尊像</t>
        </is>
      </c>
      <c r="H874" s="6" t="inlineStr">
        <is>
          <t>阿弥陀如来像</t>
        </is>
      </c>
      <c r="I874" s="7" t="inlineStr">
        <is>
          <t>金剛力士像</t>
        </is>
      </c>
      <c r="J874" s="6" t="inlineStr">
        <is>
          <t>弥勒菩薩像</t>
        </is>
      </c>
      <c r="K874" s="6" t="n">
        <v>3</v>
      </c>
      <c r="L874" s="6" t="inlineStr">
        <is>
          <t>力強い武士の気風を表した鎌倉文化の代表。</t>
        </is>
      </c>
      <c r="M874" s="6" t="inlineStr"/>
    </row>
    <row r="875">
      <c r="A875" s="6" t="inlineStr">
        <is>
          <t>soc_jhist07_010</t>
        </is>
      </c>
      <c r="B875" s="6" t="inlineStr">
        <is>
          <t>social_jhist_07</t>
        </is>
      </c>
      <c r="C875" s="6" t="inlineStr">
        <is>
          <t>知識</t>
        </is>
      </c>
      <c r="D875" s="6" t="inlineStr">
        <is>
          <t>琵琶法師によって語り伝えられた軍記物語は？</t>
        </is>
      </c>
      <c r="E875" s="6" t="inlineStr"/>
      <c r="F875" s="6" t="inlineStr">
        <is>
          <t>平家物語</t>
        </is>
      </c>
      <c r="G875" s="6" t="inlineStr">
        <is>
          <t>方丈記</t>
        </is>
      </c>
      <c r="H875" s="7" t="inlineStr">
        <is>
          <t>平家物語</t>
        </is>
      </c>
      <c r="I875" s="6" t="inlineStr">
        <is>
          <t>徒然草</t>
        </is>
      </c>
      <c r="J875" s="6" t="inlineStr">
        <is>
          <t>源氏物語</t>
        </is>
      </c>
      <c r="K875" s="6" t="n">
        <v>2</v>
      </c>
      <c r="L875" s="6" t="inlineStr">
        <is>
          <t>「祇園精舎の鐘の声…」で始まる。</t>
        </is>
      </c>
      <c r="M875" s="6" t="inlineStr"/>
    </row>
    <row r="876">
      <c r="A876" s="6" t="inlineStr">
        <is>
          <t>soc_jhist07_011</t>
        </is>
      </c>
      <c r="B876" s="6" t="inlineStr">
        <is>
          <t>social_jhist_07</t>
        </is>
      </c>
      <c r="C876" s="6" t="inlineStr">
        <is>
          <t>思考</t>
        </is>
      </c>
      <c r="D876" s="6" t="inlineStr">
        <is>
          <t>元寇の後、御家人の幕府への不満が高まった理由は？</t>
        </is>
      </c>
      <c r="E876" s="6" t="inlineStr"/>
      <c r="F876" s="6" t="inlineStr">
        <is>
          <t>外国との防衛戦で新しい領地が得られず、十分な恩賞がなかったから</t>
        </is>
      </c>
      <c r="G876" s="6" t="inlineStr">
        <is>
          <t>幕府が恩賞を多く与えすぎたから</t>
        </is>
      </c>
      <c r="H876" s="6" t="inlineStr">
        <is>
          <t>御家人が裕福になったから</t>
        </is>
      </c>
      <c r="I876" s="7" t="inlineStr">
        <is>
          <t>外国との防衛戦で新しい領地が得られず、十分な恩賞がなかったから</t>
        </is>
      </c>
      <c r="J876" s="6" t="inlineStr">
        <is>
          <t>戦いに負けたから</t>
        </is>
      </c>
      <c r="K876" s="6" t="n">
        <v>3</v>
      </c>
      <c r="L876" s="6" t="inlineStr">
        <is>
          <t>御恩と奉公の関係がゆらぎ、幕府の衰退につながった。</t>
        </is>
      </c>
      <c r="M876" s="6" t="inlineStr"/>
    </row>
    <row r="877">
      <c r="A877" s="6" t="inlineStr">
        <is>
          <t>soc_jhist07_012</t>
        </is>
      </c>
      <c r="B877" s="6" t="inlineStr">
        <is>
          <t>social_jhist_07</t>
        </is>
      </c>
      <c r="C877" s="6" t="inlineStr">
        <is>
          <t>思考</t>
        </is>
      </c>
      <c r="D877" s="6" t="inlineStr">
        <is>
          <t>鎌倉時代に新しい仏教が広まった理由として適切なものは？</t>
        </is>
      </c>
      <c r="E877" s="6" t="inlineStr"/>
      <c r="F877" s="6" t="inlineStr">
        <is>
          <t>わかりやすく実行しやすい教えで、武士や民衆にも受け入れられたから</t>
        </is>
      </c>
      <c r="G877" s="7" t="inlineStr">
        <is>
          <t>わかりやすく実行しやすい教えで、武士や民衆にも受け入れられたから</t>
        </is>
      </c>
      <c r="H877" s="6" t="inlineStr">
        <is>
          <t>寺院が少なくなったから</t>
        </is>
      </c>
      <c r="I877" s="6" t="inlineStr">
        <is>
          <t>貴族だけが信仰したから</t>
        </is>
      </c>
      <c r="J877" s="6" t="inlineStr">
        <is>
          <t>外国から禁止されたから</t>
        </is>
      </c>
      <c r="K877" s="6" t="n">
        <v>1</v>
      </c>
      <c r="L877" s="6" t="inlineStr">
        <is>
          <t>念仏や題目を唱える、座禅をするなど、実践しやすい教えが多かった。</t>
        </is>
      </c>
      <c r="M877" s="6" t="inlineStr"/>
    </row>
    <row r="878">
      <c r="A878" s="6" t="inlineStr">
        <is>
          <t>soc_jhist07_013</t>
        </is>
      </c>
      <c r="B878" s="6" t="inlineStr">
        <is>
          <t>social_jhist_07</t>
        </is>
      </c>
      <c r="C878" s="6" t="inlineStr">
        <is>
          <t>知識</t>
        </is>
      </c>
      <c r="D878" s="6" t="inlineStr">
        <is>
          <t>1281 年の 2 回目の元寇を何という？</t>
        </is>
      </c>
      <c r="E878" s="6" t="inlineStr"/>
      <c r="F878" s="6" t="inlineStr">
        <is>
          <t>弘安の役</t>
        </is>
      </c>
      <c r="G878" s="6" t="inlineStr">
        <is>
          <t>文永の役</t>
        </is>
      </c>
      <c r="H878" s="6" t="inlineStr">
        <is>
          <t>白村江の戦い</t>
        </is>
      </c>
      <c r="I878" s="7" t="inlineStr">
        <is>
          <t>弘安の役</t>
        </is>
      </c>
      <c r="J878" s="6" t="inlineStr">
        <is>
          <t>承久の乱</t>
        </is>
      </c>
      <c r="K878" s="6" t="n">
        <v>3</v>
      </c>
      <c r="L878" s="6" t="inlineStr">
        <is>
          <t>暴風雨もあって元軍は退いた。</t>
        </is>
      </c>
      <c r="M878" s="6" t="inlineStr"/>
    </row>
    <row r="879">
      <c r="A879" s="6" t="inlineStr">
        <is>
          <t>soc_jhist07_014</t>
        </is>
      </c>
      <c r="B879" s="6" t="inlineStr">
        <is>
          <t>social_jhist_07</t>
        </is>
      </c>
      <c r="C879" s="6" t="inlineStr">
        <is>
          <t>知識</t>
        </is>
      </c>
      <c r="D879" s="6" t="inlineStr">
        <is>
          <t>元寇に備えて、博多湾沿いにつくられた防御施設は？</t>
        </is>
      </c>
      <c r="E879" s="6" t="inlineStr"/>
      <c r="F879" s="6" t="inlineStr">
        <is>
          <t>石塁（防塁）</t>
        </is>
      </c>
      <c r="G879" s="6" t="inlineStr">
        <is>
          <t>台場</t>
        </is>
      </c>
      <c r="H879" s="6" t="inlineStr">
        <is>
          <t>水城</t>
        </is>
      </c>
      <c r="I879" s="7" t="inlineStr">
        <is>
          <t>石塁（防塁）</t>
        </is>
      </c>
      <c r="J879" s="6" t="inlineStr">
        <is>
          <t>五稜郭</t>
        </is>
      </c>
      <c r="K879" s="6" t="n">
        <v>3</v>
      </c>
      <c r="L879" s="6" t="inlineStr">
        <is>
          <t>元軍の上陸を防いだ。</t>
        </is>
      </c>
      <c r="M879" s="6" t="inlineStr"/>
    </row>
    <row r="880">
      <c r="A880" s="6" t="inlineStr">
        <is>
          <t>soc_jhist07_015</t>
        </is>
      </c>
      <c r="B880" s="6" t="inlineStr">
        <is>
          <t>social_jhist_07</t>
        </is>
      </c>
      <c r="C880" s="6" t="inlineStr">
        <is>
          <t>知識</t>
        </is>
      </c>
      <c r="D880" s="6" t="inlineStr">
        <is>
          <t>元寇のとき、元に征服されていた朝鮮半島の国は？</t>
        </is>
      </c>
      <c r="E880" s="6" t="inlineStr"/>
      <c r="F880" s="6" t="inlineStr">
        <is>
          <t>高麗</t>
        </is>
      </c>
      <c r="G880" s="6" t="inlineStr">
        <is>
          <t>新羅</t>
        </is>
      </c>
      <c r="H880" s="7" t="inlineStr">
        <is>
          <t>高麗</t>
        </is>
      </c>
      <c r="I880" s="6" t="inlineStr">
        <is>
          <t>李氏朝鮮</t>
        </is>
      </c>
      <c r="J880" s="6" t="inlineStr">
        <is>
          <t>百済</t>
        </is>
      </c>
      <c r="K880" s="6" t="n">
        <v>2</v>
      </c>
      <c r="L880" s="6" t="inlineStr">
        <is>
          <t>高麗も元軍に加わった。</t>
        </is>
      </c>
      <c r="M880" s="6" t="inlineStr"/>
    </row>
    <row r="881">
      <c r="A881" s="6" t="inlineStr">
        <is>
          <t>soc_jhist07_016</t>
        </is>
      </c>
      <c r="B881" s="6" t="inlineStr">
        <is>
          <t>social_jhist_07</t>
        </is>
      </c>
      <c r="C881" s="6" t="inlineStr">
        <is>
          <t>知識</t>
        </is>
      </c>
      <c r="D881" s="6" t="inlineStr">
        <is>
          <t>「善人なほもて往生をとぐ、いはんや悪人をや」の悪人正機説を説いた僧は？</t>
        </is>
      </c>
      <c r="E881" s="6" t="inlineStr"/>
      <c r="F881" s="6" t="inlineStr">
        <is>
          <t>親鸞</t>
        </is>
      </c>
      <c r="G881" s="6" t="inlineStr">
        <is>
          <t>日蓮</t>
        </is>
      </c>
      <c r="H881" s="6" t="inlineStr">
        <is>
          <t>一遍</t>
        </is>
      </c>
      <c r="I881" s="7" t="inlineStr">
        <is>
          <t>親鸞</t>
        </is>
      </c>
      <c r="J881" s="6" t="inlineStr">
        <is>
          <t>法然</t>
        </is>
      </c>
      <c r="K881" s="6" t="n">
        <v>3</v>
      </c>
      <c r="L881" s="6" t="inlineStr">
        <is>
          <t>浄土真宗（一向宗）を開いた。</t>
        </is>
      </c>
      <c r="M881" s="6" t="inlineStr"/>
    </row>
    <row r="882">
      <c r="A882" s="6" t="inlineStr">
        <is>
          <t>soc_jhist07_017</t>
        </is>
      </c>
      <c r="B882" s="6" t="inlineStr">
        <is>
          <t>social_jhist_07</t>
        </is>
      </c>
      <c r="C882" s="6" t="inlineStr">
        <is>
          <t>知識</t>
        </is>
      </c>
      <c r="D882" s="6" t="inlineStr">
        <is>
          <t>踊念仏で各地に教えを広めた僧は？</t>
        </is>
      </c>
      <c r="E882" s="6" t="inlineStr"/>
      <c r="F882" s="6" t="inlineStr">
        <is>
          <t>一遍</t>
        </is>
      </c>
      <c r="G882" s="7" t="inlineStr">
        <is>
          <t>一遍</t>
        </is>
      </c>
      <c r="H882" s="6" t="inlineStr">
        <is>
          <t>道元</t>
        </is>
      </c>
      <c r="I882" s="6" t="inlineStr">
        <is>
          <t>法然</t>
        </is>
      </c>
      <c r="J882" s="6" t="inlineStr">
        <is>
          <t>栄西</t>
        </is>
      </c>
      <c r="K882" s="6" t="n">
        <v>1</v>
      </c>
      <c r="L882" s="6" t="inlineStr">
        <is>
          <t>時宗を開いた。</t>
        </is>
      </c>
      <c r="M882" s="6" t="inlineStr"/>
    </row>
    <row r="883">
      <c r="A883" s="6" t="inlineStr">
        <is>
          <t>soc_jhist07_018</t>
        </is>
      </c>
      <c r="B883" s="6" t="inlineStr">
        <is>
          <t>social_jhist_07</t>
        </is>
      </c>
      <c r="C883" s="6" t="inlineStr">
        <is>
          <t>知識</t>
        </is>
      </c>
      <c r="D883" s="6" t="inlineStr">
        <is>
          <t>栄西が宋から伝えた禅宗は？</t>
        </is>
      </c>
      <c r="E883" s="6" t="inlineStr"/>
      <c r="F883" s="6" t="inlineStr">
        <is>
          <t>臨済宗</t>
        </is>
      </c>
      <c r="G883" s="7" t="inlineStr">
        <is>
          <t>臨済宗</t>
        </is>
      </c>
      <c r="H883" s="6" t="inlineStr">
        <is>
          <t>曹洞宗</t>
        </is>
      </c>
      <c r="I883" s="6" t="inlineStr">
        <is>
          <t>日蓮宗</t>
        </is>
      </c>
      <c r="J883" s="6" t="inlineStr">
        <is>
          <t>浄土宗</t>
        </is>
      </c>
      <c r="K883" s="6" t="n">
        <v>1</v>
      </c>
      <c r="L883" s="6" t="inlineStr">
        <is>
          <t>幕府の保護を受けた。茶を飲む習慣も伝えた。</t>
        </is>
      </c>
      <c r="M883" s="6" t="inlineStr"/>
    </row>
    <row r="884">
      <c r="A884" s="6" t="inlineStr">
        <is>
          <t>soc_jhist07_019</t>
        </is>
      </c>
      <c r="B884" s="6" t="inlineStr">
        <is>
          <t>social_jhist_07</t>
        </is>
      </c>
      <c r="C884" s="6" t="inlineStr">
        <is>
          <t>知識</t>
        </is>
      </c>
      <c r="D884" s="6" t="inlineStr">
        <is>
          <t>鴨長明が書いた随筆は？</t>
        </is>
      </c>
      <c r="E884" s="6" t="inlineStr"/>
      <c r="F884" s="6" t="inlineStr">
        <is>
          <t>方丈記</t>
        </is>
      </c>
      <c r="G884" s="6" t="inlineStr">
        <is>
          <t>土佐日記</t>
        </is>
      </c>
      <c r="H884" s="6" t="inlineStr">
        <is>
          <t>徒然草</t>
        </is>
      </c>
      <c r="I884" s="6" t="inlineStr">
        <is>
          <t>枕草子</t>
        </is>
      </c>
      <c r="J884" s="7" t="inlineStr">
        <is>
          <t>方丈記</t>
        </is>
      </c>
      <c r="K884" s="6" t="n">
        <v>4</v>
      </c>
      <c r="L884" s="6" t="inlineStr">
        <is>
          <t>無常観を表す。</t>
        </is>
      </c>
      <c r="M884" s="6" t="inlineStr"/>
    </row>
    <row r="885">
      <c r="A885" s="6" t="inlineStr">
        <is>
          <t>soc_jhist07_020</t>
        </is>
      </c>
      <c r="B885" s="6" t="inlineStr">
        <is>
          <t>social_jhist_07</t>
        </is>
      </c>
      <c r="C885" s="6" t="inlineStr">
        <is>
          <t>知識</t>
        </is>
      </c>
      <c r="D885" s="6" t="inlineStr">
        <is>
          <t>兼好法師が書いた随筆は？</t>
        </is>
      </c>
      <c r="E885" s="6" t="inlineStr"/>
      <c r="F885" s="6" t="inlineStr">
        <is>
          <t>徒然草</t>
        </is>
      </c>
      <c r="G885" s="6" t="inlineStr">
        <is>
          <t>更級日記</t>
        </is>
      </c>
      <c r="H885" s="6" t="inlineStr">
        <is>
          <t>方丈記</t>
        </is>
      </c>
      <c r="I885" s="7" t="inlineStr">
        <is>
          <t>徒然草</t>
        </is>
      </c>
      <c r="J885" s="6" t="inlineStr">
        <is>
          <t>枕草子</t>
        </is>
      </c>
      <c r="K885" s="6" t="n">
        <v>3</v>
      </c>
      <c r="L885" s="6" t="inlineStr">
        <is>
          <t>鎌倉時代末期。</t>
        </is>
      </c>
      <c r="M885" s="6" t="inlineStr"/>
    </row>
    <row r="886">
      <c r="A886" s="6" t="inlineStr">
        <is>
          <t>soc_jhist07_021</t>
        </is>
      </c>
      <c r="B886" s="6" t="inlineStr">
        <is>
          <t>social_jhist_07</t>
        </is>
      </c>
      <c r="C886" s="6" t="inlineStr">
        <is>
          <t>知識</t>
        </is>
      </c>
      <c r="D886" s="6" t="inlineStr">
        <is>
          <t>後鳥羽上皇の命令で藤原定家らがまとめた和歌集は？</t>
        </is>
      </c>
      <c r="E886" s="6" t="inlineStr"/>
      <c r="F886" s="6" t="inlineStr">
        <is>
          <t>新古今和歌集</t>
        </is>
      </c>
      <c r="G886" s="6" t="inlineStr">
        <is>
          <t>万葉集</t>
        </is>
      </c>
      <c r="H886" s="6" t="inlineStr">
        <is>
          <t>古今著聞集</t>
        </is>
      </c>
      <c r="I886" s="7" t="inlineStr">
        <is>
          <t>新古今和歌集</t>
        </is>
      </c>
      <c r="J886" s="6" t="inlineStr">
        <is>
          <t>古今和歌集</t>
        </is>
      </c>
      <c r="K886" s="6" t="n">
        <v>3</v>
      </c>
      <c r="L886" s="6" t="inlineStr">
        <is>
          <t>鎌倉時代初め。</t>
        </is>
      </c>
      <c r="M886" s="6" t="inlineStr"/>
    </row>
    <row r="887">
      <c r="A887" s="6" t="inlineStr">
        <is>
          <t>soc_jhist07_022</t>
        </is>
      </c>
      <c r="B887" s="6" t="inlineStr">
        <is>
          <t>social_jhist_07</t>
        </is>
      </c>
      <c r="C887" s="6" t="inlineStr">
        <is>
          <t>知識</t>
        </is>
      </c>
      <c r="D887" s="6" t="inlineStr">
        <is>
          <t>鎌倉時代後期に、幕府や荘園領主に反抗した武士たちを何という？</t>
        </is>
      </c>
      <c r="E887" s="6" t="inlineStr"/>
      <c r="F887" s="6" t="inlineStr">
        <is>
          <t>悪党</t>
        </is>
      </c>
      <c r="G887" s="6" t="inlineStr">
        <is>
          <t>足軽</t>
        </is>
      </c>
      <c r="H887" s="6" t="inlineStr">
        <is>
          <t>国人一揆</t>
        </is>
      </c>
      <c r="I887" s="6" t="inlineStr">
        <is>
          <t>僧兵</t>
        </is>
      </c>
      <c r="J887" s="7" t="inlineStr">
        <is>
          <t>悪党</t>
        </is>
      </c>
      <c r="K887" s="6" t="n">
        <v>4</v>
      </c>
      <c r="L887" s="6" t="inlineStr">
        <is>
          <t>近畿地方などで活動した。</t>
        </is>
      </c>
      <c r="M887" s="6" t="inlineStr"/>
    </row>
    <row r="888">
      <c r="A888" s="6" t="inlineStr">
        <is>
          <t>soc_jhist07_023</t>
        </is>
      </c>
      <c r="B888" s="6" t="inlineStr">
        <is>
          <t>social_jhist_07</t>
        </is>
      </c>
      <c r="C888" s="6" t="inlineStr">
        <is>
          <t>思考</t>
        </is>
      </c>
      <c r="D888" s="6" t="inlineStr">
        <is>
          <t>永仁の徳政令が、結局は御家人をさらに苦しめた理由は？</t>
        </is>
      </c>
      <c r="E888" s="6" t="inlineStr"/>
      <c r="F888" s="6" t="inlineStr">
        <is>
          <t>金を貸す人が御家人に貸さなくなったから</t>
        </is>
      </c>
      <c r="G888" s="6" t="inlineStr">
        <is>
          <t>土地がふえすぎたから</t>
        </is>
      </c>
      <c r="H888" s="6" t="inlineStr">
        <is>
          <t>元が再び攻めてきたから</t>
        </is>
      </c>
      <c r="I888" s="6" t="inlineStr">
        <is>
          <t>年貢が重くなったから</t>
        </is>
      </c>
      <c r="J888" s="7" t="inlineStr">
        <is>
          <t>金を貸す人が御家人に貸さなくなったから</t>
        </is>
      </c>
      <c r="K888" s="6" t="n">
        <v>4</v>
      </c>
      <c r="L888" s="6" t="inlineStr">
        <is>
          <t>一時的な救済にとどまり、信用を失った。</t>
        </is>
      </c>
      <c r="M888" s="6" t="inlineStr"/>
    </row>
    <row r="889">
      <c r="A889" s="6" t="inlineStr">
        <is>
          <t>soc_jhist07_024</t>
        </is>
      </c>
      <c r="B889" s="6" t="inlineStr">
        <is>
          <t>social_jhist_07</t>
        </is>
      </c>
      <c r="C889" s="6" t="inlineStr">
        <is>
          <t>知識</t>
        </is>
      </c>
      <c r="D889" s="6" t="inlineStr">
        <is>
          <t>鎌倉時代の文化の特徴として適切なものは？</t>
        </is>
      </c>
      <c r="E889" s="6" t="inlineStr"/>
      <c r="F889" s="6" t="inlineStr">
        <is>
          <t>武士の気風を反映した、素朴で力強い文化</t>
        </is>
      </c>
      <c r="G889" s="7" t="inlineStr">
        <is>
          <t>武士の気風を反映した、素朴で力強い文化</t>
        </is>
      </c>
      <c r="H889" s="6" t="inlineStr">
        <is>
          <t>大名や豪商による、豪華な桃山文化</t>
        </is>
      </c>
      <c r="I889" s="6" t="inlineStr">
        <is>
          <t>貴族が中心の、優雅な国風文化</t>
        </is>
      </c>
      <c r="J889" s="6" t="inlineStr">
        <is>
          <t>上方の町人が中心の元禄文化</t>
        </is>
      </c>
      <c r="K889" s="6" t="n">
        <v>1</v>
      </c>
      <c r="L889" s="6" t="inlineStr">
        <is>
          <t>運慶・快慶の金剛力士像や軍記物語などに、力強さが表れている。</t>
        </is>
      </c>
      <c r="M889" s="6" t="inlineStr">
        <is>
          <t>○</t>
        </is>
      </c>
    </row>
    <row r="890">
      <c r="A890" s="6" t="inlineStr">
        <is>
          <t>soc_jhist08_001</t>
        </is>
      </c>
      <c r="B890" s="6" t="inlineStr">
        <is>
          <t>social_jhist_08</t>
        </is>
      </c>
      <c r="C890" s="6" t="inlineStr">
        <is>
          <t>知識</t>
        </is>
      </c>
      <c r="D890" s="6" t="inlineStr">
        <is>
          <t>1333 年に鎌倉幕府を倒し、天皇中心の政治を始めた天皇は？</t>
        </is>
      </c>
      <c r="E890" s="6" t="inlineStr"/>
      <c r="F890" s="6" t="inlineStr">
        <is>
          <t>後醍醐天皇</t>
        </is>
      </c>
      <c r="G890" s="6" t="inlineStr">
        <is>
          <t>後鳥羽天皇</t>
        </is>
      </c>
      <c r="H890" s="7" t="inlineStr">
        <is>
          <t>後醍醐天皇</t>
        </is>
      </c>
      <c r="I890" s="6" t="inlineStr">
        <is>
          <t>桓武天皇</t>
        </is>
      </c>
      <c r="J890" s="6" t="inlineStr">
        <is>
          <t>白河天皇</t>
        </is>
      </c>
      <c r="K890" s="6" t="n">
        <v>2</v>
      </c>
      <c r="L890" s="6" t="inlineStr">
        <is>
          <t>この政治を建武の新政という。</t>
        </is>
      </c>
      <c r="M890" s="6" t="inlineStr"/>
    </row>
    <row r="891">
      <c r="A891" s="6" t="inlineStr">
        <is>
          <t>soc_jhist08_002</t>
        </is>
      </c>
      <c r="B891" s="6" t="inlineStr">
        <is>
          <t>social_jhist_08</t>
        </is>
      </c>
      <c r="C891" s="6" t="inlineStr">
        <is>
          <t>知識</t>
        </is>
      </c>
      <c r="D891" s="6" t="inlineStr">
        <is>
          <t>建武の新政に不満をもつ武士を率い、京都に新しい天皇を立てた人物は？</t>
        </is>
      </c>
      <c r="E891" s="6" t="inlineStr"/>
      <c r="F891" s="6" t="inlineStr">
        <is>
          <t>足利尊氏</t>
        </is>
      </c>
      <c r="G891" s="7" t="inlineStr">
        <is>
          <t>足利尊氏</t>
        </is>
      </c>
      <c r="H891" s="6" t="inlineStr">
        <is>
          <t>楠木正成</t>
        </is>
      </c>
      <c r="I891" s="6" t="inlineStr">
        <is>
          <t>新田義貞</t>
        </is>
      </c>
      <c r="J891" s="6" t="inlineStr">
        <is>
          <t>北条時宗</t>
        </is>
      </c>
      <c r="K891" s="6" t="n">
        <v>1</v>
      </c>
      <c r="L891" s="6" t="inlineStr">
        <is>
          <t>1338 年に征夷大将軍となり、室町幕府を開いた。</t>
        </is>
      </c>
      <c r="M891" s="6" t="inlineStr"/>
    </row>
    <row r="892">
      <c r="A892" s="6" t="inlineStr">
        <is>
          <t>soc_jhist08_003</t>
        </is>
      </c>
      <c r="B892" s="6" t="inlineStr">
        <is>
          <t>social_jhist_08</t>
        </is>
      </c>
      <c r="C892" s="6" t="inlineStr">
        <is>
          <t>知識</t>
        </is>
      </c>
      <c r="D892" s="6" t="inlineStr">
        <is>
          <t>後醍醐天皇が吉野にのがれてから、朝廷が 2 つに分かれて争った時代は？</t>
        </is>
      </c>
      <c r="E892" s="6" t="inlineStr"/>
      <c r="F892" s="6" t="inlineStr">
        <is>
          <t>南北朝時代</t>
        </is>
      </c>
      <c r="G892" s="6" t="inlineStr">
        <is>
          <t>平安時代</t>
        </is>
      </c>
      <c r="H892" s="6" t="inlineStr">
        <is>
          <t>戦国時代</t>
        </is>
      </c>
      <c r="I892" s="7" t="inlineStr">
        <is>
          <t>南北朝時代</t>
        </is>
      </c>
      <c r="J892" s="6" t="inlineStr">
        <is>
          <t>安土桃山時代</t>
        </is>
      </c>
      <c r="K892" s="6" t="n">
        <v>3</v>
      </c>
      <c r="L892" s="6" t="inlineStr">
        <is>
          <t>約 60 年間続いた。</t>
        </is>
      </c>
      <c r="M892" s="6" t="inlineStr"/>
    </row>
    <row r="893">
      <c r="A893" s="6" t="inlineStr">
        <is>
          <t>soc_jhist08_004</t>
        </is>
      </c>
      <c r="B893" s="6" t="inlineStr">
        <is>
          <t>social_jhist_08</t>
        </is>
      </c>
      <c r="C893" s="6" t="inlineStr">
        <is>
          <t>知識</t>
        </is>
      </c>
      <c r="D893" s="6" t="inlineStr">
        <is>
          <t>南北朝を統一し、京都の室町に「花の御所」を建てた将軍は？</t>
        </is>
      </c>
      <c r="E893" s="6" t="inlineStr"/>
      <c r="F893" s="6" t="inlineStr">
        <is>
          <t>足利義満</t>
        </is>
      </c>
      <c r="G893" s="6" t="inlineStr">
        <is>
          <t>足利尊氏</t>
        </is>
      </c>
      <c r="H893" s="6" t="inlineStr">
        <is>
          <t>足利義政</t>
        </is>
      </c>
      <c r="I893" s="6" t="inlineStr">
        <is>
          <t>足利義昭</t>
        </is>
      </c>
      <c r="J893" s="7" t="inlineStr">
        <is>
          <t>足利義満</t>
        </is>
      </c>
      <c r="K893" s="6" t="n">
        <v>4</v>
      </c>
      <c r="L893" s="6" t="inlineStr">
        <is>
          <t>1392 年に南北朝を統一した。</t>
        </is>
      </c>
      <c r="M893" s="6" t="inlineStr"/>
    </row>
    <row r="894">
      <c r="A894" s="6" t="inlineStr">
        <is>
          <t>soc_jhist08_005</t>
        </is>
      </c>
      <c r="B894" s="6" t="inlineStr">
        <is>
          <t>social_jhist_08</t>
        </is>
      </c>
      <c r="C894" s="6" t="inlineStr">
        <is>
          <t>知識</t>
        </is>
      </c>
      <c r="D894" s="6" t="inlineStr">
        <is>
          <t>室町幕府で、将軍を補佐する最高の役職は？</t>
        </is>
      </c>
      <c r="E894" s="6" t="inlineStr"/>
      <c r="F894" s="6" t="inlineStr">
        <is>
          <t>管領</t>
        </is>
      </c>
      <c r="G894" s="6" t="inlineStr">
        <is>
          <t>老中</t>
        </is>
      </c>
      <c r="H894" s="7" t="inlineStr">
        <is>
          <t>管領</t>
        </is>
      </c>
      <c r="I894" s="6" t="inlineStr">
        <is>
          <t>執権</t>
        </is>
      </c>
      <c r="J894" s="6" t="inlineStr">
        <is>
          <t>大老</t>
        </is>
      </c>
      <c r="K894" s="6" t="n">
        <v>2</v>
      </c>
      <c r="L894" s="6" t="inlineStr">
        <is>
          <t>細川・斯波・畠山の三氏が交代でついた（三管領）。</t>
        </is>
      </c>
      <c r="M894" s="6" t="inlineStr"/>
    </row>
    <row r="895">
      <c r="A895" s="6" t="inlineStr">
        <is>
          <t>soc_jhist08_006</t>
        </is>
      </c>
      <c r="B895" s="6" t="inlineStr">
        <is>
          <t>social_jhist_08</t>
        </is>
      </c>
      <c r="C895" s="6" t="inlineStr">
        <is>
          <t>知識</t>
        </is>
      </c>
      <c r="D895" s="6" t="inlineStr">
        <is>
          <t>室町時代に、国内の武士を家来にして一国を支配するようになった守護を何という？</t>
        </is>
      </c>
      <c r="E895" s="6" t="inlineStr"/>
      <c r="F895" s="6" t="inlineStr">
        <is>
          <t>守護大名</t>
        </is>
      </c>
      <c r="G895" s="6" t="inlineStr">
        <is>
          <t>地頭</t>
        </is>
      </c>
      <c r="H895" s="6" t="inlineStr">
        <is>
          <t>戦国大名</t>
        </is>
      </c>
      <c r="I895" s="6" t="inlineStr">
        <is>
          <t>御家人</t>
        </is>
      </c>
      <c r="J895" s="7" t="inlineStr">
        <is>
          <t>守護大名</t>
        </is>
      </c>
      <c r="K895" s="6" t="n">
        <v>4</v>
      </c>
      <c r="L895" s="6" t="inlineStr">
        <is>
          <t>幕府の力が弱まると、守護大名が力をのばした。</t>
        </is>
      </c>
      <c r="M895" s="6" t="inlineStr"/>
    </row>
    <row r="896">
      <c r="A896" s="6" t="inlineStr">
        <is>
          <t>soc_jhist08_007</t>
        </is>
      </c>
      <c r="B896" s="6" t="inlineStr">
        <is>
          <t>social_jhist_08</t>
        </is>
      </c>
      <c r="C896" s="6" t="inlineStr">
        <is>
          <t>知識</t>
        </is>
      </c>
      <c r="D896" s="6" t="inlineStr">
        <is>
          <t>足利義満が始めた明との貿易で、倭寇と区別するために使われた証明書は？</t>
        </is>
      </c>
      <c r="E896" s="6" t="inlineStr"/>
      <c r="F896" s="6" t="inlineStr">
        <is>
          <t>勘合</t>
        </is>
      </c>
      <c r="G896" s="6" t="inlineStr">
        <is>
          <t>鑑札</t>
        </is>
      </c>
      <c r="H896" s="6" t="inlineStr">
        <is>
          <t>通行手形</t>
        </is>
      </c>
      <c r="I896" s="7" t="inlineStr">
        <is>
          <t>勘合</t>
        </is>
      </c>
      <c r="J896" s="6" t="inlineStr">
        <is>
          <t>朱印状</t>
        </is>
      </c>
      <c r="K896" s="6" t="n">
        <v>3</v>
      </c>
      <c r="L896" s="6" t="inlineStr">
        <is>
          <t>このため日明貿易は勘合貿易とも呼ばれる。</t>
        </is>
      </c>
      <c r="M896" s="6" t="inlineStr"/>
    </row>
    <row r="897">
      <c r="A897" s="6" t="inlineStr">
        <is>
          <t>soc_jhist08_008</t>
        </is>
      </c>
      <c r="B897" s="6" t="inlineStr">
        <is>
          <t>social_jhist_08</t>
        </is>
      </c>
      <c r="C897" s="6" t="inlineStr">
        <is>
          <t>知識</t>
        </is>
      </c>
      <c r="D897" s="6" t="inlineStr">
        <is>
          <t>足利義満が京都の北山に建てた建物は？</t>
        </is>
      </c>
      <c r="E897" s="6" t="inlineStr"/>
      <c r="F897" s="6" t="inlineStr">
        <is>
          <t>金閣</t>
        </is>
      </c>
      <c r="G897" s="6" t="inlineStr">
        <is>
          <t>銀閣</t>
        </is>
      </c>
      <c r="H897" s="6" t="inlineStr">
        <is>
          <t>中尊寺金色堂</t>
        </is>
      </c>
      <c r="I897" s="6" t="inlineStr">
        <is>
          <t>平等院鳳凰堂</t>
        </is>
      </c>
      <c r="J897" s="7" t="inlineStr">
        <is>
          <t>金閣</t>
        </is>
      </c>
      <c r="K897" s="6" t="n">
        <v>4</v>
      </c>
      <c r="L897" s="6" t="inlineStr">
        <is>
          <t>北山文化を代表する。</t>
        </is>
      </c>
      <c r="M897" s="6" t="inlineStr"/>
    </row>
    <row r="898">
      <c r="A898" s="6" t="inlineStr">
        <is>
          <t>soc_jhist08_009</t>
        </is>
      </c>
      <c r="B898" s="6" t="inlineStr">
        <is>
          <t>social_jhist_08</t>
        </is>
      </c>
      <c r="C898" s="6" t="inlineStr">
        <is>
          <t>知識</t>
        </is>
      </c>
      <c r="D898" s="6" t="inlineStr">
        <is>
          <t>観阿弥・世阿弥が大成した芸能は？</t>
        </is>
      </c>
      <c r="E898" s="6" t="inlineStr"/>
      <c r="F898" s="6" t="inlineStr">
        <is>
          <t>能（能楽）</t>
        </is>
      </c>
      <c r="G898" s="6" t="inlineStr">
        <is>
          <t>人形浄瑠璃</t>
        </is>
      </c>
      <c r="H898" s="7" t="inlineStr">
        <is>
          <t>能（能楽）</t>
        </is>
      </c>
      <c r="I898" s="6" t="inlineStr">
        <is>
          <t>狂言だけ</t>
        </is>
      </c>
      <c r="J898" s="6" t="inlineStr">
        <is>
          <t>歌舞伎</t>
        </is>
      </c>
      <c r="K898" s="6" t="n">
        <v>2</v>
      </c>
      <c r="L898" s="6" t="inlineStr">
        <is>
          <t>義満の保護を受けた。能の合間には狂言が演じられた。</t>
        </is>
      </c>
      <c r="M898" s="6" t="inlineStr"/>
    </row>
    <row r="899">
      <c r="A899" s="6" t="inlineStr">
        <is>
          <t>soc_jhist08_010</t>
        </is>
      </c>
      <c r="B899" s="6" t="inlineStr">
        <is>
          <t>social_jhist_08</t>
        </is>
      </c>
      <c r="C899" s="6" t="inlineStr">
        <is>
          <t>知識</t>
        </is>
      </c>
      <c r="D899" s="6" t="inlineStr">
        <is>
          <t>1429 年に中山王の尚氏が沖縄島を統一して建てた国は？</t>
        </is>
      </c>
      <c r="E899" s="6" t="inlineStr"/>
      <c r="F899" s="6" t="inlineStr">
        <is>
          <t>琉球王国</t>
        </is>
      </c>
      <c r="G899" s="6" t="inlineStr">
        <is>
          <t>朝鮮</t>
        </is>
      </c>
      <c r="H899" s="6" t="inlineStr">
        <is>
          <t>蝦夷地</t>
        </is>
      </c>
      <c r="I899" s="6" t="inlineStr">
        <is>
          <t>高麗</t>
        </is>
      </c>
      <c r="J899" s="7" t="inlineStr">
        <is>
          <t>琉球王国</t>
        </is>
      </c>
      <c r="K899" s="6" t="n">
        <v>4</v>
      </c>
      <c r="L899" s="6" t="inlineStr">
        <is>
          <t>中継貿易で栄えた。</t>
        </is>
      </c>
      <c r="M899" s="6" t="inlineStr"/>
    </row>
    <row r="900">
      <c r="A900" s="6" t="inlineStr">
        <is>
          <t>soc_jhist08_011</t>
        </is>
      </c>
      <c r="B900" s="6" t="inlineStr">
        <is>
          <t>social_jhist_08</t>
        </is>
      </c>
      <c r="C900" s="6" t="inlineStr">
        <is>
          <t>思考</t>
        </is>
      </c>
      <c r="D900" s="6" t="inlineStr">
        <is>
          <t>勘合貿易で勘合が用いられた理由は？</t>
        </is>
      </c>
      <c r="E900" s="6" t="inlineStr"/>
      <c r="F900" s="6" t="inlineStr">
        <is>
          <t>正式な貿易船と倭寇（海賊）を区別するため</t>
        </is>
      </c>
      <c r="G900" s="6" t="inlineStr">
        <is>
          <t>外国人の入国を禁止するため</t>
        </is>
      </c>
      <c r="H900" s="6" t="inlineStr">
        <is>
          <t>船の数を増やすため</t>
        </is>
      </c>
      <c r="I900" s="7" t="inlineStr">
        <is>
          <t>正式な貿易船と倭寇（海賊）を区別するため</t>
        </is>
      </c>
      <c r="J900" s="6" t="inlineStr">
        <is>
          <t>税を集めるため</t>
        </is>
      </c>
      <c r="K900" s="6" t="n">
        <v>3</v>
      </c>
      <c r="L900" s="6" t="inlineStr">
        <is>
          <t>明は倭寇の取りしまりを日本に求めていた。</t>
        </is>
      </c>
      <c r="M900" s="6" t="inlineStr"/>
    </row>
    <row r="901">
      <c r="A901" s="6" t="inlineStr">
        <is>
          <t>soc_jhist08_012</t>
        </is>
      </c>
      <c r="B901" s="6" t="inlineStr">
        <is>
          <t>social_jhist_08</t>
        </is>
      </c>
      <c r="C901" s="6" t="inlineStr">
        <is>
          <t>思考</t>
        </is>
      </c>
      <c r="D901" s="6" t="inlineStr">
        <is>
          <t>室町幕府の力が鎌倉幕府より弱かった理由として適切なものは？</t>
        </is>
      </c>
      <c r="E901" s="6" t="inlineStr"/>
      <c r="F901" s="6" t="inlineStr">
        <is>
          <t>守護大名の力が強く、その連合の上に幕府が成り立っていたから</t>
        </is>
      </c>
      <c r="G901" s="6" t="inlineStr">
        <is>
          <t>朝廷が全国を直接治めていたから</t>
        </is>
      </c>
      <c r="H901" s="6" t="inlineStr">
        <is>
          <t>武士がいなかったから</t>
        </is>
      </c>
      <c r="I901" s="7" t="inlineStr">
        <is>
          <t>守護大名の力が強く、その連合の上に幕府が成り立っていたから</t>
        </is>
      </c>
      <c r="J901" s="6" t="inlineStr">
        <is>
          <t>将軍が存在しなかったから</t>
        </is>
      </c>
      <c r="K901" s="6" t="n">
        <v>3</v>
      </c>
      <c r="L901" s="6" t="inlineStr">
        <is>
          <t>やがて守護大名どうしの争いが応仁の乱につながる。</t>
        </is>
      </c>
      <c r="M901" s="6" t="inlineStr"/>
    </row>
    <row r="902">
      <c r="A902" s="6" t="inlineStr">
        <is>
          <t>soc_jhist08_013</t>
        </is>
      </c>
      <c r="B902" s="6" t="inlineStr">
        <is>
          <t>social_jhist_08</t>
        </is>
      </c>
      <c r="C902" s="6" t="inlineStr">
        <is>
          <t>知識</t>
        </is>
      </c>
      <c r="D902" s="6" t="inlineStr">
        <is>
          <t>室町幕府で、関東を治めるために置かれた機関は？</t>
        </is>
      </c>
      <c r="E902" s="6" t="inlineStr"/>
      <c r="F902" s="6" t="inlineStr">
        <is>
          <t>鎌倉府</t>
        </is>
      </c>
      <c r="G902" s="7" t="inlineStr">
        <is>
          <t>鎌倉府</t>
        </is>
      </c>
      <c r="H902" s="6" t="inlineStr">
        <is>
          <t>六波羅探題</t>
        </is>
      </c>
      <c r="I902" s="6" t="inlineStr">
        <is>
          <t>京都所司代</t>
        </is>
      </c>
      <c r="J902" s="6" t="inlineStr">
        <is>
          <t>大宰府</t>
        </is>
      </c>
      <c r="K902" s="6" t="n">
        <v>1</v>
      </c>
      <c r="L902" s="6" t="inlineStr">
        <is>
          <t>長官は鎌倉公方。</t>
        </is>
      </c>
      <c r="M902" s="6" t="inlineStr"/>
    </row>
    <row r="903">
      <c r="A903" s="6" t="inlineStr">
        <is>
          <t>soc_jhist08_014</t>
        </is>
      </c>
      <c r="B903" s="6" t="inlineStr">
        <is>
          <t>social_jhist_08</t>
        </is>
      </c>
      <c r="C903" s="6" t="inlineStr">
        <is>
          <t>知識</t>
        </is>
      </c>
      <c r="D903" s="6" t="inlineStr">
        <is>
          <t>室町幕府の管領に交代で任命された有力守護の 3 家を何という？</t>
        </is>
      </c>
      <c r="E903" s="6" t="inlineStr"/>
      <c r="F903" s="6" t="inlineStr">
        <is>
          <t>三管領（細川・斯波・畠山）</t>
        </is>
      </c>
      <c r="G903" s="6" t="inlineStr">
        <is>
          <t>御三家</t>
        </is>
      </c>
      <c r="H903" s="6" t="inlineStr">
        <is>
          <t>五大老</t>
        </is>
      </c>
      <c r="I903" s="6" t="inlineStr">
        <is>
          <t>四職</t>
        </is>
      </c>
      <c r="J903" s="7" t="inlineStr">
        <is>
          <t>三管領（細川・斯波・畠山）</t>
        </is>
      </c>
      <c r="K903" s="6" t="n">
        <v>4</v>
      </c>
      <c r="L903" s="6" t="inlineStr">
        <is>
          <t>侍所の長官は四職から選ばれた。</t>
        </is>
      </c>
      <c r="M903" s="6" t="inlineStr"/>
    </row>
    <row r="904">
      <c r="A904" s="6" t="inlineStr">
        <is>
          <t>soc_jhist08_015</t>
        </is>
      </c>
      <c r="B904" s="6" t="inlineStr">
        <is>
          <t>social_jhist_08</t>
        </is>
      </c>
      <c r="C904" s="6" t="inlineStr">
        <is>
          <t>知識</t>
        </is>
      </c>
      <c r="D904" s="6" t="inlineStr">
        <is>
          <t>倭寇とは？</t>
        </is>
      </c>
      <c r="E904" s="6" t="inlineStr"/>
      <c r="F904" s="6" t="inlineStr">
        <is>
          <t>朝鮮半島や中国の沿岸をおそった海賊集団</t>
        </is>
      </c>
      <c r="G904" s="6" t="inlineStr">
        <is>
          <t>日本の正式な使節</t>
        </is>
      </c>
      <c r="H904" s="6" t="inlineStr">
        <is>
          <t>元の軍隊</t>
        </is>
      </c>
      <c r="I904" s="7" t="inlineStr">
        <is>
          <t>朝鮮半島や中国の沿岸をおそった海賊集団</t>
        </is>
      </c>
      <c r="J904" s="6" t="inlineStr">
        <is>
          <t>琉球の商人</t>
        </is>
      </c>
      <c r="K904" s="6" t="n">
        <v>3</v>
      </c>
      <c r="L904" s="6" t="inlineStr">
        <is>
          <t>勘合貿易はこれと区別するために勘合を用いた。</t>
        </is>
      </c>
      <c r="M904" s="6" t="inlineStr"/>
    </row>
    <row r="905">
      <c r="A905" s="6" t="inlineStr">
        <is>
          <t>soc_jhist08_016</t>
        </is>
      </c>
      <c r="B905" s="6" t="inlineStr">
        <is>
          <t>social_jhist_08</t>
        </is>
      </c>
      <c r="C905" s="6" t="inlineStr">
        <is>
          <t>知識</t>
        </is>
      </c>
      <c r="D905" s="6" t="inlineStr">
        <is>
          <t>琉球王国が栄えた、東アジアと東南アジアを結ぶ貿易を何という？</t>
        </is>
      </c>
      <c r="E905" s="6" t="inlineStr"/>
      <c r="F905" s="6" t="inlineStr">
        <is>
          <t>中継貿易</t>
        </is>
      </c>
      <c r="G905" s="6" t="inlineStr">
        <is>
          <t>朱印船貿易</t>
        </is>
      </c>
      <c r="H905" s="6" t="inlineStr">
        <is>
          <t>勘合貿易</t>
        </is>
      </c>
      <c r="I905" s="6" t="inlineStr">
        <is>
          <t>南蛮貿易</t>
        </is>
      </c>
      <c r="J905" s="7" t="inlineStr">
        <is>
          <t>中継貿易</t>
        </is>
      </c>
      <c r="K905" s="6" t="n">
        <v>4</v>
      </c>
      <c r="L905" s="6" t="inlineStr">
        <is>
          <t>首里が都。</t>
        </is>
      </c>
      <c r="M905" s="6" t="inlineStr"/>
    </row>
    <row r="906">
      <c r="A906" s="6" t="inlineStr">
        <is>
          <t>soc_jhist08_017</t>
        </is>
      </c>
      <c r="B906" s="6" t="inlineStr">
        <is>
          <t>social_jhist_08</t>
        </is>
      </c>
      <c r="C906" s="6" t="inlineStr">
        <is>
          <t>知識</t>
        </is>
      </c>
      <c r="D906" s="6" t="inlineStr">
        <is>
          <t>室町時代に、蝦夷地で交易をしていたアイヌの人々が 1457 年に起こした戦いの指導者は？</t>
        </is>
      </c>
      <c r="E906" s="6" t="inlineStr"/>
      <c r="F906" s="6" t="inlineStr">
        <is>
          <t>コシャマイン</t>
        </is>
      </c>
      <c r="G906" s="7" t="inlineStr">
        <is>
          <t>コシャマイン</t>
        </is>
      </c>
      <c r="H906" s="6" t="inlineStr">
        <is>
          <t>アマテラス</t>
        </is>
      </c>
      <c r="I906" s="6" t="inlineStr">
        <is>
          <t>アテルイ</t>
        </is>
      </c>
      <c r="J906" s="6" t="inlineStr">
        <is>
          <t>シャクシャイン</t>
        </is>
      </c>
      <c r="K906" s="6" t="n">
        <v>1</v>
      </c>
      <c r="L906" s="6" t="inlineStr">
        <is>
          <t>シャクシャインの戦いは江戸時代（1669 年）。</t>
        </is>
      </c>
      <c r="M906" s="6" t="inlineStr"/>
    </row>
    <row r="907">
      <c r="A907" s="6" t="inlineStr">
        <is>
          <t>soc_jhist08_018</t>
        </is>
      </c>
      <c r="B907" s="6" t="inlineStr">
        <is>
          <t>social_jhist_08</t>
        </is>
      </c>
      <c r="C907" s="6" t="inlineStr">
        <is>
          <t>知識</t>
        </is>
      </c>
      <c r="D907" s="6" t="inlineStr">
        <is>
          <t>能の合間に演じられた、民衆の生活を題材にした喜劇は？</t>
        </is>
      </c>
      <c r="E907" s="6" t="inlineStr"/>
      <c r="F907" s="6" t="inlineStr">
        <is>
          <t>狂言</t>
        </is>
      </c>
      <c r="G907" s="6" t="inlineStr">
        <is>
          <t>人形浄瑠璃</t>
        </is>
      </c>
      <c r="H907" s="7" t="inlineStr">
        <is>
          <t>狂言</t>
        </is>
      </c>
      <c r="I907" s="6" t="inlineStr">
        <is>
          <t>田楽</t>
        </is>
      </c>
      <c r="J907" s="6" t="inlineStr">
        <is>
          <t>歌舞伎</t>
        </is>
      </c>
      <c r="K907" s="6" t="n">
        <v>2</v>
      </c>
      <c r="L907" s="6" t="inlineStr">
        <is>
          <t>口語で演じられた。</t>
        </is>
      </c>
      <c r="M907" s="6" t="inlineStr"/>
    </row>
    <row r="908">
      <c r="A908" s="6" t="inlineStr">
        <is>
          <t>soc_jhist08_019</t>
        </is>
      </c>
      <c r="B908" s="6" t="inlineStr">
        <is>
          <t>social_jhist_08</t>
        </is>
      </c>
      <c r="C908" s="6" t="inlineStr">
        <is>
          <t>知識</t>
        </is>
      </c>
      <c r="D908" s="6" t="inlineStr">
        <is>
          <t>室町時代に、金融業を営んだ業者は？</t>
        </is>
      </c>
      <c r="E908" s="6" t="inlineStr"/>
      <c r="F908" s="6" t="inlineStr">
        <is>
          <t>土倉・酒屋</t>
        </is>
      </c>
      <c r="G908" s="6" t="inlineStr">
        <is>
          <t>札差</t>
        </is>
      </c>
      <c r="H908" s="7" t="inlineStr">
        <is>
          <t>土倉・酒屋</t>
        </is>
      </c>
      <c r="I908" s="6" t="inlineStr">
        <is>
          <t>問屋</t>
        </is>
      </c>
      <c r="J908" s="6" t="inlineStr">
        <is>
          <t>株仲間</t>
        </is>
      </c>
      <c r="K908" s="6" t="n">
        <v>2</v>
      </c>
      <c r="L908" s="6" t="inlineStr">
        <is>
          <t>高利貸しとして一揆の攻撃対象にもなった。</t>
        </is>
      </c>
      <c r="M908" s="6" t="inlineStr"/>
    </row>
    <row r="909">
      <c r="A909" s="6" t="inlineStr">
        <is>
          <t>soc_jhist08_020</t>
        </is>
      </c>
      <c r="B909" s="6" t="inlineStr">
        <is>
          <t>social_jhist_08</t>
        </is>
      </c>
      <c r="C909" s="6" t="inlineStr">
        <is>
          <t>知識</t>
        </is>
      </c>
      <c r="D909" s="6" t="inlineStr">
        <is>
          <t>1428 年、近江の馬借をきっかけに徳政を求めて起こった一揆は？</t>
        </is>
      </c>
      <c r="E909" s="6" t="inlineStr"/>
      <c r="F909" s="6" t="inlineStr">
        <is>
          <t>正長の土一揆</t>
        </is>
      </c>
      <c r="G909" s="6" t="inlineStr">
        <is>
          <t>山城の国一揆</t>
        </is>
      </c>
      <c r="H909" s="6" t="inlineStr">
        <is>
          <t>島原・天草一揆</t>
        </is>
      </c>
      <c r="I909" s="6" t="inlineStr">
        <is>
          <t>加賀の一向一揆</t>
        </is>
      </c>
      <c r="J909" s="7" t="inlineStr">
        <is>
          <t>正長の土一揆</t>
        </is>
      </c>
      <c r="K909" s="6" t="n">
        <v>4</v>
      </c>
      <c r="L909" s="6" t="inlineStr">
        <is>
          <t>「日本開白以来、土民蜂起これ初めなり」と記された。</t>
        </is>
      </c>
      <c r="M909" s="6" t="inlineStr"/>
    </row>
    <row r="910">
      <c r="A910" s="6" t="inlineStr">
        <is>
          <t>soc_jhist08_021</t>
        </is>
      </c>
      <c r="B910" s="6" t="inlineStr">
        <is>
          <t>social_jhist_08</t>
        </is>
      </c>
      <c r="C910" s="6" t="inlineStr">
        <is>
          <t>知識</t>
        </is>
      </c>
      <c r="D910" s="6" t="inlineStr">
        <is>
          <t>室町時代に、交通の要所で通行税をとるために設けられたものは？</t>
        </is>
      </c>
      <c r="E910" s="6" t="inlineStr"/>
      <c r="F910" s="6" t="inlineStr">
        <is>
          <t>関所</t>
        </is>
      </c>
      <c r="G910" s="6" t="inlineStr">
        <is>
          <t>宿場</t>
        </is>
      </c>
      <c r="H910" s="6" t="inlineStr">
        <is>
          <t>番所</t>
        </is>
      </c>
      <c r="I910" s="7" t="inlineStr">
        <is>
          <t>関所</t>
        </is>
      </c>
      <c r="J910" s="6" t="inlineStr">
        <is>
          <t>一里塚</t>
        </is>
      </c>
      <c r="K910" s="6" t="n">
        <v>3</v>
      </c>
      <c r="L910" s="6" t="inlineStr">
        <is>
          <t>商人の往来の妨げになった。</t>
        </is>
      </c>
      <c r="M910" s="6" t="inlineStr"/>
    </row>
    <row r="911">
      <c r="A911" s="6" t="inlineStr">
        <is>
          <t>soc_jhist08_022</t>
        </is>
      </c>
      <c r="B911" s="6" t="inlineStr">
        <is>
          <t>social_jhist_08</t>
        </is>
      </c>
      <c r="C911" s="6" t="inlineStr">
        <is>
          <t>知識</t>
        </is>
      </c>
      <c r="D911" s="6" t="inlineStr">
        <is>
          <t>室町時代に、陸上で物資を運送した業者は？</t>
        </is>
      </c>
      <c r="E911" s="6" t="inlineStr"/>
      <c r="F911" s="6" t="inlineStr">
        <is>
          <t>馬借・車借</t>
        </is>
      </c>
      <c r="G911" s="6" t="inlineStr">
        <is>
          <t>飛脚</t>
        </is>
      </c>
      <c r="H911" s="7" t="inlineStr">
        <is>
          <t>馬借・車借</t>
        </is>
      </c>
      <c r="I911" s="6" t="inlineStr">
        <is>
          <t>問丸</t>
        </is>
      </c>
      <c r="J911" s="6" t="inlineStr">
        <is>
          <t>廻船</t>
        </is>
      </c>
      <c r="K911" s="6" t="n">
        <v>2</v>
      </c>
      <c r="L911" s="6" t="inlineStr">
        <is>
          <t>一揆の中心になることもあった。</t>
        </is>
      </c>
      <c r="M911" s="6" t="inlineStr"/>
    </row>
    <row r="912">
      <c r="A912" s="6" t="inlineStr">
        <is>
          <t>soc_jhist08_023</t>
        </is>
      </c>
      <c r="B912" s="6" t="inlineStr">
        <is>
          <t>social_jhist_08</t>
        </is>
      </c>
      <c r="C912" s="6" t="inlineStr">
        <is>
          <t>思考</t>
        </is>
      </c>
      <c r="D912" s="6" t="inlineStr">
        <is>
          <t>足利義満が明と国交を開いた目的として適切なものは？</t>
        </is>
      </c>
      <c r="E912" s="6" t="inlineStr"/>
      <c r="F912" s="6" t="inlineStr">
        <is>
          <t>貿易で大きな利益を得るため</t>
        </is>
      </c>
      <c r="G912" s="6" t="inlineStr">
        <is>
          <t>仏教を禁止するため</t>
        </is>
      </c>
      <c r="H912" s="6" t="inlineStr">
        <is>
          <t>明を攻めるため</t>
        </is>
      </c>
      <c r="I912" s="6" t="inlineStr">
        <is>
          <t>元寇に備えるため</t>
        </is>
      </c>
      <c r="J912" s="7" t="inlineStr">
        <is>
          <t>貿易で大きな利益を得るため</t>
        </is>
      </c>
      <c r="K912" s="6" t="n">
        <v>4</v>
      </c>
      <c r="L912" s="6" t="inlineStr">
        <is>
          <t>明の皇帝から「日本国王」として認められ、朝貢の形で貿易した。</t>
        </is>
      </c>
      <c r="M912" s="6" t="inlineStr"/>
    </row>
    <row r="913">
      <c r="A913" s="6" t="inlineStr">
        <is>
          <t>soc_jhist08_024</t>
        </is>
      </c>
      <c r="B913" s="6" t="inlineStr">
        <is>
          <t>social_jhist_08</t>
        </is>
      </c>
      <c r="C913" s="6" t="inlineStr">
        <is>
          <t>思考</t>
        </is>
      </c>
      <c r="D913" s="6" t="inlineStr">
        <is>
          <t>室町時代に守護が守護大名へと成長した理由は？</t>
        </is>
      </c>
      <c r="E913" s="6" t="inlineStr"/>
      <c r="F913" s="6" t="inlineStr">
        <is>
          <t>年貢の半分を取り立てる権利などを得て、国内の武士を家来にしたから</t>
        </is>
      </c>
      <c r="G913" s="6" t="inlineStr">
        <is>
          <t>天皇が守護に土地を与えたから</t>
        </is>
      </c>
      <c r="H913" s="6" t="inlineStr">
        <is>
          <t>幕府が守護を廃止したから</t>
        </is>
      </c>
      <c r="I913" s="7" t="inlineStr">
        <is>
          <t>年貢の半分を取り立てる権利などを得て、国内の武士を家来にしたから</t>
        </is>
      </c>
      <c r="J913" s="6" t="inlineStr">
        <is>
          <t>農民が守護を選んだから</t>
        </is>
      </c>
      <c r="K913" s="6" t="n">
        <v>3</v>
      </c>
      <c r="L913" s="6" t="inlineStr">
        <is>
          <t>半済令などで経済力と支配力を強めた。</t>
        </is>
      </c>
      <c r="M913" s="6" t="inlineStr"/>
    </row>
    <row r="914">
      <c r="A914" s="6" t="inlineStr">
        <is>
          <t>soc_jhist09_001</t>
        </is>
      </c>
      <c r="B914" s="6" t="inlineStr">
        <is>
          <t>social_jhist_09</t>
        </is>
      </c>
      <c r="C914" s="6" t="inlineStr">
        <is>
          <t>知識</t>
        </is>
      </c>
      <c r="D914" s="6" t="inlineStr">
        <is>
          <t>1467 年、将軍のあとつぎ問題などから京都で始まり、11 年続いた戦乱は？</t>
        </is>
      </c>
      <c r="E914" s="6" t="inlineStr"/>
      <c r="F914" s="6" t="inlineStr">
        <is>
          <t>応仁の乱</t>
        </is>
      </c>
      <c r="G914" s="6" t="inlineStr">
        <is>
          <t>保元の乱</t>
        </is>
      </c>
      <c r="H914" s="6" t="inlineStr">
        <is>
          <t>島原の乱</t>
        </is>
      </c>
      <c r="I914" s="6" t="inlineStr">
        <is>
          <t>承久の乱</t>
        </is>
      </c>
      <c r="J914" s="7" t="inlineStr">
        <is>
          <t>応仁の乱</t>
        </is>
      </c>
      <c r="K914" s="6" t="n">
        <v>4</v>
      </c>
      <c r="L914" s="6" t="inlineStr">
        <is>
          <t>これ以降、戦国時代になった。</t>
        </is>
      </c>
      <c r="M914" s="6" t="inlineStr"/>
    </row>
    <row r="915">
      <c r="A915" s="6" t="inlineStr">
        <is>
          <t>soc_jhist09_002</t>
        </is>
      </c>
      <c r="B915" s="6" t="inlineStr">
        <is>
          <t>social_jhist_09</t>
        </is>
      </c>
      <c r="C915" s="6" t="inlineStr">
        <is>
          <t>知識</t>
        </is>
      </c>
      <c r="D915" s="6" t="inlineStr">
        <is>
          <t>応仁の乱のときの将軍は？</t>
        </is>
      </c>
      <c r="E915" s="6" t="inlineStr"/>
      <c r="F915" s="6" t="inlineStr">
        <is>
          <t>足利義政</t>
        </is>
      </c>
      <c r="G915" s="6" t="inlineStr">
        <is>
          <t>足利義満</t>
        </is>
      </c>
      <c r="H915" s="6" t="inlineStr">
        <is>
          <t>足利尊氏</t>
        </is>
      </c>
      <c r="I915" s="7" t="inlineStr">
        <is>
          <t>足利義政</t>
        </is>
      </c>
      <c r="J915" s="6" t="inlineStr">
        <is>
          <t>足利義昭</t>
        </is>
      </c>
      <c r="K915" s="6" t="n">
        <v>3</v>
      </c>
      <c r="L915" s="6" t="inlineStr">
        <is>
          <t>東山に銀閣を建てた。</t>
        </is>
      </c>
      <c r="M915" s="6" t="inlineStr"/>
    </row>
    <row r="916">
      <c r="A916" s="6" t="inlineStr">
        <is>
          <t>soc_jhist09_003</t>
        </is>
      </c>
      <c r="B916" s="6" t="inlineStr">
        <is>
          <t>social_jhist_09</t>
        </is>
      </c>
      <c r="C916" s="6" t="inlineStr">
        <is>
          <t>知識</t>
        </is>
      </c>
      <c r="D916" s="6" t="inlineStr">
        <is>
          <t>足利義政のころに栄えた、簡素で落ち着いた文化は？</t>
        </is>
      </c>
      <c r="E916" s="6" t="inlineStr"/>
      <c r="F916" s="6" t="inlineStr">
        <is>
          <t>東山文化</t>
        </is>
      </c>
      <c r="G916" s="6" t="inlineStr">
        <is>
          <t>北山文化</t>
        </is>
      </c>
      <c r="H916" s="6" t="inlineStr">
        <is>
          <t>元禄文化</t>
        </is>
      </c>
      <c r="I916" s="6" t="inlineStr">
        <is>
          <t>国風文化</t>
        </is>
      </c>
      <c r="J916" s="7" t="inlineStr">
        <is>
          <t>東山文化</t>
        </is>
      </c>
      <c r="K916" s="6" t="n">
        <v>4</v>
      </c>
      <c r="L916" s="6" t="inlineStr">
        <is>
          <t>書院造・水墨画・茶の湯・生け花などが発達した。</t>
        </is>
      </c>
      <c r="M916" s="6" t="inlineStr"/>
    </row>
    <row r="917">
      <c r="A917" s="6" t="inlineStr">
        <is>
          <t>soc_jhist09_004</t>
        </is>
      </c>
      <c r="B917" s="6" t="inlineStr">
        <is>
          <t>social_jhist_09</t>
        </is>
      </c>
      <c r="C917" s="6" t="inlineStr">
        <is>
          <t>知識</t>
        </is>
      </c>
      <c r="D917" s="6" t="inlineStr">
        <is>
          <t>床の間やふすま、畳をもつ、現在の和風住宅のもとになった様式は？</t>
        </is>
      </c>
      <c r="E917" s="6" t="inlineStr"/>
      <c r="F917" s="6" t="inlineStr">
        <is>
          <t>書院造</t>
        </is>
      </c>
      <c r="G917" s="6" t="inlineStr">
        <is>
          <t>寝殿造</t>
        </is>
      </c>
      <c r="H917" s="6" t="inlineStr">
        <is>
          <t>数寄屋造だけ</t>
        </is>
      </c>
      <c r="I917" s="7" t="inlineStr">
        <is>
          <t>書院造</t>
        </is>
      </c>
      <c r="J917" s="6" t="inlineStr">
        <is>
          <t>竪穴住居</t>
        </is>
      </c>
      <c r="K917" s="6" t="n">
        <v>3</v>
      </c>
      <c r="L917" s="6" t="inlineStr">
        <is>
          <t>銀閣の隣の東求堂同仁斎が代表例。</t>
        </is>
      </c>
      <c r="M917" s="6" t="inlineStr"/>
    </row>
    <row r="918">
      <c r="A918" s="6" t="inlineStr">
        <is>
          <t>soc_jhist09_005</t>
        </is>
      </c>
      <c r="B918" s="6" t="inlineStr">
        <is>
          <t>social_jhist_09</t>
        </is>
      </c>
      <c r="C918" s="6" t="inlineStr">
        <is>
          <t>知識</t>
        </is>
      </c>
      <c r="D918" s="6" t="inlineStr">
        <is>
          <t>明で学び、日本の水墨画を大成した人物は？</t>
        </is>
      </c>
      <c r="E918" s="6" t="inlineStr"/>
      <c r="F918" s="6" t="inlineStr">
        <is>
          <t>雪舟</t>
        </is>
      </c>
      <c r="G918" s="7" t="inlineStr">
        <is>
          <t>雪舟</t>
        </is>
      </c>
      <c r="H918" s="6" t="inlineStr">
        <is>
          <t>運慶</t>
        </is>
      </c>
      <c r="I918" s="6" t="inlineStr">
        <is>
          <t>狩野永徳</t>
        </is>
      </c>
      <c r="J918" s="6" t="inlineStr">
        <is>
          <t>葛飾北斎</t>
        </is>
      </c>
      <c r="K918" s="6" t="n">
        <v>1</v>
      </c>
      <c r="L918" s="6" t="inlineStr">
        <is>
          <t>「秋冬山水図」などが有名。</t>
        </is>
      </c>
      <c r="M918" s="6" t="inlineStr"/>
    </row>
    <row r="919">
      <c r="A919" s="6" t="inlineStr">
        <is>
          <t>soc_jhist09_006</t>
        </is>
      </c>
      <c r="B919" s="6" t="inlineStr">
        <is>
          <t>social_jhist_09</t>
        </is>
      </c>
      <c r="C919" s="6" t="inlineStr">
        <is>
          <t>知識</t>
        </is>
      </c>
      <c r="D919" s="6" t="inlineStr">
        <is>
          <t>身分の下の者が、実力で上の者を倒すことを何という？</t>
        </is>
      </c>
      <c r="E919" s="6" t="inlineStr"/>
      <c r="F919" s="6" t="inlineStr">
        <is>
          <t>下剋上</t>
        </is>
      </c>
      <c r="G919" s="6" t="inlineStr">
        <is>
          <t>一揆</t>
        </is>
      </c>
      <c r="H919" s="6" t="inlineStr">
        <is>
          <t>寄合</t>
        </is>
      </c>
      <c r="I919" s="7" t="inlineStr">
        <is>
          <t>下剋上</t>
        </is>
      </c>
      <c r="J919" s="6" t="inlineStr">
        <is>
          <t>惣</t>
        </is>
      </c>
      <c r="K919" s="6" t="n">
        <v>3</v>
      </c>
      <c r="L919" s="6" t="inlineStr">
        <is>
          <t>戦国時代の風潮。</t>
        </is>
      </c>
      <c r="M919" s="6" t="inlineStr"/>
    </row>
    <row r="920">
      <c r="A920" s="6" t="inlineStr">
        <is>
          <t>soc_jhist09_007</t>
        </is>
      </c>
      <c r="B920" s="6" t="inlineStr">
        <is>
          <t>social_jhist_09</t>
        </is>
      </c>
      <c r="C920" s="6" t="inlineStr">
        <is>
          <t>知識</t>
        </is>
      </c>
      <c r="D920" s="6" t="inlineStr">
        <is>
          <t>戦国大名が、領国を治めるために定めた独自の法律は？</t>
        </is>
      </c>
      <c r="E920" s="6" t="inlineStr"/>
      <c r="F920" s="6" t="inlineStr">
        <is>
          <t>分国法</t>
        </is>
      </c>
      <c r="G920" s="6" t="inlineStr">
        <is>
          <t>大宝律令</t>
        </is>
      </c>
      <c r="H920" s="7" t="inlineStr">
        <is>
          <t>分国法</t>
        </is>
      </c>
      <c r="I920" s="6" t="inlineStr">
        <is>
          <t>武家諸法度</t>
        </is>
      </c>
      <c r="J920" s="6" t="inlineStr">
        <is>
          <t>御成敗式目</t>
        </is>
      </c>
      <c r="K920" s="6" t="n">
        <v>2</v>
      </c>
      <c r="L920" s="6" t="inlineStr">
        <is>
          <t>「喧嘩両成敗」などが定められた。</t>
        </is>
      </c>
      <c r="M920" s="6" t="inlineStr"/>
    </row>
    <row r="921">
      <c r="A921" s="6" t="inlineStr">
        <is>
          <t>soc_jhist09_008</t>
        </is>
      </c>
      <c r="B921" s="6" t="inlineStr">
        <is>
          <t>social_jhist_09</t>
        </is>
      </c>
      <c r="C921" s="6" t="inlineStr">
        <is>
          <t>知識</t>
        </is>
      </c>
      <c r="D921" s="6" t="inlineStr">
        <is>
          <t>農民たちが自治のためにつくった村の組織は？</t>
        </is>
      </c>
      <c r="E921" s="6" t="inlineStr"/>
      <c r="F921" s="6" t="inlineStr">
        <is>
          <t>惣（惣村）</t>
        </is>
      </c>
      <c r="G921" s="6" t="inlineStr">
        <is>
          <t>株仲間</t>
        </is>
      </c>
      <c r="H921" s="6" t="inlineStr">
        <is>
          <t>座</t>
        </is>
      </c>
      <c r="I921" s="6" t="inlineStr">
        <is>
          <t>五人組</t>
        </is>
      </c>
      <c r="J921" s="7" t="inlineStr">
        <is>
          <t>惣（惣村）</t>
        </is>
      </c>
      <c r="K921" s="6" t="n">
        <v>4</v>
      </c>
      <c r="L921" s="6" t="inlineStr">
        <is>
          <t>寄合を開いて村のおきてを決めた。</t>
        </is>
      </c>
      <c r="M921" s="6" t="inlineStr"/>
    </row>
    <row r="922">
      <c r="A922" s="6" t="inlineStr">
        <is>
          <t>soc_jhist09_009</t>
        </is>
      </c>
      <c r="B922" s="6" t="inlineStr">
        <is>
          <t>social_jhist_09</t>
        </is>
      </c>
      <c r="C922" s="6" t="inlineStr">
        <is>
          <t>知識</t>
        </is>
      </c>
      <c r="D922" s="6" t="inlineStr">
        <is>
          <t>1485 年、山城国で国人と農民が守護大名を追い出し、8 年間自治を行った一揆は？</t>
        </is>
      </c>
      <c r="E922" s="6" t="inlineStr"/>
      <c r="F922" s="6" t="inlineStr">
        <is>
          <t>山城の国一揆</t>
        </is>
      </c>
      <c r="G922" s="6" t="inlineStr">
        <is>
          <t>島原・天草一揆</t>
        </is>
      </c>
      <c r="H922" s="7" t="inlineStr">
        <is>
          <t>山城の国一揆</t>
        </is>
      </c>
      <c r="I922" s="6" t="inlineStr">
        <is>
          <t>加賀の一向一揆</t>
        </is>
      </c>
      <c r="J922" s="6" t="inlineStr">
        <is>
          <t>正長の土一揆</t>
        </is>
      </c>
      <c r="K922" s="6" t="n">
        <v>2</v>
      </c>
      <c r="L922" s="6" t="inlineStr">
        <is>
          <t>加賀の一向一揆では約 100 年間自治が続いた。</t>
        </is>
      </c>
      <c r="M922" s="6" t="inlineStr"/>
    </row>
    <row r="923">
      <c r="A923" s="6" t="inlineStr">
        <is>
          <t>soc_jhist09_010</t>
        </is>
      </c>
      <c r="B923" s="6" t="inlineStr">
        <is>
          <t>social_jhist_09</t>
        </is>
      </c>
      <c r="C923" s="6" t="inlineStr">
        <is>
          <t>知識</t>
        </is>
      </c>
      <c r="D923" s="6" t="inlineStr">
        <is>
          <t>商人や手工業者が、特権を得るためにつくった同業者の組合は？</t>
        </is>
      </c>
      <c r="E923" s="6" t="inlineStr"/>
      <c r="F923" s="6" t="inlineStr">
        <is>
          <t>座</t>
        </is>
      </c>
      <c r="G923" s="6" t="inlineStr">
        <is>
          <t>問屋</t>
        </is>
      </c>
      <c r="H923" s="7" t="inlineStr">
        <is>
          <t>座</t>
        </is>
      </c>
      <c r="I923" s="6" t="inlineStr">
        <is>
          <t>株仲間</t>
        </is>
      </c>
      <c r="J923" s="6" t="inlineStr">
        <is>
          <t>惣</t>
        </is>
      </c>
      <c r="K923" s="6" t="n">
        <v>2</v>
      </c>
      <c r="L923" s="6" t="inlineStr">
        <is>
          <t>公家や寺社に税を納めて保護を受けた。</t>
        </is>
      </c>
      <c r="M923" s="6" t="inlineStr"/>
    </row>
    <row r="924">
      <c r="A924" s="6" t="inlineStr">
        <is>
          <t>soc_jhist09_011</t>
        </is>
      </c>
      <c r="B924" s="6" t="inlineStr">
        <is>
          <t>social_jhist_09</t>
        </is>
      </c>
      <c r="C924" s="6" t="inlineStr">
        <is>
          <t>思考</t>
        </is>
      </c>
      <c r="D924" s="6" t="inlineStr">
        <is>
          <t>戦国大名が城下町をつくり、家臣を集めて住まわせた目的は？</t>
        </is>
      </c>
      <c r="E924" s="6" t="inlineStr"/>
      <c r="F924" s="6" t="inlineStr">
        <is>
          <t>領国の支配と軍事力を強めるため</t>
        </is>
      </c>
      <c r="G924" s="6" t="inlineStr">
        <is>
          <t>農業をやめさせるため</t>
        </is>
      </c>
      <c r="H924" s="6" t="inlineStr">
        <is>
          <t>外国人を住まわせるため</t>
        </is>
      </c>
      <c r="I924" s="7" t="inlineStr">
        <is>
          <t>領国の支配と軍事力を強めるため</t>
        </is>
      </c>
      <c r="J924" s="6" t="inlineStr">
        <is>
          <t>朝廷に近づくため</t>
        </is>
      </c>
      <c r="K924" s="6" t="n">
        <v>3</v>
      </c>
      <c r="L924" s="6" t="inlineStr">
        <is>
          <t>商工業者も集め、領国の経済の中心にした。</t>
        </is>
      </c>
      <c r="M924" s="6" t="inlineStr"/>
    </row>
    <row r="925">
      <c r="A925" s="6" t="inlineStr">
        <is>
          <t>soc_jhist09_012</t>
        </is>
      </c>
      <c r="B925" s="6" t="inlineStr">
        <is>
          <t>social_jhist_09</t>
        </is>
      </c>
      <c r="C925" s="6" t="inlineStr">
        <is>
          <t>思考</t>
        </is>
      </c>
      <c r="D925" s="6" t="inlineStr">
        <is>
          <t>応仁の乱が社会に与えた影響として適切なものは？</t>
        </is>
      </c>
      <c r="E925" s="6" t="inlineStr"/>
      <c r="F925" s="6" t="inlineStr">
        <is>
          <t>幕府の権威が衰え、各地で実力をもつ戦国大名が現れた</t>
        </is>
      </c>
      <c r="G925" s="7" t="inlineStr">
        <is>
          <t>幕府の権威が衰え、各地で実力をもつ戦国大名が現れた</t>
        </is>
      </c>
      <c r="H925" s="6" t="inlineStr">
        <is>
          <t>武士がいなくなった</t>
        </is>
      </c>
      <c r="I925" s="6" t="inlineStr">
        <is>
          <t>幕府の力が強まった</t>
        </is>
      </c>
      <c r="J925" s="6" t="inlineStr">
        <is>
          <t>京都が栄えた</t>
        </is>
      </c>
      <c r="K925" s="6" t="n">
        <v>1</v>
      </c>
      <c r="L925" s="6" t="inlineStr">
        <is>
          <t>戦乱で京都は荒れ、文化が地方に広がるきっかけにもなった。</t>
        </is>
      </c>
      <c r="M925" s="6" t="inlineStr"/>
    </row>
    <row r="926">
      <c r="A926" s="6" t="inlineStr">
        <is>
          <t>soc_jhist09_013</t>
        </is>
      </c>
      <c r="B926" s="6" t="inlineStr">
        <is>
          <t>social_jhist_09</t>
        </is>
      </c>
      <c r="C926" s="6" t="inlineStr">
        <is>
          <t>知識</t>
        </is>
      </c>
      <c r="D926" s="6" t="inlineStr">
        <is>
          <t>足利義政が京都の東山に建てた建物は？</t>
        </is>
      </c>
      <c r="E926" s="6" t="inlineStr"/>
      <c r="F926" s="6" t="inlineStr">
        <is>
          <t>銀閣（慈照寺）</t>
        </is>
      </c>
      <c r="G926" s="6" t="inlineStr">
        <is>
          <t>平等院鳳凰堂</t>
        </is>
      </c>
      <c r="H926" s="7" t="inlineStr">
        <is>
          <t>銀閣（慈照寺）</t>
        </is>
      </c>
      <c r="I926" s="6" t="inlineStr">
        <is>
          <t>中尊寺金色堂</t>
        </is>
      </c>
      <c r="J926" s="6" t="inlineStr">
        <is>
          <t>金閣（鹿苑寺）</t>
        </is>
      </c>
      <c r="K926" s="6" t="n">
        <v>2</v>
      </c>
      <c r="L926" s="6" t="inlineStr">
        <is>
          <t>東山文化の代表。</t>
        </is>
      </c>
      <c r="M926" s="6" t="inlineStr"/>
    </row>
    <row r="927">
      <c r="A927" s="6" t="inlineStr">
        <is>
          <t>soc_jhist09_014</t>
        </is>
      </c>
      <c r="B927" s="6" t="inlineStr">
        <is>
          <t>social_jhist_09</t>
        </is>
      </c>
      <c r="C927" s="6" t="inlineStr">
        <is>
          <t>知識</t>
        </is>
      </c>
      <c r="D927" s="6" t="inlineStr">
        <is>
          <t>石や砂で山や水を表した庭園の様式は？</t>
        </is>
      </c>
      <c r="E927" s="6" t="inlineStr"/>
      <c r="F927" s="6" t="inlineStr">
        <is>
          <t>枯山水</t>
        </is>
      </c>
      <c r="G927" s="6" t="inlineStr">
        <is>
          <t>回遊式庭園</t>
        </is>
      </c>
      <c r="H927" s="6" t="inlineStr">
        <is>
          <t>浄土庭園</t>
        </is>
      </c>
      <c r="I927" s="7" t="inlineStr">
        <is>
          <t>枯山水</t>
        </is>
      </c>
      <c r="J927" s="6" t="inlineStr">
        <is>
          <t>寝殿造</t>
        </is>
      </c>
      <c r="K927" s="6" t="n">
        <v>3</v>
      </c>
      <c r="L927" s="6" t="inlineStr">
        <is>
          <t>龍安寺の石庭が有名。</t>
        </is>
      </c>
      <c r="M927" s="6" t="inlineStr"/>
    </row>
    <row r="928">
      <c r="A928" s="6" t="inlineStr">
        <is>
          <t>soc_jhist09_015</t>
        </is>
      </c>
      <c r="B928" s="6" t="inlineStr">
        <is>
          <t>social_jhist_09</t>
        </is>
      </c>
      <c r="C928" s="6" t="inlineStr">
        <is>
          <t>知識</t>
        </is>
      </c>
      <c r="D928" s="6" t="inlineStr">
        <is>
          <t>室町時代に民衆の間で広まった、絵入りの短い物語は？</t>
        </is>
      </c>
      <c r="E928" s="6" t="inlineStr"/>
      <c r="F928" s="6" t="inlineStr">
        <is>
          <t>御伽草子</t>
        </is>
      </c>
      <c r="G928" s="6" t="inlineStr">
        <is>
          <t>浮世草子</t>
        </is>
      </c>
      <c r="H928" s="7" t="inlineStr">
        <is>
          <t>御伽草子</t>
        </is>
      </c>
      <c r="I928" s="6" t="inlineStr">
        <is>
          <t>仮名草子</t>
        </is>
      </c>
      <c r="J928" s="6" t="inlineStr">
        <is>
          <t>読本</t>
        </is>
      </c>
      <c r="K928" s="6" t="n">
        <v>2</v>
      </c>
      <c r="L928" s="6" t="inlineStr">
        <is>
          <t>一寸法師や浦島太郎など。</t>
        </is>
      </c>
      <c r="M928" s="6" t="inlineStr"/>
    </row>
    <row r="929">
      <c r="A929" s="6" t="inlineStr">
        <is>
          <t>soc_jhist09_016</t>
        </is>
      </c>
      <c r="B929" s="6" t="inlineStr">
        <is>
          <t>social_jhist_09</t>
        </is>
      </c>
      <c r="C929" s="6" t="inlineStr">
        <is>
          <t>知識</t>
        </is>
      </c>
      <c r="D929" s="6" t="inlineStr">
        <is>
          <t>連歌を芸術として大成した人物は？</t>
        </is>
      </c>
      <c r="E929" s="6" t="inlineStr"/>
      <c r="F929" s="6" t="inlineStr">
        <is>
          <t>宗祇</t>
        </is>
      </c>
      <c r="G929" s="6" t="inlineStr">
        <is>
          <t>世阿弥</t>
        </is>
      </c>
      <c r="H929" s="6" t="inlineStr">
        <is>
          <t>松尾芭蕉</t>
        </is>
      </c>
      <c r="I929" s="7" t="inlineStr">
        <is>
          <t>宗祇</t>
        </is>
      </c>
      <c r="J929" s="6" t="inlineStr">
        <is>
          <t>雪舟</t>
        </is>
      </c>
      <c r="K929" s="6" t="n">
        <v>3</v>
      </c>
      <c r="L929" s="6" t="inlineStr">
        <is>
          <t>上の句と下の句を多人数でつなげる。</t>
        </is>
      </c>
      <c r="M929" s="6" t="inlineStr"/>
    </row>
    <row r="930">
      <c r="A930" s="6" t="inlineStr">
        <is>
          <t>soc_jhist09_017</t>
        </is>
      </c>
      <c r="B930" s="6" t="inlineStr">
        <is>
          <t>social_jhist_09</t>
        </is>
      </c>
      <c r="C930" s="6" t="inlineStr">
        <is>
          <t>知識</t>
        </is>
      </c>
      <c r="D930" s="6" t="inlineStr">
        <is>
          <t>戦国大名が支配した地域を何という？</t>
        </is>
      </c>
      <c r="E930" s="6" t="inlineStr"/>
      <c r="F930" s="6" t="inlineStr">
        <is>
          <t>分国（領国）</t>
        </is>
      </c>
      <c r="G930" s="7" t="inlineStr">
        <is>
          <t>分国（領国）</t>
        </is>
      </c>
      <c r="H930" s="6" t="inlineStr">
        <is>
          <t>藩</t>
        </is>
      </c>
      <c r="I930" s="6" t="inlineStr">
        <is>
          <t>国衙領</t>
        </is>
      </c>
      <c r="J930" s="6" t="inlineStr">
        <is>
          <t>荘園</t>
        </is>
      </c>
      <c r="K930" s="6" t="n">
        <v>1</v>
      </c>
      <c r="L930" s="6" t="inlineStr">
        <is>
          <t>分国法で統治した。</t>
        </is>
      </c>
      <c r="M930" s="6" t="inlineStr"/>
    </row>
    <row r="931">
      <c r="A931" s="6" t="inlineStr">
        <is>
          <t>soc_jhist09_018</t>
        </is>
      </c>
      <c r="B931" s="6" t="inlineStr">
        <is>
          <t>social_jhist_09</t>
        </is>
      </c>
      <c r="C931" s="6" t="inlineStr">
        <is>
          <t>知識</t>
        </is>
      </c>
      <c r="D931" s="6" t="inlineStr">
        <is>
          <t>甲斐の戦国大名で、分国法「甲州法度之次第」を定めたのは？</t>
        </is>
      </c>
      <c r="E931" s="6" t="inlineStr"/>
      <c r="F931" s="6" t="inlineStr">
        <is>
          <t>武田信玄</t>
        </is>
      </c>
      <c r="G931" s="6" t="inlineStr">
        <is>
          <t>北条早雲</t>
        </is>
      </c>
      <c r="H931" s="7" t="inlineStr">
        <is>
          <t>武田信玄</t>
        </is>
      </c>
      <c r="I931" s="6" t="inlineStr">
        <is>
          <t>上杉謙信</t>
        </is>
      </c>
      <c r="J931" s="6" t="inlineStr">
        <is>
          <t>毛利元就</t>
        </is>
      </c>
      <c r="K931" s="6" t="n">
        <v>2</v>
      </c>
      <c r="L931" s="6" t="inlineStr">
        <is>
          <t>けんか両成敗などを定めた。</t>
        </is>
      </c>
      <c r="M931" s="6" t="inlineStr"/>
    </row>
    <row r="932">
      <c r="A932" s="6" t="inlineStr">
        <is>
          <t>soc_jhist09_019</t>
        </is>
      </c>
      <c r="B932" s="6" t="inlineStr">
        <is>
          <t>social_jhist_09</t>
        </is>
      </c>
      <c r="C932" s="6" t="inlineStr">
        <is>
          <t>知識</t>
        </is>
      </c>
      <c r="D932" s="6" t="inlineStr">
        <is>
          <t>1488 年、一向宗の門徒が守護大名を倒し、約 100 年自治を行った一揆は？</t>
        </is>
      </c>
      <c r="E932" s="6" t="inlineStr"/>
      <c r="F932" s="6" t="inlineStr">
        <is>
          <t>加賀の一向一揆</t>
        </is>
      </c>
      <c r="G932" s="6" t="inlineStr">
        <is>
          <t>山城の国一揆</t>
        </is>
      </c>
      <c r="H932" s="6" t="inlineStr">
        <is>
          <t>正長の土一揆</t>
        </is>
      </c>
      <c r="I932" s="7" t="inlineStr">
        <is>
          <t>加賀の一向一揆</t>
        </is>
      </c>
      <c r="J932" s="6" t="inlineStr">
        <is>
          <t>島原・天草一揆</t>
        </is>
      </c>
      <c r="K932" s="6" t="n">
        <v>3</v>
      </c>
      <c r="L932" s="6" t="inlineStr">
        <is>
          <t>「百姓の持ちたる国」と呼ばれた。</t>
        </is>
      </c>
      <c r="M932" s="6" t="inlineStr"/>
    </row>
    <row r="933">
      <c r="A933" s="6" t="inlineStr">
        <is>
          <t>soc_jhist09_020</t>
        </is>
      </c>
      <c r="B933" s="6" t="inlineStr">
        <is>
          <t>social_jhist_09</t>
        </is>
      </c>
      <c r="C933" s="6" t="inlineStr">
        <is>
          <t>知識</t>
        </is>
      </c>
      <c r="D933" s="6" t="inlineStr">
        <is>
          <t>室町時代に、港町として栄え、会合衆による自治が行われた都市は？</t>
        </is>
      </c>
      <c r="E933" s="6" t="inlineStr"/>
      <c r="F933" s="6" t="inlineStr">
        <is>
          <t>堺</t>
        </is>
      </c>
      <c r="G933" s="6" t="inlineStr">
        <is>
          <t>鎌倉</t>
        </is>
      </c>
      <c r="H933" s="7" t="inlineStr">
        <is>
          <t>堺</t>
        </is>
      </c>
      <c r="I933" s="6" t="inlineStr">
        <is>
          <t>江戸</t>
        </is>
      </c>
      <c r="J933" s="6" t="inlineStr">
        <is>
          <t>長崎</t>
        </is>
      </c>
      <c r="K933" s="6" t="n">
        <v>2</v>
      </c>
      <c r="L933" s="6" t="inlineStr">
        <is>
          <t>博多も自治都市として栄えた。</t>
        </is>
      </c>
      <c r="M933" s="6" t="inlineStr"/>
    </row>
    <row r="934">
      <c r="A934" s="6" t="inlineStr">
        <is>
          <t>soc_jhist09_021</t>
        </is>
      </c>
      <c r="B934" s="6" t="inlineStr">
        <is>
          <t>social_jhist_09</t>
        </is>
      </c>
      <c r="C934" s="6" t="inlineStr">
        <is>
          <t>知識</t>
        </is>
      </c>
      <c r="D934" s="6" t="inlineStr">
        <is>
          <t>京都で町衆が復興させた祭りは？</t>
        </is>
      </c>
      <c r="E934" s="6" t="inlineStr"/>
      <c r="F934" s="6" t="inlineStr">
        <is>
          <t>祇園祭</t>
        </is>
      </c>
      <c r="G934" s="6" t="inlineStr">
        <is>
          <t>ねぶた祭</t>
        </is>
      </c>
      <c r="H934" s="6" t="inlineStr">
        <is>
          <t>神田祭</t>
        </is>
      </c>
      <c r="I934" s="7" t="inlineStr">
        <is>
          <t>祇園祭</t>
        </is>
      </c>
      <c r="J934" s="6" t="inlineStr">
        <is>
          <t>天神祭</t>
        </is>
      </c>
      <c r="K934" s="6" t="n">
        <v>3</v>
      </c>
      <c r="L934" s="6" t="inlineStr">
        <is>
          <t>応仁の乱で中断したが再興された。</t>
        </is>
      </c>
      <c r="M934" s="6" t="inlineStr"/>
    </row>
    <row r="935">
      <c r="A935" s="6" t="inlineStr">
        <is>
          <t>soc_jhist09_022</t>
        </is>
      </c>
      <c r="B935" s="6" t="inlineStr">
        <is>
          <t>social_jhist_09</t>
        </is>
      </c>
      <c r="C935" s="6" t="inlineStr">
        <is>
          <t>知識</t>
        </is>
      </c>
      <c r="D935" s="6" t="inlineStr">
        <is>
          <t>戦国時代に、各地の鉱山開発で産出量が増えた金属として有名なのは？</t>
        </is>
      </c>
      <c r="E935" s="6" t="inlineStr"/>
      <c r="F935" s="6" t="inlineStr">
        <is>
          <t>銀（石見銀山など）</t>
        </is>
      </c>
      <c r="G935" s="6" t="inlineStr">
        <is>
          <t>アルミニウム</t>
        </is>
      </c>
      <c r="H935" s="6" t="inlineStr">
        <is>
          <t>石炭</t>
        </is>
      </c>
      <c r="I935" s="7" t="inlineStr">
        <is>
          <t>銀（石見銀山など）</t>
        </is>
      </c>
      <c r="J935" s="6" t="inlineStr">
        <is>
          <t>ウラン</t>
        </is>
      </c>
      <c r="K935" s="6" t="n">
        <v>3</v>
      </c>
      <c r="L935" s="6" t="inlineStr">
        <is>
          <t>石見銀山は世界遺産。</t>
        </is>
      </c>
      <c r="M935" s="6" t="inlineStr"/>
    </row>
    <row r="936">
      <c r="A936" s="6" t="inlineStr">
        <is>
          <t>soc_jhist09_023</t>
        </is>
      </c>
      <c r="B936" s="6" t="inlineStr">
        <is>
          <t>social_jhist_09</t>
        </is>
      </c>
      <c r="C936" s="6" t="inlineStr">
        <is>
          <t>知識</t>
        </is>
      </c>
      <c r="D936" s="6" t="inlineStr">
        <is>
          <t>美濃の守護・土岐氏を追い出して戦国大名になった、下剋上の代表例とされる人物は？</t>
        </is>
      </c>
      <c r="E936" s="6" t="inlineStr"/>
      <c r="F936" s="6" t="inlineStr">
        <is>
          <t>斎藤道三</t>
        </is>
      </c>
      <c r="G936" s="6" t="inlineStr">
        <is>
          <t>源頼朝</t>
        </is>
      </c>
      <c r="H936" s="6" t="inlineStr">
        <is>
          <t>徳川家光</t>
        </is>
      </c>
      <c r="I936" s="7" t="inlineStr">
        <is>
          <t>斎藤道三</t>
        </is>
      </c>
      <c r="J936" s="6" t="inlineStr">
        <is>
          <t>足利義満</t>
        </is>
      </c>
      <c r="K936" s="6" t="n">
        <v>3</v>
      </c>
      <c r="L936" s="6" t="inlineStr">
        <is>
          <t>身分の低い者が実力で上の者を倒す下剋上の典型。</t>
        </is>
      </c>
      <c r="M936" s="6" t="inlineStr">
        <is>
          <t>○</t>
        </is>
      </c>
    </row>
    <row r="937">
      <c r="A937" s="6" t="inlineStr">
        <is>
          <t>soc_jhist09_024</t>
        </is>
      </c>
      <c r="B937" s="6" t="inlineStr">
        <is>
          <t>social_jhist_09</t>
        </is>
      </c>
      <c r="C937" s="6" t="inlineStr">
        <is>
          <t>思考</t>
        </is>
      </c>
      <c r="D937" s="6" t="inlineStr">
        <is>
          <t>惣村が一揆を起こす力を持つことができた理由として適切なものは？</t>
        </is>
      </c>
      <c r="E937" s="6" t="inlineStr"/>
      <c r="F937" s="6" t="inlineStr">
        <is>
          <t>寄合で村のおきてを決め、農民どうしが強く結束していたから</t>
        </is>
      </c>
      <c r="G937" s="6" t="inlineStr">
        <is>
          <t>村に守護がいなかったから</t>
        </is>
      </c>
      <c r="H937" s="6" t="inlineStr">
        <is>
          <t>武器を幕府から与えられたから</t>
        </is>
      </c>
      <c r="I937" s="7" t="inlineStr">
        <is>
          <t>寄合で村のおきてを決め、農民どうしが強く結束していたから</t>
        </is>
      </c>
      <c r="J937" s="6" t="inlineStr">
        <is>
          <t>人口が少なかったから</t>
        </is>
      </c>
      <c r="K937" s="6" t="n">
        <v>3</v>
      </c>
      <c r="L937" s="6" t="inlineStr">
        <is>
          <t>自治の組織がそのまま団結の基盤になった。</t>
        </is>
      </c>
      <c r="M937" s="6" t="inlineStr"/>
    </row>
    <row r="938">
      <c r="A938" s="6" t="inlineStr">
        <is>
          <t>soc_jhist10_001</t>
        </is>
      </c>
      <c r="B938" s="6" t="inlineStr">
        <is>
          <t>social_jhist_10</t>
        </is>
      </c>
      <c r="C938" s="6" t="inlineStr">
        <is>
          <t>知識</t>
        </is>
      </c>
      <c r="D938" s="6" t="inlineStr">
        <is>
          <t>1543 年、種子島に漂着したポルトガル人が伝えたものは？</t>
        </is>
      </c>
      <c r="E938" s="6" t="inlineStr"/>
      <c r="F938" s="6" t="inlineStr">
        <is>
          <t>鉄砲</t>
        </is>
      </c>
      <c r="G938" s="6" t="inlineStr">
        <is>
          <t>キリスト教</t>
        </is>
      </c>
      <c r="H938" s="6" t="inlineStr">
        <is>
          <t>羅針盤</t>
        </is>
      </c>
      <c r="I938" s="6" t="inlineStr">
        <is>
          <t>活版印刷</t>
        </is>
      </c>
      <c r="J938" s="7" t="inlineStr">
        <is>
          <t>鉄砲</t>
        </is>
      </c>
      <c r="K938" s="6" t="n">
        <v>4</v>
      </c>
      <c r="L938" s="6" t="inlineStr">
        <is>
          <t>キリスト教は 1549 年にザビエルが伝えた。</t>
        </is>
      </c>
      <c r="M938" s="6" t="inlineStr"/>
    </row>
    <row r="939">
      <c r="A939" s="6" t="inlineStr">
        <is>
          <t>soc_jhist10_002</t>
        </is>
      </c>
      <c r="B939" s="6" t="inlineStr">
        <is>
          <t>social_jhist_10</t>
        </is>
      </c>
      <c r="C939" s="6" t="inlineStr">
        <is>
          <t>知識</t>
        </is>
      </c>
      <c r="D939" s="6" t="inlineStr">
        <is>
          <t>1575 年、織田信長が鉄砲を効果的に使って武田氏を破った戦いは？</t>
        </is>
      </c>
      <c r="E939" s="6" t="inlineStr"/>
      <c r="F939" s="6" t="inlineStr">
        <is>
          <t>長篠の戦い</t>
        </is>
      </c>
      <c r="G939" s="6" t="inlineStr">
        <is>
          <t>桶狭間の戦い</t>
        </is>
      </c>
      <c r="H939" s="7" t="inlineStr">
        <is>
          <t>長篠の戦い</t>
        </is>
      </c>
      <c r="I939" s="6" t="inlineStr">
        <is>
          <t>山崎の戦い</t>
        </is>
      </c>
      <c r="J939" s="6" t="inlineStr">
        <is>
          <t>関ヶ原の戦い</t>
        </is>
      </c>
      <c r="K939" s="6" t="n">
        <v>2</v>
      </c>
      <c r="L939" s="6" t="inlineStr">
        <is>
          <t>足軽の鉄砲隊が活躍した。</t>
        </is>
      </c>
      <c r="M939" s="6" t="inlineStr"/>
    </row>
    <row r="940">
      <c r="A940" s="6" t="inlineStr">
        <is>
          <t>soc_jhist10_003</t>
        </is>
      </c>
      <c r="B940" s="6" t="inlineStr">
        <is>
          <t>social_jhist_10</t>
        </is>
      </c>
      <c r="C940" s="6" t="inlineStr">
        <is>
          <t>知識</t>
        </is>
      </c>
      <c r="D940" s="6" t="inlineStr">
        <is>
          <t>織田信長が安土城下で行った、市の税や座の特権をなくした政策は？</t>
        </is>
      </c>
      <c r="E940" s="6" t="inlineStr"/>
      <c r="F940" s="6" t="inlineStr">
        <is>
          <t>楽市・楽座</t>
        </is>
      </c>
      <c r="G940" s="6" t="inlineStr">
        <is>
          <t>太閤検地</t>
        </is>
      </c>
      <c r="H940" s="6" t="inlineStr">
        <is>
          <t>参勤交代</t>
        </is>
      </c>
      <c r="I940" s="6" t="inlineStr">
        <is>
          <t>刀狩</t>
        </is>
      </c>
      <c r="J940" s="7" t="inlineStr">
        <is>
          <t>楽市・楽座</t>
        </is>
      </c>
      <c r="K940" s="6" t="n">
        <v>4</v>
      </c>
      <c r="L940" s="6" t="inlineStr">
        <is>
          <t>商工業を活発にした。</t>
        </is>
      </c>
      <c r="M940" s="6" t="inlineStr"/>
    </row>
    <row r="941">
      <c r="A941" s="6" t="inlineStr">
        <is>
          <t>soc_jhist10_004</t>
        </is>
      </c>
      <c r="B941" s="6" t="inlineStr">
        <is>
          <t>social_jhist_10</t>
        </is>
      </c>
      <c r="C941" s="6" t="inlineStr">
        <is>
          <t>知識</t>
        </is>
      </c>
      <c r="D941" s="6" t="inlineStr">
        <is>
          <t>1582 年、織田信長が家臣の明智光秀におそわれて自害した事件は？</t>
        </is>
      </c>
      <c r="E941" s="6" t="inlineStr"/>
      <c r="F941" s="6" t="inlineStr">
        <is>
          <t>本能寺の変</t>
        </is>
      </c>
      <c r="G941" s="6" t="inlineStr">
        <is>
          <t>応仁の乱</t>
        </is>
      </c>
      <c r="H941" s="7" t="inlineStr">
        <is>
          <t>本能寺の変</t>
        </is>
      </c>
      <c r="I941" s="6" t="inlineStr">
        <is>
          <t>桜田門外の変</t>
        </is>
      </c>
      <c r="J941" s="6" t="inlineStr">
        <is>
          <t>島原の乱</t>
        </is>
      </c>
      <c r="K941" s="6" t="n">
        <v>2</v>
      </c>
      <c r="L941" s="6" t="inlineStr">
        <is>
          <t>その後、豊臣秀吉が光秀を倒した。</t>
        </is>
      </c>
      <c r="M941" s="6" t="inlineStr"/>
    </row>
    <row r="942">
      <c r="A942" s="6" t="inlineStr">
        <is>
          <t>soc_jhist10_005</t>
        </is>
      </c>
      <c r="B942" s="6" t="inlineStr">
        <is>
          <t>social_jhist_10</t>
        </is>
      </c>
      <c r="C942" s="6" t="inlineStr">
        <is>
          <t>知識</t>
        </is>
      </c>
      <c r="D942" s="6" t="inlineStr">
        <is>
          <t>豊臣秀吉が全国の田畑を調べ、面積や収穫量（石高）を記録させた政策は？</t>
        </is>
      </c>
      <c r="E942" s="6" t="inlineStr"/>
      <c r="F942" s="6" t="inlineStr">
        <is>
          <t>太閤検地</t>
        </is>
      </c>
      <c r="G942" s="7" t="inlineStr">
        <is>
          <t>太閤検地</t>
        </is>
      </c>
      <c r="H942" s="6" t="inlineStr">
        <is>
          <t>地租改正</t>
        </is>
      </c>
      <c r="I942" s="6" t="inlineStr">
        <is>
          <t>班田収授</t>
        </is>
      </c>
      <c r="J942" s="6" t="inlineStr">
        <is>
          <t>楽市・楽座</t>
        </is>
      </c>
      <c r="K942" s="6" t="n">
        <v>1</v>
      </c>
      <c r="L942" s="6" t="inlineStr">
        <is>
          <t>耕作者を検地帳に登録し、年貢を納めさせた。</t>
        </is>
      </c>
      <c r="M942" s="6" t="inlineStr"/>
    </row>
    <row r="943">
      <c r="A943" s="6" t="inlineStr">
        <is>
          <t>soc_jhist10_006</t>
        </is>
      </c>
      <c r="B943" s="6" t="inlineStr">
        <is>
          <t>social_jhist_10</t>
        </is>
      </c>
      <c r="C943" s="6" t="inlineStr">
        <is>
          <t>知識</t>
        </is>
      </c>
      <c r="D943" s="6" t="inlineStr">
        <is>
          <t>豊臣秀吉が農民から武器を取り上げた政策は？</t>
        </is>
      </c>
      <c r="E943" s="6" t="inlineStr"/>
      <c r="F943" s="6" t="inlineStr">
        <is>
          <t>刀狩</t>
        </is>
      </c>
      <c r="G943" s="7" t="inlineStr">
        <is>
          <t>刀狩</t>
        </is>
      </c>
      <c r="H943" s="6" t="inlineStr">
        <is>
          <t>楽市・楽座</t>
        </is>
      </c>
      <c r="I943" s="6" t="inlineStr">
        <is>
          <t>徴兵令</t>
        </is>
      </c>
      <c r="J943" s="6" t="inlineStr">
        <is>
          <t>廃刀令</t>
        </is>
      </c>
      <c r="K943" s="6" t="n">
        <v>1</v>
      </c>
      <c r="L943" s="6" t="inlineStr">
        <is>
          <t>一揆を防ぎ、農業に専念させた。</t>
        </is>
      </c>
      <c r="M943" s="6" t="inlineStr"/>
    </row>
    <row r="944">
      <c r="A944" s="6" t="inlineStr">
        <is>
          <t>soc_jhist10_007</t>
        </is>
      </c>
      <c r="B944" s="6" t="inlineStr">
        <is>
          <t>social_jhist_10</t>
        </is>
      </c>
      <c r="C944" s="6" t="inlineStr">
        <is>
          <t>知識</t>
        </is>
      </c>
      <c r="D944" s="6" t="inlineStr">
        <is>
          <t>太閤検地と刀狩によって進んだ、武士と農民の身分の区別を何という？</t>
        </is>
      </c>
      <c r="E944" s="6" t="inlineStr"/>
      <c r="F944" s="6" t="inlineStr">
        <is>
          <t>兵農分離</t>
        </is>
      </c>
      <c r="G944" s="6" t="inlineStr">
        <is>
          <t>士農工商の廃止</t>
        </is>
      </c>
      <c r="H944" s="6" t="inlineStr">
        <is>
          <t>四民平等</t>
        </is>
      </c>
      <c r="I944" s="6" t="inlineStr">
        <is>
          <t>下剋上</t>
        </is>
      </c>
      <c r="J944" s="7" t="inlineStr">
        <is>
          <t>兵農分離</t>
        </is>
      </c>
      <c r="K944" s="6" t="n">
        <v>4</v>
      </c>
      <c r="L944" s="6" t="inlineStr">
        <is>
          <t>武士は城下町に住むようになった。</t>
        </is>
      </c>
      <c r="M944" s="6" t="inlineStr"/>
    </row>
    <row r="945">
      <c r="A945" s="6" t="inlineStr">
        <is>
          <t>soc_jhist10_008</t>
        </is>
      </c>
      <c r="B945" s="6" t="inlineStr">
        <is>
          <t>social_jhist_10</t>
        </is>
      </c>
      <c r="C945" s="6" t="inlineStr">
        <is>
          <t>知識</t>
        </is>
      </c>
      <c r="D945" s="6" t="inlineStr">
        <is>
          <t>豊臣秀吉が 2 度にわたって行った朝鮮への出兵は？</t>
        </is>
      </c>
      <c r="E945" s="6" t="inlineStr"/>
      <c r="F945" s="6" t="inlineStr">
        <is>
          <t>文禄・慶長の役</t>
        </is>
      </c>
      <c r="G945" s="6" t="inlineStr">
        <is>
          <t>白村江の戦い</t>
        </is>
      </c>
      <c r="H945" s="6" t="inlineStr">
        <is>
          <t>文永・弘安の役</t>
        </is>
      </c>
      <c r="I945" s="7" t="inlineStr">
        <is>
          <t>文禄・慶長の役</t>
        </is>
      </c>
      <c r="J945" s="6" t="inlineStr">
        <is>
          <t>日清戦争</t>
        </is>
      </c>
      <c r="K945" s="6" t="n">
        <v>3</v>
      </c>
      <c r="L945" s="6" t="inlineStr">
        <is>
          <t>明をも征服しようとしたが、失敗した。</t>
        </is>
      </c>
      <c r="M945" s="6" t="inlineStr"/>
    </row>
    <row r="946">
      <c r="A946" s="6" t="inlineStr">
        <is>
          <t>soc_jhist10_009</t>
        </is>
      </c>
      <c r="B946" s="6" t="inlineStr">
        <is>
          <t>social_jhist_10</t>
        </is>
      </c>
      <c r="C946" s="6" t="inlineStr">
        <is>
          <t>知識</t>
        </is>
      </c>
      <c r="D946" s="6" t="inlineStr">
        <is>
          <t>織田信長・豊臣秀吉の時代の、豪華で雄大な文化は？</t>
        </is>
      </c>
      <c r="E946" s="6" t="inlineStr"/>
      <c r="F946" s="6" t="inlineStr">
        <is>
          <t>桃山文化</t>
        </is>
      </c>
      <c r="G946" s="6" t="inlineStr">
        <is>
          <t>東山文化</t>
        </is>
      </c>
      <c r="H946" s="6" t="inlineStr">
        <is>
          <t>化政文化</t>
        </is>
      </c>
      <c r="I946" s="7" t="inlineStr">
        <is>
          <t>桃山文化</t>
        </is>
      </c>
      <c r="J946" s="6" t="inlineStr">
        <is>
          <t>元禄文化</t>
        </is>
      </c>
      <c r="K946" s="6" t="n">
        <v>3</v>
      </c>
      <c r="L946" s="6" t="inlineStr">
        <is>
          <t>天守閣をもつ城やふすま絵が特徴。</t>
        </is>
      </c>
      <c r="M946" s="6" t="inlineStr"/>
    </row>
    <row r="947">
      <c r="A947" s="6" t="inlineStr">
        <is>
          <t>soc_jhist10_010</t>
        </is>
      </c>
      <c r="B947" s="6" t="inlineStr">
        <is>
          <t>social_jhist_10</t>
        </is>
      </c>
      <c r="C947" s="6" t="inlineStr">
        <is>
          <t>知識</t>
        </is>
      </c>
      <c r="D947" s="6" t="inlineStr">
        <is>
          <t>わび茶を大成した人物は？</t>
        </is>
      </c>
      <c r="E947" s="6" t="inlineStr"/>
      <c r="F947" s="6" t="inlineStr">
        <is>
          <t>千利休</t>
        </is>
      </c>
      <c r="G947" s="6" t="inlineStr">
        <is>
          <t>出雲の阿国</t>
        </is>
      </c>
      <c r="H947" s="6" t="inlineStr">
        <is>
          <t>狩野永徳</t>
        </is>
      </c>
      <c r="I947" s="6" t="inlineStr">
        <is>
          <t>雪舟</t>
        </is>
      </c>
      <c r="J947" s="7" t="inlineStr">
        <is>
          <t>千利休</t>
        </is>
      </c>
      <c r="K947" s="6" t="n">
        <v>4</v>
      </c>
      <c r="L947" s="6" t="inlineStr">
        <is>
          <t>狩野永徳は障壁画、出雲の阿国はかぶき踊りで知られる。</t>
        </is>
      </c>
      <c r="M947" s="6" t="inlineStr"/>
    </row>
    <row r="948">
      <c r="A948" s="6" t="inlineStr">
        <is>
          <t>soc_jhist10_011</t>
        </is>
      </c>
      <c r="B948" s="6" t="inlineStr">
        <is>
          <t>social_jhist_10</t>
        </is>
      </c>
      <c r="C948" s="6" t="inlineStr">
        <is>
          <t>思考</t>
        </is>
      </c>
      <c r="D948" s="6" t="inlineStr">
        <is>
          <t>楽市・楽座のねらいとして適切なものは？</t>
        </is>
      </c>
      <c r="E948" s="6" t="inlineStr"/>
      <c r="F948" s="6" t="inlineStr">
        <is>
          <t>自由な商売を認めて城下町の商工業をさかんにするため</t>
        </is>
      </c>
      <c r="G948" s="6" t="inlineStr">
        <is>
          <t>商人の数を減らすため</t>
        </is>
      </c>
      <c r="H948" s="6" t="inlineStr">
        <is>
          <t>座の特権を強めるため</t>
        </is>
      </c>
      <c r="I948" s="6" t="inlineStr">
        <is>
          <t>年貢を増やすため</t>
        </is>
      </c>
      <c r="J948" s="7" t="inlineStr">
        <is>
          <t>自由な商売を認めて城下町の商工業をさかんにするため</t>
        </is>
      </c>
      <c r="K948" s="6" t="n">
        <v>4</v>
      </c>
      <c r="L948" s="6" t="inlineStr">
        <is>
          <t>古い特権をもつ座や寺社の力をそぐねらいもあった。</t>
        </is>
      </c>
      <c r="M948" s="6" t="inlineStr"/>
    </row>
    <row r="949">
      <c r="A949" s="6" t="inlineStr">
        <is>
          <t>soc_jhist10_012</t>
        </is>
      </c>
      <c r="B949" s="6" t="inlineStr">
        <is>
          <t>social_jhist_10</t>
        </is>
      </c>
      <c r="C949" s="6" t="inlineStr">
        <is>
          <t>思考</t>
        </is>
      </c>
      <c r="D949" s="6" t="inlineStr">
        <is>
          <t>太閤検地によって荘園制が崩れた理由は？</t>
        </is>
      </c>
      <c r="E949" s="6" t="inlineStr"/>
      <c r="F949" s="6" t="inlineStr">
        <is>
          <t>一つの土地に一人の耕作者を定め、複雑な権利関係を整理したから</t>
        </is>
      </c>
      <c r="G949" s="7" t="inlineStr">
        <is>
          <t>一つの土地に一人の耕作者を定め、複雑な権利関係を整理したから</t>
        </is>
      </c>
      <c r="H949" s="6" t="inlineStr">
        <is>
          <t>年貢がなくなったから</t>
        </is>
      </c>
      <c r="I949" s="6" t="inlineStr">
        <is>
          <t>貴族の土地が増えたから</t>
        </is>
      </c>
      <c r="J949" s="6" t="inlineStr">
        <is>
          <t>荘園の数が増えたから</t>
        </is>
      </c>
      <c r="K949" s="6" t="n">
        <v>1</v>
      </c>
      <c r="L949" s="6" t="inlineStr">
        <is>
          <t>「一地一作人」の原則。</t>
        </is>
      </c>
      <c r="M949" s="6" t="inlineStr"/>
    </row>
    <row r="950">
      <c r="A950" s="6" t="inlineStr">
        <is>
          <t>soc_jhist10_013</t>
        </is>
      </c>
      <c r="B950" s="6" t="inlineStr">
        <is>
          <t>social_jhist_10</t>
        </is>
      </c>
      <c r="C950" s="6" t="inlineStr">
        <is>
          <t>知識</t>
        </is>
      </c>
      <c r="D950" s="6" t="inlineStr">
        <is>
          <t>1549 年、鹿児島に来てキリスト教を伝えた宣教師は？</t>
        </is>
      </c>
      <c r="E950" s="6" t="inlineStr"/>
      <c r="F950" s="6" t="inlineStr">
        <is>
          <t>フランシスコ・ザビエル</t>
        </is>
      </c>
      <c r="G950" s="6" t="inlineStr">
        <is>
          <t>ヴァリニャーノ</t>
        </is>
      </c>
      <c r="H950" s="6" t="inlineStr">
        <is>
          <t>ルイス・フロイス</t>
        </is>
      </c>
      <c r="I950" s="7" t="inlineStr">
        <is>
          <t>フランシスコ・ザビエル</t>
        </is>
      </c>
      <c r="J950" s="6" t="inlineStr">
        <is>
          <t>シドッチ</t>
        </is>
      </c>
      <c r="K950" s="6" t="n">
        <v>3</v>
      </c>
      <c r="L950" s="6" t="inlineStr">
        <is>
          <t>イエズス会の宣教師。</t>
        </is>
      </c>
      <c r="M950" s="6" t="inlineStr"/>
    </row>
    <row r="951">
      <c r="A951" s="6" t="inlineStr">
        <is>
          <t>soc_jhist10_014</t>
        </is>
      </c>
      <c r="B951" s="6" t="inlineStr">
        <is>
          <t>social_jhist_10</t>
        </is>
      </c>
      <c r="C951" s="6" t="inlineStr">
        <is>
          <t>知識</t>
        </is>
      </c>
      <c r="D951" s="6" t="inlineStr">
        <is>
          <t>ポルトガル人やスペイン人との貿易を何という？</t>
        </is>
      </c>
      <c r="E951" s="6" t="inlineStr"/>
      <c r="F951" s="6" t="inlineStr">
        <is>
          <t>南蛮貿易</t>
        </is>
      </c>
      <c r="G951" s="6" t="inlineStr">
        <is>
          <t>勘合貿易</t>
        </is>
      </c>
      <c r="H951" s="6" t="inlineStr">
        <is>
          <t>朱印船貿易</t>
        </is>
      </c>
      <c r="I951" s="6" t="inlineStr">
        <is>
          <t>中継貿易</t>
        </is>
      </c>
      <c r="J951" s="7" t="inlineStr">
        <is>
          <t>南蛮貿易</t>
        </is>
      </c>
      <c r="K951" s="6" t="n">
        <v>4</v>
      </c>
      <c r="L951" s="6" t="inlineStr">
        <is>
          <t>生糸や鉄砲、火薬などを輸入した。</t>
        </is>
      </c>
      <c r="M951" s="6" t="inlineStr"/>
    </row>
    <row r="952">
      <c r="A952" s="6" t="inlineStr">
        <is>
          <t>soc_jhist10_015</t>
        </is>
      </c>
      <c r="B952" s="6" t="inlineStr">
        <is>
          <t>social_jhist_10</t>
        </is>
      </c>
      <c r="C952" s="6" t="inlineStr">
        <is>
          <t>知識</t>
        </is>
      </c>
      <c r="D952" s="6" t="inlineStr">
        <is>
          <t>1582 年、九州のキリシタン大名がローマ教皇のもとへ送った少年たちを何という？</t>
        </is>
      </c>
      <c r="E952" s="6" t="inlineStr"/>
      <c r="F952" s="6" t="inlineStr">
        <is>
          <t>天正遣欧使節</t>
        </is>
      </c>
      <c r="G952" s="7" t="inlineStr">
        <is>
          <t>天正遣欧使節</t>
        </is>
      </c>
      <c r="H952" s="6" t="inlineStr">
        <is>
          <t>岩倉使節団</t>
        </is>
      </c>
      <c r="I952" s="6" t="inlineStr">
        <is>
          <t>遣唐使</t>
        </is>
      </c>
      <c r="J952" s="6" t="inlineStr">
        <is>
          <t>慶長遣欧使節</t>
        </is>
      </c>
      <c r="K952" s="6" t="n">
        <v>1</v>
      </c>
      <c r="L952" s="6" t="inlineStr">
        <is>
          <t>伊東マンショら 4 人。</t>
        </is>
      </c>
      <c r="M952" s="6" t="inlineStr"/>
    </row>
    <row r="953">
      <c r="A953" s="6" t="inlineStr">
        <is>
          <t>soc_jhist10_016</t>
        </is>
      </c>
      <c r="B953" s="6" t="inlineStr">
        <is>
          <t>social_jhist_10</t>
        </is>
      </c>
      <c r="C953" s="6" t="inlineStr">
        <is>
          <t>知識</t>
        </is>
      </c>
      <c r="D953" s="6" t="inlineStr">
        <is>
          <t>織田信長が焼き打ちにした寺院は？</t>
        </is>
      </c>
      <c r="E953" s="6" t="inlineStr"/>
      <c r="F953" s="6" t="inlineStr">
        <is>
          <t>比叡山延暦寺</t>
        </is>
      </c>
      <c r="G953" s="7" t="inlineStr">
        <is>
          <t>比叡山延暦寺</t>
        </is>
      </c>
      <c r="H953" s="6" t="inlineStr">
        <is>
          <t>法隆寺</t>
        </is>
      </c>
      <c r="I953" s="6" t="inlineStr">
        <is>
          <t>金閣寺</t>
        </is>
      </c>
      <c r="J953" s="6" t="inlineStr">
        <is>
          <t>東大寺</t>
        </is>
      </c>
      <c r="K953" s="6" t="n">
        <v>1</v>
      </c>
      <c r="L953" s="6" t="inlineStr">
        <is>
          <t>1571 年。仏教勢力をおさえた。</t>
        </is>
      </c>
      <c r="M953" s="6" t="inlineStr"/>
    </row>
    <row r="954">
      <c r="A954" s="6" t="inlineStr">
        <is>
          <t>soc_jhist10_017</t>
        </is>
      </c>
      <c r="B954" s="6" t="inlineStr">
        <is>
          <t>social_jhist_10</t>
        </is>
      </c>
      <c r="C954" s="6" t="inlineStr">
        <is>
          <t>知識</t>
        </is>
      </c>
      <c r="D954" s="6" t="inlineStr">
        <is>
          <t>織田信長が 10 年にわたって戦った一向宗の拠点は？</t>
        </is>
      </c>
      <c r="E954" s="6" t="inlineStr"/>
      <c r="F954" s="6" t="inlineStr">
        <is>
          <t>石山本願寺</t>
        </is>
      </c>
      <c r="G954" s="7" t="inlineStr">
        <is>
          <t>石山本願寺</t>
        </is>
      </c>
      <c r="H954" s="6" t="inlineStr">
        <is>
          <t>興福寺</t>
        </is>
      </c>
      <c r="I954" s="6" t="inlineStr">
        <is>
          <t>中尊寺</t>
        </is>
      </c>
      <c r="J954" s="6" t="inlineStr">
        <is>
          <t>延暦寺</t>
        </is>
      </c>
      <c r="K954" s="6" t="n">
        <v>1</v>
      </c>
      <c r="L954" s="6" t="inlineStr">
        <is>
          <t>のちの大坂城の場所。</t>
        </is>
      </c>
      <c r="M954" s="6" t="inlineStr"/>
    </row>
    <row r="955">
      <c r="A955" s="6" t="inlineStr">
        <is>
          <t>soc_jhist10_018</t>
        </is>
      </c>
      <c r="B955" s="6" t="inlineStr">
        <is>
          <t>social_jhist_10</t>
        </is>
      </c>
      <c r="C955" s="6" t="inlineStr">
        <is>
          <t>知識</t>
        </is>
      </c>
      <c r="D955" s="6" t="inlineStr">
        <is>
          <t>豊臣秀吉が出した、宣教師を国外に追放する命令は？</t>
        </is>
      </c>
      <c r="E955" s="6" t="inlineStr"/>
      <c r="F955" s="6" t="inlineStr">
        <is>
          <t>バテレン追放令</t>
        </is>
      </c>
      <c r="G955" s="6" t="inlineStr">
        <is>
          <t>刀狩令</t>
        </is>
      </c>
      <c r="H955" s="7" t="inlineStr">
        <is>
          <t>バテレン追放令</t>
        </is>
      </c>
      <c r="I955" s="6" t="inlineStr">
        <is>
          <t>禁中並公家諸法度</t>
        </is>
      </c>
      <c r="J955" s="6" t="inlineStr">
        <is>
          <t>異国船打払令</t>
        </is>
      </c>
      <c r="K955" s="6" t="n">
        <v>2</v>
      </c>
      <c r="L955" s="6" t="inlineStr">
        <is>
          <t>1587 年。貿易は認めたため徹底しなかった。</t>
        </is>
      </c>
      <c r="M955" s="6" t="inlineStr"/>
    </row>
    <row r="956">
      <c r="A956" s="6" t="inlineStr">
        <is>
          <t>soc_jhist10_019</t>
        </is>
      </c>
      <c r="B956" s="6" t="inlineStr">
        <is>
          <t>social_jhist_10</t>
        </is>
      </c>
      <c r="C956" s="6" t="inlineStr">
        <is>
          <t>知識</t>
        </is>
      </c>
      <c r="D956" s="6" t="inlineStr">
        <is>
          <t>豊臣秀吉が築いた、全国統一の拠点となった城は？</t>
        </is>
      </c>
      <c r="E956" s="6" t="inlineStr"/>
      <c r="F956" s="6" t="inlineStr">
        <is>
          <t>大坂城</t>
        </is>
      </c>
      <c r="G956" s="7" t="inlineStr">
        <is>
          <t>大坂城</t>
        </is>
      </c>
      <c r="H956" s="6" t="inlineStr">
        <is>
          <t>安土城</t>
        </is>
      </c>
      <c r="I956" s="6" t="inlineStr">
        <is>
          <t>姫路城</t>
        </is>
      </c>
      <c r="J956" s="6" t="inlineStr">
        <is>
          <t>江戸城</t>
        </is>
      </c>
      <c r="K956" s="6" t="n">
        <v>1</v>
      </c>
      <c r="L956" s="6" t="inlineStr">
        <is>
          <t>石山本願寺の跡地。</t>
        </is>
      </c>
      <c r="M956" s="6" t="inlineStr"/>
    </row>
    <row r="957">
      <c r="A957" s="6" t="inlineStr">
        <is>
          <t>soc_jhist10_020</t>
        </is>
      </c>
      <c r="B957" s="6" t="inlineStr">
        <is>
          <t>social_jhist_10</t>
        </is>
      </c>
      <c r="C957" s="6" t="inlineStr">
        <is>
          <t>知識</t>
        </is>
      </c>
      <c r="D957" s="6" t="inlineStr">
        <is>
          <t>狩野永徳らが城の襖や屏風に描いた、金箔を使った豪華な絵は？</t>
        </is>
      </c>
      <c r="E957" s="6" t="inlineStr"/>
      <c r="F957" s="6" t="inlineStr">
        <is>
          <t>障壁画（濃絵）</t>
        </is>
      </c>
      <c r="G957" s="7" t="inlineStr">
        <is>
          <t>障壁画（濃絵）</t>
        </is>
      </c>
      <c r="H957" s="6" t="inlineStr">
        <is>
          <t>水墨画</t>
        </is>
      </c>
      <c r="I957" s="6" t="inlineStr">
        <is>
          <t>浮世絵</t>
        </is>
      </c>
      <c r="J957" s="6" t="inlineStr">
        <is>
          <t>絵巻物</t>
        </is>
      </c>
      <c r="K957" s="6" t="n">
        <v>1</v>
      </c>
      <c r="L957" s="6" t="inlineStr">
        <is>
          <t>唐獅子図屏風など。</t>
        </is>
      </c>
      <c r="M957" s="6" t="inlineStr"/>
    </row>
    <row r="958">
      <c r="A958" s="6" t="inlineStr">
        <is>
          <t>soc_jhist10_021</t>
        </is>
      </c>
      <c r="B958" s="6" t="inlineStr">
        <is>
          <t>social_jhist_10</t>
        </is>
      </c>
      <c r="C958" s="6" t="inlineStr">
        <is>
          <t>知識</t>
        </is>
      </c>
      <c r="D958" s="6" t="inlineStr">
        <is>
          <t>出雲の阿国が始めた踊りで、のちの歌舞伎のもとになったのは？</t>
        </is>
      </c>
      <c r="E958" s="6" t="inlineStr"/>
      <c r="F958" s="6" t="inlineStr">
        <is>
          <t>かぶき踊り</t>
        </is>
      </c>
      <c r="G958" s="6" t="inlineStr">
        <is>
          <t>盆踊り</t>
        </is>
      </c>
      <c r="H958" s="7" t="inlineStr">
        <is>
          <t>かぶき踊り</t>
        </is>
      </c>
      <c r="I958" s="6" t="inlineStr">
        <is>
          <t>能</t>
        </is>
      </c>
      <c r="J958" s="6" t="inlineStr">
        <is>
          <t>狂言</t>
        </is>
      </c>
      <c r="K958" s="6" t="n">
        <v>2</v>
      </c>
      <c r="L958" s="6" t="inlineStr">
        <is>
          <t>桃山文化の庶民の芸能。</t>
        </is>
      </c>
      <c r="M958" s="6" t="inlineStr"/>
    </row>
    <row r="959">
      <c r="A959" s="6" t="inlineStr">
        <is>
          <t>soc_jhist10_022</t>
        </is>
      </c>
      <c r="B959" s="6" t="inlineStr">
        <is>
          <t>social_jhist_10</t>
        </is>
      </c>
      <c r="C959" s="6" t="inlineStr">
        <is>
          <t>知識</t>
        </is>
      </c>
      <c r="D959" s="6" t="inlineStr">
        <is>
          <t>豊臣秀吉が、明の征服をめざして朝鮮に出兵した 1 回目を何という？</t>
        </is>
      </c>
      <c r="E959" s="6" t="inlineStr"/>
      <c r="F959" s="6" t="inlineStr">
        <is>
          <t>文禄の役</t>
        </is>
      </c>
      <c r="G959" s="6" t="inlineStr">
        <is>
          <t>慶長の役</t>
        </is>
      </c>
      <c r="H959" s="6" t="inlineStr">
        <is>
          <t>弘安の役</t>
        </is>
      </c>
      <c r="I959" s="6" t="inlineStr">
        <is>
          <t>白村江の戦い</t>
        </is>
      </c>
      <c r="J959" s="7" t="inlineStr">
        <is>
          <t>文禄の役</t>
        </is>
      </c>
      <c r="K959" s="6" t="n">
        <v>4</v>
      </c>
      <c r="L959" s="6" t="inlineStr">
        <is>
          <t>2 回目が慶長の役。</t>
        </is>
      </c>
      <c r="M959" s="6" t="inlineStr"/>
    </row>
    <row r="960">
      <c r="A960" s="6" t="inlineStr">
        <is>
          <t>soc_jhist10_023</t>
        </is>
      </c>
      <c r="B960" s="6" t="inlineStr">
        <is>
          <t>social_jhist_10</t>
        </is>
      </c>
      <c r="C960" s="6" t="inlineStr">
        <is>
          <t>思考</t>
        </is>
      </c>
      <c r="D960" s="6" t="inlineStr">
        <is>
          <t>鉄砲の伝来が戦国時代の戦い方に与えた影響は？</t>
        </is>
      </c>
      <c r="E960" s="6" t="inlineStr"/>
      <c r="F960" s="6" t="inlineStr">
        <is>
          <t>足軽の鉄砲隊が中心となり、城も石垣を持つ堅固なものになった</t>
        </is>
      </c>
      <c r="G960" s="7" t="inlineStr">
        <is>
          <t>足軽の鉄砲隊が中心となり、城も石垣を持つ堅固なものになった</t>
        </is>
      </c>
      <c r="H960" s="6" t="inlineStr">
        <is>
          <t>騎馬武者の一騎打ちが増えた</t>
        </is>
      </c>
      <c r="I960" s="6" t="inlineStr">
        <is>
          <t>戦いがなくなった</t>
        </is>
      </c>
      <c r="J960" s="6" t="inlineStr">
        <is>
          <t>弓矢だけが使われるようになった</t>
        </is>
      </c>
      <c r="K960" s="6" t="n">
        <v>1</v>
      </c>
      <c r="L960" s="6" t="inlineStr">
        <is>
          <t>長篠の戦いが代表例。</t>
        </is>
      </c>
      <c r="M960" s="6" t="inlineStr"/>
    </row>
    <row r="961">
      <c r="A961" s="6" t="inlineStr">
        <is>
          <t>soc_jhist10_024</t>
        </is>
      </c>
      <c r="B961" s="6" t="inlineStr">
        <is>
          <t>social_jhist_10</t>
        </is>
      </c>
      <c r="C961" s="6" t="inlineStr">
        <is>
          <t>思考</t>
        </is>
      </c>
      <c r="D961" s="6" t="inlineStr">
        <is>
          <t>刀狩の結果、社会はどう変わったか？</t>
        </is>
      </c>
      <c r="E961" s="6" t="inlineStr"/>
      <c r="F961" s="6" t="inlineStr">
        <is>
          <t>農民は農業に専念し、武士と農民の身分がはっきり分かれた</t>
        </is>
      </c>
      <c r="G961" s="6" t="inlineStr">
        <is>
          <t>農民が武士になった</t>
        </is>
      </c>
      <c r="H961" s="6" t="inlineStr">
        <is>
          <t>一揆がふえた</t>
        </is>
      </c>
      <c r="I961" s="7" t="inlineStr">
        <is>
          <t>農民は農業に専念し、武士と農民の身分がはっきり分かれた</t>
        </is>
      </c>
      <c r="J961" s="6" t="inlineStr">
        <is>
          <t>商人が武器を持つようになった</t>
        </is>
      </c>
      <c r="K961" s="6" t="n">
        <v>3</v>
      </c>
      <c r="L961" s="6" t="inlineStr">
        <is>
          <t>兵農分離が進んだ。</t>
        </is>
      </c>
      <c r="M961" s="6" t="inlineStr"/>
    </row>
    <row r="962">
      <c r="A962" s="6" t="inlineStr">
        <is>
          <t>soc_jhist11_001</t>
        </is>
      </c>
      <c r="B962" s="6" t="inlineStr">
        <is>
          <t>social_jhist_11</t>
        </is>
      </c>
      <c r="C962" s="6" t="inlineStr">
        <is>
          <t>知識</t>
        </is>
      </c>
      <c r="D962" s="6" t="inlineStr">
        <is>
          <t>1600 年、徳川家康が石田三成らを破った戦いは？</t>
        </is>
      </c>
      <c r="E962" s="6" t="inlineStr"/>
      <c r="F962" s="6" t="inlineStr">
        <is>
          <t>関ヶ原の戦い</t>
        </is>
      </c>
      <c r="G962" s="6" t="inlineStr">
        <is>
          <t>桶狭間の戦い</t>
        </is>
      </c>
      <c r="H962" s="6" t="inlineStr">
        <is>
          <t>大坂の陣</t>
        </is>
      </c>
      <c r="I962" s="6" t="inlineStr">
        <is>
          <t>長篠の戦い</t>
        </is>
      </c>
      <c r="J962" s="7" t="inlineStr">
        <is>
          <t>関ヶ原の戦い</t>
        </is>
      </c>
      <c r="K962" s="6" t="n">
        <v>4</v>
      </c>
      <c r="L962" s="6" t="inlineStr">
        <is>
          <t>家康は 1603 年に征夷大将軍になった。</t>
        </is>
      </c>
      <c r="M962" s="6" t="inlineStr"/>
    </row>
    <row r="963">
      <c r="A963" s="6" t="inlineStr">
        <is>
          <t>soc_jhist11_002</t>
        </is>
      </c>
      <c r="B963" s="6" t="inlineStr">
        <is>
          <t>social_jhist_11</t>
        </is>
      </c>
      <c r="C963" s="6" t="inlineStr">
        <is>
          <t>知識</t>
        </is>
      </c>
      <c r="D963" s="6" t="inlineStr">
        <is>
          <t>江戸時代、徳川氏の親類の大名を何という？</t>
        </is>
      </c>
      <c r="E963" s="6" t="inlineStr"/>
      <c r="F963" s="6" t="inlineStr">
        <is>
          <t>親藩</t>
        </is>
      </c>
      <c r="G963" s="6" t="inlineStr">
        <is>
          <t>旗本</t>
        </is>
      </c>
      <c r="H963" s="6" t="inlineStr">
        <is>
          <t>外様大名</t>
        </is>
      </c>
      <c r="I963" s="6" t="inlineStr">
        <is>
          <t>譜代大名</t>
        </is>
      </c>
      <c r="J963" s="7" t="inlineStr">
        <is>
          <t>親藩</t>
        </is>
      </c>
      <c r="K963" s="6" t="n">
        <v>4</v>
      </c>
      <c r="L963" s="6" t="inlineStr">
        <is>
          <t>関ヶ原以前からの家臣は譜代、以後に従った大名は外様。</t>
        </is>
      </c>
      <c r="M963" s="6" t="inlineStr"/>
    </row>
    <row r="964">
      <c r="A964" s="6" t="inlineStr">
        <is>
          <t>soc_jhist11_003</t>
        </is>
      </c>
      <c r="B964" s="6" t="inlineStr">
        <is>
          <t>social_jhist_11</t>
        </is>
      </c>
      <c r="C964" s="6" t="inlineStr">
        <is>
          <t>知識</t>
        </is>
      </c>
      <c r="D964" s="6" t="inlineStr">
        <is>
          <t>大名を統制するために江戸幕府が定めた法律は？</t>
        </is>
      </c>
      <c r="E964" s="6" t="inlineStr"/>
      <c r="F964" s="6" t="inlineStr">
        <is>
          <t>武家諸法度</t>
        </is>
      </c>
      <c r="G964" s="6" t="inlineStr">
        <is>
          <t>公事方御定書</t>
        </is>
      </c>
      <c r="H964" s="6" t="inlineStr">
        <is>
          <t>御成敗式目</t>
        </is>
      </c>
      <c r="I964" s="7" t="inlineStr">
        <is>
          <t>武家諸法度</t>
        </is>
      </c>
      <c r="J964" s="6" t="inlineStr">
        <is>
          <t>分国法</t>
        </is>
      </c>
      <c r="K964" s="6" t="n">
        <v>3</v>
      </c>
      <c r="L964" s="6" t="inlineStr">
        <is>
          <t>城の新築や無断の結婚などを禁止した。</t>
        </is>
      </c>
      <c r="M964" s="6" t="inlineStr"/>
    </row>
    <row r="965">
      <c r="A965" s="6" t="inlineStr">
        <is>
          <t>soc_jhist11_004</t>
        </is>
      </c>
      <c r="B965" s="6" t="inlineStr">
        <is>
          <t>social_jhist_11</t>
        </is>
      </c>
      <c r="C965" s="6" t="inlineStr">
        <is>
          <t>知識</t>
        </is>
      </c>
      <c r="D965" s="6" t="inlineStr">
        <is>
          <t>大名に、1 年おきに江戸と領地を行き来させた制度は？</t>
        </is>
      </c>
      <c r="E965" s="6" t="inlineStr"/>
      <c r="F965" s="6" t="inlineStr">
        <is>
          <t>参勤交代</t>
        </is>
      </c>
      <c r="G965" s="6" t="inlineStr">
        <is>
          <t>五人組</t>
        </is>
      </c>
      <c r="H965" s="6" t="inlineStr">
        <is>
          <t>兵農分離</t>
        </is>
      </c>
      <c r="I965" s="7" t="inlineStr">
        <is>
          <t>参勤交代</t>
        </is>
      </c>
      <c r="J965" s="6" t="inlineStr">
        <is>
          <t>廃藩置県</t>
        </is>
      </c>
      <c r="K965" s="6" t="n">
        <v>3</v>
      </c>
      <c r="L965" s="6" t="inlineStr">
        <is>
          <t>3 代将軍徳川家光が武家諸法度に加えた。</t>
        </is>
      </c>
      <c r="M965" s="6" t="inlineStr"/>
    </row>
    <row r="966">
      <c r="A966" s="6" t="inlineStr">
        <is>
          <t>soc_jhist11_005</t>
        </is>
      </c>
      <c r="B966" s="6" t="inlineStr">
        <is>
          <t>social_jhist_11</t>
        </is>
      </c>
      <c r="C966" s="6" t="inlineStr">
        <is>
          <t>知識</t>
        </is>
      </c>
      <c r="D966" s="6" t="inlineStr">
        <is>
          <t>幕府と藩が土地と民を治める江戸時代のしくみは？</t>
        </is>
      </c>
      <c r="E966" s="6" t="inlineStr"/>
      <c r="F966" s="6" t="inlineStr">
        <is>
          <t>幕藩体制</t>
        </is>
      </c>
      <c r="G966" s="7" t="inlineStr">
        <is>
          <t>幕藩体制</t>
        </is>
      </c>
      <c r="H966" s="6" t="inlineStr">
        <is>
          <t>律令制</t>
        </is>
      </c>
      <c r="I966" s="6" t="inlineStr">
        <is>
          <t>摂関政治</t>
        </is>
      </c>
      <c r="J966" s="6" t="inlineStr">
        <is>
          <t>院政</t>
        </is>
      </c>
      <c r="K966" s="6" t="n">
        <v>1</v>
      </c>
      <c r="L966" s="6" t="inlineStr">
        <is>
          <t>将軍と大名は主従関係で結ばれていた。</t>
        </is>
      </c>
      <c r="M966" s="6" t="inlineStr"/>
    </row>
    <row r="967">
      <c r="A967" s="6" t="inlineStr">
        <is>
          <t>soc_jhist11_006</t>
        </is>
      </c>
      <c r="B967" s="6" t="inlineStr">
        <is>
          <t>social_jhist_11</t>
        </is>
      </c>
      <c r="C967" s="6" t="inlineStr">
        <is>
          <t>知識</t>
        </is>
      </c>
      <c r="D967" s="6" t="inlineStr">
        <is>
          <t>年貢の納入や犯罪の防止に連帯責任を負わせた農民の組織は？</t>
        </is>
      </c>
      <c r="E967" s="6" t="inlineStr"/>
      <c r="F967" s="6" t="inlineStr">
        <is>
          <t>五人組</t>
        </is>
      </c>
      <c r="G967" s="6" t="inlineStr">
        <is>
          <t>惣</t>
        </is>
      </c>
      <c r="H967" s="7" t="inlineStr">
        <is>
          <t>五人組</t>
        </is>
      </c>
      <c r="I967" s="6" t="inlineStr">
        <is>
          <t>座</t>
        </is>
      </c>
      <c r="J967" s="6" t="inlineStr">
        <is>
          <t>寄合</t>
        </is>
      </c>
      <c r="K967" s="6" t="n">
        <v>2</v>
      </c>
      <c r="L967" s="6" t="inlineStr">
        <is>
          <t>村役人（名主・庄屋など）が村を運営した。</t>
        </is>
      </c>
      <c r="M967" s="6" t="inlineStr"/>
    </row>
    <row r="968">
      <c r="A968" s="6" t="inlineStr">
        <is>
          <t>soc_jhist11_007</t>
        </is>
      </c>
      <c r="B968" s="6" t="inlineStr">
        <is>
          <t>social_jhist_11</t>
        </is>
      </c>
      <c r="C968" s="6" t="inlineStr">
        <is>
          <t>知識</t>
        </is>
      </c>
      <c r="D968" s="6" t="inlineStr">
        <is>
          <t>1637 年、キリスト教徒への迫害と重い年貢に反発して起こった一揆は？</t>
        </is>
      </c>
      <c r="E968" s="6" t="inlineStr"/>
      <c r="F968" s="6" t="inlineStr">
        <is>
          <t>島原・天草一揆</t>
        </is>
      </c>
      <c r="G968" s="6" t="inlineStr">
        <is>
          <t>大塩平八郎の乱</t>
        </is>
      </c>
      <c r="H968" s="7" t="inlineStr">
        <is>
          <t>島原・天草一揆</t>
        </is>
      </c>
      <c r="I968" s="6" t="inlineStr">
        <is>
          <t>山城の国一揆</t>
        </is>
      </c>
      <c r="J968" s="6" t="inlineStr">
        <is>
          <t>正長の土一揆</t>
        </is>
      </c>
      <c r="K968" s="6" t="n">
        <v>2</v>
      </c>
      <c r="L968" s="6" t="inlineStr">
        <is>
          <t>この後、鎖国が強化された。</t>
        </is>
      </c>
      <c r="M968" s="6" t="inlineStr"/>
    </row>
    <row r="969">
      <c r="A969" s="6" t="inlineStr">
        <is>
          <t>soc_jhist11_008</t>
        </is>
      </c>
      <c r="B969" s="6" t="inlineStr">
        <is>
          <t>social_jhist_11</t>
        </is>
      </c>
      <c r="C969" s="6" t="inlineStr">
        <is>
          <t>知識</t>
        </is>
      </c>
      <c r="D969" s="6" t="inlineStr">
        <is>
          <t>鎖国の時代に、長崎の出島で貿易を許されたヨーロッパの国は？</t>
        </is>
      </c>
      <c r="E969" s="6" t="inlineStr"/>
      <c r="F969" s="6" t="inlineStr">
        <is>
          <t>オランダ</t>
        </is>
      </c>
      <c r="G969" s="7" t="inlineStr">
        <is>
          <t>オランダ</t>
        </is>
      </c>
      <c r="H969" s="6" t="inlineStr">
        <is>
          <t>イギリス</t>
        </is>
      </c>
      <c r="I969" s="6" t="inlineStr">
        <is>
          <t>スペイン</t>
        </is>
      </c>
      <c r="J969" s="6" t="inlineStr">
        <is>
          <t>ポルトガル</t>
        </is>
      </c>
      <c r="K969" s="6" t="n">
        <v>1</v>
      </c>
      <c r="L969" s="6" t="inlineStr">
        <is>
          <t>キリスト教を布教しなかったため。</t>
        </is>
      </c>
      <c r="M969" s="6" t="inlineStr"/>
    </row>
    <row r="970">
      <c r="A970" s="6" t="inlineStr">
        <is>
          <t>soc_jhist11_009</t>
        </is>
      </c>
      <c r="B970" s="6" t="inlineStr">
        <is>
          <t>social_jhist_11</t>
        </is>
      </c>
      <c r="C970" s="6" t="inlineStr">
        <is>
          <t>知識</t>
        </is>
      </c>
      <c r="D970" s="6" t="inlineStr">
        <is>
          <t>江戸時代、朝鮮から将軍の代がわりなどに送られた使節は？</t>
        </is>
      </c>
      <c r="E970" s="6" t="inlineStr"/>
      <c r="F970" s="6" t="inlineStr">
        <is>
          <t>朝鮮通信使</t>
        </is>
      </c>
      <c r="G970" s="6" t="inlineStr">
        <is>
          <t>慶賀使</t>
        </is>
      </c>
      <c r="H970" s="7" t="inlineStr">
        <is>
          <t>朝鮮通信使</t>
        </is>
      </c>
      <c r="I970" s="6" t="inlineStr">
        <is>
          <t>遣唐使</t>
        </is>
      </c>
      <c r="J970" s="6" t="inlineStr">
        <is>
          <t>遣明船</t>
        </is>
      </c>
      <c r="K970" s="6" t="n">
        <v>2</v>
      </c>
      <c r="L970" s="6" t="inlineStr">
        <is>
          <t>対馬藩の宗氏が仲立ちをした。</t>
        </is>
      </c>
      <c r="M970" s="6" t="inlineStr"/>
    </row>
    <row r="971">
      <c r="A971" s="6" t="inlineStr">
        <is>
          <t>soc_jhist11_010</t>
        </is>
      </c>
      <c r="B971" s="6" t="inlineStr">
        <is>
          <t>social_jhist_11</t>
        </is>
      </c>
      <c r="C971" s="6" t="inlineStr">
        <is>
          <t>知識</t>
        </is>
      </c>
      <c r="D971" s="6" t="inlineStr">
        <is>
          <t>江戸時代、蝦夷地のアイヌの人々と交易を独占した藩は？</t>
        </is>
      </c>
      <c r="E971" s="6" t="inlineStr"/>
      <c r="F971" s="6" t="inlineStr">
        <is>
          <t>松前藩</t>
        </is>
      </c>
      <c r="G971" s="6" t="inlineStr">
        <is>
          <t>長州藩</t>
        </is>
      </c>
      <c r="H971" s="6" t="inlineStr">
        <is>
          <t>対馬藩</t>
        </is>
      </c>
      <c r="I971" s="6" t="inlineStr">
        <is>
          <t>薩摩藩</t>
        </is>
      </c>
      <c r="J971" s="7" t="inlineStr">
        <is>
          <t>松前藩</t>
        </is>
      </c>
      <c r="K971" s="6" t="n">
        <v>4</v>
      </c>
      <c r="L971" s="6" t="inlineStr">
        <is>
          <t>1669 年にシャクシャインが戦いを起こした。</t>
        </is>
      </c>
      <c r="M971" s="6" t="inlineStr"/>
    </row>
    <row r="972">
      <c r="A972" s="6" t="inlineStr">
        <is>
          <t>soc_jhist11_011</t>
        </is>
      </c>
      <c r="B972" s="6" t="inlineStr">
        <is>
          <t>social_jhist_11</t>
        </is>
      </c>
      <c r="C972" s="6" t="inlineStr">
        <is>
          <t>思考</t>
        </is>
      </c>
      <c r="D972" s="6" t="inlineStr">
        <is>
          <t>参勤交代が大名に与えた影響として適切なものは？</t>
        </is>
      </c>
      <c r="E972" s="6" t="inlineStr"/>
      <c r="F972" s="6" t="inlineStr">
        <is>
          <t>往復や江戸での生活に大きな費用がかかり、財政が苦しくなった</t>
        </is>
      </c>
      <c r="G972" s="6" t="inlineStr">
        <is>
          <t>街道が使われなくなった</t>
        </is>
      </c>
      <c r="H972" s="7" t="inlineStr">
        <is>
          <t>往復や江戸での生活に大きな費用がかかり、財政が苦しくなった</t>
        </is>
      </c>
      <c r="I972" s="6" t="inlineStr">
        <is>
          <t>大名の力が強くなった</t>
        </is>
      </c>
      <c r="J972" s="6" t="inlineStr">
        <is>
          <t>江戸の人口が減った</t>
        </is>
      </c>
      <c r="K972" s="6" t="n">
        <v>2</v>
      </c>
      <c r="L972" s="6" t="inlineStr">
        <is>
          <t>一方で街道や宿場町が発達し、江戸の文化が地方に広まった。</t>
        </is>
      </c>
      <c r="M972" s="6" t="inlineStr"/>
    </row>
    <row r="973">
      <c r="A973" s="6" t="inlineStr">
        <is>
          <t>soc_jhist11_012</t>
        </is>
      </c>
      <c r="B973" s="6" t="inlineStr">
        <is>
          <t>social_jhist_11</t>
        </is>
      </c>
      <c r="C973" s="6" t="inlineStr">
        <is>
          <t>思考</t>
        </is>
      </c>
      <c r="D973" s="6" t="inlineStr">
        <is>
          <t>江戸幕府が鎖国をした主な理由は？</t>
        </is>
      </c>
      <c r="E973" s="6" t="inlineStr"/>
      <c r="F973" s="6" t="inlineStr">
        <is>
          <t>キリスト教の広まりを防ぎ、貿易の利益を幕府が独占するため</t>
        </is>
      </c>
      <c r="G973" s="7" t="inlineStr">
        <is>
          <t>キリスト教の広まりを防ぎ、貿易の利益を幕府が独占するため</t>
        </is>
      </c>
      <c r="H973" s="6" t="inlineStr">
        <is>
          <t>外国に日本の技術を教えるため</t>
        </is>
      </c>
      <c r="I973" s="6" t="inlineStr">
        <is>
          <t>外国と戦争するため</t>
        </is>
      </c>
      <c r="J973" s="6" t="inlineStr">
        <is>
          <t>人口を減らすため</t>
        </is>
      </c>
      <c r="K973" s="6" t="n">
        <v>1</v>
      </c>
      <c r="L973" s="6" t="inlineStr">
        <is>
          <t>「鎖国」中も、長崎・対馬・薩摩・松前の 4 つの窓口で交流があった。</t>
        </is>
      </c>
      <c r="M973" s="6" t="inlineStr"/>
    </row>
    <row r="974">
      <c r="A974" s="6" t="inlineStr">
        <is>
          <t>soc_jhist11_013</t>
        </is>
      </c>
      <c r="B974" s="6" t="inlineStr">
        <is>
          <t>social_jhist_11</t>
        </is>
      </c>
      <c r="C974" s="6" t="inlineStr">
        <is>
          <t>知識</t>
        </is>
      </c>
      <c r="D974" s="6" t="inlineStr">
        <is>
          <t>関ヶ原の戦いの後に徳川氏に従った大名を何という？</t>
        </is>
      </c>
      <c r="E974" s="6" t="inlineStr"/>
      <c r="F974" s="6" t="inlineStr">
        <is>
          <t>外様大名</t>
        </is>
      </c>
      <c r="G974" s="6" t="inlineStr">
        <is>
          <t>譜代大名</t>
        </is>
      </c>
      <c r="H974" s="7" t="inlineStr">
        <is>
          <t>外様大名</t>
        </is>
      </c>
      <c r="I974" s="6" t="inlineStr">
        <is>
          <t>親藩</t>
        </is>
      </c>
      <c r="J974" s="6" t="inlineStr">
        <is>
          <t>旗本</t>
        </is>
      </c>
      <c r="K974" s="6" t="n">
        <v>2</v>
      </c>
      <c r="L974" s="6" t="inlineStr">
        <is>
          <t>江戸から遠い地域に配置された。</t>
        </is>
      </c>
      <c r="M974" s="6" t="inlineStr"/>
    </row>
    <row r="975">
      <c r="A975" s="6" t="inlineStr">
        <is>
          <t>soc_jhist11_014</t>
        </is>
      </c>
      <c r="B975" s="6" t="inlineStr">
        <is>
          <t>social_jhist_11</t>
        </is>
      </c>
      <c r="C975" s="6" t="inlineStr">
        <is>
          <t>知識</t>
        </is>
      </c>
      <c r="D975" s="6" t="inlineStr">
        <is>
          <t>関ヶ原の戦いの前から徳川氏の家来だった大名を何という？</t>
        </is>
      </c>
      <c r="E975" s="6" t="inlineStr"/>
      <c r="F975" s="6" t="inlineStr">
        <is>
          <t>譜代大名</t>
        </is>
      </c>
      <c r="G975" s="6" t="inlineStr">
        <is>
          <t>守護大名</t>
        </is>
      </c>
      <c r="H975" s="6" t="inlineStr">
        <is>
          <t>外様大名</t>
        </is>
      </c>
      <c r="I975" s="7" t="inlineStr">
        <is>
          <t>譜代大名</t>
        </is>
      </c>
      <c r="J975" s="6" t="inlineStr">
        <is>
          <t>親藩</t>
        </is>
      </c>
      <c r="K975" s="6" t="n">
        <v>3</v>
      </c>
      <c r="L975" s="6" t="inlineStr">
        <is>
          <t>幕府の要職につき、要地に配置された。</t>
        </is>
      </c>
      <c r="M975" s="6" t="inlineStr"/>
    </row>
    <row r="976">
      <c r="A976" s="6" t="inlineStr">
        <is>
          <t>soc_jhist11_015</t>
        </is>
      </c>
      <c r="B976" s="6" t="inlineStr">
        <is>
          <t>social_jhist_11</t>
        </is>
      </c>
      <c r="C976" s="6" t="inlineStr">
        <is>
          <t>知識</t>
        </is>
      </c>
      <c r="D976" s="6" t="inlineStr">
        <is>
          <t>参勤交代を制度として定めた将軍は？</t>
        </is>
      </c>
      <c r="E976" s="6" t="inlineStr"/>
      <c r="F976" s="6" t="inlineStr">
        <is>
          <t>徳川家光</t>
        </is>
      </c>
      <c r="G976" s="6" t="inlineStr">
        <is>
          <t>徳川綱吉</t>
        </is>
      </c>
      <c r="H976" s="7" t="inlineStr">
        <is>
          <t>徳川家光</t>
        </is>
      </c>
      <c r="I976" s="6" t="inlineStr">
        <is>
          <t>徳川吉宗</t>
        </is>
      </c>
      <c r="J976" s="6" t="inlineStr">
        <is>
          <t>徳川家康</t>
        </is>
      </c>
      <c r="K976" s="6" t="n">
        <v>2</v>
      </c>
      <c r="L976" s="6" t="inlineStr">
        <is>
          <t>1635 年の武家諸法度で定めた。</t>
        </is>
      </c>
      <c r="M976" s="6" t="inlineStr"/>
    </row>
    <row r="977">
      <c r="A977" s="6" t="inlineStr">
        <is>
          <t>soc_jhist11_016</t>
        </is>
      </c>
      <c r="B977" s="6" t="inlineStr">
        <is>
          <t>social_jhist_11</t>
        </is>
      </c>
      <c r="C977" s="6" t="inlineStr">
        <is>
          <t>知識</t>
        </is>
      </c>
      <c r="D977" s="6" t="inlineStr">
        <is>
          <t>朝廷や公家を統制するために江戸幕府が定めた法は？</t>
        </is>
      </c>
      <c r="E977" s="6" t="inlineStr"/>
      <c r="F977" s="6" t="inlineStr">
        <is>
          <t>禁中並公家諸法度</t>
        </is>
      </c>
      <c r="G977" s="6" t="inlineStr">
        <is>
          <t>御成敗式目</t>
        </is>
      </c>
      <c r="H977" s="6" t="inlineStr">
        <is>
          <t>大宝律令</t>
        </is>
      </c>
      <c r="I977" s="6" t="inlineStr">
        <is>
          <t>武家諸法度</t>
        </is>
      </c>
      <c r="J977" s="7" t="inlineStr">
        <is>
          <t>禁中並公家諸法度</t>
        </is>
      </c>
      <c r="K977" s="6" t="n">
        <v>4</v>
      </c>
      <c r="L977" s="6" t="inlineStr">
        <is>
          <t>天皇や公家の行動を制限した。</t>
        </is>
      </c>
      <c r="M977" s="6" t="inlineStr"/>
    </row>
    <row r="978">
      <c r="A978" s="6" t="inlineStr">
        <is>
          <t>soc_jhist11_017</t>
        </is>
      </c>
      <c r="B978" s="6" t="inlineStr">
        <is>
          <t>social_jhist_11</t>
        </is>
      </c>
      <c r="C978" s="6" t="inlineStr">
        <is>
          <t>知識</t>
        </is>
      </c>
      <c r="D978" s="6" t="inlineStr">
        <is>
          <t>江戸幕府で、将軍を補佐して政治を行った常置の最高職は？</t>
        </is>
      </c>
      <c r="E978" s="6" t="inlineStr"/>
      <c r="F978" s="6" t="inlineStr">
        <is>
          <t>老中</t>
        </is>
      </c>
      <c r="G978" s="6" t="inlineStr">
        <is>
          <t>若年寄</t>
        </is>
      </c>
      <c r="H978" s="6" t="inlineStr">
        <is>
          <t>大老</t>
        </is>
      </c>
      <c r="I978" s="6" t="inlineStr">
        <is>
          <t>管領</t>
        </is>
      </c>
      <c r="J978" s="7" t="inlineStr">
        <is>
          <t>老中</t>
        </is>
      </c>
      <c r="K978" s="6" t="n">
        <v>4</v>
      </c>
      <c r="L978" s="6" t="inlineStr">
        <is>
          <t>大老は臨時の最高職。</t>
        </is>
      </c>
      <c r="M978" s="6" t="inlineStr"/>
    </row>
    <row r="979">
      <c r="A979" s="6" t="inlineStr">
        <is>
          <t>soc_jhist11_018</t>
        </is>
      </c>
      <c r="B979" s="6" t="inlineStr">
        <is>
          <t>social_jhist_11</t>
        </is>
      </c>
      <c r="C979" s="6" t="inlineStr">
        <is>
          <t>知識</t>
        </is>
      </c>
      <c r="D979" s="6" t="inlineStr">
        <is>
          <t>朝廷や西国大名を監視するため、京都に置かれた役職は？</t>
        </is>
      </c>
      <c r="E979" s="6" t="inlineStr"/>
      <c r="F979" s="6" t="inlineStr">
        <is>
          <t>京都所司代</t>
        </is>
      </c>
      <c r="G979" s="7" t="inlineStr">
        <is>
          <t>京都所司代</t>
        </is>
      </c>
      <c r="H979" s="6" t="inlineStr">
        <is>
          <t>京都守護職</t>
        </is>
      </c>
      <c r="I979" s="6" t="inlineStr">
        <is>
          <t>大坂城代</t>
        </is>
      </c>
      <c r="J979" s="6" t="inlineStr">
        <is>
          <t>六波羅探題</t>
        </is>
      </c>
      <c r="K979" s="6" t="n">
        <v>1</v>
      </c>
      <c r="L979" s="6" t="inlineStr">
        <is>
          <t>江戸幕府の役職。</t>
        </is>
      </c>
      <c r="M979" s="6" t="inlineStr"/>
    </row>
    <row r="980">
      <c r="A980" s="6" t="inlineStr">
        <is>
          <t>soc_jhist11_019</t>
        </is>
      </c>
      <c r="B980" s="6" t="inlineStr">
        <is>
          <t>social_jhist_11</t>
        </is>
      </c>
      <c r="C980" s="6" t="inlineStr">
        <is>
          <t>知識</t>
        </is>
      </c>
      <c r="D980" s="6" t="inlineStr">
        <is>
          <t>江戸時代初めに、東南アジアとの貿易のために幕府が渡航を許可した船は？</t>
        </is>
      </c>
      <c r="E980" s="6" t="inlineStr"/>
      <c r="F980" s="6" t="inlineStr">
        <is>
          <t>朱印船</t>
        </is>
      </c>
      <c r="G980" s="6" t="inlineStr">
        <is>
          <t>南蛮船</t>
        </is>
      </c>
      <c r="H980" s="7" t="inlineStr">
        <is>
          <t>朱印船</t>
        </is>
      </c>
      <c r="I980" s="6" t="inlineStr">
        <is>
          <t>勘合船</t>
        </is>
      </c>
      <c r="J980" s="6" t="inlineStr">
        <is>
          <t>北前船</t>
        </is>
      </c>
      <c r="K980" s="6" t="n">
        <v>2</v>
      </c>
      <c r="L980" s="6" t="inlineStr">
        <is>
          <t>各地に日本町ができた。</t>
        </is>
      </c>
      <c r="M980" s="6" t="inlineStr"/>
    </row>
    <row r="981">
      <c r="A981" s="6" t="inlineStr">
        <is>
          <t>soc_jhist11_020</t>
        </is>
      </c>
      <c r="B981" s="6" t="inlineStr">
        <is>
          <t>social_jhist_11</t>
        </is>
      </c>
      <c r="C981" s="6" t="inlineStr">
        <is>
          <t>知識</t>
        </is>
      </c>
      <c r="D981" s="6" t="inlineStr">
        <is>
          <t>キリスト教徒を見つけ出すために、キリストやマリアの像を踏ませたことを何という？</t>
        </is>
      </c>
      <c r="E981" s="6" t="inlineStr"/>
      <c r="F981" s="6" t="inlineStr">
        <is>
          <t>絵踏</t>
        </is>
      </c>
      <c r="G981" s="6" t="inlineStr">
        <is>
          <t>寺請制度</t>
        </is>
      </c>
      <c r="H981" s="6" t="inlineStr">
        <is>
          <t>宗門改</t>
        </is>
      </c>
      <c r="I981" s="7" t="inlineStr">
        <is>
          <t>絵踏</t>
        </is>
      </c>
      <c r="J981" s="6" t="inlineStr">
        <is>
          <t>禁教令</t>
        </is>
      </c>
      <c r="K981" s="6" t="n">
        <v>3</v>
      </c>
      <c r="L981" s="6" t="inlineStr">
        <is>
          <t>踏み絵を使った。</t>
        </is>
      </c>
      <c r="M981" s="6" t="inlineStr">
        <is>
          <t>○</t>
        </is>
      </c>
    </row>
    <row r="982">
      <c r="A982" s="6" t="inlineStr">
        <is>
          <t>soc_jhist11_021</t>
        </is>
      </c>
      <c r="B982" s="6" t="inlineStr">
        <is>
          <t>social_jhist_11</t>
        </is>
      </c>
      <c r="C982" s="6" t="inlineStr">
        <is>
          <t>知識</t>
        </is>
      </c>
      <c r="D982" s="6" t="inlineStr">
        <is>
          <t>人々をどこかの寺の檀家にして、キリスト教徒でないことを証明させた制度は？</t>
        </is>
      </c>
      <c r="E982" s="6" t="inlineStr"/>
      <c r="F982" s="6" t="inlineStr">
        <is>
          <t>寺請制度</t>
        </is>
      </c>
      <c r="G982" s="6" t="inlineStr">
        <is>
          <t>株仲間</t>
        </is>
      </c>
      <c r="H982" s="7" t="inlineStr">
        <is>
          <t>寺請制度</t>
        </is>
      </c>
      <c r="I982" s="6" t="inlineStr">
        <is>
          <t>参勤交代</t>
        </is>
      </c>
      <c r="J982" s="6" t="inlineStr">
        <is>
          <t>五人組</t>
        </is>
      </c>
      <c r="K982" s="6" t="n">
        <v>2</v>
      </c>
      <c r="L982" s="6" t="inlineStr">
        <is>
          <t>寺が戸籍係のような役割をもった。</t>
        </is>
      </c>
      <c r="M982" s="6" t="inlineStr"/>
    </row>
    <row r="983">
      <c r="A983" s="6" t="inlineStr">
        <is>
          <t>soc_jhist11_022</t>
        </is>
      </c>
      <c r="B983" s="6" t="inlineStr">
        <is>
          <t>social_jhist_11</t>
        </is>
      </c>
      <c r="C983" s="6" t="inlineStr">
        <is>
          <t>知識</t>
        </is>
      </c>
      <c r="D983" s="6" t="inlineStr">
        <is>
          <t>江戸時代、対馬藩が行った外交・貿易の相手は？</t>
        </is>
      </c>
      <c r="E983" s="6" t="inlineStr"/>
      <c r="F983" s="6" t="inlineStr">
        <is>
          <t>朝鮮</t>
        </is>
      </c>
      <c r="G983" s="7" t="inlineStr">
        <is>
          <t>朝鮮</t>
        </is>
      </c>
      <c r="H983" s="6" t="inlineStr">
        <is>
          <t>琉球</t>
        </is>
      </c>
      <c r="I983" s="6" t="inlineStr">
        <is>
          <t>オランダ</t>
        </is>
      </c>
      <c r="J983" s="6" t="inlineStr">
        <is>
          <t>清</t>
        </is>
      </c>
      <c r="K983" s="6" t="n">
        <v>1</v>
      </c>
      <c r="L983" s="6" t="inlineStr">
        <is>
          <t>釜山に倭館が置かれた。</t>
        </is>
      </c>
      <c r="M983" s="6" t="inlineStr"/>
    </row>
    <row r="984">
      <c r="A984" s="6" t="inlineStr">
        <is>
          <t>soc_jhist11_023</t>
        </is>
      </c>
      <c r="B984" s="6" t="inlineStr">
        <is>
          <t>social_jhist_11</t>
        </is>
      </c>
      <c r="C984" s="6" t="inlineStr">
        <is>
          <t>思考</t>
        </is>
      </c>
      <c r="D984" s="6" t="inlineStr">
        <is>
          <t>江戸幕府が大名の配置を工夫した理由は？</t>
        </is>
      </c>
      <c r="E984" s="6" t="inlineStr"/>
      <c r="F984" s="6" t="inlineStr">
        <is>
          <t>信用できない大名を遠くに置き、反乱を起こしにくくするため</t>
        </is>
      </c>
      <c r="G984" s="6" t="inlineStr">
        <is>
          <t>貿易を盛んにするため</t>
        </is>
      </c>
      <c r="H984" s="6" t="inlineStr">
        <is>
          <t>人口を均等にするため</t>
        </is>
      </c>
      <c r="I984" s="7" t="inlineStr">
        <is>
          <t>信用できない大名を遠くに置き、反乱を起こしにくくするため</t>
        </is>
      </c>
      <c r="J984" s="6" t="inlineStr">
        <is>
          <t>大名の希望に合わせるため</t>
        </is>
      </c>
      <c r="K984" s="6" t="n">
        <v>3</v>
      </c>
      <c r="L984" s="6" t="inlineStr">
        <is>
          <t>親藩・譜代を要地に、外様を遠方に配置した。</t>
        </is>
      </c>
      <c r="M984" s="6" t="inlineStr"/>
    </row>
    <row r="985">
      <c r="A985" s="6" t="inlineStr">
        <is>
          <t>soc_jhist11_024</t>
        </is>
      </c>
      <c r="B985" s="6" t="inlineStr">
        <is>
          <t>social_jhist_11</t>
        </is>
      </c>
      <c r="C985" s="6" t="inlineStr">
        <is>
          <t>思考</t>
        </is>
      </c>
      <c r="D985" s="6" t="inlineStr">
        <is>
          <t>鎖国の時代にも、4 つの窓口で外国との交流が続いた意味は？</t>
        </is>
      </c>
      <c r="E985" s="6" t="inlineStr"/>
      <c r="F985" s="6" t="inlineStr">
        <is>
          <t>幕府が貿易と情報を独占しつつ、海外とのつながりを保った</t>
        </is>
      </c>
      <c r="G985" s="6" t="inlineStr">
        <is>
          <t>キリスト教の布教が認められた</t>
        </is>
      </c>
      <c r="H985" s="6" t="inlineStr">
        <is>
          <t>民間の自由な貿易が盛んだった</t>
        </is>
      </c>
      <c r="I985" s="6" t="inlineStr">
        <is>
          <t>完全に外国との交流がなかった</t>
        </is>
      </c>
      <c r="J985" s="7" t="inlineStr">
        <is>
          <t>幕府が貿易と情報を独占しつつ、海外とのつながりを保った</t>
        </is>
      </c>
      <c r="K985" s="6" t="n">
        <v>4</v>
      </c>
      <c r="L985" s="6" t="inlineStr">
        <is>
          <t>長崎・対馬・薩摩・松前の 4 つの口。</t>
        </is>
      </c>
      <c r="M985" s="6" t="inlineStr"/>
    </row>
    <row r="986">
      <c r="A986" s="6" t="inlineStr">
        <is>
          <t>soc_jhist12_001</t>
        </is>
      </c>
      <c r="B986" s="6" t="inlineStr">
        <is>
          <t>social_jhist_12</t>
        </is>
      </c>
      <c r="C986" s="6" t="inlineStr">
        <is>
          <t>知識</t>
        </is>
      </c>
      <c r="D986" s="6" t="inlineStr">
        <is>
          <t>全国の年貢米や特産物が集まり、「天下の台所」と呼ばれた都市は？</t>
        </is>
      </c>
      <c r="E986" s="6" t="inlineStr"/>
      <c r="F986" s="6" t="inlineStr">
        <is>
          <t>大坂</t>
        </is>
      </c>
      <c r="G986" s="6" t="inlineStr">
        <is>
          <t>江戸</t>
        </is>
      </c>
      <c r="H986" s="6" t="inlineStr">
        <is>
          <t>京都</t>
        </is>
      </c>
      <c r="I986" s="7" t="inlineStr">
        <is>
          <t>大坂</t>
        </is>
      </c>
      <c r="J986" s="6" t="inlineStr">
        <is>
          <t>長崎</t>
        </is>
      </c>
      <c r="K986" s="6" t="n">
        <v>3</v>
      </c>
      <c r="L986" s="6" t="inlineStr">
        <is>
          <t>諸藩の蔵屋敷が置かれた。</t>
        </is>
      </c>
      <c r="M986" s="6" t="inlineStr"/>
    </row>
    <row r="987">
      <c r="A987" s="6" t="inlineStr">
        <is>
          <t>soc_jhist12_002</t>
        </is>
      </c>
      <c r="B987" s="6" t="inlineStr">
        <is>
          <t>social_jhist_12</t>
        </is>
      </c>
      <c r="C987" s="6" t="inlineStr">
        <is>
          <t>知識</t>
        </is>
      </c>
      <c r="D987" s="6" t="inlineStr">
        <is>
          <t>江戸と京都を結ぶ、五街道の一つは？</t>
        </is>
      </c>
      <c r="E987" s="6" t="inlineStr"/>
      <c r="F987" s="6" t="inlineStr">
        <is>
          <t>東海道</t>
        </is>
      </c>
      <c r="G987" s="6" t="inlineStr">
        <is>
          <t>山陽道</t>
        </is>
      </c>
      <c r="H987" s="6" t="inlineStr">
        <is>
          <t>北国街道</t>
        </is>
      </c>
      <c r="I987" s="7" t="inlineStr">
        <is>
          <t>東海道</t>
        </is>
      </c>
      <c r="J987" s="6" t="inlineStr">
        <is>
          <t>伊勢街道</t>
        </is>
      </c>
      <c r="K987" s="6" t="n">
        <v>3</v>
      </c>
      <c r="L987" s="6" t="inlineStr">
        <is>
          <t>五街道：東海道・中山道・甲州道中・日光道中・奥州道中。</t>
        </is>
      </c>
      <c r="M987" s="6" t="inlineStr"/>
    </row>
    <row r="988">
      <c r="A988" s="6" t="inlineStr">
        <is>
          <t>soc_jhist12_003</t>
        </is>
      </c>
      <c r="B988" s="6" t="inlineStr">
        <is>
          <t>social_jhist_12</t>
        </is>
      </c>
      <c r="C988" s="6" t="inlineStr">
        <is>
          <t>知識</t>
        </is>
      </c>
      <c r="D988" s="6" t="inlineStr">
        <is>
          <t>江戸時代に、商人が幕府の許可を得てつくった同業者の組合は？</t>
        </is>
      </c>
      <c r="E988" s="6" t="inlineStr"/>
      <c r="F988" s="6" t="inlineStr">
        <is>
          <t>株仲間</t>
        </is>
      </c>
      <c r="G988" s="6" t="inlineStr">
        <is>
          <t>惣</t>
        </is>
      </c>
      <c r="H988" s="6" t="inlineStr">
        <is>
          <t>五人組</t>
        </is>
      </c>
      <c r="I988" s="7" t="inlineStr">
        <is>
          <t>株仲間</t>
        </is>
      </c>
      <c r="J988" s="6" t="inlineStr">
        <is>
          <t>座</t>
        </is>
      </c>
      <c r="K988" s="6" t="n">
        <v>3</v>
      </c>
      <c r="L988" s="6" t="inlineStr">
        <is>
          <t>営業を独占する代わりに税を納めた。</t>
        </is>
      </c>
      <c r="M988" s="6" t="inlineStr"/>
    </row>
    <row r="989">
      <c r="A989" s="6" t="inlineStr">
        <is>
          <t>soc_jhist12_004</t>
        </is>
      </c>
      <c r="B989" s="6" t="inlineStr">
        <is>
          <t>social_jhist_12</t>
        </is>
      </c>
      <c r="C989" s="6" t="inlineStr">
        <is>
          <t>知識</t>
        </is>
      </c>
      <c r="D989" s="6" t="inlineStr">
        <is>
          <t>17 世紀末〜18 世紀初めに、上方（大坂・京都）で栄えた町人の文化は？</t>
        </is>
      </c>
      <c r="E989" s="6" t="inlineStr"/>
      <c r="F989" s="6" t="inlineStr">
        <is>
          <t>元禄文化</t>
        </is>
      </c>
      <c r="G989" s="6" t="inlineStr">
        <is>
          <t>天平文化</t>
        </is>
      </c>
      <c r="H989" s="7" t="inlineStr">
        <is>
          <t>元禄文化</t>
        </is>
      </c>
      <c r="I989" s="6" t="inlineStr">
        <is>
          <t>東山文化</t>
        </is>
      </c>
      <c r="J989" s="6" t="inlineStr">
        <is>
          <t>化政文化</t>
        </is>
      </c>
      <c r="K989" s="6" t="n">
        <v>2</v>
      </c>
      <c r="L989" s="6" t="inlineStr">
        <is>
          <t>5 代将軍綱吉のころ。</t>
        </is>
      </c>
      <c r="M989" s="6" t="inlineStr"/>
    </row>
    <row r="990">
      <c r="A990" s="6" t="inlineStr">
        <is>
          <t>soc_jhist12_005</t>
        </is>
      </c>
      <c r="B990" s="6" t="inlineStr">
        <is>
          <t>social_jhist_12</t>
        </is>
      </c>
      <c r="C990" s="6" t="inlineStr">
        <is>
          <t>知識</t>
        </is>
      </c>
      <c r="D990" s="6" t="inlineStr">
        <is>
          <t>人形浄瑠璃の脚本『曽根崎心中』を書いた人物は？</t>
        </is>
      </c>
      <c r="E990" s="6" t="inlineStr"/>
      <c r="F990" s="6" t="inlineStr">
        <is>
          <t>近松門左衛門</t>
        </is>
      </c>
      <c r="G990" s="6" t="inlineStr">
        <is>
          <t>井原西鶴</t>
        </is>
      </c>
      <c r="H990" s="6" t="inlineStr">
        <is>
          <t>十返舎一九</t>
        </is>
      </c>
      <c r="I990" s="6" t="inlineStr">
        <is>
          <t>松尾芭蕉</t>
        </is>
      </c>
      <c r="J990" s="7" t="inlineStr">
        <is>
          <t>近松門左衛門</t>
        </is>
      </c>
      <c r="K990" s="6" t="n">
        <v>4</v>
      </c>
      <c r="L990" s="6" t="inlineStr">
        <is>
          <t>井原西鶴は浮世草子、松尾芭蕉は俳諧（『奥の細道』）。</t>
        </is>
      </c>
      <c r="M990" s="6" t="inlineStr"/>
    </row>
    <row r="991">
      <c r="A991" s="6" t="inlineStr">
        <is>
          <t>soc_jhist12_006</t>
        </is>
      </c>
      <c r="B991" s="6" t="inlineStr">
        <is>
          <t>social_jhist_12</t>
        </is>
      </c>
      <c r="C991" s="6" t="inlineStr">
        <is>
          <t>知識</t>
        </is>
      </c>
      <c r="D991" s="6" t="inlineStr">
        <is>
          <t>19 世紀前半に江戸で栄えた町人の文化は？</t>
        </is>
      </c>
      <c r="E991" s="6" t="inlineStr"/>
      <c r="F991" s="6" t="inlineStr">
        <is>
          <t>化政文化</t>
        </is>
      </c>
      <c r="G991" s="7" t="inlineStr">
        <is>
          <t>化政文化</t>
        </is>
      </c>
      <c r="H991" s="6" t="inlineStr">
        <is>
          <t>元禄文化</t>
        </is>
      </c>
      <c r="I991" s="6" t="inlineStr">
        <is>
          <t>国風文化</t>
        </is>
      </c>
      <c r="J991" s="6" t="inlineStr">
        <is>
          <t>桃山文化</t>
        </is>
      </c>
      <c r="K991" s="6" t="n">
        <v>1</v>
      </c>
      <c r="L991" s="6" t="inlineStr">
        <is>
          <t>11 代将軍家斉のころ。庶民に広く広がった。</t>
        </is>
      </c>
      <c r="M991" s="6" t="inlineStr"/>
    </row>
    <row r="992">
      <c r="A992" s="6" t="inlineStr">
        <is>
          <t>soc_jhist12_007</t>
        </is>
      </c>
      <c r="B992" s="6" t="inlineStr">
        <is>
          <t>social_jhist_12</t>
        </is>
      </c>
      <c r="C992" s="6" t="inlineStr">
        <is>
          <t>知識</t>
        </is>
      </c>
      <c r="D992" s="6" t="inlineStr">
        <is>
          <t>「富嶽三十六景」を描いた浮世絵師は？</t>
        </is>
      </c>
      <c r="E992" s="6" t="inlineStr"/>
      <c r="F992" s="6" t="inlineStr">
        <is>
          <t>葛飾北斎</t>
        </is>
      </c>
      <c r="G992" s="6" t="inlineStr">
        <is>
          <t>菱川師宣</t>
        </is>
      </c>
      <c r="H992" s="7" t="inlineStr">
        <is>
          <t>葛飾北斎</t>
        </is>
      </c>
      <c r="I992" s="6" t="inlineStr">
        <is>
          <t>歌川広重</t>
        </is>
      </c>
      <c r="J992" s="6" t="inlineStr">
        <is>
          <t>喜多川歌麿</t>
        </is>
      </c>
      <c r="K992" s="6" t="n">
        <v>2</v>
      </c>
      <c r="L992" s="6" t="inlineStr">
        <is>
          <t>歌川広重は「東海道五十三次」。</t>
        </is>
      </c>
      <c r="M992" s="6" t="inlineStr"/>
    </row>
    <row r="993">
      <c r="A993" s="6" t="inlineStr">
        <is>
          <t>soc_jhist12_008</t>
        </is>
      </c>
      <c r="B993" s="6" t="inlineStr">
        <is>
          <t>social_jhist_12</t>
        </is>
      </c>
      <c r="C993" s="6" t="inlineStr">
        <is>
          <t>知識</t>
        </is>
      </c>
      <c r="D993" s="6" t="inlineStr">
        <is>
          <t>日本古来の精神を古典から明らかにしようとした学問は？</t>
        </is>
      </c>
      <c r="E993" s="6" t="inlineStr"/>
      <c r="F993" s="6" t="inlineStr">
        <is>
          <t>国学</t>
        </is>
      </c>
      <c r="G993" s="6" t="inlineStr">
        <is>
          <t>陽明学</t>
        </is>
      </c>
      <c r="H993" s="7" t="inlineStr">
        <is>
          <t>国学</t>
        </is>
      </c>
      <c r="I993" s="6" t="inlineStr">
        <is>
          <t>朱子学</t>
        </is>
      </c>
      <c r="J993" s="6" t="inlineStr">
        <is>
          <t>蘭学</t>
        </is>
      </c>
      <c r="K993" s="6" t="n">
        <v>2</v>
      </c>
      <c r="L993" s="6" t="inlineStr">
        <is>
          <t>本居宣長が『古事記伝』を著した。</t>
        </is>
      </c>
      <c r="M993" s="6" t="inlineStr"/>
    </row>
    <row r="994">
      <c r="A994" s="6" t="inlineStr">
        <is>
          <t>soc_jhist12_009</t>
        </is>
      </c>
      <c r="B994" s="6" t="inlineStr">
        <is>
          <t>social_jhist_12</t>
        </is>
      </c>
      <c r="C994" s="6" t="inlineStr">
        <is>
          <t>知識</t>
        </is>
      </c>
      <c r="D994" s="6" t="inlineStr">
        <is>
          <t>オランダ語でヨーロッパの学問を学んだ学問は？</t>
        </is>
      </c>
      <c r="E994" s="6" t="inlineStr"/>
      <c r="F994" s="6" t="inlineStr">
        <is>
          <t>蘭学</t>
        </is>
      </c>
      <c r="G994" s="6" t="inlineStr">
        <is>
          <t>心学</t>
        </is>
      </c>
      <c r="H994" s="6" t="inlineStr">
        <is>
          <t>国学</t>
        </is>
      </c>
      <c r="I994" s="7" t="inlineStr">
        <is>
          <t>蘭学</t>
        </is>
      </c>
      <c r="J994" s="6" t="inlineStr">
        <is>
          <t>儒学</t>
        </is>
      </c>
      <c r="K994" s="6" t="n">
        <v>3</v>
      </c>
      <c r="L994" s="6" t="inlineStr">
        <is>
          <t>杉田玄白・前野良沢らが『解体新書』を出版した。</t>
        </is>
      </c>
      <c r="M994" s="6" t="inlineStr"/>
    </row>
    <row r="995">
      <c r="A995" s="6" t="inlineStr">
        <is>
          <t>soc_jhist12_010</t>
        </is>
      </c>
      <c r="B995" s="6" t="inlineStr">
        <is>
          <t>social_jhist_12</t>
        </is>
      </c>
      <c r="C995" s="6" t="inlineStr">
        <is>
          <t>知識</t>
        </is>
      </c>
      <c r="D995" s="6" t="inlineStr">
        <is>
          <t>全国を歩いて測量し、正確な日本地図をつくった人物は？</t>
        </is>
      </c>
      <c r="E995" s="6" t="inlineStr"/>
      <c r="F995" s="6" t="inlineStr">
        <is>
          <t>伊能忠敬</t>
        </is>
      </c>
      <c r="G995" s="6" t="inlineStr">
        <is>
          <t>杉田玄白</t>
        </is>
      </c>
      <c r="H995" s="6" t="inlineStr">
        <is>
          <t>本居宣長</t>
        </is>
      </c>
      <c r="I995" s="7" t="inlineStr">
        <is>
          <t>伊能忠敬</t>
        </is>
      </c>
      <c r="J995" s="6" t="inlineStr">
        <is>
          <t>平賀源内</t>
        </is>
      </c>
      <c r="K995" s="6" t="n">
        <v>3</v>
      </c>
      <c r="L995" s="6" t="inlineStr">
        <is>
          <t>「大日本沿海輿地全図」。</t>
        </is>
      </c>
      <c r="M995" s="6" t="inlineStr"/>
    </row>
    <row r="996">
      <c r="A996" s="6" t="inlineStr">
        <is>
          <t>soc_jhist12_011</t>
        </is>
      </c>
      <c r="B996" s="6" t="inlineStr">
        <is>
          <t>social_jhist_12</t>
        </is>
      </c>
      <c r="C996" s="6" t="inlineStr">
        <is>
          <t>知識</t>
        </is>
      </c>
      <c r="D996" s="6" t="inlineStr">
        <is>
          <t>庶民の子どもが読み・書き・そろばんを学んだ教育機関は？</t>
        </is>
      </c>
      <c r="E996" s="6" t="inlineStr"/>
      <c r="F996" s="6" t="inlineStr">
        <is>
          <t>寺子屋</t>
        </is>
      </c>
      <c r="G996" s="6" t="inlineStr">
        <is>
          <t>大学</t>
        </is>
      </c>
      <c r="H996" s="7" t="inlineStr">
        <is>
          <t>寺子屋</t>
        </is>
      </c>
      <c r="I996" s="6" t="inlineStr">
        <is>
          <t>昌平坂学問所</t>
        </is>
      </c>
      <c r="J996" s="6" t="inlineStr">
        <is>
          <t>藩校</t>
        </is>
      </c>
      <c r="K996" s="6" t="n">
        <v>2</v>
      </c>
      <c r="L996" s="6" t="inlineStr">
        <is>
          <t>藩校は武士の子どもが学んだ。</t>
        </is>
      </c>
      <c r="M996" s="6" t="inlineStr"/>
    </row>
    <row r="997">
      <c r="A997" s="6" t="inlineStr">
        <is>
          <t>soc_jhist12_012</t>
        </is>
      </c>
      <c r="B997" s="6" t="inlineStr">
        <is>
          <t>social_jhist_12</t>
        </is>
      </c>
      <c r="C997" s="6" t="inlineStr">
        <is>
          <t>思考</t>
        </is>
      </c>
      <c r="D997" s="6" t="inlineStr">
        <is>
          <t>江戸時代に貨幣経済が農村にも広がった影響として適切なものは？</t>
        </is>
      </c>
      <c r="E997" s="6" t="inlineStr"/>
      <c r="F997" s="6" t="inlineStr">
        <is>
          <t>商品作物をつくる農民が増え、貧富の差が広がった</t>
        </is>
      </c>
      <c r="G997" s="6" t="inlineStr">
        <is>
          <t>都市が衰えた</t>
        </is>
      </c>
      <c r="H997" s="7" t="inlineStr">
        <is>
          <t>商品作物をつくる農民が増え、貧富の差が広がった</t>
        </is>
      </c>
      <c r="I997" s="6" t="inlineStr">
        <is>
          <t>年貢が廃止された</t>
        </is>
      </c>
      <c r="J997" s="6" t="inlineStr">
        <is>
          <t>農民の生活がすべて豊かになった</t>
        </is>
      </c>
      <c r="K997" s="6" t="n">
        <v>2</v>
      </c>
      <c r="L997" s="6" t="inlineStr">
        <is>
          <t>土地を失う農民と、土地を集める地主に分かれていった。</t>
        </is>
      </c>
      <c r="M997" s="6" t="inlineStr"/>
    </row>
    <row r="998">
      <c r="A998" s="6" t="inlineStr">
        <is>
          <t>soc_jhist12_013</t>
        </is>
      </c>
      <c r="B998" s="6" t="inlineStr">
        <is>
          <t>social_jhist_12</t>
        </is>
      </c>
      <c r="C998" s="6" t="inlineStr">
        <is>
          <t>知識</t>
        </is>
      </c>
      <c r="D998" s="6" t="inlineStr">
        <is>
          <t>江戸時代に、日本海側から大坂へ物資を運んだ航路で活躍した船は？</t>
        </is>
      </c>
      <c r="E998" s="6" t="inlineStr"/>
      <c r="F998" s="6" t="inlineStr">
        <is>
          <t>北前船</t>
        </is>
      </c>
      <c r="G998" s="6" t="inlineStr">
        <is>
          <t>朱印船</t>
        </is>
      </c>
      <c r="H998" s="6" t="inlineStr">
        <is>
          <t>菱垣廻船だけ</t>
        </is>
      </c>
      <c r="I998" s="7" t="inlineStr">
        <is>
          <t>北前船</t>
        </is>
      </c>
      <c r="J998" s="6" t="inlineStr">
        <is>
          <t>南蛮船</t>
        </is>
      </c>
      <c r="K998" s="6" t="n">
        <v>3</v>
      </c>
      <c r="L998" s="6" t="inlineStr">
        <is>
          <t>西廻り航路を使った。</t>
        </is>
      </c>
      <c r="M998" s="6" t="inlineStr"/>
    </row>
    <row r="999">
      <c r="A999" s="6" t="inlineStr">
        <is>
          <t>soc_jhist12_014</t>
        </is>
      </c>
      <c r="B999" s="6" t="inlineStr">
        <is>
          <t>social_jhist_12</t>
        </is>
      </c>
      <c r="C999" s="6" t="inlineStr">
        <is>
          <t>知識</t>
        </is>
      </c>
      <c r="D999" s="6" t="inlineStr">
        <is>
          <t>江戸時代に、深く耕せる農具として開発されたものは？</t>
        </is>
      </c>
      <c r="E999" s="6" t="inlineStr"/>
      <c r="F999" s="6" t="inlineStr">
        <is>
          <t>備中ぐわ</t>
        </is>
      </c>
      <c r="G999" s="6" t="inlineStr">
        <is>
          <t>千歯こき</t>
        </is>
      </c>
      <c r="H999" s="7" t="inlineStr">
        <is>
          <t>備中ぐわ</t>
        </is>
      </c>
      <c r="I999" s="6" t="inlineStr">
        <is>
          <t>石包丁</t>
        </is>
      </c>
      <c r="J999" s="6" t="inlineStr">
        <is>
          <t>唐箕</t>
        </is>
      </c>
      <c r="K999" s="6" t="n">
        <v>2</v>
      </c>
      <c r="L999" s="6" t="inlineStr">
        <is>
          <t>千歯こきは脱穀、唐箕は選別。</t>
        </is>
      </c>
      <c r="M999" s="6" t="inlineStr"/>
    </row>
    <row r="1000">
      <c r="A1000" s="6" t="inlineStr">
        <is>
          <t>soc_jhist12_015</t>
        </is>
      </c>
      <c r="B1000" s="6" t="inlineStr">
        <is>
          <t>social_jhist_12</t>
        </is>
      </c>
      <c r="C1000" s="6" t="inlineStr">
        <is>
          <t>知識</t>
        </is>
      </c>
      <c r="D1000" s="6" t="inlineStr">
        <is>
          <t>江戸時代に、年貢米を換金するため大名が大坂などに置いた施設は？</t>
        </is>
      </c>
      <c r="E1000" s="6" t="inlineStr"/>
      <c r="F1000" s="6" t="inlineStr">
        <is>
          <t>蔵屋敷</t>
        </is>
      </c>
      <c r="G1000" s="6" t="inlineStr">
        <is>
          <t>宿場</t>
        </is>
      </c>
      <c r="H1000" s="6" t="inlineStr">
        <is>
          <t>関所</t>
        </is>
      </c>
      <c r="I1000" s="7" t="inlineStr">
        <is>
          <t>蔵屋敷</t>
        </is>
      </c>
      <c r="J1000" s="6" t="inlineStr">
        <is>
          <t>寺子屋</t>
        </is>
      </c>
      <c r="K1000" s="6" t="n">
        <v>3</v>
      </c>
      <c r="L1000" s="6" t="inlineStr">
        <is>
          <t>米の取引が盛んになった。</t>
        </is>
      </c>
      <c r="M1000" s="6" t="inlineStr"/>
    </row>
    <row r="1001">
      <c r="A1001" s="6" t="inlineStr">
        <is>
          <t>soc_jhist12_016</t>
        </is>
      </c>
      <c r="B1001" s="6" t="inlineStr">
        <is>
          <t>social_jhist_12</t>
        </is>
      </c>
      <c r="C1001" s="6" t="inlineStr">
        <is>
          <t>知識</t>
        </is>
      </c>
      <c r="D1001" s="6" t="inlineStr">
        <is>
          <t>元禄文化で、『日本永代蔵』など町人の生活を描いた作家は？</t>
        </is>
      </c>
      <c r="E1001" s="6" t="inlineStr"/>
      <c r="F1001" s="6" t="inlineStr">
        <is>
          <t>井原西鶴</t>
        </is>
      </c>
      <c r="G1001" s="7" t="inlineStr">
        <is>
          <t>井原西鶴</t>
        </is>
      </c>
      <c r="H1001" s="6" t="inlineStr">
        <is>
          <t>十返舎一九</t>
        </is>
      </c>
      <c r="I1001" s="6" t="inlineStr">
        <is>
          <t>滝沢馬琴</t>
        </is>
      </c>
      <c r="J1001" s="6" t="inlineStr">
        <is>
          <t>近松門左衛門</t>
        </is>
      </c>
      <c r="K1001" s="6" t="n">
        <v>1</v>
      </c>
      <c r="L1001" s="6" t="inlineStr">
        <is>
          <t>浮世草子の作者。</t>
        </is>
      </c>
      <c r="M1001" s="6" t="inlineStr"/>
    </row>
    <row r="1002">
      <c r="A1002" s="6" t="inlineStr">
        <is>
          <t>soc_jhist12_017</t>
        </is>
      </c>
      <c r="B1002" s="6" t="inlineStr">
        <is>
          <t>social_jhist_12</t>
        </is>
      </c>
      <c r="C1002" s="6" t="inlineStr">
        <is>
          <t>知識</t>
        </is>
      </c>
      <c r="D1002" s="6" t="inlineStr">
        <is>
          <t>俳諧（俳句）を芸術にまで高め、『奥の細道』を書いた人物は？</t>
        </is>
      </c>
      <c r="E1002" s="6" t="inlineStr"/>
      <c r="F1002" s="6" t="inlineStr">
        <is>
          <t>松尾芭蕉</t>
        </is>
      </c>
      <c r="G1002" s="6" t="inlineStr">
        <is>
          <t>正岡子規</t>
        </is>
      </c>
      <c r="H1002" s="7" t="inlineStr">
        <is>
          <t>松尾芭蕉</t>
        </is>
      </c>
      <c r="I1002" s="6" t="inlineStr">
        <is>
          <t>与謝蕪村</t>
        </is>
      </c>
      <c r="J1002" s="6" t="inlineStr">
        <is>
          <t>小林一茶</t>
        </is>
      </c>
      <c r="K1002" s="6" t="n">
        <v>2</v>
      </c>
      <c r="L1002" s="6" t="inlineStr">
        <is>
          <t>元禄文化の人物。</t>
        </is>
      </c>
      <c r="M1002" s="6" t="inlineStr"/>
    </row>
    <row r="1003">
      <c r="A1003" s="6" t="inlineStr">
        <is>
          <t>soc_jhist12_018</t>
        </is>
      </c>
      <c r="B1003" s="6" t="inlineStr">
        <is>
          <t>social_jhist_12</t>
        </is>
      </c>
      <c r="C1003" s="6" t="inlineStr">
        <is>
          <t>知識</t>
        </is>
      </c>
      <c r="D1003" s="6" t="inlineStr">
        <is>
          <t>「見返り美人図」を描き、浮世絵の祖とされる人物は？</t>
        </is>
      </c>
      <c r="E1003" s="6" t="inlineStr"/>
      <c r="F1003" s="6" t="inlineStr">
        <is>
          <t>菱川師宣</t>
        </is>
      </c>
      <c r="G1003" s="6" t="inlineStr">
        <is>
          <t>喜多川歌麿</t>
        </is>
      </c>
      <c r="H1003" s="7" t="inlineStr">
        <is>
          <t>菱川師宣</t>
        </is>
      </c>
      <c r="I1003" s="6" t="inlineStr">
        <is>
          <t>歌川広重</t>
        </is>
      </c>
      <c r="J1003" s="6" t="inlineStr">
        <is>
          <t>葛飾北斎</t>
        </is>
      </c>
      <c r="K1003" s="6" t="n">
        <v>2</v>
      </c>
      <c r="L1003" s="6" t="inlineStr">
        <is>
          <t>元禄文化。</t>
        </is>
      </c>
      <c r="M1003" s="6" t="inlineStr"/>
    </row>
    <row r="1004">
      <c r="A1004" s="6" t="inlineStr">
        <is>
          <t>soc_jhist12_019</t>
        </is>
      </c>
      <c r="B1004" s="6" t="inlineStr">
        <is>
          <t>social_jhist_12</t>
        </is>
      </c>
      <c r="C1004" s="6" t="inlineStr">
        <is>
          <t>知識</t>
        </is>
      </c>
      <c r="D1004" s="6" t="inlineStr">
        <is>
          <t>化政文化で、「東海道五十三次」を描いた浮世絵師は？</t>
        </is>
      </c>
      <c r="E1004" s="6" t="inlineStr"/>
      <c r="F1004" s="6" t="inlineStr">
        <is>
          <t>歌川広重</t>
        </is>
      </c>
      <c r="G1004" s="6" t="inlineStr">
        <is>
          <t>東洲斎写楽</t>
        </is>
      </c>
      <c r="H1004" s="6" t="inlineStr">
        <is>
          <t>尾形光琳</t>
        </is>
      </c>
      <c r="I1004" s="7" t="inlineStr">
        <is>
          <t>歌川広重</t>
        </is>
      </c>
      <c r="J1004" s="6" t="inlineStr">
        <is>
          <t>葛飾北斎</t>
        </is>
      </c>
      <c r="K1004" s="6" t="n">
        <v>3</v>
      </c>
      <c r="L1004" s="6" t="inlineStr">
        <is>
          <t>風景画で有名。</t>
        </is>
      </c>
      <c r="M1004" s="6" t="inlineStr"/>
    </row>
    <row r="1005">
      <c r="A1005" s="6" t="inlineStr">
        <is>
          <t>soc_jhist12_020</t>
        </is>
      </c>
      <c r="B1005" s="6" t="inlineStr">
        <is>
          <t>social_jhist_12</t>
        </is>
      </c>
      <c r="C1005" s="6" t="inlineStr">
        <is>
          <t>知識</t>
        </is>
      </c>
      <c r="D1005" s="6" t="inlineStr">
        <is>
          <t>『古事記伝』を書き、国学を大成した人物は？</t>
        </is>
      </c>
      <c r="E1005" s="6" t="inlineStr"/>
      <c r="F1005" s="6" t="inlineStr">
        <is>
          <t>本居宣長</t>
        </is>
      </c>
      <c r="G1005" s="6" t="inlineStr">
        <is>
          <t>杉田玄白</t>
        </is>
      </c>
      <c r="H1005" s="7" t="inlineStr">
        <is>
          <t>本居宣長</t>
        </is>
      </c>
      <c r="I1005" s="6" t="inlineStr">
        <is>
          <t>伊能忠敬</t>
        </is>
      </c>
      <c r="J1005" s="6" t="inlineStr">
        <is>
          <t>荻生徂徠</t>
        </is>
      </c>
      <c r="K1005" s="6" t="n">
        <v>2</v>
      </c>
      <c r="L1005" s="6" t="inlineStr">
        <is>
          <t>日本古来の精神を研究した。</t>
        </is>
      </c>
      <c r="M1005" s="6" t="inlineStr"/>
    </row>
    <row r="1006">
      <c r="A1006" s="6" t="inlineStr">
        <is>
          <t>soc_jhist12_021</t>
        </is>
      </c>
      <c r="B1006" s="6" t="inlineStr">
        <is>
          <t>social_jhist_12</t>
        </is>
      </c>
      <c r="C1006" s="6" t="inlineStr">
        <is>
          <t>知識</t>
        </is>
      </c>
      <c r="D1006" s="6" t="inlineStr">
        <is>
          <t>杉田玄白・前野良沢らが翻訳・出版した解剖書は？</t>
        </is>
      </c>
      <c r="E1006" s="6" t="inlineStr"/>
      <c r="F1006" s="6" t="inlineStr">
        <is>
          <t>解体新書</t>
        </is>
      </c>
      <c r="G1006" s="6" t="inlineStr">
        <is>
          <t>大日本史</t>
        </is>
      </c>
      <c r="H1006" s="7" t="inlineStr">
        <is>
          <t>解体新書</t>
        </is>
      </c>
      <c r="I1006" s="6" t="inlineStr">
        <is>
          <t>蘭学事始</t>
        </is>
      </c>
      <c r="J1006" s="6" t="inlineStr">
        <is>
          <t>東海道中膝栗毛</t>
        </is>
      </c>
      <c r="K1006" s="6" t="n">
        <v>2</v>
      </c>
      <c r="L1006" s="6" t="inlineStr">
        <is>
          <t>蘭学の発展のきっかけになった。</t>
        </is>
      </c>
      <c r="M1006" s="6" t="inlineStr"/>
    </row>
    <row r="1007">
      <c r="A1007" s="6" t="inlineStr">
        <is>
          <t>soc_jhist12_022</t>
        </is>
      </c>
      <c r="B1007" s="6" t="inlineStr">
        <is>
          <t>social_jhist_12</t>
        </is>
      </c>
      <c r="C1007" s="6" t="inlineStr">
        <is>
          <t>知識</t>
        </is>
      </c>
      <c r="D1007" s="6" t="inlineStr">
        <is>
          <t>江戸時代中期に大坂の町人が出資して設立し、町人が学んだ学問所は？</t>
        </is>
      </c>
      <c r="E1007" s="6" t="inlineStr"/>
      <c r="F1007" s="6" t="inlineStr">
        <is>
          <t>懐徳堂</t>
        </is>
      </c>
      <c r="G1007" s="7" t="inlineStr">
        <is>
          <t>懐徳堂</t>
        </is>
      </c>
      <c r="H1007" s="6" t="inlineStr">
        <is>
          <t>昌平坂学問所</t>
        </is>
      </c>
      <c r="I1007" s="6" t="inlineStr">
        <is>
          <t>松下村塾</t>
        </is>
      </c>
      <c r="J1007" s="6" t="inlineStr">
        <is>
          <t>閑谷学校</t>
        </is>
      </c>
      <c r="K1007" s="6" t="n">
        <v>1</v>
      </c>
      <c r="L1007" s="6" t="inlineStr">
        <is>
          <t>1724 年に設立された。富永仲基や山片蟠桃らの学者が出た。</t>
        </is>
      </c>
      <c r="M1007" s="6" t="inlineStr">
        <is>
          <t>○</t>
        </is>
      </c>
    </row>
    <row r="1008">
      <c r="A1008" s="6" t="inlineStr">
        <is>
          <t>soc_jhist12_023</t>
        </is>
      </c>
      <c r="B1008" s="6" t="inlineStr">
        <is>
          <t>social_jhist_12</t>
        </is>
      </c>
      <c r="C1008" s="6" t="inlineStr">
        <is>
          <t>知識</t>
        </is>
      </c>
      <c r="D1008" s="6" t="inlineStr">
        <is>
          <t>江戸時代に、問屋が農民に原料や道具を貸して製品をつくらせたしくみは？</t>
        </is>
      </c>
      <c r="E1008" s="6" t="inlineStr"/>
      <c r="F1008" s="6" t="inlineStr">
        <is>
          <t>問屋制家内工業</t>
        </is>
      </c>
      <c r="G1008" s="6" t="inlineStr">
        <is>
          <t>座</t>
        </is>
      </c>
      <c r="H1008" s="7" t="inlineStr">
        <is>
          <t>問屋制家内工業</t>
        </is>
      </c>
      <c r="I1008" s="6" t="inlineStr">
        <is>
          <t>株仲間</t>
        </is>
      </c>
      <c r="J1008" s="6" t="inlineStr">
        <is>
          <t>工場制手工業（マニュファクチュア）</t>
        </is>
      </c>
      <c r="K1008" s="6" t="n">
        <v>2</v>
      </c>
      <c r="L1008" s="6" t="inlineStr">
        <is>
          <t>のちに、働き手を作業場に集めて分業させる工場制手工業も現れた。</t>
        </is>
      </c>
      <c r="M1008" s="6" t="inlineStr">
        <is>
          <t>○</t>
        </is>
      </c>
    </row>
    <row r="1009">
      <c r="A1009" s="6" t="inlineStr">
        <is>
          <t>soc_jhist12_024</t>
        </is>
      </c>
      <c r="B1009" s="6" t="inlineStr">
        <is>
          <t>social_jhist_12</t>
        </is>
      </c>
      <c r="C1009" s="6" t="inlineStr">
        <is>
          <t>思考</t>
        </is>
      </c>
      <c r="D1009" s="6" t="inlineStr">
        <is>
          <t>寺子屋が全国に広まったことの意味として適切なものは？</t>
        </is>
      </c>
      <c r="E1009" s="6" t="inlineStr"/>
      <c r="F1009" s="6" t="inlineStr">
        <is>
          <t>庶民の識字率が高まり、のちの近代化の基盤になった</t>
        </is>
      </c>
      <c r="G1009" s="7" t="inlineStr">
        <is>
          <t>庶民の識字率が高まり、のちの近代化の基盤になった</t>
        </is>
      </c>
      <c r="H1009" s="6" t="inlineStr">
        <is>
          <t>仏教が禁止された</t>
        </is>
      </c>
      <c r="I1009" s="6" t="inlineStr">
        <is>
          <t>武士だけが学問をした</t>
        </is>
      </c>
      <c r="J1009" s="6" t="inlineStr">
        <is>
          <t>外国語教育が中心だった</t>
        </is>
      </c>
      <c r="K1009" s="6" t="n">
        <v>1</v>
      </c>
      <c r="L1009" s="6" t="inlineStr">
        <is>
          <t>読み・書き・そろばんが広く身についた。</t>
        </is>
      </c>
      <c r="M1009" s="6" t="inlineStr"/>
    </row>
    <row r="1010">
      <c r="A1010" s="6" t="inlineStr">
        <is>
          <t>soc_jhist13_001</t>
        </is>
      </c>
      <c r="B1010" s="6" t="inlineStr">
        <is>
          <t>social_jhist_13</t>
        </is>
      </c>
      <c r="C1010" s="6" t="inlineStr">
        <is>
          <t>知識</t>
        </is>
      </c>
      <c r="D1010" s="6" t="inlineStr">
        <is>
          <t>享保の改革を行った将軍は？</t>
        </is>
      </c>
      <c r="E1010" s="6" t="inlineStr"/>
      <c r="F1010" s="6" t="inlineStr">
        <is>
          <t>徳川吉宗</t>
        </is>
      </c>
      <c r="G1010" s="6" t="inlineStr">
        <is>
          <t>徳川家康</t>
        </is>
      </c>
      <c r="H1010" s="6" t="inlineStr">
        <is>
          <t>徳川綱吉</t>
        </is>
      </c>
      <c r="I1010" s="6" t="inlineStr">
        <is>
          <t>徳川家斉</t>
        </is>
      </c>
      <c r="J1010" s="7" t="inlineStr">
        <is>
          <t>徳川吉宗</t>
        </is>
      </c>
      <c r="K1010" s="6" t="n">
        <v>4</v>
      </c>
      <c r="L1010" s="6" t="inlineStr">
        <is>
          <t>8 代将軍。1716 年から改革を進めた。</t>
        </is>
      </c>
      <c r="M1010" s="6" t="inlineStr"/>
    </row>
    <row r="1011">
      <c r="A1011" s="6" t="inlineStr">
        <is>
          <t>soc_jhist13_002</t>
        </is>
      </c>
      <c r="B1011" s="6" t="inlineStr">
        <is>
          <t>social_jhist_13</t>
        </is>
      </c>
      <c r="C1011" s="6" t="inlineStr">
        <is>
          <t>知識</t>
        </is>
      </c>
      <c r="D1011" s="6" t="inlineStr">
        <is>
          <t>享保の改革で、裁判の基準として定められた法律は？</t>
        </is>
      </c>
      <c r="E1011" s="6" t="inlineStr"/>
      <c r="F1011" s="6" t="inlineStr">
        <is>
          <t>公事方御定書</t>
        </is>
      </c>
      <c r="G1011" s="6" t="inlineStr">
        <is>
          <t>御成敗式目</t>
        </is>
      </c>
      <c r="H1011" s="6" t="inlineStr">
        <is>
          <t>禁中並公家諸法度</t>
        </is>
      </c>
      <c r="I1011" s="7" t="inlineStr">
        <is>
          <t>公事方御定書</t>
        </is>
      </c>
      <c r="J1011" s="6" t="inlineStr">
        <is>
          <t>武家諸法度</t>
        </is>
      </c>
      <c r="K1011" s="6" t="n">
        <v>3</v>
      </c>
      <c r="L1011" s="6" t="inlineStr">
        <is>
          <t>ほかに目安箱の設置、上げ米の制などを行った。</t>
        </is>
      </c>
      <c r="M1011" s="6" t="inlineStr"/>
    </row>
    <row r="1012">
      <c r="A1012" s="6" t="inlineStr">
        <is>
          <t>soc_jhist13_003</t>
        </is>
      </c>
      <c r="B1012" s="6" t="inlineStr">
        <is>
          <t>social_jhist_13</t>
        </is>
      </c>
      <c r="C1012" s="6" t="inlineStr">
        <is>
          <t>知識</t>
        </is>
      </c>
      <c r="D1012" s="6" t="inlineStr">
        <is>
          <t>享保の改革で、民衆の意見を聞くために設けられたものは？</t>
        </is>
      </c>
      <c r="E1012" s="6" t="inlineStr"/>
      <c r="F1012" s="6" t="inlineStr">
        <is>
          <t>目安箱</t>
        </is>
      </c>
      <c r="G1012" s="7" t="inlineStr">
        <is>
          <t>目安箱</t>
        </is>
      </c>
      <c r="H1012" s="6" t="inlineStr">
        <is>
          <t>寺子屋</t>
        </is>
      </c>
      <c r="I1012" s="6" t="inlineStr">
        <is>
          <t>人返し令</t>
        </is>
      </c>
      <c r="J1012" s="6" t="inlineStr">
        <is>
          <t>株仲間</t>
        </is>
      </c>
      <c r="K1012" s="6" t="n">
        <v>1</v>
      </c>
      <c r="L1012" s="6" t="inlineStr">
        <is>
          <t>意見から小石川養生所がつくられた。</t>
        </is>
      </c>
      <c r="M1012" s="6" t="inlineStr"/>
    </row>
    <row r="1013">
      <c r="A1013" s="6" t="inlineStr">
        <is>
          <t>soc_jhist13_004</t>
        </is>
      </c>
      <c r="B1013" s="6" t="inlineStr">
        <is>
          <t>social_jhist_13</t>
        </is>
      </c>
      <c r="C1013" s="6" t="inlineStr">
        <is>
          <t>知識</t>
        </is>
      </c>
      <c r="D1013" s="6" t="inlineStr">
        <is>
          <t>商人の力を利用し、株仲間の結成をすすめた老中は？</t>
        </is>
      </c>
      <c r="E1013" s="6" t="inlineStr"/>
      <c r="F1013" s="6" t="inlineStr">
        <is>
          <t>田沼意次</t>
        </is>
      </c>
      <c r="G1013" s="6" t="inlineStr">
        <is>
          <t>松平定信</t>
        </is>
      </c>
      <c r="H1013" s="7" t="inlineStr">
        <is>
          <t>田沼意次</t>
        </is>
      </c>
      <c r="I1013" s="6" t="inlineStr">
        <is>
          <t>水野忠邦</t>
        </is>
      </c>
      <c r="J1013" s="6" t="inlineStr">
        <is>
          <t>井伊直弼</t>
        </is>
      </c>
      <c r="K1013" s="6" t="n">
        <v>2</v>
      </c>
      <c r="L1013" s="6" t="inlineStr">
        <is>
          <t>長崎貿易を活発にし、印旛沼の干拓も試みた。わいろ政治と批判された。</t>
        </is>
      </c>
      <c r="M1013" s="6" t="inlineStr"/>
    </row>
    <row r="1014">
      <c r="A1014" s="6" t="inlineStr">
        <is>
          <t>soc_jhist13_005</t>
        </is>
      </c>
      <c r="B1014" s="6" t="inlineStr">
        <is>
          <t>social_jhist_13</t>
        </is>
      </c>
      <c r="C1014" s="6" t="inlineStr">
        <is>
          <t>知識</t>
        </is>
      </c>
      <c r="D1014" s="6" t="inlineStr">
        <is>
          <t>寛政の改革を行った老中は？</t>
        </is>
      </c>
      <c r="E1014" s="6" t="inlineStr"/>
      <c r="F1014" s="6" t="inlineStr">
        <is>
          <t>松平定信</t>
        </is>
      </c>
      <c r="G1014" s="6" t="inlineStr">
        <is>
          <t>水野忠邦</t>
        </is>
      </c>
      <c r="H1014" s="7" t="inlineStr">
        <is>
          <t>松平定信</t>
        </is>
      </c>
      <c r="I1014" s="6" t="inlineStr">
        <is>
          <t>新井白石</t>
        </is>
      </c>
      <c r="J1014" s="6" t="inlineStr">
        <is>
          <t>田沼意次</t>
        </is>
      </c>
      <c r="K1014" s="6" t="n">
        <v>2</v>
      </c>
      <c r="L1014" s="6" t="inlineStr">
        <is>
          <t>1787 年から。倹約と朱子学の奨励などを進めた。</t>
        </is>
      </c>
      <c r="M1014" s="6" t="inlineStr"/>
    </row>
    <row r="1015">
      <c r="A1015" s="6" t="inlineStr">
        <is>
          <t>soc_jhist13_006</t>
        </is>
      </c>
      <c r="B1015" s="6" t="inlineStr">
        <is>
          <t>social_jhist_13</t>
        </is>
      </c>
      <c r="C1015" s="6" t="inlineStr">
        <is>
          <t>知識</t>
        </is>
      </c>
      <c r="D1015" s="6" t="inlineStr">
        <is>
          <t>寛政の改革で、ききんに備えて米をたくわえさせたことを何という？</t>
        </is>
      </c>
      <c r="E1015" s="6" t="inlineStr"/>
      <c r="F1015" s="6" t="inlineStr">
        <is>
          <t>囲い米</t>
        </is>
      </c>
      <c r="G1015" s="6" t="inlineStr">
        <is>
          <t>上げ米</t>
        </is>
      </c>
      <c r="H1015" s="7" t="inlineStr">
        <is>
          <t>囲い米</t>
        </is>
      </c>
      <c r="I1015" s="6" t="inlineStr">
        <is>
          <t>人返し令</t>
        </is>
      </c>
      <c r="J1015" s="6" t="inlineStr">
        <is>
          <t>棄捐令だけ</t>
        </is>
      </c>
      <c r="K1015" s="6" t="n">
        <v>2</v>
      </c>
      <c r="L1015" s="6" t="inlineStr">
        <is>
          <t>旗本・御家人の借金を帳消しにする棄捐令も出した。</t>
        </is>
      </c>
      <c r="M1015" s="6" t="inlineStr"/>
    </row>
    <row r="1016">
      <c r="A1016" s="6" t="inlineStr">
        <is>
          <t>soc_jhist13_007</t>
        </is>
      </c>
      <c r="B1016" s="6" t="inlineStr">
        <is>
          <t>social_jhist_13</t>
        </is>
      </c>
      <c r="C1016" s="6" t="inlineStr">
        <is>
          <t>知識</t>
        </is>
      </c>
      <c r="D1016" s="6" t="inlineStr">
        <is>
          <t>天保の改革を行った老中は？</t>
        </is>
      </c>
      <c r="E1016" s="6" t="inlineStr"/>
      <c r="F1016" s="6" t="inlineStr">
        <is>
          <t>水野忠邦</t>
        </is>
      </c>
      <c r="G1016" s="6" t="inlineStr">
        <is>
          <t>徳川吉宗</t>
        </is>
      </c>
      <c r="H1016" s="6" t="inlineStr">
        <is>
          <t>松平定信</t>
        </is>
      </c>
      <c r="I1016" s="6" t="inlineStr">
        <is>
          <t>田沼意次</t>
        </is>
      </c>
      <c r="J1016" s="7" t="inlineStr">
        <is>
          <t>水野忠邦</t>
        </is>
      </c>
      <c r="K1016" s="6" t="n">
        <v>4</v>
      </c>
      <c r="L1016" s="6" t="inlineStr">
        <is>
          <t>1841 年から。株仲間の解散などを命じた。</t>
        </is>
      </c>
      <c r="M1016" s="6" t="inlineStr"/>
    </row>
    <row r="1017">
      <c r="A1017" s="6" t="inlineStr">
        <is>
          <t>soc_jhist13_008</t>
        </is>
      </c>
      <c r="B1017" s="6" t="inlineStr">
        <is>
          <t>social_jhist_13</t>
        </is>
      </c>
      <c r="C1017" s="6" t="inlineStr">
        <is>
          <t>知識</t>
        </is>
      </c>
      <c r="D1017" s="6" t="inlineStr">
        <is>
          <t>1837 年、大坂でききんに苦しむ人々を救おうとして反乱を起こした元役人は？</t>
        </is>
      </c>
      <c r="E1017" s="6" t="inlineStr"/>
      <c r="F1017" s="6" t="inlineStr">
        <is>
          <t>大塩平八郎</t>
        </is>
      </c>
      <c r="G1017" s="7" t="inlineStr">
        <is>
          <t>大塩平八郎</t>
        </is>
      </c>
      <c r="H1017" s="6" t="inlineStr">
        <is>
          <t>高野長英</t>
        </is>
      </c>
      <c r="I1017" s="6" t="inlineStr">
        <is>
          <t>由井正雪</t>
        </is>
      </c>
      <c r="J1017" s="6" t="inlineStr">
        <is>
          <t>島原四郎</t>
        </is>
      </c>
      <c r="K1017" s="6" t="n">
        <v>1</v>
      </c>
      <c r="L1017" s="6" t="inlineStr">
        <is>
          <t>幕府の元役人が反乱を起こしたことは、幕府に大きな衝撃を与えた。</t>
        </is>
      </c>
      <c r="M1017" s="6" t="inlineStr"/>
    </row>
    <row r="1018">
      <c r="A1018" s="6" t="inlineStr">
        <is>
          <t>soc_jhist13_009</t>
        </is>
      </c>
      <c r="B1018" s="6" t="inlineStr">
        <is>
          <t>social_jhist_13</t>
        </is>
      </c>
      <c r="C1018" s="6" t="inlineStr">
        <is>
          <t>知識</t>
        </is>
      </c>
      <c r="D1018" s="6" t="inlineStr">
        <is>
          <t>天保の改革で、株仲間を解散させた目的は？</t>
        </is>
      </c>
      <c r="E1018" s="6" t="inlineStr"/>
      <c r="F1018" s="6" t="inlineStr">
        <is>
          <t>物価を下げるため</t>
        </is>
      </c>
      <c r="G1018" s="7" t="inlineStr">
        <is>
          <t>物価を下げるため</t>
        </is>
      </c>
      <c r="H1018" s="6" t="inlineStr">
        <is>
          <t>商人を増やすため</t>
        </is>
      </c>
      <c r="I1018" s="6" t="inlineStr">
        <is>
          <t>物価を上げるため</t>
        </is>
      </c>
      <c r="J1018" s="6" t="inlineStr">
        <is>
          <t>年貢を減らすため</t>
        </is>
      </c>
      <c r="K1018" s="6" t="n">
        <v>1</v>
      </c>
      <c r="L1018" s="6" t="inlineStr">
        <is>
          <t>株仲間が流通を独占して物価が上がっていると考えた。</t>
        </is>
      </c>
      <c r="M1018" s="6" t="inlineStr"/>
    </row>
    <row r="1019">
      <c r="A1019" s="6" t="inlineStr">
        <is>
          <t>soc_jhist13_010</t>
        </is>
      </c>
      <c r="B1019" s="6" t="inlineStr">
        <is>
          <t>social_jhist_13</t>
        </is>
      </c>
      <c r="C1019" s="6" t="inlineStr">
        <is>
          <t>知識</t>
        </is>
      </c>
      <c r="D1019" s="6" t="inlineStr">
        <is>
          <t>農民が集団で年貢の軽減などを要求した行動は？</t>
        </is>
      </c>
      <c r="E1019" s="6" t="inlineStr"/>
      <c r="F1019" s="6" t="inlineStr">
        <is>
          <t>百姓一揆</t>
        </is>
      </c>
      <c r="G1019" s="6" t="inlineStr">
        <is>
          <t>土一揆</t>
        </is>
      </c>
      <c r="H1019" s="7" t="inlineStr">
        <is>
          <t>百姓一揆</t>
        </is>
      </c>
      <c r="I1019" s="6" t="inlineStr">
        <is>
          <t>打ちこわし</t>
        </is>
      </c>
      <c r="J1019" s="6" t="inlineStr">
        <is>
          <t>国一揆</t>
        </is>
      </c>
      <c r="K1019" s="6" t="n">
        <v>2</v>
      </c>
      <c r="L1019" s="6" t="inlineStr">
        <is>
          <t>都市の民衆が米屋などをおそうのは打ちこわし。</t>
        </is>
      </c>
      <c r="M1019" s="6" t="inlineStr"/>
    </row>
    <row r="1020">
      <c r="A1020" s="6" t="inlineStr">
        <is>
          <t>soc_jhist13_011</t>
        </is>
      </c>
      <c r="B1020" s="6" t="inlineStr">
        <is>
          <t>social_jhist_13</t>
        </is>
      </c>
      <c r="C1020" s="6" t="inlineStr">
        <is>
          <t>思考</t>
        </is>
      </c>
      <c r="D1020" s="6" t="inlineStr">
        <is>
          <t>三大改革に共通する政策の特徴は？</t>
        </is>
      </c>
      <c r="E1020" s="6" t="inlineStr"/>
      <c r="F1020" s="6" t="inlineStr">
        <is>
          <t>倹約を命じ、幕府の財政を立て直そうとした</t>
        </is>
      </c>
      <c r="G1020" s="6" t="inlineStr">
        <is>
          <t>年貢を廃止した</t>
        </is>
      </c>
      <c r="H1020" s="6" t="inlineStr">
        <is>
          <t>武士の身分をなくした</t>
        </is>
      </c>
      <c r="I1020" s="6" t="inlineStr">
        <is>
          <t>外国との貿易を大きく広げた</t>
        </is>
      </c>
      <c r="J1020" s="7" t="inlineStr">
        <is>
          <t>倹約を命じ、幕府の財政を立て直そうとした</t>
        </is>
      </c>
      <c r="K1020" s="6" t="n">
        <v>4</v>
      </c>
      <c r="L1020" s="6" t="inlineStr">
        <is>
          <t>しかし改革はいずれも十分な効果をあげられなかった。</t>
        </is>
      </c>
      <c r="M1020" s="6" t="inlineStr"/>
    </row>
    <row r="1021">
      <c r="A1021" s="6" t="inlineStr">
        <is>
          <t>soc_jhist13_012</t>
        </is>
      </c>
      <c r="B1021" s="6" t="inlineStr">
        <is>
          <t>social_jhist_13</t>
        </is>
      </c>
      <c r="C1021" s="6" t="inlineStr">
        <is>
          <t>思考</t>
        </is>
      </c>
      <c r="D1021" s="6" t="inlineStr">
        <is>
          <t>天保の改革が失敗に終わった理由として適切なものは？</t>
        </is>
      </c>
      <c r="E1021" s="6" t="inlineStr"/>
      <c r="F1021" s="6" t="inlineStr">
        <is>
          <t>株仲間の解散で流通が混乱し、上知令にも大名や旗本が反発したから</t>
        </is>
      </c>
      <c r="G1021" s="6" t="inlineStr">
        <is>
          <t>将軍が改革に反対したから</t>
        </is>
      </c>
      <c r="H1021" s="6" t="inlineStr">
        <is>
          <t>外国に占領されたから</t>
        </is>
      </c>
      <c r="I1021" s="6" t="inlineStr">
        <is>
          <t>改革が成功しすぎたから</t>
        </is>
      </c>
      <c r="J1021" s="7" t="inlineStr">
        <is>
          <t>株仲間の解散で流通が混乱し、上知令にも大名や旗本が反発したから</t>
        </is>
      </c>
      <c r="K1021" s="6" t="n">
        <v>4</v>
      </c>
      <c r="L1021" s="6" t="inlineStr">
        <is>
          <t>水野忠邦は 2 年あまりで失脚した。</t>
        </is>
      </c>
      <c r="M1021" s="6" t="inlineStr"/>
    </row>
    <row r="1022">
      <c r="A1022" s="6" t="inlineStr">
        <is>
          <t>soc_jhist13_013</t>
        </is>
      </c>
      <c r="B1022" s="6" t="inlineStr">
        <is>
          <t>social_jhist_13</t>
        </is>
      </c>
      <c r="C1022" s="6" t="inlineStr">
        <is>
          <t>知識</t>
        </is>
      </c>
      <c r="D1022" s="6" t="inlineStr">
        <is>
          <t>享保の改革で、大名に 1 万石につき 100 石の米を納めさせた制度は？</t>
        </is>
      </c>
      <c r="E1022" s="6" t="inlineStr"/>
      <c r="F1022" s="6" t="inlineStr">
        <is>
          <t>上げ米の制</t>
        </is>
      </c>
      <c r="G1022" s="6" t="inlineStr">
        <is>
          <t>囲米</t>
        </is>
      </c>
      <c r="H1022" s="6" t="inlineStr">
        <is>
          <t>棄捐令</t>
        </is>
      </c>
      <c r="I1022" s="6" t="inlineStr">
        <is>
          <t>人返しの法</t>
        </is>
      </c>
      <c r="J1022" s="7" t="inlineStr">
        <is>
          <t>上げ米の制</t>
        </is>
      </c>
      <c r="K1022" s="6" t="n">
        <v>4</v>
      </c>
      <c r="L1022" s="6" t="inlineStr">
        <is>
          <t>その代わりに参勤交代の期間を半分にした。</t>
        </is>
      </c>
      <c r="M1022" s="6" t="inlineStr"/>
    </row>
    <row r="1023">
      <c r="A1023" s="6" t="inlineStr">
        <is>
          <t>soc_jhist13_014</t>
        </is>
      </c>
      <c r="B1023" s="6" t="inlineStr">
        <is>
          <t>social_jhist_13</t>
        </is>
      </c>
      <c r="C1023" s="6" t="inlineStr">
        <is>
          <t>知識</t>
        </is>
      </c>
      <c r="D1023" s="6" t="inlineStr">
        <is>
          <t>享保の改革で、キリスト教に関係のない洋書の輸入をゆるめた目的は？</t>
        </is>
      </c>
      <c r="E1023" s="6" t="inlineStr"/>
      <c r="F1023" s="6" t="inlineStr">
        <is>
          <t>実用的な学問を取り入れるため</t>
        </is>
      </c>
      <c r="G1023" s="6" t="inlineStr">
        <is>
          <t>キリスト教を広めるため</t>
        </is>
      </c>
      <c r="H1023" s="6" t="inlineStr">
        <is>
          <t>貿易をやめるため</t>
        </is>
      </c>
      <c r="I1023" s="7" t="inlineStr">
        <is>
          <t>実用的な学問を取り入れるため</t>
        </is>
      </c>
      <c r="J1023" s="6" t="inlineStr">
        <is>
          <t>国学を広めるため</t>
        </is>
      </c>
      <c r="K1023" s="6" t="n">
        <v>3</v>
      </c>
      <c r="L1023" s="6" t="inlineStr">
        <is>
          <t>蘭学が発展するきっかけになった。</t>
        </is>
      </c>
      <c r="M1023" s="6" t="inlineStr"/>
    </row>
    <row r="1024">
      <c r="A1024" s="6" t="inlineStr">
        <is>
          <t>soc_jhist13_015</t>
        </is>
      </c>
      <c r="B1024" s="6" t="inlineStr">
        <is>
          <t>social_jhist_13</t>
        </is>
      </c>
      <c r="C1024" s="6" t="inlineStr">
        <is>
          <t>知識</t>
        </is>
      </c>
      <c r="D1024" s="6" t="inlineStr">
        <is>
          <t>田沼意次が長崎貿易で輸出を奨励した品は？</t>
        </is>
      </c>
      <c r="E1024" s="6" t="inlineStr"/>
      <c r="F1024" s="6" t="inlineStr">
        <is>
          <t>俵物（干しアワビなど）や銅</t>
        </is>
      </c>
      <c r="G1024" s="6" t="inlineStr">
        <is>
          <t>米</t>
        </is>
      </c>
      <c r="H1024" s="6" t="inlineStr">
        <is>
          <t>鉄砲</t>
        </is>
      </c>
      <c r="I1024" s="6" t="inlineStr">
        <is>
          <t>生糸</t>
        </is>
      </c>
      <c r="J1024" s="7" t="inlineStr">
        <is>
          <t>俵物（干しアワビなど）や銅</t>
        </is>
      </c>
      <c r="K1024" s="6" t="n">
        <v>4</v>
      </c>
      <c r="L1024" s="6" t="inlineStr">
        <is>
          <t>金銀の流出をおさえ、利益を上げようとした。</t>
        </is>
      </c>
      <c r="M1024" s="6" t="inlineStr"/>
    </row>
    <row r="1025">
      <c r="A1025" s="6" t="inlineStr">
        <is>
          <t>soc_jhist13_016</t>
        </is>
      </c>
      <c r="B1025" s="6" t="inlineStr">
        <is>
          <t>social_jhist_13</t>
        </is>
      </c>
      <c r="C1025" s="6" t="inlineStr">
        <is>
          <t>知識</t>
        </is>
      </c>
      <c r="D1025" s="6" t="inlineStr">
        <is>
          <t>1782 年から起こった大ききんは？</t>
        </is>
      </c>
      <c r="E1025" s="6" t="inlineStr"/>
      <c r="F1025" s="6" t="inlineStr">
        <is>
          <t>天明のききん</t>
        </is>
      </c>
      <c r="G1025" s="6" t="inlineStr">
        <is>
          <t>天保のききん</t>
        </is>
      </c>
      <c r="H1025" s="6" t="inlineStr">
        <is>
          <t>寛喜のききん</t>
        </is>
      </c>
      <c r="I1025" s="6" t="inlineStr">
        <is>
          <t>享保のききん</t>
        </is>
      </c>
      <c r="J1025" s="7" t="inlineStr">
        <is>
          <t>天明のききん</t>
        </is>
      </c>
      <c r="K1025" s="6" t="n">
        <v>4</v>
      </c>
      <c r="L1025" s="6" t="inlineStr">
        <is>
          <t>浅間山の噴火も重なった。</t>
        </is>
      </c>
      <c r="M1025" s="6" t="inlineStr"/>
    </row>
    <row r="1026">
      <c r="A1026" s="6" t="inlineStr">
        <is>
          <t>soc_jhist13_017</t>
        </is>
      </c>
      <c r="B1026" s="6" t="inlineStr">
        <is>
          <t>social_jhist_13</t>
        </is>
      </c>
      <c r="C1026" s="6" t="inlineStr">
        <is>
          <t>知識</t>
        </is>
      </c>
      <c r="D1026" s="6" t="inlineStr">
        <is>
          <t>寛政の改革で、旗本・御家人の借金を帳消しにした法令は？</t>
        </is>
      </c>
      <c r="E1026" s="6" t="inlineStr"/>
      <c r="F1026" s="6" t="inlineStr">
        <is>
          <t>棄捐令</t>
        </is>
      </c>
      <c r="G1026" s="6" t="inlineStr">
        <is>
          <t>徳政令</t>
        </is>
      </c>
      <c r="H1026" s="6" t="inlineStr">
        <is>
          <t>人返しの法</t>
        </is>
      </c>
      <c r="I1026" s="6" t="inlineStr">
        <is>
          <t>上知令</t>
        </is>
      </c>
      <c r="J1026" s="7" t="inlineStr">
        <is>
          <t>棄捐令</t>
        </is>
      </c>
      <c r="K1026" s="6" t="n">
        <v>4</v>
      </c>
      <c r="L1026" s="6" t="inlineStr">
        <is>
          <t>札差からの借金を免除した。</t>
        </is>
      </c>
      <c r="M1026" s="6" t="inlineStr"/>
    </row>
    <row r="1027">
      <c r="A1027" s="6" t="inlineStr">
        <is>
          <t>soc_jhist13_018</t>
        </is>
      </c>
      <c r="B1027" s="6" t="inlineStr">
        <is>
          <t>social_jhist_13</t>
        </is>
      </c>
      <c r="C1027" s="6" t="inlineStr">
        <is>
          <t>知識</t>
        </is>
      </c>
      <c r="D1027" s="6" t="inlineStr">
        <is>
          <t>寛政の改革で、朱子学以外の学問の講義を幕府の学問所で禁じたことを何という？</t>
        </is>
      </c>
      <c r="E1027" s="6" t="inlineStr"/>
      <c r="F1027" s="6" t="inlineStr">
        <is>
          <t>寛政異学の禁</t>
        </is>
      </c>
      <c r="G1027" s="6" t="inlineStr">
        <is>
          <t>安政の大獄</t>
        </is>
      </c>
      <c r="H1027" s="6" t="inlineStr">
        <is>
          <t>蛮社の獄</t>
        </is>
      </c>
      <c r="I1027" s="7" t="inlineStr">
        <is>
          <t>寛政異学の禁</t>
        </is>
      </c>
      <c r="J1027" s="6" t="inlineStr">
        <is>
          <t>寛政の三博士</t>
        </is>
      </c>
      <c r="K1027" s="6" t="n">
        <v>3</v>
      </c>
      <c r="L1027" s="6" t="inlineStr">
        <is>
          <t>昌平坂学問所で行われた。</t>
        </is>
      </c>
      <c r="M1027" s="6" t="inlineStr"/>
    </row>
    <row r="1028">
      <c r="A1028" s="6" t="inlineStr">
        <is>
          <t>soc_jhist13_019</t>
        </is>
      </c>
      <c r="B1028" s="6" t="inlineStr">
        <is>
          <t>social_jhist_13</t>
        </is>
      </c>
      <c r="C1028" s="6" t="inlineStr">
        <is>
          <t>知識</t>
        </is>
      </c>
      <c r="D1028" s="6" t="inlineStr">
        <is>
          <t>天保の改革で、江戸に出てきた農民を村に帰らせた法令は？</t>
        </is>
      </c>
      <c r="E1028" s="6" t="inlineStr"/>
      <c r="F1028" s="6" t="inlineStr">
        <is>
          <t>人返しの法</t>
        </is>
      </c>
      <c r="G1028" s="6" t="inlineStr">
        <is>
          <t>棄捐令</t>
        </is>
      </c>
      <c r="H1028" s="6" t="inlineStr">
        <is>
          <t>上げ米の制</t>
        </is>
      </c>
      <c r="I1028" s="6" t="inlineStr">
        <is>
          <t>公事方御定書</t>
        </is>
      </c>
      <c r="J1028" s="7" t="inlineStr">
        <is>
          <t>人返しの法</t>
        </is>
      </c>
      <c r="K1028" s="6" t="n">
        <v>4</v>
      </c>
      <c r="L1028" s="6" t="inlineStr">
        <is>
          <t>農村の復興をめざした。</t>
        </is>
      </c>
      <c r="M1028" s="6" t="inlineStr"/>
    </row>
    <row r="1029">
      <c r="A1029" s="6" t="inlineStr">
        <is>
          <t>soc_jhist13_020</t>
        </is>
      </c>
      <c r="B1029" s="6" t="inlineStr">
        <is>
          <t>social_jhist_13</t>
        </is>
      </c>
      <c r="C1029" s="6" t="inlineStr">
        <is>
          <t>知識</t>
        </is>
      </c>
      <c r="D1029" s="6" t="inlineStr">
        <is>
          <t>天保の改革で、江戸・大坂周辺の土地を幕府の直轄地にしようとした命令は？</t>
        </is>
      </c>
      <c r="E1029" s="6" t="inlineStr"/>
      <c r="F1029" s="6" t="inlineStr">
        <is>
          <t>上知令</t>
        </is>
      </c>
      <c r="G1029" s="6" t="inlineStr">
        <is>
          <t>株仲間解散令</t>
        </is>
      </c>
      <c r="H1029" s="6" t="inlineStr">
        <is>
          <t>人返しの法</t>
        </is>
      </c>
      <c r="I1029" s="7" t="inlineStr">
        <is>
          <t>上知令</t>
        </is>
      </c>
      <c r="J1029" s="6" t="inlineStr">
        <is>
          <t>異国船打払令</t>
        </is>
      </c>
      <c r="K1029" s="6" t="n">
        <v>3</v>
      </c>
      <c r="L1029" s="6" t="inlineStr">
        <is>
          <t>大名・旗本の反対で撤回し、水野忠邦は失脚した。</t>
        </is>
      </c>
      <c r="M1029" s="6" t="inlineStr"/>
    </row>
    <row r="1030">
      <c r="A1030" s="6" t="inlineStr">
        <is>
          <t>soc_jhist13_021</t>
        </is>
      </c>
      <c r="B1030" s="6" t="inlineStr">
        <is>
          <t>social_jhist_13</t>
        </is>
      </c>
      <c r="C1030" s="6" t="inlineStr">
        <is>
          <t>知識</t>
        </is>
      </c>
      <c r="D1030" s="6" t="inlineStr">
        <is>
          <t>1825 年に幕府が出した、外国船を砲撃して追い払う命令は？</t>
        </is>
      </c>
      <c r="E1030" s="6" t="inlineStr"/>
      <c r="F1030" s="6" t="inlineStr">
        <is>
          <t>異国船打払令</t>
        </is>
      </c>
      <c r="G1030" s="6" t="inlineStr">
        <is>
          <t>鎖国令</t>
        </is>
      </c>
      <c r="H1030" s="6" t="inlineStr">
        <is>
          <t>海舶互市新例</t>
        </is>
      </c>
      <c r="I1030" s="6" t="inlineStr">
        <is>
          <t>薪水給与令</t>
        </is>
      </c>
      <c r="J1030" s="7" t="inlineStr">
        <is>
          <t>異国船打払令</t>
        </is>
      </c>
      <c r="K1030" s="6" t="n">
        <v>4</v>
      </c>
      <c r="L1030" s="6" t="inlineStr">
        <is>
          <t>アヘン戦争後の 1842 年に薪水給与令に改めた。</t>
        </is>
      </c>
      <c r="M1030" s="6" t="inlineStr"/>
    </row>
    <row r="1031">
      <c r="A1031" s="6" t="inlineStr">
        <is>
          <t>soc_jhist13_022</t>
        </is>
      </c>
      <c r="B1031" s="6" t="inlineStr">
        <is>
          <t>social_jhist_13</t>
        </is>
      </c>
      <c r="C1031" s="6" t="inlineStr">
        <is>
          <t>知識</t>
        </is>
      </c>
      <c r="D1031" s="6" t="inlineStr">
        <is>
          <t>都市で、米の買い占めをした商人の家などをおそった民衆の行動は？</t>
        </is>
      </c>
      <c r="E1031" s="6" t="inlineStr"/>
      <c r="F1031" s="6" t="inlineStr">
        <is>
          <t>打ちこわし</t>
        </is>
      </c>
      <c r="G1031" s="6" t="inlineStr">
        <is>
          <t>百姓一揆</t>
        </is>
      </c>
      <c r="H1031" s="6" t="inlineStr">
        <is>
          <t>土一揆</t>
        </is>
      </c>
      <c r="I1031" s="7" t="inlineStr">
        <is>
          <t>打ちこわし</t>
        </is>
      </c>
      <c r="J1031" s="6" t="inlineStr">
        <is>
          <t>国一揆</t>
        </is>
      </c>
      <c r="K1031" s="6" t="n">
        <v>3</v>
      </c>
      <c r="L1031" s="6" t="inlineStr">
        <is>
          <t>ききんで米価が上がると起こった。</t>
        </is>
      </c>
      <c r="M1031" s="6" t="inlineStr"/>
    </row>
    <row r="1032">
      <c r="A1032" s="6" t="inlineStr">
        <is>
          <t>soc_jhist13_023</t>
        </is>
      </c>
      <c r="B1032" s="6" t="inlineStr">
        <is>
          <t>social_jhist_13</t>
        </is>
      </c>
      <c r="C1032" s="6" t="inlineStr">
        <is>
          <t>思考</t>
        </is>
      </c>
      <c r="D1032" s="6" t="inlineStr">
        <is>
          <t>田沼意次の政治が批判された理由として適切なものは？</t>
        </is>
      </c>
      <c r="E1032" s="6" t="inlineStr"/>
      <c r="F1032" s="6" t="inlineStr">
        <is>
          <t>商人との結びつきで、わいろが横行したとされたから</t>
        </is>
      </c>
      <c r="G1032" s="6" t="inlineStr">
        <is>
          <t>外国と戦争をしたから</t>
        </is>
      </c>
      <c r="H1032" s="6" t="inlineStr">
        <is>
          <t>倹約を強制しすぎたから</t>
        </is>
      </c>
      <c r="I1032" s="6" t="inlineStr">
        <is>
          <t>農民の税をなくしたから</t>
        </is>
      </c>
      <c r="J1032" s="7" t="inlineStr">
        <is>
          <t>商人との結びつきで、わいろが横行したとされたから</t>
        </is>
      </c>
      <c r="K1032" s="6" t="n">
        <v>4</v>
      </c>
      <c r="L1032" s="6" t="inlineStr">
        <is>
          <t>天明のききんや打ちこわしも重なって失脚した。</t>
        </is>
      </c>
      <c r="M1032" s="6" t="inlineStr"/>
    </row>
    <row r="1033">
      <c r="A1033" s="6" t="inlineStr">
        <is>
          <t>soc_jhist13_024</t>
        </is>
      </c>
      <c r="B1033" s="6" t="inlineStr">
        <is>
          <t>social_jhist_13</t>
        </is>
      </c>
      <c r="C1033" s="6" t="inlineStr">
        <is>
          <t>思考</t>
        </is>
      </c>
      <c r="D1033" s="6" t="inlineStr">
        <is>
          <t>大塩平八郎の乱が幕府に大きな衝撃を与えた理由は？</t>
        </is>
      </c>
      <c r="E1033" s="6" t="inlineStr"/>
      <c r="F1033" s="6" t="inlineStr">
        <is>
          <t>もと幕府の役人が、幕府の直轄地の大坂で反乱を起こしたから</t>
        </is>
      </c>
      <c r="G1033" s="6" t="inlineStr">
        <is>
          <t>江戸城が占領されたから</t>
        </is>
      </c>
      <c r="H1033" s="6" t="inlineStr">
        <is>
          <t>外国の軍隊が参加したから</t>
        </is>
      </c>
      <c r="I1033" s="6" t="inlineStr">
        <is>
          <t>将軍が暗殺されたから</t>
        </is>
      </c>
      <c r="J1033" s="7" t="inlineStr">
        <is>
          <t>もと幕府の役人が、幕府の直轄地の大坂で反乱を起こしたから</t>
        </is>
      </c>
      <c r="K1033" s="6" t="n">
        <v>4</v>
      </c>
      <c r="L1033" s="6" t="inlineStr">
        <is>
          <t>幕府の権威がゆらいだ。</t>
        </is>
      </c>
      <c r="M1033" s="6" t="inlineStr"/>
    </row>
    <row r="1034">
      <c r="A1034" s="6" t="inlineStr">
        <is>
          <t>soc_jhist14_001</t>
        </is>
      </c>
      <c r="B1034" s="6" t="inlineStr">
        <is>
          <t>social_jhist_14</t>
        </is>
      </c>
      <c r="C1034" s="6" t="inlineStr">
        <is>
          <t>知識</t>
        </is>
      </c>
      <c r="D1034" s="6" t="inlineStr">
        <is>
          <t>1853 年、浦賀に来航して開国を求めたアメリカの使節は？</t>
        </is>
      </c>
      <c r="E1034" s="6" t="inlineStr"/>
      <c r="F1034" s="6" t="inlineStr">
        <is>
          <t>ペリー</t>
        </is>
      </c>
      <c r="G1034" s="6" t="inlineStr">
        <is>
          <t>レザノフ</t>
        </is>
      </c>
      <c r="H1034" s="6" t="inlineStr">
        <is>
          <t>ハリス</t>
        </is>
      </c>
      <c r="I1034" s="7" t="inlineStr">
        <is>
          <t>ペリー</t>
        </is>
      </c>
      <c r="J1034" s="6" t="inlineStr">
        <is>
          <t>ラクスマン</t>
        </is>
      </c>
      <c r="K1034" s="6" t="n">
        <v>3</v>
      </c>
      <c r="L1034" s="6" t="inlineStr">
        <is>
          <t>翌年、再び来航した。</t>
        </is>
      </c>
      <c r="M1034" s="6" t="inlineStr"/>
    </row>
    <row r="1035">
      <c r="A1035" s="6" t="inlineStr">
        <is>
          <t>soc_jhist14_002</t>
        </is>
      </c>
      <c r="B1035" s="6" t="inlineStr">
        <is>
          <t>social_jhist_14</t>
        </is>
      </c>
      <c r="C1035" s="6" t="inlineStr">
        <is>
          <t>知識</t>
        </is>
      </c>
      <c r="D1035" s="6" t="inlineStr">
        <is>
          <t>1854 年に結ばれ、下田と函館を開港した条約は？</t>
        </is>
      </c>
      <c r="E1035" s="6" t="inlineStr"/>
      <c r="F1035" s="6" t="inlineStr">
        <is>
          <t>日米和親条約</t>
        </is>
      </c>
      <c r="G1035" s="6" t="inlineStr">
        <is>
          <t>ポーツマス条約</t>
        </is>
      </c>
      <c r="H1035" s="6" t="inlineStr">
        <is>
          <t>日米修好通商条約</t>
        </is>
      </c>
      <c r="I1035" s="6" t="inlineStr">
        <is>
          <t>下関条約</t>
        </is>
      </c>
      <c r="J1035" s="7" t="inlineStr">
        <is>
          <t>日米和親条約</t>
        </is>
      </c>
      <c r="K1035" s="6" t="n">
        <v>4</v>
      </c>
      <c r="L1035" s="6" t="inlineStr">
        <is>
          <t>これで鎖国の体制が終わった。</t>
        </is>
      </c>
      <c r="M1035" s="6" t="inlineStr"/>
    </row>
    <row r="1036">
      <c r="A1036" s="6" t="inlineStr">
        <is>
          <t>soc_jhist14_003</t>
        </is>
      </c>
      <c r="B1036" s="6" t="inlineStr">
        <is>
          <t>social_jhist_14</t>
        </is>
      </c>
      <c r="C1036" s="6" t="inlineStr">
        <is>
          <t>知識</t>
        </is>
      </c>
      <c r="D1036" s="6" t="inlineStr">
        <is>
          <t>1858 年、大老井伊直弼が朝廷の許可を得ずに結んだ条約は？</t>
        </is>
      </c>
      <c r="E1036" s="6" t="inlineStr"/>
      <c r="F1036" s="6" t="inlineStr">
        <is>
          <t>日米修好通商条約</t>
        </is>
      </c>
      <c r="G1036" s="6" t="inlineStr">
        <is>
          <t>日米安全保障条約</t>
        </is>
      </c>
      <c r="H1036" s="6" t="inlineStr">
        <is>
          <t>日米和親条約</t>
        </is>
      </c>
      <c r="I1036" s="6" t="inlineStr">
        <is>
          <t>樺太・千島交換条約</t>
        </is>
      </c>
      <c r="J1036" s="7" t="inlineStr">
        <is>
          <t>日米修好通商条約</t>
        </is>
      </c>
      <c r="K1036" s="6" t="n">
        <v>4</v>
      </c>
      <c r="L1036" s="6" t="inlineStr">
        <is>
          <t>函館・神奈川（横浜）・長崎・新潟・兵庫（神戸）の 5 港を開いた。</t>
        </is>
      </c>
      <c r="M1036" s="6" t="inlineStr"/>
    </row>
    <row r="1037">
      <c r="A1037" s="6" t="inlineStr">
        <is>
          <t>soc_jhist14_004</t>
        </is>
      </c>
      <c r="B1037" s="6" t="inlineStr">
        <is>
          <t>social_jhist_14</t>
        </is>
      </c>
      <c r="C1037" s="6" t="inlineStr">
        <is>
          <t>知識</t>
        </is>
      </c>
      <c r="D1037" s="6" t="inlineStr">
        <is>
          <t>日米修好通商条約の不平等な点は？</t>
        </is>
      </c>
      <c r="E1037" s="6" t="inlineStr"/>
      <c r="F1037" s="6" t="inlineStr">
        <is>
          <t>領事裁判権を認め、関税自主権がなかった</t>
        </is>
      </c>
      <c r="G1037" s="7" t="inlineStr">
        <is>
          <t>領事裁判権を認め、関税自主権がなかった</t>
        </is>
      </c>
      <c r="H1037" s="6" t="inlineStr">
        <is>
          <t>アメリカ人の入国を禁止した</t>
        </is>
      </c>
      <c r="I1037" s="6" t="inlineStr">
        <is>
          <t>日本だけが領事裁判権をもった</t>
        </is>
      </c>
      <c r="J1037" s="6" t="inlineStr">
        <is>
          <t>日本が関税を自由に決められた</t>
        </is>
      </c>
      <c r="K1037" s="6" t="n">
        <v>1</v>
      </c>
      <c r="L1037" s="6" t="inlineStr">
        <is>
          <t>これらの改正が明治政府の大きな課題になった。</t>
        </is>
      </c>
      <c r="M1037" s="6" t="inlineStr"/>
    </row>
    <row r="1038">
      <c r="A1038" s="6" t="inlineStr">
        <is>
          <t>soc_jhist14_005</t>
        </is>
      </c>
      <c r="B1038" s="6" t="inlineStr">
        <is>
          <t>social_jhist_14</t>
        </is>
      </c>
      <c r="C1038" s="6" t="inlineStr">
        <is>
          <t>知識</t>
        </is>
      </c>
      <c r="D1038" s="6" t="inlineStr">
        <is>
          <t>天皇を尊び、外国を追いはらおうとする考え方は？</t>
        </is>
      </c>
      <c r="E1038" s="6" t="inlineStr"/>
      <c r="F1038" s="6" t="inlineStr">
        <is>
          <t>尊王攘夷</t>
        </is>
      </c>
      <c r="G1038" s="6" t="inlineStr">
        <is>
          <t>公武合体</t>
        </is>
      </c>
      <c r="H1038" s="7" t="inlineStr">
        <is>
          <t>尊王攘夷</t>
        </is>
      </c>
      <c r="I1038" s="6" t="inlineStr">
        <is>
          <t>文明開化</t>
        </is>
      </c>
      <c r="J1038" s="6" t="inlineStr">
        <is>
          <t>富国強兵</t>
        </is>
      </c>
      <c r="K1038" s="6" t="n">
        <v>2</v>
      </c>
      <c r="L1038" s="6" t="inlineStr">
        <is>
          <t>条約締結に反対する人々の間で高まった。</t>
        </is>
      </c>
      <c r="M1038" s="6" t="inlineStr"/>
    </row>
    <row r="1039">
      <c r="A1039" s="6" t="inlineStr">
        <is>
          <t>soc_jhist14_006</t>
        </is>
      </c>
      <c r="B1039" s="6" t="inlineStr">
        <is>
          <t>social_jhist_14</t>
        </is>
      </c>
      <c r="C1039" s="6" t="inlineStr">
        <is>
          <t>知識</t>
        </is>
      </c>
      <c r="D1039" s="6" t="inlineStr">
        <is>
          <t>1860 年、井伊直弼が江戸城の門外で暗殺された事件は？</t>
        </is>
      </c>
      <c r="E1039" s="6" t="inlineStr"/>
      <c r="F1039" s="6" t="inlineStr">
        <is>
          <t>桜田門外の変</t>
        </is>
      </c>
      <c r="G1039" s="6" t="inlineStr">
        <is>
          <t>生麦事件</t>
        </is>
      </c>
      <c r="H1039" s="7" t="inlineStr">
        <is>
          <t>桜田門外の変</t>
        </is>
      </c>
      <c r="I1039" s="6" t="inlineStr">
        <is>
          <t>安政の大獄</t>
        </is>
      </c>
      <c r="J1039" s="6" t="inlineStr">
        <is>
          <t>本能寺の変</t>
        </is>
      </c>
      <c r="K1039" s="6" t="n">
        <v>2</v>
      </c>
      <c r="L1039" s="6" t="inlineStr">
        <is>
          <t>井伊は安政の大獄で反対派を弾圧していた。</t>
        </is>
      </c>
      <c r="M1039" s="6" t="inlineStr"/>
    </row>
    <row r="1040">
      <c r="A1040" s="6" t="inlineStr">
        <is>
          <t>soc_jhist14_007</t>
        </is>
      </c>
      <c r="B1040" s="6" t="inlineStr">
        <is>
          <t>social_jhist_14</t>
        </is>
      </c>
      <c r="C1040" s="6" t="inlineStr">
        <is>
          <t>知識</t>
        </is>
      </c>
      <c r="D1040" s="6" t="inlineStr">
        <is>
          <t>1866 年、坂本龍馬らの仲立ちで結ばれた同盟は？</t>
        </is>
      </c>
      <c r="E1040" s="6" t="inlineStr"/>
      <c r="F1040" s="6" t="inlineStr">
        <is>
          <t>薩長同盟</t>
        </is>
      </c>
      <c r="G1040" s="6" t="inlineStr">
        <is>
          <t>日英同盟</t>
        </is>
      </c>
      <c r="H1040" s="6" t="inlineStr">
        <is>
          <t>三国同盟</t>
        </is>
      </c>
      <c r="I1040" s="7" t="inlineStr">
        <is>
          <t>薩長同盟</t>
        </is>
      </c>
      <c r="J1040" s="6" t="inlineStr">
        <is>
          <t>四国連合</t>
        </is>
      </c>
      <c r="K1040" s="6" t="n">
        <v>3</v>
      </c>
      <c r="L1040" s="6" t="inlineStr">
        <is>
          <t>薩摩藩と長州藩が倒幕に向けて手を結んだ。</t>
        </is>
      </c>
      <c r="M1040" s="6" t="inlineStr"/>
    </row>
    <row r="1041">
      <c r="A1041" s="6" t="inlineStr">
        <is>
          <t>soc_jhist14_008</t>
        </is>
      </c>
      <c r="B1041" s="6" t="inlineStr">
        <is>
          <t>social_jhist_14</t>
        </is>
      </c>
      <c r="C1041" s="6" t="inlineStr">
        <is>
          <t>知識</t>
        </is>
      </c>
      <c r="D1041" s="6" t="inlineStr">
        <is>
          <t>1867 年、15 代将軍徳川慶喜が政権を朝廷に返したことを何という？</t>
        </is>
      </c>
      <c r="E1041" s="6" t="inlineStr"/>
      <c r="F1041" s="6" t="inlineStr">
        <is>
          <t>大政奉還</t>
        </is>
      </c>
      <c r="G1041" s="6" t="inlineStr">
        <is>
          <t>廃藩置県</t>
        </is>
      </c>
      <c r="H1041" s="6" t="inlineStr">
        <is>
          <t>王政復古の大号令</t>
        </is>
      </c>
      <c r="I1041" s="7" t="inlineStr">
        <is>
          <t>大政奉還</t>
        </is>
      </c>
      <c r="J1041" s="6" t="inlineStr">
        <is>
          <t>版籍奉還</t>
        </is>
      </c>
      <c r="K1041" s="6" t="n">
        <v>3</v>
      </c>
      <c r="L1041" s="6" t="inlineStr">
        <is>
          <t>その後、朝廷は王政復古の大号令を出した。</t>
        </is>
      </c>
      <c r="M1041" s="6" t="inlineStr"/>
    </row>
    <row r="1042">
      <c r="A1042" s="6" t="inlineStr">
        <is>
          <t>soc_jhist14_009</t>
        </is>
      </c>
      <c r="B1042" s="6" t="inlineStr">
        <is>
          <t>social_jhist_14</t>
        </is>
      </c>
      <c r="C1042" s="6" t="inlineStr">
        <is>
          <t>知識</t>
        </is>
      </c>
      <c r="D1042" s="6" t="inlineStr">
        <is>
          <t>1868 年から始まった、新政府軍と旧幕府軍の戦いは？</t>
        </is>
      </c>
      <c r="E1042" s="6" t="inlineStr"/>
      <c r="F1042" s="6" t="inlineStr">
        <is>
          <t>戊辰戦争</t>
        </is>
      </c>
      <c r="G1042" s="6" t="inlineStr">
        <is>
          <t>島原の乱</t>
        </is>
      </c>
      <c r="H1042" s="6" t="inlineStr">
        <is>
          <t>日清戦争</t>
        </is>
      </c>
      <c r="I1042" s="6" t="inlineStr">
        <is>
          <t>西南戦争</t>
        </is>
      </c>
      <c r="J1042" s="7" t="inlineStr">
        <is>
          <t>戊辰戦争</t>
        </is>
      </c>
      <c r="K1042" s="6" t="n">
        <v>4</v>
      </c>
      <c r="L1042" s="6" t="inlineStr">
        <is>
          <t>函館の五稜郭の戦いで終わった。</t>
        </is>
      </c>
      <c r="M1042" s="6" t="inlineStr"/>
    </row>
    <row r="1043">
      <c r="A1043" s="6" t="inlineStr">
        <is>
          <t>soc_jhist14_010</t>
        </is>
      </c>
      <c r="B1043" s="6" t="inlineStr">
        <is>
          <t>social_jhist_14</t>
        </is>
      </c>
      <c r="C1043" s="6" t="inlineStr">
        <is>
          <t>知識</t>
        </is>
      </c>
      <c r="D1043" s="6" t="inlineStr">
        <is>
          <t>開国後の貿易で、日本の最大の輸出品は？</t>
        </is>
      </c>
      <c r="E1043" s="6" t="inlineStr"/>
      <c r="F1043" s="6" t="inlineStr">
        <is>
          <t>生糸</t>
        </is>
      </c>
      <c r="G1043" s="7" t="inlineStr">
        <is>
          <t>生糸</t>
        </is>
      </c>
      <c r="H1043" s="6" t="inlineStr">
        <is>
          <t>綿織物</t>
        </is>
      </c>
      <c r="I1043" s="6" t="inlineStr">
        <is>
          <t>鉄鋼</t>
        </is>
      </c>
      <c r="J1043" s="6" t="inlineStr">
        <is>
          <t>石炭</t>
        </is>
      </c>
      <c r="K1043" s="6" t="n">
        <v>1</v>
      </c>
      <c r="L1043" s="6" t="inlineStr">
        <is>
          <t>輸入品は毛織物・綿織物・武器など。</t>
        </is>
      </c>
      <c r="M1043" s="6" t="inlineStr"/>
    </row>
    <row r="1044">
      <c r="A1044" s="6" t="inlineStr">
        <is>
          <t>soc_jhist14_011</t>
        </is>
      </c>
      <c r="B1044" s="6" t="inlineStr">
        <is>
          <t>social_jhist_14</t>
        </is>
      </c>
      <c r="C1044" s="6" t="inlineStr">
        <is>
          <t>思考</t>
        </is>
      </c>
      <c r="D1044" s="6" t="inlineStr">
        <is>
          <t>開国後、物価が急に上がった理由として適切なものは？</t>
        </is>
      </c>
      <c r="E1044" s="6" t="inlineStr"/>
      <c r="F1044" s="6" t="inlineStr">
        <is>
          <t>生糸などが大量に輸出されて品不足になり、金の流出もあったから</t>
        </is>
      </c>
      <c r="G1044" s="6" t="inlineStr">
        <is>
          <t>年貢がなくなったから</t>
        </is>
      </c>
      <c r="H1044" s="6" t="inlineStr">
        <is>
          <t>輸入が止まったから</t>
        </is>
      </c>
      <c r="I1044" s="7" t="inlineStr">
        <is>
          <t>生糸などが大量に輸出されて品不足になり、金の流出もあったから</t>
        </is>
      </c>
      <c r="J1044" s="6" t="inlineStr">
        <is>
          <t>人口が急に減ったから</t>
        </is>
      </c>
      <c r="K1044" s="6" t="n">
        <v>3</v>
      </c>
      <c r="L1044" s="6" t="inlineStr">
        <is>
          <t>日本と外国の金銀の交換比率の違いから、金が大量に流出した。</t>
        </is>
      </c>
      <c r="M1044" s="6" t="inlineStr"/>
    </row>
    <row r="1045">
      <c r="A1045" s="6" t="inlineStr">
        <is>
          <t>soc_jhist14_012</t>
        </is>
      </c>
      <c r="B1045" s="6" t="inlineStr">
        <is>
          <t>social_jhist_14</t>
        </is>
      </c>
      <c r="C1045" s="6" t="inlineStr">
        <is>
          <t>思考</t>
        </is>
      </c>
      <c r="D1045" s="6" t="inlineStr">
        <is>
          <t>薩摩藩と長州藩が攘夷から倒幕へ方針を変えた理由は？</t>
        </is>
      </c>
      <c r="E1045" s="6" t="inlineStr"/>
      <c r="F1045" s="6" t="inlineStr">
        <is>
          <t>外国と戦って力の差を知り、幕府を倒して新しい国づくりが必要だと考えたから</t>
        </is>
      </c>
      <c r="G1045" s="6" t="inlineStr">
        <is>
          <t>幕府に命令されたから</t>
        </is>
      </c>
      <c r="H1045" s="7" t="inlineStr">
        <is>
          <t>外国と戦って力の差を知り、幕府を倒して新しい国づくりが必要だと考えたから</t>
        </is>
      </c>
      <c r="I1045" s="6" t="inlineStr">
        <is>
          <t>外国と同盟を結ぶため</t>
        </is>
      </c>
      <c r="J1045" s="6" t="inlineStr">
        <is>
          <t>外国に勝ったから</t>
        </is>
      </c>
      <c r="K1045" s="6" t="n">
        <v>2</v>
      </c>
      <c r="L1045" s="6" t="inlineStr">
        <is>
          <t>薩英戦争や四国艦隊下関砲撃事件の経験から。</t>
        </is>
      </c>
      <c r="M1045" s="6" t="inlineStr"/>
    </row>
    <row r="1046">
      <c r="A1046" s="6" t="inlineStr">
        <is>
          <t>soc_jhist14_013</t>
        </is>
      </c>
      <c r="B1046" s="6" t="inlineStr">
        <is>
          <t>social_jhist_14</t>
        </is>
      </c>
      <c r="C1046" s="6" t="inlineStr">
        <is>
          <t>知識</t>
        </is>
      </c>
      <c r="D1046" s="6" t="inlineStr">
        <is>
          <t>ペリーが来航したときの港は？</t>
        </is>
      </c>
      <c r="E1046" s="6" t="inlineStr"/>
      <c r="F1046" s="6" t="inlineStr">
        <is>
          <t>浦賀</t>
        </is>
      </c>
      <c r="G1046" s="7" t="inlineStr">
        <is>
          <t>浦賀</t>
        </is>
      </c>
      <c r="H1046" s="6" t="inlineStr">
        <is>
          <t>長崎</t>
        </is>
      </c>
      <c r="I1046" s="6" t="inlineStr">
        <is>
          <t>横浜</t>
        </is>
      </c>
      <c r="J1046" s="6" t="inlineStr">
        <is>
          <t>神戸</t>
        </is>
      </c>
      <c r="K1046" s="6" t="n">
        <v>1</v>
      </c>
      <c r="L1046" s="6" t="inlineStr">
        <is>
          <t>神奈川県の三浦半島。</t>
        </is>
      </c>
      <c r="M1046" s="6" t="inlineStr"/>
    </row>
    <row r="1047">
      <c r="A1047" s="6" t="inlineStr">
        <is>
          <t>soc_jhist14_014</t>
        </is>
      </c>
      <c r="B1047" s="6" t="inlineStr">
        <is>
          <t>social_jhist_14</t>
        </is>
      </c>
      <c r="C1047" s="6" t="inlineStr">
        <is>
          <t>知識</t>
        </is>
      </c>
      <c r="D1047" s="6" t="inlineStr">
        <is>
          <t>日米修好通商条約を結んだアメリカの総領事は？</t>
        </is>
      </c>
      <c r="E1047" s="6" t="inlineStr"/>
      <c r="F1047" s="6" t="inlineStr">
        <is>
          <t>ハリス</t>
        </is>
      </c>
      <c r="G1047" s="7" t="inlineStr">
        <is>
          <t>ハリス</t>
        </is>
      </c>
      <c r="H1047" s="6" t="inlineStr">
        <is>
          <t>ペリー</t>
        </is>
      </c>
      <c r="I1047" s="6" t="inlineStr">
        <is>
          <t>ラクスマン</t>
        </is>
      </c>
      <c r="J1047" s="6" t="inlineStr">
        <is>
          <t>ビッドル</t>
        </is>
      </c>
      <c r="K1047" s="6" t="n">
        <v>1</v>
      </c>
      <c r="L1047" s="6" t="inlineStr">
        <is>
          <t>1858 年。</t>
        </is>
      </c>
      <c r="M1047" s="6" t="inlineStr"/>
    </row>
    <row r="1048">
      <c r="A1048" s="6" t="inlineStr">
        <is>
          <t>soc_jhist14_015</t>
        </is>
      </c>
      <c r="B1048" s="6" t="inlineStr">
        <is>
          <t>social_jhist_14</t>
        </is>
      </c>
      <c r="C1048" s="6" t="inlineStr">
        <is>
          <t>知識</t>
        </is>
      </c>
      <c r="D1048" s="6" t="inlineStr">
        <is>
          <t>日米修好通商条約で開かれた港にあてはまらないものは？</t>
        </is>
      </c>
      <c r="E1048" s="6" t="inlineStr"/>
      <c r="F1048" s="6" t="inlineStr">
        <is>
          <t>下田</t>
        </is>
      </c>
      <c r="G1048" s="6" t="inlineStr">
        <is>
          <t>函館</t>
        </is>
      </c>
      <c r="H1048" s="6" t="inlineStr">
        <is>
          <t>横浜（神奈川）</t>
        </is>
      </c>
      <c r="I1048" s="6" t="inlineStr">
        <is>
          <t>長崎</t>
        </is>
      </c>
      <c r="J1048" s="7" t="inlineStr">
        <is>
          <t>下田</t>
        </is>
      </c>
      <c r="K1048" s="6" t="n">
        <v>4</v>
      </c>
      <c r="L1048" s="6" t="inlineStr">
        <is>
          <t>下田は日米和親条約で開かれ、その後閉鎖された。</t>
        </is>
      </c>
      <c r="M1048" s="6" t="inlineStr"/>
    </row>
    <row r="1049">
      <c r="A1049" s="6" t="inlineStr">
        <is>
          <t>soc_jhist14_016</t>
        </is>
      </c>
      <c r="B1049" s="6" t="inlineStr">
        <is>
          <t>social_jhist_14</t>
        </is>
      </c>
      <c r="C1049" s="6" t="inlineStr">
        <is>
          <t>知識</t>
        </is>
      </c>
      <c r="D1049" s="6" t="inlineStr">
        <is>
          <t>井伊直弼が、条約に反対する大名や公家、志士らを処罰した事件は？</t>
        </is>
      </c>
      <c r="E1049" s="6" t="inlineStr"/>
      <c r="F1049" s="6" t="inlineStr">
        <is>
          <t>安政の大獄</t>
        </is>
      </c>
      <c r="G1049" s="6" t="inlineStr">
        <is>
          <t>蛮社の獄</t>
        </is>
      </c>
      <c r="H1049" s="7" t="inlineStr">
        <is>
          <t>安政の大獄</t>
        </is>
      </c>
      <c r="I1049" s="6" t="inlineStr">
        <is>
          <t>生麦事件</t>
        </is>
      </c>
      <c r="J1049" s="6" t="inlineStr">
        <is>
          <t>寛政異学の禁</t>
        </is>
      </c>
      <c r="K1049" s="6" t="n">
        <v>2</v>
      </c>
      <c r="L1049" s="6" t="inlineStr">
        <is>
          <t>吉田松陰らが処刑された。</t>
        </is>
      </c>
      <c r="M1049" s="6" t="inlineStr"/>
    </row>
    <row r="1050">
      <c r="A1050" s="6" t="inlineStr">
        <is>
          <t>soc_jhist14_017</t>
        </is>
      </c>
      <c r="B1050" s="6" t="inlineStr">
        <is>
          <t>social_jhist_14</t>
        </is>
      </c>
      <c r="C1050" s="6" t="inlineStr">
        <is>
          <t>知識</t>
        </is>
      </c>
      <c r="D1050" s="6" t="inlineStr">
        <is>
          <t>1862 年、薩摩藩の行列を横切ったイギリス人が殺傷された事件は？</t>
        </is>
      </c>
      <c r="E1050" s="6" t="inlineStr"/>
      <c r="F1050" s="6" t="inlineStr">
        <is>
          <t>生麦事件</t>
        </is>
      </c>
      <c r="G1050" s="7" t="inlineStr">
        <is>
          <t>生麦事件</t>
        </is>
      </c>
      <c r="H1050" s="6" t="inlineStr">
        <is>
          <t>ノルマントン号事件</t>
        </is>
      </c>
      <c r="I1050" s="6" t="inlineStr">
        <is>
          <t>禁門の変</t>
        </is>
      </c>
      <c r="J1050" s="6" t="inlineStr">
        <is>
          <t>桜田門外の変</t>
        </is>
      </c>
      <c r="K1050" s="6" t="n">
        <v>1</v>
      </c>
      <c r="L1050" s="6" t="inlineStr">
        <is>
          <t>翌年の薩英戦争につながった。</t>
        </is>
      </c>
      <c r="M1050" s="6" t="inlineStr"/>
    </row>
    <row r="1051">
      <c r="A1051" s="6" t="inlineStr">
        <is>
          <t>soc_jhist14_018</t>
        </is>
      </c>
      <c r="B1051" s="6" t="inlineStr">
        <is>
          <t>social_jhist_14</t>
        </is>
      </c>
      <c r="C1051" s="6" t="inlineStr">
        <is>
          <t>知識</t>
        </is>
      </c>
      <c r="D1051" s="6" t="inlineStr">
        <is>
          <t>1864 年、長州藩が四国連合艦隊に砲台を占領された事件は？</t>
        </is>
      </c>
      <c r="E1051" s="6" t="inlineStr"/>
      <c r="F1051" s="6" t="inlineStr">
        <is>
          <t>下関戦争（四国艦隊下関砲撃事件）</t>
        </is>
      </c>
      <c r="G1051" s="6" t="inlineStr">
        <is>
          <t>戊辰戦争</t>
        </is>
      </c>
      <c r="H1051" s="7" t="inlineStr">
        <is>
          <t>下関戦争（四国艦隊下関砲撃事件）</t>
        </is>
      </c>
      <c r="I1051" s="6" t="inlineStr">
        <is>
          <t>西南戦争</t>
        </is>
      </c>
      <c r="J1051" s="6" t="inlineStr">
        <is>
          <t>薩英戦争</t>
        </is>
      </c>
      <c r="K1051" s="6" t="n">
        <v>2</v>
      </c>
      <c r="L1051" s="6" t="inlineStr">
        <is>
          <t>長州藩も攘夷が不可能だとさとった。</t>
        </is>
      </c>
      <c r="M1051" s="6" t="inlineStr"/>
    </row>
    <row r="1052">
      <c r="A1052" s="6" t="inlineStr">
        <is>
          <t>soc_jhist14_019</t>
        </is>
      </c>
      <c r="B1052" s="6" t="inlineStr">
        <is>
          <t>social_jhist_14</t>
        </is>
      </c>
      <c r="C1052" s="6" t="inlineStr">
        <is>
          <t>知識</t>
        </is>
      </c>
      <c r="D1052" s="6" t="inlineStr">
        <is>
          <t>王政復古の大号令が出された年は？</t>
        </is>
      </c>
      <c r="E1052" s="6" t="inlineStr"/>
      <c r="F1052" s="6" t="inlineStr">
        <is>
          <t>1867 年</t>
        </is>
      </c>
      <c r="G1052" s="6" t="inlineStr">
        <is>
          <t>1853 年</t>
        </is>
      </c>
      <c r="H1052" s="7" t="inlineStr">
        <is>
          <t>1867 年</t>
        </is>
      </c>
      <c r="I1052" s="6" t="inlineStr">
        <is>
          <t>1871 年</t>
        </is>
      </c>
      <c r="J1052" s="6" t="inlineStr">
        <is>
          <t>1868 年</t>
        </is>
      </c>
      <c r="K1052" s="6" t="n">
        <v>2</v>
      </c>
      <c r="L1052" s="6" t="inlineStr">
        <is>
          <t>天皇中心の新政府の成立を宣言した。</t>
        </is>
      </c>
      <c r="M1052" s="6" t="inlineStr"/>
    </row>
    <row r="1053">
      <c r="A1053" s="6" t="inlineStr">
        <is>
          <t>soc_jhist14_020</t>
        </is>
      </c>
      <c r="B1053" s="6" t="inlineStr">
        <is>
          <t>social_jhist_14</t>
        </is>
      </c>
      <c r="C1053" s="6" t="inlineStr">
        <is>
          <t>知識</t>
        </is>
      </c>
      <c r="D1053" s="6" t="inlineStr">
        <is>
          <t>戊辰戦争の最後の戦いが行われた場所は？</t>
        </is>
      </c>
      <c r="E1053" s="6" t="inlineStr"/>
      <c r="F1053" s="6" t="inlineStr">
        <is>
          <t>函館の五稜郭</t>
        </is>
      </c>
      <c r="G1053" s="6" t="inlineStr">
        <is>
          <t>江戸城</t>
        </is>
      </c>
      <c r="H1053" s="6" t="inlineStr">
        <is>
          <t>会津</t>
        </is>
      </c>
      <c r="I1053" s="6" t="inlineStr">
        <is>
          <t>鳥羽・伏見</t>
        </is>
      </c>
      <c r="J1053" s="7" t="inlineStr">
        <is>
          <t>函館の五稜郭</t>
        </is>
      </c>
      <c r="K1053" s="6" t="n">
        <v>4</v>
      </c>
      <c r="L1053" s="6" t="inlineStr">
        <is>
          <t>1869 年、旧幕府軍の榎本武揚らが降伏。</t>
        </is>
      </c>
      <c r="M1053" s="6" t="inlineStr"/>
    </row>
    <row r="1054">
      <c r="A1054" s="6" t="inlineStr">
        <is>
          <t>soc_jhist14_021</t>
        </is>
      </c>
      <c r="B1054" s="6" t="inlineStr">
        <is>
          <t>social_jhist_14</t>
        </is>
      </c>
      <c r="C1054" s="6" t="inlineStr">
        <is>
          <t>知識</t>
        </is>
      </c>
      <c r="D1054" s="6" t="inlineStr">
        <is>
          <t>江戸城の無血開城を実現させた、西郷隆盛と会談した幕府側の人物は？</t>
        </is>
      </c>
      <c r="E1054" s="6" t="inlineStr"/>
      <c r="F1054" s="6" t="inlineStr">
        <is>
          <t>勝海舟</t>
        </is>
      </c>
      <c r="G1054" s="6" t="inlineStr">
        <is>
          <t>坂本龍馬</t>
        </is>
      </c>
      <c r="H1054" s="6" t="inlineStr">
        <is>
          <t>榎本武揚</t>
        </is>
      </c>
      <c r="I1054" s="7" t="inlineStr">
        <is>
          <t>勝海舟</t>
        </is>
      </c>
      <c r="J1054" s="6" t="inlineStr">
        <is>
          <t>徳川慶喜</t>
        </is>
      </c>
      <c r="K1054" s="6" t="n">
        <v>3</v>
      </c>
      <c r="L1054" s="6" t="inlineStr">
        <is>
          <t>1868 年。</t>
        </is>
      </c>
      <c r="M1054" s="6" t="inlineStr"/>
    </row>
    <row r="1055">
      <c r="A1055" s="6" t="inlineStr">
        <is>
          <t>soc_jhist14_022</t>
        </is>
      </c>
      <c r="B1055" s="6" t="inlineStr">
        <is>
          <t>social_jhist_14</t>
        </is>
      </c>
      <c r="C1055" s="6" t="inlineStr">
        <is>
          <t>知識</t>
        </is>
      </c>
      <c r="D1055" s="6" t="inlineStr">
        <is>
          <t>開国後、金が大量に海外へ流出した理由は？</t>
        </is>
      </c>
      <c r="E1055" s="6" t="inlineStr"/>
      <c r="F1055" s="6" t="inlineStr">
        <is>
          <t>日本と外国で金と銀の交換比率がちがったから</t>
        </is>
      </c>
      <c r="G1055" s="7" t="inlineStr">
        <is>
          <t>日本と外国で金と銀の交換比率がちがったから</t>
        </is>
      </c>
      <c r="H1055" s="6" t="inlineStr">
        <is>
          <t>金の産出がふえたから</t>
        </is>
      </c>
      <c r="I1055" s="6" t="inlineStr">
        <is>
          <t>外国が金を買わなかったから</t>
        </is>
      </c>
      <c r="J1055" s="6" t="inlineStr">
        <is>
          <t>金を禁止したから</t>
        </is>
      </c>
      <c r="K1055" s="6" t="n">
        <v>1</v>
      </c>
      <c r="L1055" s="6" t="inlineStr">
        <is>
          <t>日本の金銀比価は約 1：5、外国は約 1：15。</t>
        </is>
      </c>
      <c r="M1055" s="6" t="inlineStr"/>
    </row>
    <row r="1056">
      <c r="A1056" s="6" t="inlineStr">
        <is>
          <t>soc_jhist14_023</t>
        </is>
      </c>
      <c r="B1056" s="6" t="inlineStr">
        <is>
          <t>social_jhist_14</t>
        </is>
      </c>
      <c r="C1056" s="6" t="inlineStr">
        <is>
          <t>思考</t>
        </is>
      </c>
      <c r="D1056" s="6" t="inlineStr">
        <is>
          <t>日米修好通商条約の「関税自主権がない」ことが日本に不利だった理由は？</t>
        </is>
      </c>
      <c r="E1056" s="6" t="inlineStr"/>
      <c r="F1056" s="6" t="inlineStr">
        <is>
          <t>安い外国製品が大量に入ってきても、関税で国内産業を守れなかったから</t>
        </is>
      </c>
      <c r="G1056" s="6" t="inlineStr">
        <is>
          <t>貿易港が少なかったから</t>
        </is>
      </c>
      <c r="H1056" s="6" t="inlineStr">
        <is>
          <t>外国人が日本に住めなかったから</t>
        </is>
      </c>
      <c r="I1056" s="6" t="inlineStr">
        <is>
          <t>輸出ができなかったから</t>
        </is>
      </c>
      <c r="J1056" s="7" t="inlineStr">
        <is>
          <t>安い外国製品が大量に入ってきても、関税で国内産業を守れなかったから</t>
        </is>
      </c>
      <c r="K1056" s="6" t="n">
        <v>4</v>
      </c>
      <c r="L1056" s="6" t="inlineStr">
        <is>
          <t>税率を日本だけで決められなかった。</t>
        </is>
      </c>
      <c r="M1056" s="6" t="inlineStr"/>
    </row>
    <row r="1057">
      <c r="A1057" s="6" t="inlineStr">
        <is>
          <t>soc_jhist14_024</t>
        </is>
      </c>
      <c r="B1057" s="6" t="inlineStr">
        <is>
          <t>social_jhist_14</t>
        </is>
      </c>
      <c r="C1057" s="6" t="inlineStr">
        <is>
          <t>思考</t>
        </is>
      </c>
      <c r="D1057" s="6" t="inlineStr">
        <is>
          <t>徳川慶喜が大政奉還を行ったねらいとして考えられることは？</t>
        </is>
      </c>
      <c r="E1057" s="6" t="inlineStr"/>
      <c r="F1057" s="6" t="inlineStr">
        <is>
          <t>武力倒幕を避け、新しい政治でも徳川家が中心的な地位を保つため</t>
        </is>
      </c>
      <c r="G1057" s="6" t="inlineStr">
        <is>
          <t>将軍をやめて引退するため</t>
        </is>
      </c>
      <c r="H1057" s="6" t="inlineStr">
        <is>
          <t>天皇を廃止するため</t>
        </is>
      </c>
      <c r="I1057" s="6" t="inlineStr">
        <is>
          <t>外国と戦うため</t>
        </is>
      </c>
      <c r="J1057" s="7" t="inlineStr">
        <is>
          <t>武力倒幕を避け、新しい政治でも徳川家が中心的な地位を保つため</t>
        </is>
      </c>
      <c r="K1057" s="6" t="n">
        <v>4</v>
      </c>
      <c r="L1057" s="6" t="inlineStr">
        <is>
          <t>実際には王政復古の大号令で排除された。</t>
        </is>
      </c>
      <c r="M1057" s="6" t="inlineStr"/>
    </row>
    <row r="1058">
      <c r="A1058" s="6" t="inlineStr">
        <is>
          <t>soc_jhist15_001</t>
        </is>
      </c>
      <c r="B1058" s="6" t="inlineStr">
        <is>
          <t>social_jhist_15</t>
        </is>
      </c>
      <c r="C1058" s="6" t="inlineStr">
        <is>
          <t>知識</t>
        </is>
      </c>
      <c r="D1058" s="6" t="inlineStr">
        <is>
          <t>1868 年、明治天皇が神に誓う形で示した新政府の方針は？</t>
        </is>
      </c>
      <c r="E1058" s="6" t="inlineStr"/>
      <c r="F1058" s="6" t="inlineStr">
        <is>
          <t>五箇条の御誓文</t>
        </is>
      </c>
      <c r="G1058" s="6" t="inlineStr">
        <is>
          <t>大日本帝国憲法</t>
        </is>
      </c>
      <c r="H1058" s="6" t="inlineStr">
        <is>
          <t>十七条の憲法</t>
        </is>
      </c>
      <c r="I1058" s="7" t="inlineStr">
        <is>
          <t>五箇条の御誓文</t>
        </is>
      </c>
      <c r="J1058" s="6" t="inlineStr">
        <is>
          <t>教育勅語</t>
        </is>
      </c>
      <c r="K1058" s="6" t="n">
        <v>3</v>
      </c>
      <c r="L1058" s="6" t="inlineStr">
        <is>
          <t>「広く会議を興し、万機公論に決すべし」など。</t>
        </is>
      </c>
      <c r="M1058" s="6" t="inlineStr"/>
    </row>
    <row r="1059">
      <c r="A1059" s="6" t="inlineStr">
        <is>
          <t>soc_jhist15_002</t>
        </is>
      </c>
      <c r="B1059" s="6" t="inlineStr">
        <is>
          <t>social_jhist_15</t>
        </is>
      </c>
      <c r="C1059" s="6" t="inlineStr">
        <is>
          <t>知識</t>
        </is>
      </c>
      <c r="D1059" s="6" t="inlineStr">
        <is>
          <t>1869 年、大名が土地と人民を天皇に返したことを何という？</t>
        </is>
      </c>
      <c r="E1059" s="6" t="inlineStr"/>
      <c r="F1059" s="6" t="inlineStr">
        <is>
          <t>版籍奉還</t>
        </is>
      </c>
      <c r="G1059" s="6" t="inlineStr">
        <is>
          <t>大政奉還</t>
        </is>
      </c>
      <c r="H1059" s="6" t="inlineStr">
        <is>
          <t>廃藩置県</t>
        </is>
      </c>
      <c r="I1059" s="7" t="inlineStr">
        <is>
          <t>版籍奉還</t>
        </is>
      </c>
      <c r="J1059" s="6" t="inlineStr">
        <is>
          <t>地租改正</t>
        </is>
      </c>
      <c r="K1059" s="6" t="n">
        <v>3</v>
      </c>
      <c r="L1059" s="6" t="inlineStr">
        <is>
          <t>しかし旧藩主がそのまま知藩事として治めた。</t>
        </is>
      </c>
      <c r="M1059" s="6" t="inlineStr"/>
    </row>
    <row r="1060">
      <c r="A1060" s="6" t="inlineStr">
        <is>
          <t>soc_jhist15_003</t>
        </is>
      </c>
      <c r="B1060" s="6" t="inlineStr">
        <is>
          <t>social_jhist_15</t>
        </is>
      </c>
      <c r="C1060" s="6" t="inlineStr">
        <is>
          <t>知識</t>
        </is>
      </c>
      <c r="D1060" s="6" t="inlineStr">
        <is>
          <t>1871 年、藩を廃止して府と県を置き、中央から役人を派遣した改革は？</t>
        </is>
      </c>
      <c r="E1060" s="6" t="inlineStr"/>
      <c r="F1060" s="6" t="inlineStr">
        <is>
          <t>廃藩置県</t>
        </is>
      </c>
      <c r="G1060" s="6" t="inlineStr">
        <is>
          <t>地租改正</t>
        </is>
      </c>
      <c r="H1060" s="7" t="inlineStr">
        <is>
          <t>廃藩置県</t>
        </is>
      </c>
      <c r="I1060" s="6" t="inlineStr">
        <is>
          <t>版籍奉還</t>
        </is>
      </c>
      <c r="J1060" s="6" t="inlineStr">
        <is>
          <t>学制</t>
        </is>
      </c>
      <c r="K1060" s="6" t="n">
        <v>2</v>
      </c>
      <c r="L1060" s="6" t="inlineStr">
        <is>
          <t>中央集権の国家のしくみが整った。</t>
        </is>
      </c>
      <c r="M1060" s="6" t="inlineStr"/>
    </row>
    <row r="1061">
      <c r="A1061" s="6" t="inlineStr">
        <is>
          <t>soc_jhist15_004</t>
        </is>
      </c>
      <c r="B1061" s="6" t="inlineStr">
        <is>
          <t>social_jhist_15</t>
        </is>
      </c>
      <c r="C1061" s="6" t="inlineStr">
        <is>
          <t>知識</t>
        </is>
      </c>
      <c r="D1061" s="6" t="inlineStr">
        <is>
          <t>1873 年、土地の所有者に地価の 3％ を現金で納めさせた改革は？</t>
        </is>
      </c>
      <c r="E1061" s="6" t="inlineStr"/>
      <c r="F1061" s="6" t="inlineStr">
        <is>
          <t>地租改正</t>
        </is>
      </c>
      <c r="G1061" s="6" t="inlineStr">
        <is>
          <t>班田収授法</t>
        </is>
      </c>
      <c r="H1061" s="7" t="inlineStr">
        <is>
          <t>地租改正</t>
        </is>
      </c>
      <c r="I1061" s="6" t="inlineStr">
        <is>
          <t>廃藩置県</t>
        </is>
      </c>
      <c r="J1061" s="6" t="inlineStr">
        <is>
          <t>太閤検地</t>
        </is>
      </c>
      <c r="K1061" s="6" t="n">
        <v>2</v>
      </c>
      <c r="L1061" s="6" t="inlineStr">
        <is>
          <t>政府の財政が安定した。1877 年に 2.5％ に下げられた。</t>
        </is>
      </c>
      <c r="M1061" s="6" t="inlineStr"/>
    </row>
    <row r="1062">
      <c r="A1062" s="6" t="inlineStr">
        <is>
          <t>soc_jhist15_005</t>
        </is>
      </c>
      <c r="B1062" s="6" t="inlineStr">
        <is>
          <t>social_jhist_15</t>
        </is>
      </c>
      <c r="C1062" s="6" t="inlineStr">
        <is>
          <t>知識</t>
        </is>
      </c>
      <c r="D1062" s="6" t="inlineStr">
        <is>
          <t>1873 年、満 20 歳以上の男子に兵役の義務を課した法令は？</t>
        </is>
      </c>
      <c r="E1062" s="6" t="inlineStr"/>
      <c r="F1062" s="6" t="inlineStr">
        <is>
          <t>徴兵令</t>
        </is>
      </c>
      <c r="G1062" s="6" t="inlineStr">
        <is>
          <t>廃刀令</t>
        </is>
      </c>
      <c r="H1062" s="6" t="inlineStr">
        <is>
          <t>国家総動員法</t>
        </is>
      </c>
      <c r="I1062" s="6" t="inlineStr">
        <is>
          <t>学制</t>
        </is>
      </c>
      <c r="J1062" s="7" t="inlineStr">
        <is>
          <t>徴兵令</t>
        </is>
      </c>
      <c r="K1062" s="6" t="n">
        <v>4</v>
      </c>
      <c r="L1062" s="6" t="inlineStr">
        <is>
          <t>国民による近代的な軍隊がつくられた。</t>
        </is>
      </c>
      <c r="M1062" s="6" t="inlineStr"/>
    </row>
    <row r="1063">
      <c r="A1063" s="6" t="inlineStr">
        <is>
          <t>soc_jhist15_006</t>
        </is>
      </c>
      <c r="B1063" s="6" t="inlineStr">
        <is>
          <t>social_jhist_15</t>
        </is>
      </c>
      <c r="C1063" s="6" t="inlineStr">
        <is>
          <t>知識</t>
        </is>
      </c>
      <c r="D1063" s="6" t="inlineStr">
        <is>
          <t>1872 年、6 歳以上のすべての子どもに学校教育を受けさせることを定めたものは？</t>
        </is>
      </c>
      <c r="E1063" s="6" t="inlineStr"/>
      <c r="F1063" s="6" t="inlineStr">
        <is>
          <t>学制</t>
        </is>
      </c>
      <c r="G1063" s="7" t="inlineStr">
        <is>
          <t>学制</t>
        </is>
      </c>
      <c r="H1063" s="6" t="inlineStr">
        <is>
          <t>寺子屋令</t>
        </is>
      </c>
      <c r="I1063" s="6" t="inlineStr">
        <is>
          <t>教育勅語</t>
        </is>
      </c>
      <c r="J1063" s="6" t="inlineStr">
        <is>
          <t>学校教育法</t>
        </is>
      </c>
      <c r="K1063" s="6" t="n">
        <v>1</v>
      </c>
      <c r="L1063" s="6" t="inlineStr">
        <is>
          <t>授業料が負担で、はじめは就学率が低かった。</t>
        </is>
      </c>
      <c r="M1063" s="6" t="inlineStr"/>
    </row>
    <row r="1064">
      <c r="A1064" s="6" t="inlineStr">
        <is>
          <t>soc_jhist15_007</t>
        </is>
      </c>
      <c r="B1064" s="6" t="inlineStr">
        <is>
          <t>social_jhist_15</t>
        </is>
      </c>
      <c r="C1064" s="6" t="inlineStr">
        <is>
          <t>知識</t>
        </is>
      </c>
      <c r="D1064" s="6" t="inlineStr">
        <is>
          <t>明治政府がめざした、経済を発展させ軍隊を強くする政策は？</t>
        </is>
      </c>
      <c r="E1064" s="6" t="inlineStr"/>
      <c r="F1064" s="6" t="inlineStr">
        <is>
          <t>富国強兵</t>
        </is>
      </c>
      <c r="G1064" s="7" t="inlineStr">
        <is>
          <t>富国強兵</t>
        </is>
      </c>
      <c r="H1064" s="6" t="inlineStr">
        <is>
          <t>尊王攘夷</t>
        </is>
      </c>
      <c r="I1064" s="6" t="inlineStr">
        <is>
          <t>殖産興業だけ</t>
        </is>
      </c>
      <c r="J1064" s="6" t="inlineStr">
        <is>
          <t>公武合体</t>
        </is>
      </c>
      <c r="K1064" s="6" t="n">
        <v>1</v>
      </c>
      <c r="L1064" s="6" t="inlineStr">
        <is>
          <t>官営工場の設立など、産業を育てる殖産興業も進めた。</t>
        </is>
      </c>
      <c r="M1064" s="6" t="inlineStr"/>
    </row>
    <row r="1065">
      <c r="A1065" s="6" t="inlineStr">
        <is>
          <t>soc_jhist15_008</t>
        </is>
      </c>
      <c r="B1065" s="6" t="inlineStr">
        <is>
          <t>social_jhist_15</t>
        </is>
      </c>
      <c r="C1065" s="6" t="inlineStr">
        <is>
          <t>知識</t>
        </is>
      </c>
      <c r="D1065" s="6" t="inlineStr">
        <is>
          <t>1872 年、群馬県に建てられた官営の製糸工場は？</t>
        </is>
      </c>
      <c r="E1065" s="6" t="inlineStr"/>
      <c r="F1065" s="6" t="inlineStr">
        <is>
          <t>富岡製糸場</t>
        </is>
      </c>
      <c r="G1065" s="6" t="inlineStr">
        <is>
          <t>八幡製鉄所</t>
        </is>
      </c>
      <c r="H1065" s="6" t="inlineStr">
        <is>
          <t>大阪紡績会社</t>
        </is>
      </c>
      <c r="I1065" s="7" t="inlineStr">
        <is>
          <t>富岡製糸場</t>
        </is>
      </c>
      <c r="J1065" s="6" t="inlineStr">
        <is>
          <t>長崎造船所</t>
        </is>
      </c>
      <c r="K1065" s="6" t="n">
        <v>3</v>
      </c>
      <c r="L1065" s="6" t="inlineStr">
        <is>
          <t>フランスの技術を取り入れた。世界遺産。</t>
        </is>
      </c>
      <c r="M1065" s="6" t="inlineStr"/>
    </row>
    <row r="1066">
      <c r="A1066" s="6" t="inlineStr">
        <is>
          <t>soc_jhist15_009</t>
        </is>
      </c>
      <c r="B1066" s="6" t="inlineStr">
        <is>
          <t>social_jhist_15</t>
        </is>
      </c>
      <c r="C1066" s="6" t="inlineStr">
        <is>
          <t>知識</t>
        </is>
      </c>
      <c r="D1066" s="6" t="inlineStr">
        <is>
          <t>欧米の文化や生活様式を取り入れた明治初期の風潮は？</t>
        </is>
      </c>
      <c r="E1066" s="6" t="inlineStr"/>
      <c r="F1066" s="6" t="inlineStr">
        <is>
          <t>文明開化</t>
        </is>
      </c>
      <c r="G1066" s="6" t="inlineStr">
        <is>
          <t>国風文化</t>
        </is>
      </c>
      <c r="H1066" s="6" t="inlineStr">
        <is>
          <t>富国強兵</t>
        </is>
      </c>
      <c r="I1066" s="6" t="inlineStr">
        <is>
          <t>大正デモクラシー</t>
        </is>
      </c>
      <c r="J1066" s="7" t="inlineStr">
        <is>
          <t>文明開化</t>
        </is>
      </c>
      <c r="K1066" s="6" t="n">
        <v>4</v>
      </c>
      <c r="L1066" s="6" t="inlineStr">
        <is>
          <t>ガス灯・れんが造り・洋服・太陽暦などが広まった。</t>
        </is>
      </c>
      <c r="M1066" s="6" t="inlineStr"/>
    </row>
    <row r="1067">
      <c r="A1067" s="6" t="inlineStr">
        <is>
          <t>soc_jhist15_010</t>
        </is>
      </c>
      <c r="B1067" s="6" t="inlineStr">
        <is>
          <t>social_jhist_15</t>
        </is>
      </c>
      <c r="C1067" s="6" t="inlineStr">
        <is>
          <t>知識</t>
        </is>
      </c>
      <c r="D1067" s="6" t="inlineStr">
        <is>
          <t>『学問のすゝめ』を書き、人間の平等と学問の大切さを説いた人物は？</t>
        </is>
      </c>
      <c r="E1067" s="6" t="inlineStr"/>
      <c r="F1067" s="6" t="inlineStr">
        <is>
          <t>福沢諭吉</t>
        </is>
      </c>
      <c r="G1067" s="6" t="inlineStr">
        <is>
          <t>板垣退助</t>
        </is>
      </c>
      <c r="H1067" s="6" t="inlineStr">
        <is>
          <t>中江兆民</t>
        </is>
      </c>
      <c r="I1067" s="7" t="inlineStr">
        <is>
          <t>福沢諭吉</t>
        </is>
      </c>
      <c r="J1067" s="6" t="inlineStr">
        <is>
          <t>新渡戸稲造</t>
        </is>
      </c>
      <c r="K1067" s="6" t="n">
        <v>3</v>
      </c>
      <c r="L1067" s="6" t="inlineStr">
        <is>
          <t>「天は人の上に人を造らず…」で始まる。</t>
        </is>
      </c>
      <c r="M1067" s="6" t="inlineStr"/>
    </row>
    <row r="1068">
      <c r="A1068" s="6" t="inlineStr">
        <is>
          <t>soc_jhist15_011</t>
        </is>
      </c>
      <c r="B1068" s="6" t="inlineStr">
        <is>
          <t>social_jhist_15</t>
        </is>
      </c>
      <c r="C1068" s="6" t="inlineStr">
        <is>
          <t>思考</t>
        </is>
      </c>
      <c r="D1068" s="6" t="inlineStr">
        <is>
          <t>地租改正によって政府の財政が安定した理由は？</t>
        </is>
      </c>
      <c r="E1068" s="6" t="inlineStr"/>
      <c r="F1068" s="6" t="inlineStr">
        <is>
          <t>豊作・不作に関係なく、地価に対して一定の現金で税を集められたから</t>
        </is>
      </c>
      <c r="G1068" s="6" t="inlineStr">
        <is>
          <t>税をなくしたから</t>
        </is>
      </c>
      <c r="H1068" s="6" t="inlineStr">
        <is>
          <t>農民がすべて土地を失ったから</t>
        </is>
      </c>
      <c r="I1068" s="7" t="inlineStr">
        <is>
          <t>豊作・不作に関係なく、地価に対して一定の現金で税を集められたから</t>
        </is>
      </c>
      <c r="J1068" s="6" t="inlineStr">
        <is>
          <t>米で税を集めたから</t>
        </is>
      </c>
      <c r="K1068" s="6" t="n">
        <v>3</v>
      </c>
      <c r="L1068" s="6" t="inlineStr">
        <is>
          <t>農民の負担は江戸時代とあまり変わらず、各地で一揆も起きた。</t>
        </is>
      </c>
      <c r="M1068" s="6" t="inlineStr"/>
    </row>
    <row r="1069">
      <c r="A1069" s="6" t="inlineStr">
        <is>
          <t>soc_jhist15_012</t>
        </is>
      </c>
      <c r="B1069" s="6" t="inlineStr">
        <is>
          <t>social_jhist_15</t>
        </is>
      </c>
      <c r="C1069" s="6" t="inlineStr">
        <is>
          <t>思考</t>
        </is>
      </c>
      <c r="D1069" s="6" t="inlineStr">
        <is>
          <t>廃藩置県が明治政府にとって重要だった理由は？</t>
        </is>
      </c>
      <c r="E1069" s="6" t="inlineStr"/>
      <c r="F1069" s="6" t="inlineStr">
        <is>
          <t>藩の力をなくし、全国を政府が直接治める中央集権体制をつくれたから</t>
        </is>
      </c>
      <c r="G1069" s="6" t="inlineStr">
        <is>
          <t>外国と条約を結べたから</t>
        </is>
      </c>
      <c r="H1069" s="7" t="inlineStr">
        <is>
          <t>藩の力をなくし、全国を政府が直接治める中央集権体制をつくれたから</t>
        </is>
      </c>
      <c r="I1069" s="6" t="inlineStr">
        <is>
          <t>大名の力が強まったから</t>
        </is>
      </c>
      <c r="J1069" s="6" t="inlineStr">
        <is>
          <t>藩の数を増やしたから</t>
        </is>
      </c>
      <c r="K1069" s="6" t="n">
        <v>2</v>
      </c>
      <c r="L1069" s="6" t="inlineStr">
        <is>
          <t>府知事・県令が政府から派遣された。</t>
        </is>
      </c>
      <c r="M1069" s="6" t="inlineStr"/>
    </row>
    <row r="1070">
      <c r="A1070" s="6" t="inlineStr">
        <is>
          <t>soc_jhist15_013</t>
        </is>
      </c>
      <c r="B1070" s="6" t="inlineStr">
        <is>
          <t>social_jhist_15</t>
        </is>
      </c>
      <c r="C1070" s="6" t="inlineStr">
        <is>
          <t>知識</t>
        </is>
      </c>
      <c r="D1070" s="6" t="inlineStr">
        <is>
          <t>明治新政府が、1868 年に民衆に示した方針で、キリスト教の禁止などを続けたものは？</t>
        </is>
      </c>
      <c r="E1070" s="6" t="inlineStr"/>
      <c r="F1070" s="6" t="inlineStr">
        <is>
          <t>五榜の掲示</t>
        </is>
      </c>
      <c r="G1070" s="6" t="inlineStr">
        <is>
          <t>教育勅語</t>
        </is>
      </c>
      <c r="H1070" s="6" t="inlineStr">
        <is>
          <t>五箇条の御誓文</t>
        </is>
      </c>
      <c r="I1070" s="6" t="inlineStr">
        <is>
          <t>大日本帝国憲法</t>
        </is>
      </c>
      <c r="J1070" s="7" t="inlineStr">
        <is>
          <t>五榜の掲示</t>
        </is>
      </c>
      <c r="K1070" s="6" t="n">
        <v>4</v>
      </c>
      <c r="L1070" s="6" t="inlineStr">
        <is>
          <t>江戸時代の方針を引きついだ。</t>
        </is>
      </c>
      <c r="M1070" s="6" t="inlineStr"/>
    </row>
    <row r="1071">
      <c r="A1071" s="6" t="inlineStr">
        <is>
          <t>soc_jhist15_014</t>
        </is>
      </c>
      <c r="B1071" s="6" t="inlineStr">
        <is>
          <t>social_jhist_15</t>
        </is>
      </c>
      <c r="C1071" s="6" t="inlineStr">
        <is>
          <t>知識</t>
        </is>
      </c>
      <c r="D1071" s="6" t="inlineStr">
        <is>
          <t>明治政府が、江戸を改めて名づけた都市名は？</t>
        </is>
      </c>
      <c r="E1071" s="6" t="inlineStr"/>
      <c r="F1071" s="6" t="inlineStr">
        <is>
          <t>東京</t>
        </is>
      </c>
      <c r="G1071" s="6" t="inlineStr">
        <is>
          <t>京都</t>
        </is>
      </c>
      <c r="H1071" s="6" t="inlineStr">
        <is>
          <t>大阪</t>
        </is>
      </c>
      <c r="I1071" s="6" t="inlineStr">
        <is>
          <t>横浜</t>
        </is>
      </c>
      <c r="J1071" s="7" t="inlineStr">
        <is>
          <t>東京</t>
        </is>
      </c>
      <c r="K1071" s="6" t="n">
        <v>4</v>
      </c>
      <c r="L1071" s="6" t="inlineStr">
        <is>
          <t>1868 年。翌年、首都機能が移った。</t>
        </is>
      </c>
      <c r="M1071" s="6" t="inlineStr"/>
    </row>
    <row r="1072">
      <c r="A1072" s="6" t="inlineStr">
        <is>
          <t>soc_jhist15_015</t>
        </is>
      </c>
      <c r="B1072" s="6" t="inlineStr">
        <is>
          <t>social_jhist_15</t>
        </is>
      </c>
      <c r="C1072" s="6" t="inlineStr">
        <is>
          <t>知識</t>
        </is>
      </c>
      <c r="D1072" s="6" t="inlineStr">
        <is>
          <t>四民平等で、天皇の一族を除き、もと大名や公家はどう呼ばれた？</t>
        </is>
      </c>
      <c r="E1072" s="6" t="inlineStr"/>
      <c r="F1072" s="6" t="inlineStr">
        <is>
          <t>華族</t>
        </is>
      </c>
      <c r="G1072" s="6" t="inlineStr">
        <is>
          <t>平民</t>
        </is>
      </c>
      <c r="H1072" s="6" t="inlineStr">
        <is>
          <t>士族</t>
        </is>
      </c>
      <c r="I1072" s="7" t="inlineStr">
        <is>
          <t>華族</t>
        </is>
      </c>
      <c r="J1072" s="6" t="inlineStr">
        <is>
          <t>藩主</t>
        </is>
      </c>
      <c r="K1072" s="6" t="n">
        <v>3</v>
      </c>
      <c r="L1072" s="6" t="inlineStr">
        <is>
          <t>もと武士は士族、農民・町人は平民。</t>
        </is>
      </c>
      <c r="M1072" s="6" t="inlineStr"/>
    </row>
    <row r="1073">
      <c r="A1073" s="6" t="inlineStr">
        <is>
          <t>soc_jhist15_016</t>
        </is>
      </c>
      <c r="B1073" s="6" t="inlineStr">
        <is>
          <t>social_jhist_15</t>
        </is>
      </c>
      <c r="C1073" s="6" t="inlineStr">
        <is>
          <t>知識</t>
        </is>
      </c>
      <c r="D1073" s="6" t="inlineStr">
        <is>
          <t>1871 年に欧米に派遣され、条約改正の予備交渉や視察を行った使節団は？</t>
        </is>
      </c>
      <c r="E1073" s="6" t="inlineStr"/>
      <c r="F1073" s="6" t="inlineStr">
        <is>
          <t>岩倉使節団</t>
        </is>
      </c>
      <c r="G1073" s="7" t="inlineStr">
        <is>
          <t>岩倉使節団</t>
        </is>
      </c>
      <c r="H1073" s="6" t="inlineStr">
        <is>
          <t>遣欧使節</t>
        </is>
      </c>
      <c r="I1073" s="6" t="inlineStr">
        <is>
          <t>天正遣欧使節</t>
        </is>
      </c>
      <c r="J1073" s="6" t="inlineStr">
        <is>
          <t>慶長遣欧使節</t>
        </is>
      </c>
      <c r="K1073" s="6" t="n">
        <v>1</v>
      </c>
      <c r="L1073" s="6" t="inlineStr">
        <is>
          <t>大久保利通、木戸孝允、伊藤博文らが同行。</t>
        </is>
      </c>
      <c r="M1073" s="6" t="inlineStr"/>
    </row>
    <row r="1074">
      <c r="A1074" s="6" t="inlineStr">
        <is>
          <t>soc_jhist15_017</t>
        </is>
      </c>
      <c r="B1074" s="6" t="inlineStr">
        <is>
          <t>social_jhist_15</t>
        </is>
      </c>
      <c r="C1074" s="6" t="inlineStr">
        <is>
          <t>知識</t>
        </is>
      </c>
      <c r="D1074" s="6" t="inlineStr">
        <is>
          <t>明治初期に、北海道の開拓と防衛のために置かれた兵は？</t>
        </is>
      </c>
      <c r="E1074" s="6" t="inlineStr"/>
      <c r="F1074" s="6" t="inlineStr">
        <is>
          <t>屯田兵</t>
        </is>
      </c>
      <c r="G1074" s="6" t="inlineStr">
        <is>
          <t>旗本</t>
        </is>
      </c>
      <c r="H1074" s="6" t="inlineStr">
        <is>
          <t>足軽</t>
        </is>
      </c>
      <c r="I1074" s="7" t="inlineStr">
        <is>
          <t>屯田兵</t>
        </is>
      </c>
      <c r="J1074" s="6" t="inlineStr">
        <is>
          <t>防人</t>
        </is>
      </c>
      <c r="K1074" s="6" t="n">
        <v>3</v>
      </c>
      <c r="L1074" s="6" t="inlineStr">
        <is>
          <t>開拓使が置かれた。</t>
        </is>
      </c>
      <c r="M1074" s="6" t="inlineStr"/>
    </row>
    <row r="1075">
      <c r="A1075" s="6" t="inlineStr">
        <is>
          <t>soc_jhist15_018</t>
        </is>
      </c>
      <c r="B1075" s="6" t="inlineStr">
        <is>
          <t>social_jhist_15</t>
        </is>
      </c>
      <c r="C1075" s="6" t="inlineStr">
        <is>
          <t>知識</t>
        </is>
      </c>
      <c r="D1075" s="6" t="inlineStr">
        <is>
          <t>1872 年、新橋と横浜の間に開通したものは？</t>
        </is>
      </c>
      <c r="E1075" s="6" t="inlineStr"/>
      <c r="F1075" s="6" t="inlineStr">
        <is>
          <t>鉄道</t>
        </is>
      </c>
      <c r="G1075" s="6" t="inlineStr">
        <is>
          <t>郵便</t>
        </is>
      </c>
      <c r="H1075" s="6" t="inlineStr">
        <is>
          <t>地下鉄</t>
        </is>
      </c>
      <c r="I1075" s="7" t="inlineStr">
        <is>
          <t>鉄道</t>
        </is>
      </c>
      <c r="J1075" s="6" t="inlineStr">
        <is>
          <t>電信</t>
        </is>
      </c>
      <c r="K1075" s="6" t="n">
        <v>3</v>
      </c>
      <c r="L1075" s="6" t="inlineStr">
        <is>
          <t>日本初の鉄道。</t>
        </is>
      </c>
      <c r="M1075" s="6" t="inlineStr"/>
    </row>
    <row r="1076">
      <c r="A1076" s="6" t="inlineStr">
        <is>
          <t>soc_jhist15_019</t>
        </is>
      </c>
      <c r="B1076" s="6" t="inlineStr">
        <is>
          <t>social_jhist_15</t>
        </is>
      </c>
      <c r="C1076" s="6" t="inlineStr">
        <is>
          <t>知識</t>
        </is>
      </c>
      <c r="D1076" s="6" t="inlineStr">
        <is>
          <t>前島密が中心となって 1871 年に始めた制度は？</t>
        </is>
      </c>
      <c r="E1076" s="6" t="inlineStr"/>
      <c r="F1076" s="6" t="inlineStr">
        <is>
          <t>郵便制度</t>
        </is>
      </c>
      <c r="G1076" s="6" t="inlineStr">
        <is>
          <t>銀行</t>
        </is>
      </c>
      <c r="H1076" s="6" t="inlineStr">
        <is>
          <t>電信</t>
        </is>
      </c>
      <c r="I1076" s="7" t="inlineStr">
        <is>
          <t>郵便制度</t>
        </is>
      </c>
      <c r="J1076" s="6" t="inlineStr">
        <is>
          <t>鉄道</t>
        </is>
      </c>
      <c r="K1076" s="6" t="n">
        <v>3</v>
      </c>
      <c r="L1076" s="6" t="inlineStr">
        <is>
          <t>全国均一料金。</t>
        </is>
      </c>
      <c r="M1076" s="6" t="inlineStr"/>
    </row>
    <row r="1077">
      <c r="A1077" s="6" t="inlineStr">
        <is>
          <t>soc_jhist15_020</t>
        </is>
      </c>
      <c r="B1077" s="6" t="inlineStr">
        <is>
          <t>social_jhist_15</t>
        </is>
      </c>
      <c r="C1077" s="6" t="inlineStr">
        <is>
          <t>知識</t>
        </is>
      </c>
      <c r="D1077" s="6" t="inlineStr">
        <is>
          <t>1873 年、朝鮮に武力で開国をせまる主張をめぐって政府が分裂したことを何という？</t>
        </is>
      </c>
      <c r="E1077" s="6" t="inlineStr"/>
      <c r="F1077" s="6" t="inlineStr">
        <is>
          <t>征韓論をめぐる政変（明治六年の政変）</t>
        </is>
      </c>
      <c r="G1077" s="6" t="inlineStr">
        <is>
          <t>西南戦争</t>
        </is>
      </c>
      <c r="H1077" s="6" t="inlineStr">
        <is>
          <t>大政奉還</t>
        </is>
      </c>
      <c r="I1077" s="7" t="inlineStr">
        <is>
          <t>征韓論をめぐる政変（明治六年の政変）</t>
        </is>
      </c>
      <c r="J1077" s="6" t="inlineStr">
        <is>
          <t>廃藩置県</t>
        </is>
      </c>
      <c r="K1077" s="6" t="n">
        <v>3</v>
      </c>
      <c r="L1077" s="6" t="inlineStr">
        <is>
          <t>西郷隆盛・板垣退助らが政府を去った。</t>
        </is>
      </c>
      <c r="M1077" s="6" t="inlineStr"/>
    </row>
    <row r="1078">
      <c r="A1078" s="6" t="inlineStr">
        <is>
          <t>soc_jhist15_021</t>
        </is>
      </c>
      <c r="B1078" s="6" t="inlineStr">
        <is>
          <t>social_jhist_15</t>
        </is>
      </c>
      <c r="C1078" s="6" t="inlineStr">
        <is>
          <t>知識</t>
        </is>
      </c>
      <c r="D1078" s="6" t="inlineStr">
        <is>
          <t>1876 年、日本が朝鮮と結んだ不平等条約は？</t>
        </is>
      </c>
      <c r="E1078" s="6" t="inlineStr"/>
      <c r="F1078" s="6" t="inlineStr">
        <is>
          <t>日朝修好条規</t>
        </is>
      </c>
      <c r="G1078" s="6" t="inlineStr">
        <is>
          <t>下関条約</t>
        </is>
      </c>
      <c r="H1078" s="6" t="inlineStr">
        <is>
          <t>日韓協約</t>
        </is>
      </c>
      <c r="I1078" s="6" t="inlineStr">
        <is>
          <t>日清修好条規</t>
        </is>
      </c>
      <c r="J1078" s="7" t="inlineStr">
        <is>
          <t>日朝修好条規</t>
        </is>
      </c>
      <c r="K1078" s="6" t="n">
        <v>4</v>
      </c>
      <c r="L1078" s="6" t="inlineStr">
        <is>
          <t>江華島事件をきっかけに結んだ。</t>
        </is>
      </c>
      <c r="M1078" s="6" t="inlineStr"/>
    </row>
    <row r="1079">
      <c r="A1079" s="6" t="inlineStr">
        <is>
          <t>soc_jhist15_022</t>
        </is>
      </c>
      <c r="B1079" s="6" t="inlineStr">
        <is>
          <t>social_jhist_15</t>
        </is>
      </c>
      <c r="C1079" s="6" t="inlineStr">
        <is>
          <t>知識</t>
        </is>
      </c>
      <c r="D1079" s="6" t="inlineStr">
        <is>
          <t>1879 年、琉球藩を廃止して沖縄県を置いたことを何という？</t>
        </is>
      </c>
      <c r="E1079" s="6" t="inlineStr"/>
      <c r="F1079" s="6" t="inlineStr">
        <is>
          <t>琉球処分</t>
        </is>
      </c>
      <c r="G1079" s="6" t="inlineStr">
        <is>
          <t>廃藩置県</t>
        </is>
      </c>
      <c r="H1079" s="6" t="inlineStr">
        <is>
          <t>版籍奉還</t>
        </is>
      </c>
      <c r="I1079" s="6" t="inlineStr">
        <is>
          <t>台湾出兵</t>
        </is>
      </c>
      <c r="J1079" s="7" t="inlineStr">
        <is>
          <t>琉球処分</t>
        </is>
      </c>
      <c r="K1079" s="6" t="n">
        <v>4</v>
      </c>
      <c r="L1079" s="6" t="inlineStr">
        <is>
          <t>琉球王国は日本に組みこまれた。</t>
        </is>
      </c>
      <c r="M1079" s="6" t="inlineStr"/>
    </row>
    <row r="1080">
      <c r="A1080" s="6" t="inlineStr">
        <is>
          <t>soc_jhist15_023</t>
        </is>
      </c>
      <c r="B1080" s="6" t="inlineStr">
        <is>
          <t>social_jhist_15</t>
        </is>
      </c>
      <c r="C1080" s="6" t="inlineStr">
        <is>
          <t>思考</t>
        </is>
      </c>
      <c r="D1080" s="6" t="inlineStr">
        <is>
          <t>徴兵令に対して農民が反対した理由として適切なものは？</t>
        </is>
      </c>
      <c r="E1080" s="6" t="inlineStr"/>
      <c r="F1080" s="6" t="inlineStr">
        <is>
          <t>働き手の若い男性をとられ、生活が苦しくなるから</t>
        </is>
      </c>
      <c r="G1080" s="6" t="inlineStr">
        <is>
          <t>兵役が短すぎたから</t>
        </is>
      </c>
      <c r="H1080" s="7" t="inlineStr">
        <is>
          <t>働き手の若い男性をとられ、生活が苦しくなるから</t>
        </is>
      </c>
      <c r="I1080" s="6" t="inlineStr">
        <is>
          <t>給料が高すぎたから</t>
        </is>
      </c>
      <c r="J1080" s="6" t="inlineStr">
        <is>
          <t>武士だけが兵になったから</t>
        </is>
      </c>
      <c r="K1080" s="6" t="n">
        <v>2</v>
      </c>
      <c r="L1080" s="6" t="inlineStr">
        <is>
          <t>「血税一揆」も起こった。</t>
        </is>
      </c>
      <c r="M1080" s="6" t="inlineStr"/>
    </row>
    <row r="1081">
      <c r="A1081" s="6" t="inlineStr">
        <is>
          <t>soc_jhist15_024</t>
        </is>
      </c>
      <c r="B1081" s="6" t="inlineStr">
        <is>
          <t>social_jhist_15</t>
        </is>
      </c>
      <c r="C1081" s="6" t="inlineStr">
        <is>
          <t>知識</t>
        </is>
      </c>
      <c r="D1081" s="6" t="inlineStr">
        <is>
          <t>地租改正反対の一揆が各地で起こり、1877 年に地租はどう改められた？</t>
        </is>
      </c>
      <c r="E1081" s="6" t="inlineStr"/>
      <c r="F1081" s="6" t="inlineStr">
        <is>
          <t>地価の 3 % から 2.5 % に引き下げられた</t>
        </is>
      </c>
      <c r="G1081" s="7" t="inlineStr">
        <is>
          <t>地価の 3 % から 2.5 % に引き下げられた</t>
        </is>
      </c>
      <c r="H1081" s="6" t="inlineStr">
        <is>
          <t>米で納める方式にもどされた</t>
        </is>
      </c>
      <c r="I1081" s="6" t="inlineStr">
        <is>
          <t>地租そのものが廃止された</t>
        </is>
      </c>
      <c r="J1081" s="6" t="inlineStr">
        <is>
          <t>地価の 3 % から 5 % に引き上げられた</t>
        </is>
      </c>
      <c r="K1081" s="6" t="n">
        <v>1</v>
      </c>
      <c r="L1081" s="6" t="inlineStr">
        <is>
          <t>「竹槍でドンと突き出す二分五厘」とうたわれた。</t>
        </is>
      </c>
      <c r="M1081" s="6" t="inlineStr">
        <is>
          <t>○</t>
        </is>
      </c>
    </row>
    <row r="1082">
      <c r="A1082" s="6" t="inlineStr">
        <is>
          <t>soc_jhist16_001</t>
        </is>
      </c>
      <c r="B1082" s="6" t="inlineStr">
        <is>
          <t>social_jhist_16</t>
        </is>
      </c>
      <c r="C1082" s="6" t="inlineStr">
        <is>
          <t>知識</t>
        </is>
      </c>
      <c r="D1082" s="6" t="inlineStr">
        <is>
          <t>1874 年、板垣退助らが国会の開設を求めて政府に提出したものは？</t>
        </is>
      </c>
      <c r="E1082" s="6" t="inlineStr"/>
      <c r="F1082" s="6" t="inlineStr">
        <is>
          <t>民撰議院設立建白書</t>
        </is>
      </c>
      <c r="G1082" s="7" t="inlineStr">
        <is>
          <t>民撰議院設立建白書</t>
        </is>
      </c>
      <c r="H1082" s="6" t="inlineStr">
        <is>
          <t>五箇条の御誓文</t>
        </is>
      </c>
      <c r="I1082" s="6" t="inlineStr">
        <is>
          <t>学問のすゝめ</t>
        </is>
      </c>
      <c r="J1082" s="6" t="inlineStr">
        <is>
          <t>教育勅語</t>
        </is>
      </c>
      <c r="K1082" s="6" t="n">
        <v>1</v>
      </c>
      <c r="L1082" s="6" t="inlineStr">
        <is>
          <t>これをきっかけに自由民権運動が始まった。</t>
        </is>
      </c>
      <c r="M1082" s="6" t="inlineStr"/>
    </row>
    <row r="1083">
      <c r="A1083" s="6" t="inlineStr">
        <is>
          <t>soc_jhist16_002</t>
        </is>
      </c>
      <c r="B1083" s="6" t="inlineStr">
        <is>
          <t>social_jhist_16</t>
        </is>
      </c>
      <c r="C1083" s="6" t="inlineStr">
        <is>
          <t>知識</t>
        </is>
      </c>
      <c r="D1083" s="6" t="inlineStr">
        <is>
          <t>1877 年、西郷隆盛を中心とする鹿児島の士族が起こした最後で最大の士族の反乱は？</t>
        </is>
      </c>
      <c r="E1083" s="6" t="inlineStr"/>
      <c r="F1083" s="6" t="inlineStr">
        <is>
          <t>西南戦争</t>
        </is>
      </c>
      <c r="G1083" s="7" t="inlineStr">
        <is>
          <t>西南戦争</t>
        </is>
      </c>
      <c r="H1083" s="6" t="inlineStr">
        <is>
          <t>佐賀の乱</t>
        </is>
      </c>
      <c r="I1083" s="6" t="inlineStr">
        <is>
          <t>秩父事件</t>
        </is>
      </c>
      <c r="J1083" s="6" t="inlineStr">
        <is>
          <t>戊辰戦争</t>
        </is>
      </c>
      <c r="K1083" s="6" t="n">
        <v>1</v>
      </c>
      <c r="L1083" s="6" t="inlineStr">
        <is>
          <t>これ以降、政府への批判は言論による自由民権運動が中心になった。</t>
        </is>
      </c>
      <c r="M1083" s="6" t="inlineStr"/>
    </row>
    <row r="1084">
      <c r="A1084" s="6" t="inlineStr">
        <is>
          <t>soc_jhist16_003</t>
        </is>
      </c>
      <c r="B1084" s="6" t="inlineStr">
        <is>
          <t>social_jhist_16</t>
        </is>
      </c>
      <c r="C1084" s="6" t="inlineStr">
        <is>
          <t>知識</t>
        </is>
      </c>
      <c r="D1084" s="6" t="inlineStr">
        <is>
          <t>1881 年、板垣退助が結成した政党は？</t>
        </is>
      </c>
      <c r="E1084" s="6" t="inlineStr"/>
      <c r="F1084" s="6" t="inlineStr">
        <is>
          <t>自由党</t>
        </is>
      </c>
      <c r="G1084" s="6" t="inlineStr">
        <is>
          <t>立憲政友会</t>
        </is>
      </c>
      <c r="H1084" s="6" t="inlineStr">
        <is>
          <t>立憲改進党</t>
        </is>
      </c>
      <c r="I1084" s="6" t="inlineStr">
        <is>
          <t>憲政党</t>
        </is>
      </c>
      <c r="J1084" s="7" t="inlineStr">
        <is>
          <t>自由党</t>
        </is>
      </c>
      <c r="K1084" s="6" t="n">
        <v>4</v>
      </c>
      <c r="L1084" s="6" t="inlineStr">
        <is>
          <t>大隈重信は 1882 年に立憲改進党を結成した。</t>
        </is>
      </c>
      <c r="M1084" s="6" t="inlineStr"/>
    </row>
    <row r="1085">
      <c r="A1085" s="6" t="inlineStr">
        <is>
          <t>soc_jhist16_004</t>
        </is>
      </c>
      <c r="B1085" s="6" t="inlineStr">
        <is>
          <t>social_jhist_16</t>
        </is>
      </c>
      <c r="C1085" s="6" t="inlineStr">
        <is>
          <t>知識</t>
        </is>
      </c>
      <c r="D1085" s="6" t="inlineStr">
        <is>
          <t>ヨーロッパで憲法を調べ、内閣制度をつくり初代内閣総理大臣になった人物は？</t>
        </is>
      </c>
      <c r="E1085" s="6" t="inlineStr"/>
      <c r="F1085" s="6" t="inlineStr">
        <is>
          <t>伊藤博文</t>
        </is>
      </c>
      <c r="G1085" s="7" t="inlineStr">
        <is>
          <t>伊藤博文</t>
        </is>
      </c>
      <c r="H1085" s="6" t="inlineStr">
        <is>
          <t>板垣退助</t>
        </is>
      </c>
      <c r="I1085" s="6" t="inlineStr">
        <is>
          <t>山県有朋</t>
        </is>
      </c>
      <c r="J1085" s="6" t="inlineStr">
        <is>
          <t>大隈重信</t>
        </is>
      </c>
      <c r="K1085" s="6" t="n">
        <v>1</v>
      </c>
      <c r="L1085" s="6" t="inlineStr">
        <is>
          <t>君主の権力が強いドイツ（プロイセン）の憲法を参考にした。</t>
        </is>
      </c>
      <c r="M1085" s="6" t="inlineStr"/>
    </row>
    <row r="1086">
      <c r="A1086" s="6" t="inlineStr">
        <is>
          <t>soc_jhist16_005</t>
        </is>
      </c>
      <c r="B1086" s="6" t="inlineStr">
        <is>
          <t>social_jhist_16</t>
        </is>
      </c>
      <c r="C1086" s="6" t="inlineStr">
        <is>
          <t>知識</t>
        </is>
      </c>
      <c r="D1086" s="6" t="inlineStr">
        <is>
          <t>1889 年に発布された大日本帝国憲法で、主権をもつとされたのは？</t>
        </is>
      </c>
      <c r="E1086" s="6" t="inlineStr"/>
      <c r="F1086" s="6" t="inlineStr">
        <is>
          <t>天皇</t>
        </is>
      </c>
      <c r="G1086" s="6" t="inlineStr">
        <is>
          <t>議会</t>
        </is>
      </c>
      <c r="H1086" s="6" t="inlineStr">
        <is>
          <t>国民</t>
        </is>
      </c>
      <c r="I1086" s="7" t="inlineStr">
        <is>
          <t>天皇</t>
        </is>
      </c>
      <c r="J1086" s="6" t="inlineStr">
        <is>
          <t>内閣</t>
        </is>
      </c>
      <c r="K1086" s="6" t="n">
        <v>3</v>
      </c>
      <c r="L1086" s="6" t="inlineStr">
        <is>
          <t>国民は「臣民」とされ、権利は法律の範囲内で認められた。</t>
        </is>
      </c>
      <c r="M1086" s="6" t="inlineStr"/>
    </row>
    <row r="1087">
      <c r="A1087" s="6" t="inlineStr">
        <is>
          <t>soc_jhist16_006</t>
        </is>
      </c>
      <c r="B1087" s="6" t="inlineStr">
        <is>
          <t>social_jhist_16</t>
        </is>
      </c>
      <c r="C1087" s="6" t="inlineStr">
        <is>
          <t>知識</t>
        </is>
      </c>
      <c r="D1087" s="6" t="inlineStr">
        <is>
          <t>1890 年に開かれた第 1 回帝国議会の構成は？</t>
        </is>
      </c>
      <c r="E1087" s="6" t="inlineStr"/>
      <c r="F1087" s="6" t="inlineStr">
        <is>
          <t>衆議院と貴族院</t>
        </is>
      </c>
      <c r="G1087" s="6" t="inlineStr">
        <is>
          <t>衆議院と参議院</t>
        </is>
      </c>
      <c r="H1087" s="6" t="inlineStr">
        <is>
          <t>上院と下院の二院制で両方選挙</t>
        </is>
      </c>
      <c r="I1087" s="6" t="inlineStr">
        <is>
          <t>一院制</t>
        </is>
      </c>
      <c r="J1087" s="7" t="inlineStr">
        <is>
          <t>衆議院と貴族院</t>
        </is>
      </c>
      <c r="K1087" s="6" t="n">
        <v>4</v>
      </c>
      <c r="L1087" s="6" t="inlineStr">
        <is>
          <t>衆議院は選挙で選ばれ、貴族院は皇族・華族などで構成された。</t>
        </is>
      </c>
      <c r="M1087" s="6" t="inlineStr"/>
    </row>
    <row r="1088">
      <c r="A1088" s="6" t="inlineStr">
        <is>
          <t>soc_jhist16_007</t>
        </is>
      </c>
      <c r="B1088" s="6" t="inlineStr">
        <is>
          <t>social_jhist_16</t>
        </is>
      </c>
      <c r="C1088" s="6" t="inlineStr">
        <is>
          <t>知識</t>
        </is>
      </c>
      <c r="D1088" s="6" t="inlineStr">
        <is>
          <t>第 1 回衆議院議員総選挙で選挙権をもったのは？</t>
        </is>
      </c>
      <c r="E1088" s="6" t="inlineStr"/>
      <c r="F1088" s="6" t="inlineStr">
        <is>
          <t>直接国税 15 円以上を納める満 25 歳以上の男子</t>
        </is>
      </c>
      <c r="G1088" s="6" t="inlineStr">
        <is>
          <t>満 25 歳以上のすべての男子</t>
        </is>
      </c>
      <c r="H1088" s="6" t="inlineStr">
        <is>
          <t>満 18 歳以上の男女</t>
        </is>
      </c>
      <c r="I1088" s="7" t="inlineStr">
        <is>
          <t>直接国税 15 円以上を納める満 25 歳以上の男子</t>
        </is>
      </c>
      <c r="J1088" s="6" t="inlineStr">
        <is>
          <t>満 20 歳以上の男女</t>
        </is>
      </c>
      <c r="K1088" s="6" t="n">
        <v>3</v>
      </c>
      <c r="L1088" s="6" t="inlineStr">
        <is>
          <t>有権者は総人口の約 1.1％ だった。</t>
        </is>
      </c>
      <c r="M1088" s="6" t="inlineStr"/>
    </row>
    <row r="1089">
      <c r="A1089" s="6" t="inlineStr">
        <is>
          <t>soc_jhist16_008</t>
        </is>
      </c>
      <c r="B1089" s="6" t="inlineStr">
        <is>
          <t>social_jhist_16</t>
        </is>
      </c>
      <c r="C1089" s="6" t="inlineStr">
        <is>
          <t>知識</t>
        </is>
      </c>
      <c r="D1089" s="6" t="inlineStr">
        <is>
          <t>1890 年に出され、忠君愛国の道徳を教育の基本とした文書は？</t>
        </is>
      </c>
      <c r="E1089" s="6" t="inlineStr"/>
      <c r="F1089" s="6" t="inlineStr">
        <is>
          <t>教育勅語</t>
        </is>
      </c>
      <c r="G1089" s="6" t="inlineStr">
        <is>
          <t>五箇条の御誓文</t>
        </is>
      </c>
      <c r="H1089" s="7" t="inlineStr">
        <is>
          <t>教育勅語</t>
        </is>
      </c>
      <c r="I1089" s="6" t="inlineStr">
        <is>
          <t>学制</t>
        </is>
      </c>
      <c r="J1089" s="6" t="inlineStr">
        <is>
          <t>軍人勅諭</t>
        </is>
      </c>
      <c r="K1089" s="6" t="n">
        <v>2</v>
      </c>
      <c r="L1089" s="6" t="inlineStr">
        <is>
          <t>学校教育を通じて国民に広められた。</t>
        </is>
      </c>
      <c r="M1089" s="6" t="inlineStr"/>
    </row>
    <row r="1090">
      <c r="A1090" s="6" t="inlineStr">
        <is>
          <t>soc_jhist16_009</t>
        </is>
      </c>
      <c r="B1090" s="6" t="inlineStr">
        <is>
          <t>social_jhist_16</t>
        </is>
      </c>
      <c r="C1090" s="6" t="inlineStr">
        <is>
          <t>知識</t>
        </is>
      </c>
      <c r="D1090" s="6" t="inlineStr">
        <is>
          <t>「東洋のルソー」と呼ばれ、ルソーの思想を紹介した人物は？</t>
        </is>
      </c>
      <c r="E1090" s="6" t="inlineStr"/>
      <c r="F1090" s="6" t="inlineStr">
        <is>
          <t>中江兆民</t>
        </is>
      </c>
      <c r="G1090" s="6" t="inlineStr">
        <is>
          <t>板垣退助</t>
        </is>
      </c>
      <c r="H1090" s="6" t="inlineStr">
        <is>
          <t>植木枝盛</t>
        </is>
      </c>
      <c r="I1090" s="6" t="inlineStr">
        <is>
          <t>福沢諭吉</t>
        </is>
      </c>
      <c r="J1090" s="7" t="inlineStr">
        <is>
          <t>中江兆民</t>
        </is>
      </c>
      <c r="K1090" s="6" t="n">
        <v>4</v>
      </c>
      <c r="L1090" s="6" t="inlineStr">
        <is>
          <t>『民約訳解』を著した。</t>
        </is>
      </c>
      <c r="M1090" s="6" t="inlineStr"/>
    </row>
    <row r="1091">
      <c r="A1091" s="6" t="inlineStr">
        <is>
          <t>soc_jhist16_010</t>
        </is>
      </c>
      <c r="B1091" s="6" t="inlineStr">
        <is>
          <t>social_jhist_16</t>
        </is>
      </c>
      <c r="C1091" s="6" t="inlineStr">
        <is>
          <t>知識</t>
        </is>
      </c>
      <c r="D1091" s="6" t="inlineStr">
        <is>
          <t>1886 年、ノルマントン号事件をきっかけに、国民の間で強く求められたことは？</t>
        </is>
      </c>
      <c r="E1091" s="6" t="inlineStr"/>
      <c r="F1091" s="6" t="inlineStr">
        <is>
          <t>領事裁判権の撤廃（条約改正）</t>
        </is>
      </c>
      <c r="G1091" s="7" t="inlineStr">
        <is>
          <t>領事裁判権の撤廃（条約改正）</t>
        </is>
      </c>
      <c r="H1091" s="6" t="inlineStr">
        <is>
          <t>国会の閉鎖</t>
        </is>
      </c>
      <c r="I1091" s="6" t="inlineStr">
        <is>
          <t>徴兵令の廃止</t>
        </is>
      </c>
      <c r="J1091" s="6" t="inlineStr">
        <is>
          <t>鎖国の再開</t>
        </is>
      </c>
      <c r="K1091" s="6" t="n">
        <v>1</v>
      </c>
      <c r="L1091" s="6" t="inlineStr">
        <is>
          <t>イギリス人船長が軽い罪にしかならず、国民が激しく反発した。</t>
        </is>
      </c>
      <c r="M1091" s="6" t="inlineStr"/>
    </row>
    <row r="1092">
      <c r="A1092" s="6" t="inlineStr">
        <is>
          <t>soc_jhist16_011</t>
        </is>
      </c>
      <c r="B1092" s="6" t="inlineStr">
        <is>
          <t>social_jhist_16</t>
        </is>
      </c>
      <c r="C1092" s="6" t="inlineStr">
        <is>
          <t>思考</t>
        </is>
      </c>
      <c r="D1092" s="6" t="inlineStr">
        <is>
          <t>伊藤博文がドイツの憲法を参考にした理由は？</t>
        </is>
      </c>
      <c r="E1092" s="6" t="inlineStr"/>
      <c r="F1092" s="6" t="inlineStr">
        <is>
          <t>君主（皇帝）の権力が強く、天皇中心の国づくりに合っていたから</t>
        </is>
      </c>
      <c r="G1092" s="6" t="inlineStr">
        <is>
          <t>ドイツと同盟を結んでいたから</t>
        </is>
      </c>
      <c r="H1092" s="6" t="inlineStr">
        <is>
          <t>国民の権利が最も広かったから</t>
        </is>
      </c>
      <c r="I1092" s="7" t="inlineStr">
        <is>
          <t>君主（皇帝）の権力が強く、天皇中心の国づくりに合っていたから</t>
        </is>
      </c>
      <c r="J1092" s="6" t="inlineStr">
        <is>
          <t>議会の力が最も強かったから</t>
        </is>
      </c>
      <c r="K1092" s="6" t="n">
        <v>3</v>
      </c>
      <c r="L1092" s="6" t="inlineStr">
        <is>
          <t>イギリスのような議会中心の政治は避けた。</t>
        </is>
      </c>
      <c r="M1092" s="6" t="inlineStr"/>
    </row>
    <row r="1093">
      <c r="A1093" s="6" t="inlineStr">
        <is>
          <t>soc_jhist16_012</t>
        </is>
      </c>
      <c r="B1093" s="6" t="inlineStr">
        <is>
          <t>social_jhist_16</t>
        </is>
      </c>
      <c r="C1093" s="6" t="inlineStr">
        <is>
          <t>思考</t>
        </is>
      </c>
      <c r="D1093" s="6" t="inlineStr">
        <is>
          <t>自由民権運動がめざしたこととして適切なものは？</t>
        </is>
      </c>
      <c r="E1093" s="6" t="inlineStr"/>
      <c r="F1093" s="6" t="inlineStr">
        <is>
          <t>国会を開き、国民が政治に参加できるようにすること</t>
        </is>
      </c>
      <c r="G1093" s="7" t="inlineStr">
        <is>
          <t>国会を開き、国民が政治に参加できるようにすること</t>
        </is>
      </c>
      <c r="H1093" s="6" t="inlineStr">
        <is>
          <t>江戸幕府を復活させること</t>
        </is>
      </c>
      <c r="I1093" s="6" t="inlineStr">
        <is>
          <t>天皇をなくすこと</t>
        </is>
      </c>
      <c r="J1093" s="6" t="inlineStr">
        <is>
          <t>鎖国をすること</t>
        </is>
      </c>
      <c r="K1093" s="6" t="n">
        <v>1</v>
      </c>
      <c r="L1093" s="6" t="inlineStr">
        <is>
          <t>政府は 1881 年、10 年後の国会開設を約束した（国会開設の勅諭）。</t>
        </is>
      </c>
      <c r="M1093" s="6" t="inlineStr"/>
    </row>
    <row r="1094">
      <c r="A1094" s="6" t="inlineStr">
        <is>
          <t>soc_jhist16_013</t>
        </is>
      </c>
      <c r="B1094" s="6" t="inlineStr">
        <is>
          <t>social_jhist_16</t>
        </is>
      </c>
      <c r="C1094" s="6" t="inlineStr">
        <is>
          <t>知識</t>
        </is>
      </c>
      <c r="D1094" s="6" t="inlineStr">
        <is>
          <t>板垣退助らが高知で結成し、自由民権運動の中心となった政治団体は？</t>
        </is>
      </c>
      <c r="E1094" s="6" t="inlineStr"/>
      <c r="F1094" s="6" t="inlineStr">
        <is>
          <t>立志社</t>
        </is>
      </c>
      <c r="G1094" s="6" t="inlineStr">
        <is>
          <t>立憲政友会</t>
        </is>
      </c>
      <c r="H1094" s="6" t="inlineStr">
        <is>
          <t>国会期成同盟</t>
        </is>
      </c>
      <c r="I1094" s="6" t="inlineStr">
        <is>
          <t>立憲改進党</t>
        </is>
      </c>
      <c r="J1094" s="7" t="inlineStr">
        <is>
          <t>立志社</t>
        </is>
      </c>
      <c r="K1094" s="6" t="n">
        <v>4</v>
      </c>
      <c r="L1094" s="6" t="inlineStr">
        <is>
          <t>1874 年に結成された。のちに全国的な国会期成同盟へ発展した。</t>
        </is>
      </c>
      <c r="M1094" s="6" t="inlineStr">
        <is>
          <t>○</t>
        </is>
      </c>
    </row>
    <row r="1095">
      <c r="A1095" s="6" t="inlineStr">
        <is>
          <t>soc_jhist16_014</t>
        </is>
      </c>
      <c r="B1095" s="6" t="inlineStr">
        <is>
          <t>social_jhist_16</t>
        </is>
      </c>
      <c r="C1095" s="6" t="inlineStr">
        <is>
          <t>知識</t>
        </is>
      </c>
      <c r="D1095" s="6" t="inlineStr">
        <is>
          <t>1880 年に結成され、国会開設を求めた全国的な団体は？</t>
        </is>
      </c>
      <c r="E1095" s="6" t="inlineStr"/>
      <c r="F1095" s="6" t="inlineStr">
        <is>
          <t>国会期成同盟</t>
        </is>
      </c>
      <c r="G1095" s="6" t="inlineStr">
        <is>
          <t>政友会</t>
        </is>
      </c>
      <c r="H1095" s="6" t="inlineStr">
        <is>
          <t>立憲改進党</t>
        </is>
      </c>
      <c r="I1095" s="6" t="inlineStr">
        <is>
          <t>自由党</t>
        </is>
      </c>
      <c r="J1095" s="7" t="inlineStr">
        <is>
          <t>国会期成同盟</t>
        </is>
      </c>
      <c r="K1095" s="6" t="n">
        <v>4</v>
      </c>
      <c r="L1095" s="6" t="inlineStr">
        <is>
          <t>署名を集めて請願した。</t>
        </is>
      </c>
      <c r="M1095" s="6" t="inlineStr"/>
    </row>
    <row r="1096">
      <c r="A1096" s="6" t="inlineStr">
        <is>
          <t>soc_jhist16_015</t>
        </is>
      </c>
      <c r="B1096" s="6" t="inlineStr">
        <is>
          <t>social_jhist_16</t>
        </is>
      </c>
      <c r="C1096" s="6" t="inlineStr">
        <is>
          <t>知識</t>
        </is>
      </c>
      <c r="D1096" s="6" t="inlineStr">
        <is>
          <t>1881 年、政府が 10 年後の国会開設を約束したことを何という？</t>
        </is>
      </c>
      <c r="E1096" s="6" t="inlineStr"/>
      <c r="F1096" s="6" t="inlineStr">
        <is>
          <t>国会開設の勅諭</t>
        </is>
      </c>
      <c r="G1096" s="6" t="inlineStr">
        <is>
          <t>大政奉還</t>
        </is>
      </c>
      <c r="H1096" s="7" t="inlineStr">
        <is>
          <t>国会開設の勅諭</t>
        </is>
      </c>
      <c r="I1096" s="6" t="inlineStr">
        <is>
          <t>五箇条の御誓文</t>
        </is>
      </c>
      <c r="J1096" s="6" t="inlineStr">
        <is>
          <t>王政復古の大号令</t>
        </is>
      </c>
      <c r="K1096" s="6" t="n">
        <v>2</v>
      </c>
      <c r="L1096" s="6" t="inlineStr">
        <is>
          <t>明治十四年の政変と同時。</t>
        </is>
      </c>
      <c r="M1096" s="6" t="inlineStr"/>
    </row>
    <row r="1097">
      <c r="A1097" s="6" t="inlineStr">
        <is>
          <t>soc_jhist16_016</t>
        </is>
      </c>
      <c r="B1097" s="6" t="inlineStr">
        <is>
          <t>social_jhist_16</t>
        </is>
      </c>
      <c r="C1097" s="6" t="inlineStr">
        <is>
          <t>知識</t>
        </is>
      </c>
      <c r="D1097" s="6" t="inlineStr">
        <is>
          <t>大隈重信が結成した政党は？</t>
        </is>
      </c>
      <c r="E1097" s="6" t="inlineStr"/>
      <c r="F1097" s="6" t="inlineStr">
        <is>
          <t>立憲改進党</t>
        </is>
      </c>
      <c r="G1097" s="7" t="inlineStr">
        <is>
          <t>立憲改進党</t>
        </is>
      </c>
      <c r="H1097" s="6" t="inlineStr">
        <is>
          <t>自由党</t>
        </is>
      </c>
      <c r="I1097" s="6" t="inlineStr">
        <is>
          <t>憲政会</t>
        </is>
      </c>
      <c r="J1097" s="6" t="inlineStr">
        <is>
          <t>立憲政友会</t>
        </is>
      </c>
      <c r="K1097" s="6" t="n">
        <v>1</v>
      </c>
      <c r="L1097" s="6" t="inlineStr">
        <is>
          <t>イギリス流の議会政治をめざした。</t>
        </is>
      </c>
      <c r="M1097" s="6" t="inlineStr"/>
    </row>
    <row r="1098">
      <c r="A1098" s="6" t="inlineStr">
        <is>
          <t>soc_jhist16_017</t>
        </is>
      </c>
      <c r="B1098" s="6" t="inlineStr">
        <is>
          <t>social_jhist_16</t>
        </is>
      </c>
      <c r="C1098" s="6" t="inlineStr">
        <is>
          <t>知識</t>
        </is>
      </c>
      <c r="D1098" s="6" t="inlineStr">
        <is>
          <t>1884 年、埼玉県で農民が困民党をつくって起こした事件は？</t>
        </is>
      </c>
      <c r="E1098" s="6" t="inlineStr"/>
      <c r="F1098" s="6" t="inlineStr">
        <is>
          <t>秩父事件</t>
        </is>
      </c>
      <c r="G1098" s="6" t="inlineStr">
        <is>
          <t>福島事件</t>
        </is>
      </c>
      <c r="H1098" s="6" t="inlineStr">
        <is>
          <t>大津事件</t>
        </is>
      </c>
      <c r="I1098" s="7" t="inlineStr">
        <is>
          <t>秩父事件</t>
        </is>
      </c>
      <c r="J1098" s="6" t="inlineStr">
        <is>
          <t>加波山事件</t>
        </is>
      </c>
      <c r="K1098" s="6" t="n">
        <v>3</v>
      </c>
      <c r="L1098" s="6" t="inlineStr">
        <is>
          <t>松方財政によるデフレで生活に苦しんだ。</t>
        </is>
      </c>
      <c r="M1098" s="6" t="inlineStr"/>
    </row>
    <row r="1099">
      <c r="A1099" s="6" t="inlineStr">
        <is>
          <t>soc_jhist16_018</t>
        </is>
      </c>
      <c r="B1099" s="6" t="inlineStr">
        <is>
          <t>social_jhist_16</t>
        </is>
      </c>
      <c r="C1099" s="6" t="inlineStr">
        <is>
          <t>知識</t>
        </is>
      </c>
      <c r="D1099" s="6" t="inlineStr">
        <is>
          <t>大日本帝国憲法で、天皇がもつ陸海軍を指揮する権限を何という？</t>
        </is>
      </c>
      <c r="E1099" s="6" t="inlineStr"/>
      <c r="F1099" s="6" t="inlineStr">
        <is>
          <t>統帥権</t>
        </is>
      </c>
      <c r="G1099" s="7" t="inlineStr">
        <is>
          <t>統帥権</t>
        </is>
      </c>
      <c r="H1099" s="6" t="inlineStr">
        <is>
          <t>立法権</t>
        </is>
      </c>
      <c r="I1099" s="6" t="inlineStr">
        <is>
          <t>司法権</t>
        </is>
      </c>
      <c r="J1099" s="6" t="inlineStr">
        <is>
          <t>選挙権</t>
        </is>
      </c>
      <c r="K1099" s="6" t="n">
        <v>1</v>
      </c>
      <c r="L1099" s="6" t="inlineStr">
        <is>
          <t>内閣から独立していた。</t>
        </is>
      </c>
      <c r="M1099" s="6" t="inlineStr"/>
    </row>
    <row r="1100">
      <c r="A1100" s="6" t="inlineStr">
        <is>
          <t>soc_jhist16_019</t>
        </is>
      </c>
      <c r="B1100" s="6" t="inlineStr">
        <is>
          <t>social_jhist_16</t>
        </is>
      </c>
      <c r="C1100" s="6" t="inlineStr">
        <is>
          <t>知識</t>
        </is>
      </c>
      <c r="D1100" s="6" t="inlineStr">
        <is>
          <t>大日本帝国憲法で、国民は何と位置づけられた？</t>
        </is>
      </c>
      <c r="E1100" s="6" t="inlineStr"/>
      <c r="F1100" s="6" t="inlineStr">
        <is>
          <t>臣民</t>
        </is>
      </c>
      <c r="G1100" s="6" t="inlineStr">
        <is>
          <t>人民</t>
        </is>
      </c>
      <c r="H1100" s="6" t="inlineStr">
        <is>
          <t>主権者</t>
        </is>
      </c>
      <c r="I1100" s="6" t="inlineStr">
        <is>
          <t>市民</t>
        </is>
      </c>
      <c r="J1100" s="7" t="inlineStr">
        <is>
          <t>臣民</t>
        </is>
      </c>
      <c r="K1100" s="6" t="n">
        <v>4</v>
      </c>
      <c r="L1100" s="6" t="inlineStr">
        <is>
          <t>権利は法律の範囲内で認められた。</t>
        </is>
      </c>
      <c r="M1100" s="6" t="inlineStr"/>
    </row>
    <row r="1101">
      <c r="A1101" s="6" t="inlineStr">
        <is>
          <t>soc_jhist16_020</t>
        </is>
      </c>
      <c r="B1101" s="6" t="inlineStr">
        <is>
          <t>social_jhist_16</t>
        </is>
      </c>
      <c r="C1101" s="6" t="inlineStr">
        <is>
          <t>知識</t>
        </is>
      </c>
      <c r="D1101" s="6" t="inlineStr">
        <is>
          <t>1885 年に始まった、内閣総理大臣と各大臣からなる制度は？</t>
        </is>
      </c>
      <c r="E1101" s="6" t="inlineStr"/>
      <c r="F1101" s="6" t="inlineStr">
        <is>
          <t>内閣制度</t>
        </is>
      </c>
      <c r="G1101" s="6" t="inlineStr">
        <is>
          <t>執権政治</t>
        </is>
      </c>
      <c r="H1101" s="6" t="inlineStr">
        <is>
          <t>太政官制</t>
        </is>
      </c>
      <c r="I1101" s="6" t="inlineStr">
        <is>
          <t>摂関政治</t>
        </is>
      </c>
      <c r="J1101" s="7" t="inlineStr">
        <is>
          <t>内閣制度</t>
        </is>
      </c>
      <c r="K1101" s="6" t="n">
        <v>4</v>
      </c>
      <c r="L1101" s="6" t="inlineStr">
        <is>
          <t>初代総理大臣は伊藤博文。</t>
        </is>
      </c>
      <c r="M1101" s="6" t="inlineStr"/>
    </row>
    <row r="1102">
      <c r="A1102" s="6" t="inlineStr">
        <is>
          <t>soc_jhist16_021</t>
        </is>
      </c>
      <c r="B1102" s="6" t="inlineStr">
        <is>
          <t>social_jhist_16</t>
        </is>
      </c>
      <c r="C1102" s="6" t="inlineStr">
        <is>
          <t>知識</t>
        </is>
      </c>
      <c r="D1102" s="6" t="inlineStr">
        <is>
          <t>1911 年、関税自主権の完全回復に成功した外務大臣は？</t>
        </is>
      </c>
      <c r="E1102" s="6" t="inlineStr"/>
      <c r="F1102" s="6" t="inlineStr">
        <is>
          <t>小村寿太郎</t>
        </is>
      </c>
      <c r="G1102" s="6" t="inlineStr">
        <is>
          <t>井上馨</t>
        </is>
      </c>
      <c r="H1102" s="7" t="inlineStr">
        <is>
          <t>小村寿太郎</t>
        </is>
      </c>
      <c r="I1102" s="6" t="inlineStr">
        <is>
          <t>陸奥宗光</t>
        </is>
      </c>
      <c r="J1102" s="6" t="inlineStr">
        <is>
          <t>大隈重信</t>
        </is>
      </c>
      <c r="K1102" s="6" t="n">
        <v>2</v>
      </c>
      <c r="L1102" s="6" t="inlineStr">
        <is>
          <t>条約改正が達成された。</t>
        </is>
      </c>
      <c r="M1102" s="6" t="inlineStr"/>
    </row>
    <row r="1103">
      <c r="A1103" s="6" t="inlineStr">
        <is>
          <t>soc_jhist16_022</t>
        </is>
      </c>
      <c r="B1103" s="6" t="inlineStr">
        <is>
          <t>social_jhist_16</t>
        </is>
      </c>
      <c r="C1103" s="6" t="inlineStr">
        <is>
          <t>知識</t>
        </is>
      </c>
      <c r="D1103" s="6" t="inlineStr">
        <is>
          <t>井上馨が条約改正のため、洋館で舞踏会などを開いたことで知られる建物は？</t>
        </is>
      </c>
      <c r="E1103" s="6" t="inlineStr"/>
      <c r="F1103" s="6" t="inlineStr">
        <is>
          <t>鹿鳴館</t>
        </is>
      </c>
      <c r="G1103" s="6" t="inlineStr">
        <is>
          <t>富岡製糸場</t>
        </is>
      </c>
      <c r="H1103" s="7" t="inlineStr">
        <is>
          <t>鹿鳴館</t>
        </is>
      </c>
      <c r="I1103" s="6" t="inlineStr">
        <is>
          <t>東京駅</t>
        </is>
      </c>
      <c r="J1103" s="6" t="inlineStr">
        <is>
          <t>八幡製鉄所</t>
        </is>
      </c>
      <c r="K1103" s="6" t="n">
        <v>2</v>
      </c>
      <c r="L1103" s="6" t="inlineStr">
        <is>
          <t>欧化政策と呼ばれ、批判された。</t>
        </is>
      </c>
      <c r="M1103" s="6" t="inlineStr"/>
    </row>
    <row r="1104">
      <c r="A1104" s="6" t="inlineStr">
        <is>
          <t>soc_jhist16_023</t>
        </is>
      </c>
      <c r="B1104" s="6" t="inlineStr">
        <is>
          <t>social_jhist_16</t>
        </is>
      </c>
      <c r="C1104" s="6" t="inlineStr">
        <is>
          <t>思考</t>
        </is>
      </c>
      <c r="D1104" s="6" t="inlineStr">
        <is>
          <t>帝国議会が貴族院と衆議院からなることの意味として適切なものは？</t>
        </is>
      </c>
      <c r="E1104" s="6" t="inlineStr"/>
      <c r="F1104" s="6" t="inlineStr">
        <is>
          <t>選挙で選ばれた衆議院の力を、選挙によらない貴族院がおさえるしくみになった</t>
        </is>
      </c>
      <c r="G1104" s="6" t="inlineStr">
        <is>
          <t>両院とも国民が選挙した</t>
        </is>
      </c>
      <c r="H1104" s="6" t="inlineStr">
        <is>
          <t>衆議院だけで予算を決めた</t>
        </is>
      </c>
      <c r="I1104" s="7" t="inlineStr">
        <is>
          <t>選挙で選ばれた衆議院の力を、選挙によらない貴族院がおさえるしくみになった</t>
        </is>
      </c>
      <c r="J1104" s="6" t="inlineStr">
        <is>
          <t>貴族院だけが法律をつくれた</t>
        </is>
      </c>
      <c r="K1104" s="6" t="n">
        <v>3</v>
      </c>
      <c r="L1104" s="6" t="inlineStr">
        <is>
          <t>貴族院は皇族・華族・勅任議員。</t>
        </is>
      </c>
      <c r="M1104" s="6" t="inlineStr"/>
    </row>
    <row r="1105">
      <c r="A1105" s="6" t="inlineStr">
        <is>
          <t>soc_jhist16_024</t>
        </is>
      </c>
      <c r="B1105" s="6" t="inlineStr">
        <is>
          <t>social_jhist_16</t>
        </is>
      </c>
      <c r="C1105" s="6" t="inlineStr">
        <is>
          <t>思考</t>
        </is>
      </c>
      <c r="D1105" s="6" t="inlineStr">
        <is>
          <t>不平等条約の改正に長い時間がかかった理由として適切なものは？</t>
        </is>
      </c>
      <c r="E1105" s="6" t="inlineStr"/>
      <c r="F1105" s="6" t="inlineStr">
        <is>
          <t>欧米諸国が、日本の法制度や近代化が十分でないと考えていたから</t>
        </is>
      </c>
      <c r="G1105" s="6" t="inlineStr">
        <is>
          <t>日本が改正を望まなかったから</t>
        </is>
      </c>
      <c r="H1105" s="6" t="inlineStr">
        <is>
          <t>天皇が反対したから</t>
        </is>
      </c>
      <c r="I1105" s="6" t="inlineStr">
        <is>
          <t>清が反対したから</t>
        </is>
      </c>
      <c r="J1105" s="7" t="inlineStr">
        <is>
          <t>欧米諸国が、日本の法制度や近代化が十分でないと考えていたから</t>
        </is>
      </c>
      <c r="K1105" s="6" t="n">
        <v>4</v>
      </c>
      <c r="L1105" s="6" t="inlineStr">
        <is>
          <t>憲法や法典の整備、国力の向上が必要とされた。</t>
        </is>
      </c>
      <c r="M1105" s="6" t="inlineStr"/>
    </row>
    <row r="1106">
      <c r="A1106" s="6" t="inlineStr">
        <is>
          <t>soc_jhist17_001</t>
        </is>
      </c>
      <c r="B1106" s="6" t="inlineStr">
        <is>
          <t>social_jhist_17</t>
        </is>
      </c>
      <c r="C1106" s="6" t="inlineStr">
        <is>
          <t>知識</t>
        </is>
      </c>
      <c r="D1106" s="6" t="inlineStr">
        <is>
          <t>日清戦争のきっかけとなった、1894 年に朝鮮で起こった農民の反乱は？</t>
        </is>
      </c>
      <c r="E1106" s="6" t="inlineStr"/>
      <c r="F1106" s="6" t="inlineStr">
        <is>
          <t>甲午農民戦争（東学党の乱）</t>
        </is>
      </c>
      <c r="G1106" s="6" t="inlineStr">
        <is>
          <t>三・一独立運動</t>
        </is>
      </c>
      <c r="H1106" s="6" t="inlineStr">
        <is>
          <t>義和団事件</t>
        </is>
      </c>
      <c r="I1106" s="7" t="inlineStr">
        <is>
          <t>甲午農民戦争（東学党の乱）</t>
        </is>
      </c>
      <c r="J1106" s="6" t="inlineStr">
        <is>
          <t>壬午事変</t>
        </is>
      </c>
      <c r="K1106" s="6" t="n">
        <v>3</v>
      </c>
      <c r="L1106" s="6" t="inlineStr">
        <is>
          <t>日本と清が出兵し、戦争になった。</t>
        </is>
      </c>
      <c r="M1106" s="6" t="inlineStr"/>
    </row>
    <row r="1107">
      <c r="A1107" s="6" t="inlineStr">
        <is>
          <t>soc_jhist17_002</t>
        </is>
      </c>
      <c r="B1107" s="6" t="inlineStr">
        <is>
          <t>social_jhist_17</t>
        </is>
      </c>
      <c r="C1107" s="6" t="inlineStr">
        <is>
          <t>知識</t>
        </is>
      </c>
      <c r="D1107" s="6" t="inlineStr">
        <is>
          <t>日清戦争の講和条約は？</t>
        </is>
      </c>
      <c r="E1107" s="6" t="inlineStr"/>
      <c r="F1107" s="6" t="inlineStr">
        <is>
          <t>下関条約</t>
        </is>
      </c>
      <c r="G1107" s="7" t="inlineStr">
        <is>
          <t>下関条約</t>
        </is>
      </c>
      <c r="H1107" s="6" t="inlineStr">
        <is>
          <t>ベルサイユ条約</t>
        </is>
      </c>
      <c r="I1107" s="6" t="inlineStr">
        <is>
          <t>日米修好通商条約</t>
        </is>
      </c>
      <c r="J1107" s="6" t="inlineStr">
        <is>
          <t>ポーツマス条約</t>
        </is>
      </c>
      <c r="K1107" s="6" t="n">
        <v>1</v>
      </c>
      <c r="L1107" s="6" t="inlineStr">
        <is>
          <t>1895 年。清は朝鮮の独立を認め、遼東半島・台湾などをゆずり、賠償金を払った。</t>
        </is>
      </c>
      <c r="M1107" s="6" t="inlineStr"/>
    </row>
    <row r="1108">
      <c r="A1108" s="6" t="inlineStr">
        <is>
          <t>soc_jhist17_003</t>
        </is>
      </c>
      <c r="B1108" s="6" t="inlineStr">
        <is>
          <t>social_jhist_17</t>
        </is>
      </c>
      <c r="C1108" s="6" t="inlineStr">
        <is>
          <t>知識</t>
        </is>
      </c>
      <c r="D1108" s="6" t="inlineStr">
        <is>
          <t>下関条約の直後、ロシア・フランス・ドイツが遼東半島の返還を求めたことを何という？</t>
        </is>
      </c>
      <c r="E1108" s="6" t="inlineStr"/>
      <c r="F1108" s="6" t="inlineStr">
        <is>
          <t>三国干渉</t>
        </is>
      </c>
      <c r="G1108" s="7" t="inlineStr">
        <is>
          <t>三国干渉</t>
        </is>
      </c>
      <c r="H1108" s="6" t="inlineStr">
        <is>
          <t>三国協商</t>
        </is>
      </c>
      <c r="I1108" s="6" t="inlineStr">
        <is>
          <t>三国同盟</t>
        </is>
      </c>
      <c r="J1108" s="6" t="inlineStr">
        <is>
          <t>四国借款</t>
        </is>
      </c>
      <c r="K1108" s="6" t="n">
        <v>1</v>
      </c>
      <c r="L1108" s="6" t="inlineStr">
        <is>
          <t>日本国内でロシアへの反感が高まった。</t>
        </is>
      </c>
      <c r="M1108" s="6" t="inlineStr"/>
    </row>
    <row r="1109">
      <c r="A1109" s="6" t="inlineStr">
        <is>
          <t>soc_jhist17_004</t>
        </is>
      </c>
      <c r="B1109" s="6" t="inlineStr">
        <is>
          <t>social_jhist_17</t>
        </is>
      </c>
      <c r="C1109" s="6" t="inlineStr">
        <is>
          <t>知識</t>
        </is>
      </c>
      <c r="D1109" s="6" t="inlineStr">
        <is>
          <t>1894 年、外務大臣陸奥宗光が撤廃に成功したものは？</t>
        </is>
      </c>
      <c r="E1109" s="6" t="inlineStr"/>
      <c r="F1109" s="6" t="inlineStr">
        <is>
          <t>領事裁判権</t>
        </is>
      </c>
      <c r="G1109" s="6" t="inlineStr">
        <is>
          <t>関税自主権</t>
        </is>
      </c>
      <c r="H1109" s="6" t="inlineStr">
        <is>
          <t>治外法権と関税の両方</t>
        </is>
      </c>
      <c r="I1109" s="6" t="inlineStr">
        <is>
          <t>最恵国待遇</t>
        </is>
      </c>
      <c r="J1109" s="7" t="inlineStr">
        <is>
          <t>領事裁判権</t>
        </is>
      </c>
      <c r="K1109" s="6" t="n">
        <v>4</v>
      </c>
      <c r="L1109" s="6" t="inlineStr">
        <is>
          <t>関税自主権は 1911 年に小村寿太郎が回復した。</t>
        </is>
      </c>
      <c r="M1109" s="6" t="inlineStr"/>
    </row>
    <row r="1110">
      <c r="A1110" s="6" t="inlineStr">
        <is>
          <t>soc_jhist17_005</t>
        </is>
      </c>
      <c r="B1110" s="6" t="inlineStr">
        <is>
          <t>social_jhist_17</t>
        </is>
      </c>
      <c r="C1110" s="6" t="inlineStr">
        <is>
          <t>知識</t>
        </is>
      </c>
      <c r="D1110" s="6" t="inlineStr">
        <is>
          <t>1902 年、ロシアの南下に対抗して日本が結んだ同盟は？</t>
        </is>
      </c>
      <c r="E1110" s="6" t="inlineStr"/>
      <c r="F1110" s="6" t="inlineStr">
        <is>
          <t>日英同盟</t>
        </is>
      </c>
      <c r="G1110" s="6" t="inlineStr">
        <is>
          <t>日米同盟</t>
        </is>
      </c>
      <c r="H1110" s="6" t="inlineStr">
        <is>
          <t>日露協約</t>
        </is>
      </c>
      <c r="I1110" s="7" t="inlineStr">
        <is>
          <t>日英同盟</t>
        </is>
      </c>
      <c r="J1110" s="6" t="inlineStr">
        <is>
          <t>日独伊三国同盟</t>
        </is>
      </c>
      <c r="K1110" s="6" t="n">
        <v>3</v>
      </c>
      <c r="L1110" s="6" t="inlineStr">
        <is>
          <t>イギリスもロシアの南下を警戒していた。</t>
        </is>
      </c>
      <c r="M1110" s="6" t="inlineStr"/>
    </row>
    <row r="1111">
      <c r="A1111" s="6" t="inlineStr">
        <is>
          <t>soc_jhist17_006</t>
        </is>
      </c>
      <c r="B1111" s="6" t="inlineStr">
        <is>
          <t>social_jhist_17</t>
        </is>
      </c>
      <c r="C1111" s="6" t="inlineStr">
        <is>
          <t>知識</t>
        </is>
      </c>
      <c r="D1111" s="6" t="inlineStr">
        <is>
          <t>日露戦争の講和条約は？</t>
        </is>
      </c>
      <c r="E1111" s="6" t="inlineStr"/>
      <c r="F1111" s="6" t="inlineStr">
        <is>
          <t>ポーツマス条約</t>
        </is>
      </c>
      <c r="G1111" s="7" t="inlineStr">
        <is>
          <t>ポーツマス条約</t>
        </is>
      </c>
      <c r="H1111" s="6" t="inlineStr">
        <is>
          <t>北京議定書</t>
        </is>
      </c>
      <c r="I1111" s="6" t="inlineStr">
        <is>
          <t>下関条約</t>
        </is>
      </c>
      <c r="J1111" s="6" t="inlineStr">
        <is>
          <t>サンフランシスコ平和条約</t>
        </is>
      </c>
      <c r="K1111" s="6" t="n">
        <v>1</v>
      </c>
      <c r="L1111" s="6" t="inlineStr">
        <is>
          <t>1905 年、アメリカの仲介で結ばれた。</t>
        </is>
      </c>
      <c r="M1111" s="6" t="inlineStr"/>
    </row>
    <row r="1112">
      <c r="A1112" s="6" t="inlineStr">
        <is>
          <t>soc_jhist17_007</t>
        </is>
      </c>
      <c r="B1112" s="6" t="inlineStr">
        <is>
          <t>social_jhist_17</t>
        </is>
      </c>
      <c r="C1112" s="6" t="inlineStr">
        <is>
          <t>知識</t>
        </is>
      </c>
      <c r="D1112" s="6" t="inlineStr">
        <is>
          <t>ポーツマス条約に対して国民の不満が高まり、起きた暴動は？</t>
        </is>
      </c>
      <c r="E1112" s="6" t="inlineStr"/>
      <c r="F1112" s="6" t="inlineStr">
        <is>
          <t>日比谷焼き打ち事件</t>
        </is>
      </c>
      <c r="G1112" s="6" t="inlineStr">
        <is>
          <t>大逆事件</t>
        </is>
      </c>
      <c r="H1112" s="6" t="inlineStr">
        <is>
          <t>二・二六事件</t>
        </is>
      </c>
      <c r="I1112" s="7" t="inlineStr">
        <is>
          <t>日比谷焼き打ち事件</t>
        </is>
      </c>
      <c r="J1112" s="6" t="inlineStr">
        <is>
          <t>米騒動</t>
        </is>
      </c>
      <c r="K1112" s="6" t="n">
        <v>3</v>
      </c>
      <c r="L1112" s="6" t="inlineStr">
        <is>
          <t>賠償金が得られなかったため。</t>
        </is>
      </c>
      <c r="M1112" s="6" t="inlineStr"/>
    </row>
    <row r="1113">
      <c r="A1113" s="6" t="inlineStr">
        <is>
          <t>soc_jhist17_008</t>
        </is>
      </c>
      <c r="B1113" s="6" t="inlineStr">
        <is>
          <t>social_jhist_17</t>
        </is>
      </c>
      <c r="C1113" s="6" t="inlineStr">
        <is>
          <t>知識</t>
        </is>
      </c>
      <c r="D1113" s="6" t="inlineStr">
        <is>
          <t>日露戦争に反対し、「君死にたまふことなかれ」とうたった歌人は？</t>
        </is>
      </c>
      <c r="E1113" s="6" t="inlineStr"/>
      <c r="F1113" s="6" t="inlineStr">
        <is>
          <t>与謝野晶子</t>
        </is>
      </c>
      <c r="G1113" s="6" t="inlineStr">
        <is>
          <t>樋口一葉</t>
        </is>
      </c>
      <c r="H1113" s="6" t="inlineStr">
        <is>
          <t>津田梅子</t>
        </is>
      </c>
      <c r="I1113" s="7" t="inlineStr">
        <is>
          <t>与謝野晶子</t>
        </is>
      </c>
      <c r="J1113" s="6" t="inlineStr">
        <is>
          <t>平塚らいてう</t>
        </is>
      </c>
      <c r="K1113" s="6" t="n">
        <v>3</v>
      </c>
      <c r="L1113" s="6" t="inlineStr">
        <is>
          <t>内村鑑三や幸徳秋水も戦争に反対した。</t>
        </is>
      </c>
      <c r="M1113" s="6" t="inlineStr"/>
    </row>
    <row r="1114">
      <c r="A1114" s="6" t="inlineStr">
        <is>
          <t>soc_jhist17_009</t>
        </is>
      </c>
      <c r="B1114" s="6" t="inlineStr">
        <is>
          <t>social_jhist_17</t>
        </is>
      </c>
      <c r="C1114" s="6" t="inlineStr">
        <is>
          <t>知識</t>
        </is>
      </c>
      <c r="D1114" s="6" t="inlineStr">
        <is>
          <t>1910 年、日本が韓国を植民地にしたことを何という？</t>
        </is>
      </c>
      <c r="E1114" s="6" t="inlineStr"/>
      <c r="F1114" s="6" t="inlineStr">
        <is>
          <t>韓国併合</t>
        </is>
      </c>
      <c r="G1114" s="6" t="inlineStr">
        <is>
          <t>日韓基本条約</t>
        </is>
      </c>
      <c r="H1114" s="7" t="inlineStr">
        <is>
          <t>韓国併合</t>
        </is>
      </c>
      <c r="I1114" s="6" t="inlineStr">
        <is>
          <t>日朝修好条規</t>
        </is>
      </c>
      <c r="J1114" s="6" t="inlineStr">
        <is>
          <t>三・一独立運動</t>
        </is>
      </c>
      <c r="K1114" s="6" t="n">
        <v>2</v>
      </c>
      <c r="L1114" s="6" t="inlineStr">
        <is>
          <t>朝鮮総督府を置いて支配した。</t>
        </is>
      </c>
      <c r="M1114" s="6" t="inlineStr"/>
    </row>
    <row r="1115">
      <c r="A1115" s="6" t="inlineStr">
        <is>
          <t>soc_jhist17_010</t>
        </is>
      </c>
      <c r="B1115" s="6" t="inlineStr">
        <is>
          <t>social_jhist_17</t>
        </is>
      </c>
      <c r="C1115" s="6" t="inlineStr">
        <is>
          <t>知識</t>
        </is>
      </c>
      <c r="D1115" s="6" t="inlineStr">
        <is>
          <t>日清戦争の賠償金の一部を使って建てられ、1901 年に操業を始めた官営工場は？</t>
        </is>
      </c>
      <c r="E1115" s="6" t="inlineStr"/>
      <c r="F1115" s="6" t="inlineStr">
        <is>
          <t>八幡製鉄所</t>
        </is>
      </c>
      <c r="G1115" s="7" t="inlineStr">
        <is>
          <t>八幡製鉄所</t>
        </is>
      </c>
      <c r="H1115" s="6" t="inlineStr">
        <is>
          <t>大阪紡績会社</t>
        </is>
      </c>
      <c r="I1115" s="6" t="inlineStr">
        <is>
          <t>足尾銅山</t>
        </is>
      </c>
      <c r="J1115" s="6" t="inlineStr">
        <is>
          <t>富岡製糸場</t>
        </is>
      </c>
      <c r="K1115" s="6" t="n">
        <v>1</v>
      </c>
      <c r="L1115" s="6" t="inlineStr">
        <is>
          <t>重工業が発達するきっかけとなった。</t>
        </is>
      </c>
      <c r="M1115" s="6" t="inlineStr"/>
    </row>
    <row r="1116">
      <c r="A1116" s="6" t="inlineStr">
        <is>
          <t>soc_jhist17_011</t>
        </is>
      </c>
      <c r="B1116" s="6" t="inlineStr">
        <is>
          <t>social_jhist_17</t>
        </is>
      </c>
      <c r="C1116" s="6" t="inlineStr">
        <is>
          <t>思考</t>
        </is>
      </c>
      <c r="D1116" s="6" t="inlineStr">
        <is>
          <t>日露戦争の後、国民の間に政府への不満が高まった理由は？</t>
        </is>
      </c>
      <c r="E1116" s="6" t="inlineStr"/>
      <c r="F1116" s="6" t="inlineStr">
        <is>
          <t>多くの犠牲と重い税負担にもかかわらず、賠償金が得られなかったから</t>
        </is>
      </c>
      <c r="G1116" s="6" t="inlineStr">
        <is>
          <t>領土がまったく増えなかったから</t>
        </is>
      </c>
      <c r="H1116" s="6" t="inlineStr">
        <is>
          <t>戦争に負けたから</t>
        </is>
      </c>
      <c r="I1116" s="7" t="inlineStr">
        <is>
          <t>多くの犠牲と重い税負担にもかかわらず、賠償金が得られなかったから</t>
        </is>
      </c>
      <c r="J1116" s="6" t="inlineStr">
        <is>
          <t>外国に占領されたから</t>
        </is>
      </c>
      <c r="K1116" s="6" t="n">
        <v>3</v>
      </c>
      <c r="L1116" s="6" t="inlineStr">
        <is>
          <t>南樺太や南満州の鉄道の権利などは得た。</t>
        </is>
      </c>
      <c r="M1116" s="6" t="inlineStr"/>
    </row>
    <row r="1117">
      <c r="A1117" s="6" t="inlineStr">
        <is>
          <t>soc_jhist17_012</t>
        </is>
      </c>
      <c r="B1117" s="6" t="inlineStr">
        <is>
          <t>social_jhist_17</t>
        </is>
      </c>
      <c r="C1117" s="6" t="inlineStr">
        <is>
          <t>思考</t>
        </is>
      </c>
      <c r="D1117" s="6" t="inlineStr">
        <is>
          <t>日清・日露戦争の勝利が東アジアに与えた影響として適切なものは？</t>
        </is>
      </c>
      <c r="E1117" s="6" t="inlineStr"/>
      <c r="F1117" s="6" t="inlineStr">
        <is>
          <t>日本が朝鮮や中国東北部に勢力を広げ、アジアの人々の反発も生んだ</t>
        </is>
      </c>
      <c r="G1117" s="6" t="inlineStr">
        <is>
          <t>アジアの国々がすべて独立した</t>
        </is>
      </c>
      <c r="H1117" s="7" t="inlineStr">
        <is>
          <t>日本が朝鮮や中国東北部に勢力を広げ、アジアの人々の反発も生んだ</t>
        </is>
      </c>
      <c r="I1117" s="6" t="inlineStr">
        <is>
          <t>中国が日本を植民地にした</t>
        </is>
      </c>
      <c r="J1117" s="6" t="inlineStr">
        <is>
          <t>日本が鎖国した</t>
        </is>
      </c>
      <c r="K1117" s="6" t="n">
        <v>2</v>
      </c>
      <c r="L1117" s="6" t="inlineStr">
        <is>
          <t>一方、アジアの民族運動を勇気づけた面もあった。</t>
        </is>
      </c>
      <c r="M1117" s="6" t="inlineStr"/>
    </row>
    <row r="1118">
      <c r="A1118" s="6" t="inlineStr">
        <is>
          <t>soc_jhist17_013</t>
        </is>
      </c>
      <c r="B1118" s="6" t="inlineStr">
        <is>
          <t>social_jhist_17</t>
        </is>
      </c>
      <c r="C1118" s="6" t="inlineStr">
        <is>
          <t>知識</t>
        </is>
      </c>
      <c r="D1118" s="6" t="inlineStr">
        <is>
          <t>日清戦争で日本が清から得た領土にあてはまらないものは？</t>
        </is>
      </c>
      <c r="E1118" s="6" t="inlineStr"/>
      <c r="F1118" s="6" t="inlineStr">
        <is>
          <t>樺太の南半分</t>
        </is>
      </c>
      <c r="G1118" s="6" t="inlineStr">
        <is>
          <t>台湾</t>
        </is>
      </c>
      <c r="H1118" s="6" t="inlineStr">
        <is>
          <t>澎湖諸島</t>
        </is>
      </c>
      <c r="I1118" s="6" t="inlineStr">
        <is>
          <t>遼東半島（のちに返還）</t>
        </is>
      </c>
      <c r="J1118" s="7" t="inlineStr">
        <is>
          <t>樺太の南半分</t>
        </is>
      </c>
      <c r="K1118" s="6" t="n">
        <v>4</v>
      </c>
      <c r="L1118" s="6" t="inlineStr">
        <is>
          <t>樺太の南半分はポーツマス条約で得た。</t>
        </is>
      </c>
      <c r="M1118" s="6" t="inlineStr"/>
    </row>
    <row r="1119">
      <c r="A1119" s="6" t="inlineStr">
        <is>
          <t>soc_jhist17_014</t>
        </is>
      </c>
      <c r="B1119" s="6" t="inlineStr">
        <is>
          <t>social_jhist_17</t>
        </is>
      </c>
      <c r="C1119" s="6" t="inlineStr">
        <is>
          <t>知識</t>
        </is>
      </c>
      <c r="D1119" s="6" t="inlineStr">
        <is>
          <t>三国干渉を行った国にあてはまらないものは？</t>
        </is>
      </c>
      <c r="E1119" s="6" t="inlineStr"/>
      <c r="F1119" s="6" t="inlineStr">
        <is>
          <t>イギリス</t>
        </is>
      </c>
      <c r="G1119" s="6" t="inlineStr">
        <is>
          <t>ロシア</t>
        </is>
      </c>
      <c r="H1119" s="6" t="inlineStr">
        <is>
          <t>フランス</t>
        </is>
      </c>
      <c r="I1119" s="6" t="inlineStr">
        <is>
          <t>ドイツ</t>
        </is>
      </c>
      <c r="J1119" s="7" t="inlineStr">
        <is>
          <t>イギリス</t>
        </is>
      </c>
      <c r="K1119" s="6" t="n">
        <v>4</v>
      </c>
      <c r="L1119" s="6" t="inlineStr">
        <is>
          <t>イギリスはのちに日英同盟を結ぶ。</t>
        </is>
      </c>
      <c r="M1119" s="6" t="inlineStr"/>
    </row>
    <row r="1120">
      <c r="A1120" s="6" t="inlineStr">
        <is>
          <t>soc_jhist17_015</t>
        </is>
      </c>
      <c r="B1120" s="6" t="inlineStr">
        <is>
          <t>social_jhist_17</t>
        </is>
      </c>
      <c r="C1120" s="6" t="inlineStr">
        <is>
          <t>知識</t>
        </is>
      </c>
      <c r="D1120" s="6" t="inlineStr">
        <is>
          <t>1900 年、清で「扶清滅洋」をかかげて起こった排外運動は？</t>
        </is>
      </c>
      <c r="E1120" s="6" t="inlineStr"/>
      <c r="F1120" s="6" t="inlineStr">
        <is>
          <t>義和団事件</t>
        </is>
      </c>
      <c r="G1120" s="7" t="inlineStr">
        <is>
          <t>義和団事件</t>
        </is>
      </c>
      <c r="H1120" s="6" t="inlineStr">
        <is>
          <t>五・四運動</t>
        </is>
      </c>
      <c r="I1120" s="6" t="inlineStr">
        <is>
          <t>辛亥革命</t>
        </is>
      </c>
      <c r="J1120" s="6" t="inlineStr">
        <is>
          <t>太平天国の乱</t>
        </is>
      </c>
      <c r="K1120" s="6" t="n">
        <v>1</v>
      </c>
      <c r="L1120" s="6" t="inlineStr">
        <is>
          <t>日本など 8 か国が出兵してしずめた。</t>
        </is>
      </c>
      <c r="M1120" s="6" t="inlineStr"/>
    </row>
    <row r="1121">
      <c r="A1121" s="6" t="inlineStr">
        <is>
          <t>soc_jhist17_016</t>
        </is>
      </c>
      <c r="B1121" s="6" t="inlineStr">
        <is>
          <t>social_jhist_17</t>
        </is>
      </c>
      <c r="C1121" s="6" t="inlineStr">
        <is>
          <t>知識</t>
        </is>
      </c>
      <c r="D1121" s="6" t="inlineStr">
        <is>
          <t>ポーツマス条約の仲介をした国は？</t>
        </is>
      </c>
      <c r="E1121" s="6" t="inlineStr"/>
      <c r="F1121" s="6" t="inlineStr">
        <is>
          <t>アメリカ</t>
        </is>
      </c>
      <c r="G1121" s="6" t="inlineStr">
        <is>
          <t>イギリス</t>
        </is>
      </c>
      <c r="H1121" s="6" t="inlineStr">
        <is>
          <t>フランス</t>
        </is>
      </c>
      <c r="I1121" s="6" t="inlineStr">
        <is>
          <t>ドイツ</t>
        </is>
      </c>
      <c r="J1121" s="7" t="inlineStr">
        <is>
          <t>アメリカ</t>
        </is>
      </c>
      <c r="K1121" s="6" t="n">
        <v>4</v>
      </c>
      <c r="L1121" s="6" t="inlineStr">
        <is>
          <t>セオドア・ローズベルト大統領が仲介した。</t>
        </is>
      </c>
      <c r="M1121" s="6" t="inlineStr"/>
    </row>
    <row r="1122">
      <c r="A1122" s="6" t="inlineStr">
        <is>
          <t>soc_jhist17_017</t>
        </is>
      </c>
      <c r="B1122" s="6" t="inlineStr">
        <is>
          <t>social_jhist_17</t>
        </is>
      </c>
      <c r="C1122" s="6" t="inlineStr">
        <is>
          <t>知識</t>
        </is>
      </c>
      <c r="D1122" s="6" t="inlineStr">
        <is>
          <t>ポーツマス条約で日本が得た権利は？</t>
        </is>
      </c>
      <c r="E1122" s="6" t="inlineStr"/>
      <c r="F1122" s="6" t="inlineStr">
        <is>
          <t>韓国での優越権、南満州の鉄道の権利など</t>
        </is>
      </c>
      <c r="G1122" s="6" t="inlineStr">
        <is>
          <t>多額の賠償金</t>
        </is>
      </c>
      <c r="H1122" s="7" t="inlineStr">
        <is>
          <t>韓国での優越権、南満州の鉄道の権利など</t>
        </is>
      </c>
      <c r="I1122" s="6" t="inlineStr">
        <is>
          <t>山東省の権益</t>
        </is>
      </c>
      <c r="J1122" s="6" t="inlineStr">
        <is>
          <t>台湾の領有</t>
        </is>
      </c>
      <c r="K1122" s="6" t="n">
        <v>2</v>
      </c>
      <c r="L1122" s="6" t="inlineStr">
        <is>
          <t>賠償金がとれず国民の不満が高まった。</t>
        </is>
      </c>
      <c r="M1122" s="6" t="inlineStr"/>
    </row>
    <row r="1123">
      <c r="A1123" s="6" t="inlineStr">
        <is>
          <t>soc_jhist17_018</t>
        </is>
      </c>
      <c r="B1123" s="6" t="inlineStr">
        <is>
          <t>social_jhist_17</t>
        </is>
      </c>
      <c r="C1123" s="6" t="inlineStr">
        <is>
          <t>知識</t>
        </is>
      </c>
      <c r="D1123" s="6" t="inlineStr">
        <is>
          <t>韓国統監府の初代統監は？</t>
        </is>
      </c>
      <c r="E1123" s="6" t="inlineStr"/>
      <c r="F1123" s="6" t="inlineStr">
        <is>
          <t>伊藤博文</t>
        </is>
      </c>
      <c r="G1123" s="6" t="inlineStr">
        <is>
          <t>小村寿太郎</t>
        </is>
      </c>
      <c r="H1123" s="7" t="inlineStr">
        <is>
          <t>伊藤博文</t>
        </is>
      </c>
      <c r="I1123" s="6" t="inlineStr">
        <is>
          <t>桂太郎</t>
        </is>
      </c>
      <c r="J1123" s="6" t="inlineStr">
        <is>
          <t>山県有朋</t>
        </is>
      </c>
      <c r="K1123" s="6" t="n">
        <v>2</v>
      </c>
      <c r="L1123" s="6" t="inlineStr">
        <is>
          <t>1909 年にハルビンで安重根に暗殺された。</t>
        </is>
      </c>
      <c r="M1123" s="6" t="inlineStr"/>
    </row>
    <row r="1124">
      <c r="A1124" s="6" t="inlineStr">
        <is>
          <t>soc_jhist17_019</t>
        </is>
      </c>
      <c r="B1124" s="6" t="inlineStr">
        <is>
          <t>social_jhist_17</t>
        </is>
      </c>
      <c r="C1124" s="6" t="inlineStr">
        <is>
          <t>知識</t>
        </is>
      </c>
      <c r="D1124" s="6" t="inlineStr">
        <is>
          <t>1911 年、辛亥革命を指導し、中華民国の臨時大総統となった人物は？</t>
        </is>
      </c>
      <c r="E1124" s="6" t="inlineStr"/>
      <c r="F1124" s="6" t="inlineStr">
        <is>
          <t>孫文</t>
        </is>
      </c>
      <c r="G1124" s="7" t="inlineStr">
        <is>
          <t>孫文</t>
        </is>
      </c>
      <c r="H1124" s="6" t="inlineStr">
        <is>
          <t>蒋介石</t>
        </is>
      </c>
      <c r="I1124" s="6" t="inlineStr">
        <is>
          <t>毛沢東</t>
        </is>
      </c>
      <c r="J1124" s="6" t="inlineStr">
        <is>
          <t>袁世凱</t>
        </is>
      </c>
      <c r="K1124" s="6" t="n">
        <v>1</v>
      </c>
      <c r="L1124" s="6" t="inlineStr">
        <is>
          <t>三民主義をとなえた。</t>
        </is>
      </c>
      <c r="M1124" s="6" t="inlineStr"/>
    </row>
    <row r="1125">
      <c r="A1125" s="6" t="inlineStr">
        <is>
          <t>soc_jhist17_020</t>
        </is>
      </c>
      <c r="B1125" s="6" t="inlineStr">
        <is>
          <t>social_jhist_17</t>
        </is>
      </c>
      <c r="C1125" s="6" t="inlineStr">
        <is>
          <t>知識</t>
        </is>
      </c>
      <c r="D1125" s="6" t="inlineStr">
        <is>
          <t>明治時代後半に日本で発展し、生糸と並ぶ重要な産業となったのは？</t>
        </is>
      </c>
      <c r="E1125" s="6" t="inlineStr"/>
      <c r="F1125" s="6" t="inlineStr">
        <is>
          <t>紡績業（綿糸）</t>
        </is>
      </c>
      <c r="G1125" s="6" t="inlineStr">
        <is>
          <t>石油化学工業</t>
        </is>
      </c>
      <c r="H1125" s="6" t="inlineStr">
        <is>
          <t>半導体産業</t>
        </is>
      </c>
      <c r="I1125" s="6" t="inlineStr">
        <is>
          <t>自動車産業</t>
        </is>
      </c>
      <c r="J1125" s="7" t="inlineStr">
        <is>
          <t>紡績業（綿糸）</t>
        </is>
      </c>
      <c r="K1125" s="6" t="n">
        <v>4</v>
      </c>
      <c r="L1125" s="6" t="inlineStr">
        <is>
          <t>軽工業から産業革命が進んだ。</t>
        </is>
      </c>
      <c r="M1125" s="6" t="inlineStr"/>
    </row>
    <row r="1126">
      <c r="A1126" s="6" t="inlineStr">
        <is>
          <t>soc_jhist17_021</t>
        </is>
      </c>
      <c r="B1126" s="6" t="inlineStr">
        <is>
          <t>social_jhist_17</t>
        </is>
      </c>
      <c r="C1126" s="6" t="inlineStr">
        <is>
          <t>知識</t>
        </is>
      </c>
      <c r="D1126" s="6" t="inlineStr">
        <is>
          <t>足尾銅山の鉱毒問題で、被害民のために天皇に直訴しようとした人物は？</t>
        </is>
      </c>
      <c r="E1126" s="6" t="inlineStr"/>
      <c r="F1126" s="6" t="inlineStr">
        <is>
          <t>田中正造</t>
        </is>
      </c>
      <c r="G1126" s="6" t="inlineStr">
        <is>
          <t>内村鑑三</t>
        </is>
      </c>
      <c r="H1126" s="6" t="inlineStr">
        <is>
          <t>幸徳秋水</t>
        </is>
      </c>
      <c r="I1126" s="6" t="inlineStr">
        <is>
          <t>北里柴三郎</t>
        </is>
      </c>
      <c r="J1126" s="7" t="inlineStr">
        <is>
          <t>田中正造</t>
        </is>
      </c>
      <c r="K1126" s="6" t="n">
        <v>4</v>
      </c>
      <c r="L1126" s="6" t="inlineStr">
        <is>
          <t>日本の公害問題の原点とされる。</t>
        </is>
      </c>
      <c r="M1126" s="6" t="inlineStr"/>
    </row>
    <row r="1127">
      <c r="A1127" s="6" t="inlineStr">
        <is>
          <t>soc_jhist17_022</t>
        </is>
      </c>
      <c r="B1127" s="6" t="inlineStr">
        <is>
          <t>social_jhist_17</t>
        </is>
      </c>
      <c r="C1127" s="6" t="inlineStr">
        <is>
          <t>知識</t>
        </is>
      </c>
      <c r="D1127" s="6" t="inlineStr">
        <is>
          <t>破傷風の血清療法を発見した日本の科学者は？</t>
        </is>
      </c>
      <c r="E1127" s="6" t="inlineStr"/>
      <c r="F1127" s="6" t="inlineStr">
        <is>
          <t>北里柴三郎</t>
        </is>
      </c>
      <c r="G1127" s="6" t="inlineStr">
        <is>
          <t>野口英世</t>
        </is>
      </c>
      <c r="H1127" s="6" t="inlineStr">
        <is>
          <t>高峰譲吉</t>
        </is>
      </c>
      <c r="I1127" s="7" t="inlineStr">
        <is>
          <t>北里柴三郎</t>
        </is>
      </c>
      <c r="J1127" s="6" t="inlineStr">
        <is>
          <t>志賀潔</t>
        </is>
      </c>
      <c r="K1127" s="6" t="n">
        <v>3</v>
      </c>
      <c r="L1127" s="6" t="inlineStr">
        <is>
          <t>明治時代の自然科学の発展。</t>
        </is>
      </c>
      <c r="M1127" s="6" t="inlineStr"/>
    </row>
    <row r="1128">
      <c r="A1128" s="6" t="inlineStr">
        <is>
          <t>soc_jhist17_023</t>
        </is>
      </c>
      <c r="B1128" s="6" t="inlineStr">
        <is>
          <t>social_jhist_17</t>
        </is>
      </c>
      <c r="C1128" s="6" t="inlineStr">
        <is>
          <t>思考</t>
        </is>
      </c>
      <c r="D1128" s="6" t="inlineStr">
        <is>
          <t>日英同盟が結ばれた背景として適切なものは？</t>
        </is>
      </c>
      <c r="E1128" s="6" t="inlineStr"/>
      <c r="F1128" s="6" t="inlineStr">
        <is>
          <t>ロシアの東アジアへの南下を、日本とイギリスがともに警戒していたから</t>
        </is>
      </c>
      <c r="G1128" s="7" t="inlineStr">
        <is>
          <t>ロシアの東アジアへの南下を、日本とイギリスがともに警戒していたから</t>
        </is>
      </c>
      <c r="H1128" s="6" t="inlineStr">
        <is>
          <t>イギリスが清と戦っていたから</t>
        </is>
      </c>
      <c r="I1128" s="6" t="inlineStr">
        <is>
          <t>アメリカが仲介したから</t>
        </is>
      </c>
      <c r="J1128" s="6" t="inlineStr">
        <is>
          <t>日本がイギリスを攻めようとしたから</t>
        </is>
      </c>
      <c r="K1128" s="6" t="n">
        <v>1</v>
      </c>
      <c r="L1128" s="6" t="inlineStr">
        <is>
          <t>1902 年。</t>
        </is>
      </c>
      <c r="M1128" s="6" t="inlineStr"/>
    </row>
    <row r="1129">
      <c r="A1129" s="6" t="inlineStr">
        <is>
          <t>soc_jhist17_024</t>
        </is>
      </c>
      <c r="B1129" s="6" t="inlineStr">
        <is>
          <t>social_jhist_17</t>
        </is>
      </c>
      <c r="C1129" s="6" t="inlineStr">
        <is>
          <t>思考</t>
        </is>
      </c>
      <c r="D1129" s="6" t="inlineStr">
        <is>
          <t>日露戦争の勝利が、アジアの人々に与えた影響として考えられることは？</t>
        </is>
      </c>
      <c r="E1129" s="6" t="inlineStr"/>
      <c r="F1129" s="6" t="inlineStr">
        <is>
          <t>アジアの国がヨーロッパの大国に勝ったことが、民族運動を勇気づけた</t>
        </is>
      </c>
      <c r="G1129" s="7" t="inlineStr">
        <is>
          <t>アジアの国がヨーロッパの大国に勝ったことが、民族運動を勇気づけた</t>
        </is>
      </c>
      <c r="H1129" s="6" t="inlineStr">
        <is>
          <t>ヨーロッパがアジアから撤退した</t>
        </is>
      </c>
      <c r="I1129" s="6" t="inlineStr">
        <is>
          <t>アジアで戦争がなくなった</t>
        </is>
      </c>
      <c r="J1129" s="6" t="inlineStr">
        <is>
          <t>すべてのアジアの国が日本の植民地になった</t>
        </is>
      </c>
      <c r="K1129" s="6" t="n">
        <v>1</v>
      </c>
      <c r="L1129" s="6" t="inlineStr">
        <is>
          <t>一方で日本は韓国の植民地化を進めた。</t>
        </is>
      </c>
      <c r="M1129" s="6" t="inlineStr"/>
    </row>
    <row r="1130">
      <c r="A1130" s="6" t="inlineStr">
        <is>
          <t>soc_jhist18_001</t>
        </is>
      </c>
      <c r="B1130" s="6" t="inlineStr">
        <is>
          <t>social_jhist_18</t>
        </is>
      </c>
      <c r="C1130" s="6" t="inlineStr">
        <is>
          <t>知識</t>
        </is>
      </c>
      <c r="D1130" s="6" t="inlineStr">
        <is>
          <t>第一次世界大戦で、日本が参戦した理由となった同盟は？</t>
        </is>
      </c>
      <c r="E1130" s="6" t="inlineStr"/>
      <c r="F1130" s="6" t="inlineStr">
        <is>
          <t>日英同盟</t>
        </is>
      </c>
      <c r="G1130" s="7" t="inlineStr">
        <is>
          <t>日英同盟</t>
        </is>
      </c>
      <c r="H1130" s="6" t="inlineStr">
        <is>
          <t>日ソ中立条約</t>
        </is>
      </c>
      <c r="I1130" s="6" t="inlineStr">
        <is>
          <t>三国同盟</t>
        </is>
      </c>
      <c r="J1130" s="6" t="inlineStr">
        <is>
          <t>日独伊三国同盟</t>
        </is>
      </c>
      <c r="K1130" s="6" t="n">
        <v>1</v>
      </c>
      <c r="L1130" s="6" t="inlineStr">
        <is>
          <t>1914 年、ドイツに宣戦した。</t>
        </is>
      </c>
      <c r="M1130" s="6" t="inlineStr"/>
    </row>
    <row r="1131">
      <c r="A1131" s="6" t="inlineStr">
        <is>
          <t>soc_jhist18_002</t>
        </is>
      </c>
      <c r="B1131" s="6" t="inlineStr">
        <is>
          <t>social_jhist_18</t>
        </is>
      </c>
      <c r="C1131" s="6" t="inlineStr">
        <is>
          <t>知識</t>
        </is>
      </c>
      <c r="D1131" s="6" t="inlineStr">
        <is>
          <t>1915 年、日本が中国に山東省のドイツ権益の継承などを求めた要求は？</t>
        </is>
      </c>
      <c r="E1131" s="6" t="inlineStr"/>
      <c r="F1131" s="6" t="inlineStr">
        <is>
          <t>二十一か条の要求</t>
        </is>
      </c>
      <c r="G1131" s="6" t="inlineStr">
        <is>
          <t>ワシントン条約</t>
        </is>
      </c>
      <c r="H1131" s="6" t="inlineStr">
        <is>
          <t>下関条約</t>
        </is>
      </c>
      <c r="I1131" s="7" t="inlineStr">
        <is>
          <t>二十一か条の要求</t>
        </is>
      </c>
      <c r="J1131" s="6" t="inlineStr">
        <is>
          <t>五・四運動</t>
        </is>
      </c>
      <c r="K1131" s="6" t="n">
        <v>3</v>
      </c>
      <c r="L1131" s="6" t="inlineStr">
        <is>
          <t>中国で反日感情が高まった。</t>
        </is>
      </c>
      <c r="M1131" s="6" t="inlineStr"/>
    </row>
    <row r="1132">
      <c r="A1132" s="6" t="inlineStr">
        <is>
          <t>soc_jhist18_003</t>
        </is>
      </c>
      <c r="B1132" s="6" t="inlineStr">
        <is>
          <t>social_jhist_18</t>
        </is>
      </c>
      <c r="C1132" s="6" t="inlineStr">
        <is>
          <t>知識</t>
        </is>
      </c>
      <c r="D1132" s="6" t="inlineStr">
        <is>
          <t>第一次世界大戦中の日本の好景気を何という？</t>
        </is>
      </c>
      <c r="E1132" s="6" t="inlineStr"/>
      <c r="F1132" s="6" t="inlineStr">
        <is>
          <t>大戦景気</t>
        </is>
      </c>
      <c r="G1132" s="6" t="inlineStr">
        <is>
          <t>神武景気</t>
        </is>
      </c>
      <c r="H1132" s="7" t="inlineStr">
        <is>
          <t>大戦景気</t>
        </is>
      </c>
      <c r="I1132" s="6" t="inlineStr">
        <is>
          <t>いざなぎ景気</t>
        </is>
      </c>
      <c r="J1132" s="6" t="inlineStr">
        <is>
          <t>バブル景気</t>
        </is>
      </c>
      <c r="K1132" s="6" t="n">
        <v>2</v>
      </c>
      <c r="L1132" s="6" t="inlineStr">
        <is>
          <t>輸出が増え、「成金」が生まれた。</t>
        </is>
      </c>
      <c r="M1132" s="6" t="inlineStr"/>
    </row>
    <row r="1133">
      <c r="A1133" s="6" t="inlineStr">
        <is>
          <t>soc_jhist18_004</t>
        </is>
      </c>
      <c r="B1133" s="6" t="inlineStr">
        <is>
          <t>social_jhist_18</t>
        </is>
      </c>
      <c r="C1133" s="6" t="inlineStr">
        <is>
          <t>知識</t>
        </is>
      </c>
      <c r="D1133" s="6" t="inlineStr">
        <is>
          <t>1918 年、米の値段の急上昇に対し全国に広がった騒動は？</t>
        </is>
      </c>
      <c r="E1133" s="6" t="inlineStr"/>
      <c r="F1133" s="6" t="inlineStr">
        <is>
          <t>米騒動</t>
        </is>
      </c>
      <c r="G1133" s="6" t="inlineStr">
        <is>
          <t>打ちこわし</t>
        </is>
      </c>
      <c r="H1133" s="6" t="inlineStr">
        <is>
          <t>日比谷焼き打ち事件</t>
        </is>
      </c>
      <c r="I1133" s="6" t="inlineStr">
        <is>
          <t>秩父事件</t>
        </is>
      </c>
      <c r="J1133" s="7" t="inlineStr">
        <is>
          <t>米騒動</t>
        </is>
      </c>
      <c r="K1133" s="6" t="n">
        <v>4</v>
      </c>
      <c r="L1133" s="6" t="inlineStr">
        <is>
          <t>シベリア出兵を見こした米の買い占めが原因。</t>
        </is>
      </c>
      <c r="M1133" s="6" t="inlineStr"/>
    </row>
    <row r="1134">
      <c r="A1134" s="6" t="inlineStr">
        <is>
          <t>soc_jhist18_005</t>
        </is>
      </c>
      <c r="B1134" s="6" t="inlineStr">
        <is>
          <t>social_jhist_18</t>
        </is>
      </c>
      <c r="C1134" s="6" t="inlineStr">
        <is>
          <t>知識</t>
        </is>
      </c>
      <c r="D1134" s="6" t="inlineStr">
        <is>
          <t>米騒動の後に成立した、初の本格的な政党内閣の首相は？</t>
        </is>
      </c>
      <c r="E1134" s="6" t="inlineStr"/>
      <c r="F1134" s="6" t="inlineStr">
        <is>
          <t>原敬</t>
        </is>
      </c>
      <c r="G1134" s="6" t="inlineStr">
        <is>
          <t>伊藤博文</t>
        </is>
      </c>
      <c r="H1134" s="6" t="inlineStr">
        <is>
          <t>犬養毅</t>
        </is>
      </c>
      <c r="I1134" s="6" t="inlineStr">
        <is>
          <t>加藤高明</t>
        </is>
      </c>
      <c r="J1134" s="7" t="inlineStr">
        <is>
          <t>原敬</t>
        </is>
      </c>
      <c r="K1134" s="6" t="n">
        <v>4</v>
      </c>
      <c r="L1134" s="6" t="inlineStr">
        <is>
          <t>「平民宰相」と呼ばれた。</t>
        </is>
      </c>
      <c r="M1134" s="6" t="inlineStr"/>
    </row>
    <row r="1135">
      <c r="A1135" s="6" t="inlineStr">
        <is>
          <t>soc_jhist18_006</t>
        </is>
      </c>
      <c r="B1135" s="6" t="inlineStr">
        <is>
          <t>social_jhist_18</t>
        </is>
      </c>
      <c r="C1135" s="6" t="inlineStr">
        <is>
          <t>知識</t>
        </is>
      </c>
      <c r="D1135" s="6" t="inlineStr">
        <is>
          <t>大正時代に広まった、民主主義を求める風潮を何という？</t>
        </is>
      </c>
      <c r="E1135" s="6" t="inlineStr"/>
      <c r="F1135" s="6" t="inlineStr">
        <is>
          <t>大正デモクラシー</t>
        </is>
      </c>
      <c r="G1135" s="7" t="inlineStr">
        <is>
          <t>大正デモクラシー</t>
        </is>
      </c>
      <c r="H1135" s="6" t="inlineStr">
        <is>
          <t>自由民権運動</t>
        </is>
      </c>
      <c r="I1135" s="6" t="inlineStr">
        <is>
          <t>文明開化</t>
        </is>
      </c>
      <c r="J1135" s="6" t="inlineStr">
        <is>
          <t>尊王攘夷</t>
        </is>
      </c>
      <c r="K1135" s="6" t="n">
        <v>1</v>
      </c>
      <c r="L1135" s="6" t="inlineStr">
        <is>
          <t>吉野作造は民本主義を唱えた。</t>
        </is>
      </c>
      <c r="M1135" s="6" t="inlineStr"/>
    </row>
    <row r="1136">
      <c r="A1136" s="6" t="inlineStr">
        <is>
          <t>soc_jhist18_007</t>
        </is>
      </c>
      <c r="B1136" s="6" t="inlineStr">
        <is>
          <t>social_jhist_18</t>
        </is>
      </c>
      <c r="C1136" s="6" t="inlineStr">
        <is>
          <t>知識</t>
        </is>
      </c>
      <c r="D1136" s="6" t="inlineStr">
        <is>
          <t>1925 年に成立し、満 25 歳以上のすべての男子に選挙権を与えた法律は？</t>
        </is>
      </c>
      <c r="E1136" s="6" t="inlineStr"/>
      <c r="F1136" s="6" t="inlineStr">
        <is>
          <t>普通選挙法</t>
        </is>
      </c>
      <c r="G1136" s="6" t="inlineStr">
        <is>
          <t>選挙制限法</t>
        </is>
      </c>
      <c r="H1136" s="7" t="inlineStr">
        <is>
          <t>普通選挙法</t>
        </is>
      </c>
      <c r="I1136" s="6" t="inlineStr">
        <is>
          <t>治安維持法</t>
        </is>
      </c>
      <c r="J1136" s="6" t="inlineStr">
        <is>
          <t>国家総動員法</t>
        </is>
      </c>
      <c r="K1136" s="6" t="n">
        <v>2</v>
      </c>
      <c r="L1136" s="6" t="inlineStr">
        <is>
          <t>同じ年に、社会主義運動を取りしまる治安維持法も制定された。</t>
        </is>
      </c>
      <c r="M1136" s="6" t="inlineStr"/>
    </row>
    <row r="1137">
      <c r="A1137" s="6" t="inlineStr">
        <is>
          <t>soc_jhist18_008</t>
        </is>
      </c>
      <c r="B1137" s="6" t="inlineStr">
        <is>
          <t>social_jhist_18</t>
        </is>
      </c>
      <c r="C1137" s="6" t="inlineStr">
        <is>
          <t>知識</t>
        </is>
      </c>
      <c r="D1137" s="6" t="inlineStr">
        <is>
          <t>女性の地位向上を求め、青鞜社を結成した人物は？</t>
        </is>
      </c>
      <c r="E1137" s="6" t="inlineStr"/>
      <c r="F1137" s="6" t="inlineStr">
        <is>
          <t>平塚らいてう</t>
        </is>
      </c>
      <c r="G1137" s="7" t="inlineStr">
        <is>
          <t>平塚らいてう</t>
        </is>
      </c>
      <c r="H1137" s="6" t="inlineStr">
        <is>
          <t>樋口一葉</t>
        </is>
      </c>
      <c r="I1137" s="6" t="inlineStr">
        <is>
          <t>与謝野晶子</t>
        </is>
      </c>
      <c r="J1137" s="6" t="inlineStr">
        <is>
          <t>市川房枝だけ</t>
        </is>
      </c>
      <c r="K1137" s="6" t="n">
        <v>1</v>
      </c>
      <c r="L1137" s="6" t="inlineStr">
        <is>
          <t>「元始、女性は実に太陽であった」。のちに市川房枝らと新婦人協会をつくった。</t>
        </is>
      </c>
      <c r="M1137" s="6" t="inlineStr"/>
    </row>
    <row r="1138">
      <c r="A1138" s="6" t="inlineStr">
        <is>
          <t>soc_jhist18_009</t>
        </is>
      </c>
      <c r="B1138" s="6" t="inlineStr">
        <is>
          <t>social_jhist_18</t>
        </is>
      </c>
      <c r="C1138" s="6" t="inlineStr">
        <is>
          <t>知識</t>
        </is>
      </c>
      <c r="D1138" s="6" t="inlineStr">
        <is>
          <t>1920 年に設立され、日本が常任理事国となった国際機関は？</t>
        </is>
      </c>
      <c r="E1138" s="6" t="inlineStr"/>
      <c r="F1138" s="6" t="inlineStr">
        <is>
          <t>国際連盟</t>
        </is>
      </c>
      <c r="G1138" s="7" t="inlineStr">
        <is>
          <t>国際連盟</t>
        </is>
      </c>
      <c r="H1138" s="6" t="inlineStr">
        <is>
          <t>ILO だけ</t>
        </is>
      </c>
      <c r="I1138" s="6" t="inlineStr">
        <is>
          <t>NATO</t>
        </is>
      </c>
      <c r="J1138" s="6" t="inlineStr">
        <is>
          <t>国際連合</t>
        </is>
      </c>
      <c r="K1138" s="6" t="n">
        <v>1</v>
      </c>
      <c r="L1138" s="6" t="inlineStr">
        <is>
          <t>アメリカは議会の反対で参加しなかった。</t>
        </is>
      </c>
      <c r="M1138" s="6" t="inlineStr"/>
    </row>
    <row r="1139">
      <c r="A1139" s="6" t="inlineStr">
        <is>
          <t>soc_jhist18_010</t>
        </is>
      </c>
      <c r="B1139" s="6" t="inlineStr">
        <is>
          <t>social_jhist_18</t>
        </is>
      </c>
      <c r="C1139" s="6" t="inlineStr">
        <is>
          <t>知識</t>
        </is>
      </c>
      <c r="D1139" s="6" t="inlineStr">
        <is>
          <t>1923 年に関東地方をおそった大地震は？</t>
        </is>
      </c>
      <c r="E1139" s="6" t="inlineStr"/>
      <c r="F1139" s="6" t="inlineStr">
        <is>
          <t>関東大震災</t>
        </is>
      </c>
      <c r="G1139" s="6" t="inlineStr">
        <is>
          <t>濃尾地震</t>
        </is>
      </c>
      <c r="H1139" s="6" t="inlineStr">
        <is>
          <t>東日本大震災</t>
        </is>
      </c>
      <c r="I1139" s="6" t="inlineStr">
        <is>
          <t>阪神・淡路大震災</t>
        </is>
      </c>
      <c r="J1139" s="7" t="inlineStr">
        <is>
          <t>関東大震災</t>
        </is>
      </c>
      <c r="K1139" s="6" t="n">
        <v>4</v>
      </c>
      <c r="L1139" s="6" t="inlineStr">
        <is>
          <t>大きな火災も起こり、経済にも打撃を与えた。</t>
        </is>
      </c>
      <c r="M1139" s="6" t="inlineStr"/>
    </row>
    <row r="1140">
      <c r="A1140" s="6" t="inlineStr">
        <is>
          <t>soc_jhist18_011</t>
        </is>
      </c>
      <c r="B1140" s="6" t="inlineStr">
        <is>
          <t>social_jhist_18</t>
        </is>
      </c>
      <c r="C1140" s="6" t="inlineStr">
        <is>
          <t>思考</t>
        </is>
      </c>
      <c r="D1140" s="6" t="inlineStr">
        <is>
          <t>普通選挙法と同じ年に治安維持法が制定された理由として適切なものは？</t>
        </is>
      </c>
      <c r="E1140" s="6" t="inlineStr"/>
      <c r="F1140" s="6" t="inlineStr">
        <is>
          <t>選挙権の拡大で社会主義運動が広がることを警戒したから</t>
        </is>
      </c>
      <c r="G1140" s="6" t="inlineStr">
        <is>
          <t>選挙を禁止するため</t>
        </is>
      </c>
      <c r="H1140" s="6" t="inlineStr">
        <is>
          <t>天皇の権限を弱めるため</t>
        </is>
      </c>
      <c r="I1140" s="7" t="inlineStr">
        <is>
          <t>選挙権の拡大で社会主義運動が広がることを警戒したから</t>
        </is>
      </c>
      <c r="J1140" s="6" t="inlineStr">
        <is>
          <t>女性の選挙権を認めるため</t>
        </is>
      </c>
      <c r="K1140" s="6" t="n">
        <v>3</v>
      </c>
      <c r="L1140" s="6" t="inlineStr">
        <is>
          <t>治安維持法はのちに、政府を批判する運動全体の取りしまりに使われた。</t>
        </is>
      </c>
      <c r="M1140" s="6" t="inlineStr"/>
    </row>
    <row r="1141">
      <c r="A1141" s="6" t="inlineStr">
        <is>
          <t>soc_jhist18_012</t>
        </is>
      </c>
      <c r="B1141" s="6" t="inlineStr">
        <is>
          <t>social_jhist_18</t>
        </is>
      </c>
      <c r="C1141" s="6" t="inlineStr">
        <is>
          <t>思考</t>
        </is>
      </c>
      <c r="D1141" s="6" t="inlineStr">
        <is>
          <t>第一次世界大戦中に日本の輸出が大きく増えた理由は？</t>
        </is>
      </c>
      <c r="E1141" s="6" t="inlineStr"/>
      <c r="F1141" s="6" t="inlineStr">
        <is>
          <t>ヨーロッパの国々が戦争で生産できなくなり、アジア市場などに日本製品が進出したから</t>
        </is>
      </c>
      <c r="G1141" s="6" t="inlineStr">
        <is>
          <t>アメリカが輸出を禁止したから</t>
        </is>
      </c>
      <c r="H1141" s="7" t="inlineStr">
        <is>
          <t>ヨーロッパの国々が戦争で生産できなくなり、アジア市場などに日本製品が進出したから</t>
        </is>
      </c>
      <c r="I1141" s="6" t="inlineStr">
        <is>
          <t>日本が戦場になったから</t>
        </is>
      </c>
      <c r="J1141" s="6" t="inlineStr">
        <is>
          <t>日本の人口が減ったから</t>
        </is>
      </c>
      <c r="K1141" s="6" t="n">
        <v>2</v>
      </c>
      <c r="L1141" s="6" t="inlineStr">
        <is>
          <t>しかし大戦後は不況に転じた。</t>
        </is>
      </c>
      <c r="M1141" s="6" t="inlineStr"/>
    </row>
    <row r="1142">
      <c r="A1142" s="6" t="inlineStr">
        <is>
          <t>soc_jhist18_013</t>
        </is>
      </c>
      <c r="B1142" s="6" t="inlineStr">
        <is>
          <t>social_jhist_18</t>
        </is>
      </c>
      <c r="C1142" s="6" t="inlineStr">
        <is>
          <t>知識</t>
        </is>
      </c>
      <c r="D1142" s="6" t="inlineStr">
        <is>
          <t>第一次世界大戦中の 1917 年に、日本がアメリカと結んだ、中国での権益をめぐる協定は？</t>
        </is>
      </c>
      <c r="E1142" s="6" t="inlineStr"/>
      <c r="F1142" s="6" t="inlineStr">
        <is>
          <t>石井・ランシング協定</t>
        </is>
      </c>
      <c r="G1142" s="7" t="inlineStr">
        <is>
          <t>石井・ランシング協定</t>
        </is>
      </c>
      <c r="H1142" s="6" t="inlineStr">
        <is>
          <t>日米和親条約</t>
        </is>
      </c>
      <c r="I1142" s="6" t="inlineStr">
        <is>
          <t>桂・タフト協定</t>
        </is>
      </c>
      <c r="J1142" s="6" t="inlineStr">
        <is>
          <t>日米安全保障条約</t>
        </is>
      </c>
      <c r="K1142" s="6" t="n">
        <v>1</v>
      </c>
      <c r="L1142" s="6" t="inlineStr">
        <is>
          <t>中国の領土保全・門戸開放と、日本の中国における特殊権益を認め合った。</t>
        </is>
      </c>
      <c r="M1142" s="6" t="inlineStr">
        <is>
          <t>○</t>
        </is>
      </c>
    </row>
    <row r="1143">
      <c r="A1143" s="6" t="inlineStr">
        <is>
          <t>soc_jhist18_014</t>
        </is>
      </c>
      <c r="B1143" s="6" t="inlineStr">
        <is>
          <t>social_jhist_18</t>
        </is>
      </c>
      <c r="C1143" s="6" t="inlineStr">
        <is>
          <t>知識</t>
        </is>
      </c>
      <c r="D1143" s="6" t="inlineStr">
        <is>
          <t>1918 年、米騒動の責任をとって総辞職した内閣は？</t>
        </is>
      </c>
      <c r="E1143" s="6" t="inlineStr"/>
      <c r="F1143" s="6" t="inlineStr">
        <is>
          <t>寺内正毅内閣</t>
        </is>
      </c>
      <c r="G1143" s="6" t="inlineStr">
        <is>
          <t>原敬内閣</t>
        </is>
      </c>
      <c r="H1143" s="7" t="inlineStr">
        <is>
          <t>寺内正毅内閣</t>
        </is>
      </c>
      <c r="I1143" s="6" t="inlineStr">
        <is>
          <t>加藤高明内閣</t>
        </is>
      </c>
      <c r="J1143" s="6" t="inlineStr">
        <is>
          <t>桂太郎内閣</t>
        </is>
      </c>
      <c r="K1143" s="6" t="n">
        <v>2</v>
      </c>
      <c r="L1143" s="6" t="inlineStr">
        <is>
          <t>このあと、本格的な政党内閣である原敬内閣が成立した。</t>
        </is>
      </c>
      <c r="M1143" s="6" t="inlineStr">
        <is>
          <t>○</t>
        </is>
      </c>
    </row>
    <row r="1144">
      <c r="A1144" s="6" t="inlineStr">
        <is>
          <t>soc_jhist18_015</t>
        </is>
      </c>
      <c r="B1144" s="6" t="inlineStr">
        <is>
          <t>social_jhist_18</t>
        </is>
      </c>
      <c r="C1144" s="6" t="inlineStr">
        <is>
          <t>知識</t>
        </is>
      </c>
      <c r="D1144" s="6" t="inlineStr">
        <is>
          <t>ロシア革命に干渉するため、日本などが出兵したことを何という？</t>
        </is>
      </c>
      <c r="E1144" s="6" t="inlineStr"/>
      <c r="F1144" s="6" t="inlineStr">
        <is>
          <t>シベリア出兵</t>
        </is>
      </c>
      <c r="G1144" s="6" t="inlineStr">
        <is>
          <t>台湾出兵</t>
        </is>
      </c>
      <c r="H1144" s="7" t="inlineStr">
        <is>
          <t>シベリア出兵</t>
        </is>
      </c>
      <c r="I1144" s="6" t="inlineStr">
        <is>
          <t>山東出兵</t>
        </is>
      </c>
      <c r="J1144" s="6" t="inlineStr">
        <is>
          <t>満州事変</t>
        </is>
      </c>
      <c r="K1144" s="6" t="n">
        <v>2</v>
      </c>
      <c r="L1144" s="6" t="inlineStr">
        <is>
          <t>米の買い占めが起こり、米騒動につながった。</t>
        </is>
      </c>
      <c r="M1144" s="6" t="inlineStr"/>
    </row>
    <row r="1145">
      <c r="A1145" s="6" t="inlineStr">
        <is>
          <t>soc_jhist18_016</t>
        </is>
      </c>
      <c r="B1145" s="6" t="inlineStr">
        <is>
          <t>social_jhist_18</t>
        </is>
      </c>
      <c r="C1145" s="6" t="inlineStr">
        <is>
          <t>知識</t>
        </is>
      </c>
      <c r="D1145" s="6" t="inlineStr">
        <is>
          <t>第一次世界大戦後のパリ講和会議で、日本が提案したが認められなかったものは？</t>
        </is>
      </c>
      <c r="E1145" s="6" t="inlineStr"/>
      <c r="F1145" s="6" t="inlineStr">
        <is>
          <t>人種差別撤廃案</t>
        </is>
      </c>
      <c r="G1145" s="6" t="inlineStr">
        <is>
          <t>二十一か条の要求</t>
        </is>
      </c>
      <c r="H1145" s="7" t="inlineStr">
        <is>
          <t>人種差別撤廃案</t>
        </is>
      </c>
      <c r="I1145" s="6" t="inlineStr">
        <is>
          <t>国際連盟の設立</t>
        </is>
      </c>
      <c r="J1145" s="6" t="inlineStr">
        <is>
          <t>不戦条約</t>
        </is>
      </c>
      <c r="K1145" s="6" t="n">
        <v>2</v>
      </c>
      <c r="L1145" s="6" t="inlineStr">
        <is>
          <t>国際連盟規約に人種平等の原則を入れることを求めたが、採択されなかった。</t>
        </is>
      </c>
      <c r="M1145" s="6" t="inlineStr">
        <is>
          <t>○</t>
        </is>
      </c>
    </row>
    <row r="1146">
      <c r="A1146" s="6" t="inlineStr">
        <is>
          <t>soc_jhist18_017</t>
        </is>
      </c>
      <c r="B1146" s="6" t="inlineStr">
        <is>
          <t>social_jhist_18</t>
        </is>
      </c>
      <c r="C1146" s="6" t="inlineStr">
        <is>
          <t>知識</t>
        </is>
      </c>
      <c r="D1146" s="6" t="inlineStr">
        <is>
          <t>1919 年、朝鮮で日本からの独立を求めて起こった運動は？</t>
        </is>
      </c>
      <c r="E1146" s="6" t="inlineStr"/>
      <c r="F1146" s="6" t="inlineStr">
        <is>
          <t>三・一独立運動</t>
        </is>
      </c>
      <c r="G1146" s="6" t="inlineStr">
        <is>
          <t>甲午農民戦争</t>
        </is>
      </c>
      <c r="H1146" s="6" t="inlineStr">
        <is>
          <t>義和団事件</t>
        </is>
      </c>
      <c r="I1146" s="6" t="inlineStr">
        <is>
          <t>五・四運動</t>
        </is>
      </c>
      <c r="J1146" s="7" t="inlineStr">
        <is>
          <t>三・一独立運動</t>
        </is>
      </c>
      <c r="K1146" s="6" t="n">
        <v>4</v>
      </c>
      <c r="L1146" s="6" t="inlineStr">
        <is>
          <t>「独立万歳」をさけんだ。</t>
        </is>
      </c>
      <c r="M1146" s="6" t="inlineStr"/>
    </row>
    <row r="1147">
      <c r="A1147" s="6" t="inlineStr">
        <is>
          <t>soc_jhist18_018</t>
        </is>
      </c>
      <c r="B1147" s="6" t="inlineStr">
        <is>
          <t>social_jhist_18</t>
        </is>
      </c>
      <c r="C1147" s="6" t="inlineStr">
        <is>
          <t>知識</t>
        </is>
      </c>
      <c r="D1147" s="6" t="inlineStr">
        <is>
          <t>1919 年、中国で山東省の権益返還を求めて起こった運動は？</t>
        </is>
      </c>
      <c r="E1147" s="6" t="inlineStr"/>
      <c r="F1147" s="6" t="inlineStr">
        <is>
          <t>五・四運動</t>
        </is>
      </c>
      <c r="G1147" s="6" t="inlineStr">
        <is>
          <t>太平天国の乱</t>
        </is>
      </c>
      <c r="H1147" s="6" t="inlineStr">
        <is>
          <t>辛亥革命</t>
        </is>
      </c>
      <c r="I1147" s="7" t="inlineStr">
        <is>
          <t>五・四運動</t>
        </is>
      </c>
      <c r="J1147" s="6" t="inlineStr">
        <is>
          <t>三・一独立運動</t>
        </is>
      </c>
      <c r="K1147" s="6" t="n">
        <v>3</v>
      </c>
      <c r="L1147" s="6" t="inlineStr">
        <is>
          <t>反日・反帝国主義の運動。</t>
        </is>
      </c>
      <c r="M1147" s="6" t="inlineStr"/>
    </row>
    <row r="1148">
      <c r="A1148" s="6" t="inlineStr">
        <is>
          <t>soc_jhist18_019</t>
        </is>
      </c>
      <c r="B1148" s="6" t="inlineStr">
        <is>
          <t>social_jhist_18</t>
        </is>
      </c>
      <c r="C1148" s="6" t="inlineStr">
        <is>
          <t>知識</t>
        </is>
      </c>
      <c r="D1148" s="6" t="inlineStr">
        <is>
          <t>民本主義をとなえ、大正デモクラシーの理論的指導者となった人物は？</t>
        </is>
      </c>
      <c r="E1148" s="6" t="inlineStr"/>
      <c r="F1148" s="6" t="inlineStr">
        <is>
          <t>吉野作造</t>
        </is>
      </c>
      <c r="G1148" s="6" t="inlineStr">
        <is>
          <t>原敬</t>
        </is>
      </c>
      <c r="H1148" s="7" t="inlineStr">
        <is>
          <t>吉野作造</t>
        </is>
      </c>
      <c r="I1148" s="6" t="inlineStr">
        <is>
          <t>美濃部達吉</t>
        </is>
      </c>
      <c r="J1148" s="6" t="inlineStr">
        <is>
          <t>平塚らいてう</t>
        </is>
      </c>
      <c r="K1148" s="6" t="n">
        <v>2</v>
      </c>
      <c r="L1148" s="6" t="inlineStr">
        <is>
          <t>主権の所在は問わず、民衆のための政治を説いた。</t>
        </is>
      </c>
      <c r="M1148" s="6" t="inlineStr"/>
    </row>
    <row r="1149">
      <c r="A1149" s="6" t="inlineStr">
        <is>
          <t>soc_jhist18_020</t>
        </is>
      </c>
      <c r="B1149" s="6" t="inlineStr">
        <is>
          <t>social_jhist_18</t>
        </is>
      </c>
      <c r="C1149" s="6" t="inlineStr">
        <is>
          <t>知識</t>
        </is>
      </c>
      <c r="D1149" s="6" t="inlineStr">
        <is>
          <t>天皇は国家の最高機関であるとする憲法学説（天皇機関説）をとなえた人物は？</t>
        </is>
      </c>
      <c r="E1149" s="6" t="inlineStr"/>
      <c r="F1149" s="6" t="inlineStr">
        <is>
          <t>美濃部達吉</t>
        </is>
      </c>
      <c r="G1149" s="6" t="inlineStr">
        <is>
          <t>伊藤博文</t>
        </is>
      </c>
      <c r="H1149" s="6" t="inlineStr">
        <is>
          <t>上杉慎吉</t>
        </is>
      </c>
      <c r="I1149" s="6" t="inlineStr">
        <is>
          <t>吉野作造</t>
        </is>
      </c>
      <c r="J1149" s="7" t="inlineStr">
        <is>
          <t>美濃部達吉</t>
        </is>
      </c>
      <c r="K1149" s="6" t="n">
        <v>4</v>
      </c>
      <c r="L1149" s="6" t="inlineStr">
        <is>
          <t>1935 年に攻撃を受け、著書は発禁となった。</t>
        </is>
      </c>
      <c r="M1149" s="6" t="inlineStr"/>
    </row>
    <row r="1150">
      <c r="A1150" s="6" t="inlineStr">
        <is>
          <t>soc_jhist18_021</t>
        </is>
      </c>
      <c r="B1150" s="6" t="inlineStr">
        <is>
          <t>social_jhist_18</t>
        </is>
      </c>
      <c r="C1150" s="6" t="inlineStr">
        <is>
          <t>知識</t>
        </is>
      </c>
      <c r="D1150" s="6" t="inlineStr">
        <is>
          <t>1922 年に結成され、部落差別からの解放をめざした団体は？</t>
        </is>
      </c>
      <c r="E1150" s="6" t="inlineStr"/>
      <c r="F1150" s="6" t="inlineStr">
        <is>
          <t>全国水平社</t>
        </is>
      </c>
      <c r="G1150" s="7" t="inlineStr">
        <is>
          <t>全国水平社</t>
        </is>
      </c>
      <c r="H1150" s="6" t="inlineStr">
        <is>
          <t>新婦人協会</t>
        </is>
      </c>
      <c r="I1150" s="6" t="inlineStr">
        <is>
          <t>青鞜社</t>
        </is>
      </c>
      <c r="J1150" s="6" t="inlineStr">
        <is>
          <t>日本農民組合</t>
        </is>
      </c>
      <c r="K1150" s="6" t="n">
        <v>1</v>
      </c>
      <c r="L1150" s="6" t="inlineStr">
        <is>
          <t>「人の世に熱あれ、人間に光あれ」の宣言。</t>
        </is>
      </c>
      <c r="M1150" s="6" t="inlineStr"/>
    </row>
    <row r="1151">
      <c r="A1151" s="6" t="inlineStr">
        <is>
          <t>soc_jhist18_022</t>
        </is>
      </c>
      <c r="B1151" s="6" t="inlineStr">
        <is>
          <t>social_jhist_18</t>
        </is>
      </c>
      <c r="C1151" s="6" t="inlineStr">
        <is>
          <t>知識</t>
        </is>
      </c>
      <c r="D1151" s="6" t="inlineStr">
        <is>
          <t>1925 年に放送が始まったメディアは？</t>
        </is>
      </c>
      <c r="E1151" s="6" t="inlineStr"/>
      <c r="F1151" s="6" t="inlineStr">
        <is>
          <t>ラジオ</t>
        </is>
      </c>
      <c r="G1151" s="6" t="inlineStr">
        <is>
          <t>テレビ</t>
        </is>
      </c>
      <c r="H1151" s="7" t="inlineStr">
        <is>
          <t>ラジオ</t>
        </is>
      </c>
      <c r="I1151" s="6" t="inlineStr">
        <is>
          <t>インターネット</t>
        </is>
      </c>
      <c r="J1151" s="6" t="inlineStr">
        <is>
          <t>映画</t>
        </is>
      </c>
      <c r="K1151" s="6" t="n">
        <v>2</v>
      </c>
      <c r="L1151" s="6" t="inlineStr">
        <is>
          <t>大正から昭和にかけて大衆文化が広がった。</t>
        </is>
      </c>
      <c r="M1151" s="6" t="inlineStr"/>
    </row>
    <row r="1152">
      <c r="A1152" s="6" t="inlineStr">
        <is>
          <t>soc_jhist18_023</t>
        </is>
      </c>
      <c r="B1152" s="6" t="inlineStr">
        <is>
          <t>social_jhist_18</t>
        </is>
      </c>
      <c r="C1152" s="6" t="inlineStr">
        <is>
          <t>思考</t>
        </is>
      </c>
      <c r="D1152" s="6" t="inlineStr">
        <is>
          <t>原敬内閣が「本格的な政党内閣」と呼ばれる理由は？</t>
        </is>
      </c>
      <c r="E1152" s="6" t="inlineStr"/>
      <c r="F1152" s="6" t="inlineStr">
        <is>
          <t>首相が衆議院の第一党の党首で、大臣の多くを政党員が占めたから</t>
        </is>
      </c>
      <c r="G1152" s="6" t="inlineStr">
        <is>
          <t>女性が大臣になったから</t>
        </is>
      </c>
      <c r="H1152" s="6" t="inlineStr">
        <is>
          <t>天皇が首相を選ばなかったから</t>
        </is>
      </c>
      <c r="I1152" s="6" t="inlineStr">
        <is>
          <t>選挙がなくなったから</t>
        </is>
      </c>
      <c r="J1152" s="7" t="inlineStr">
        <is>
          <t>首相が衆議院の第一党の党首で、大臣の多くを政党員が占めたから</t>
        </is>
      </c>
      <c r="K1152" s="6" t="n">
        <v>4</v>
      </c>
      <c r="L1152" s="6" t="inlineStr">
        <is>
          <t>原敬は爵位を持たない「平民宰相」でもあった。</t>
        </is>
      </c>
      <c r="M1152" s="6" t="inlineStr"/>
    </row>
    <row r="1153">
      <c r="A1153" s="6" t="inlineStr">
        <is>
          <t>soc_jhist18_024</t>
        </is>
      </c>
      <c r="B1153" s="6" t="inlineStr">
        <is>
          <t>social_jhist_18</t>
        </is>
      </c>
      <c r="C1153" s="6" t="inlineStr">
        <is>
          <t>思考</t>
        </is>
      </c>
      <c r="D1153" s="6" t="inlineStr">
        <is>
          <t>大戦景気が終わると不況になった理由として適切なものは？</t>
        </is>
      </c>
      <c r="E1153" s="6" t="inlineStr"/>
      <c r="F1153" s="6" t="inlineStr">
        <is>
          <t>戦争が終わってヨーロッパの生産が回復し、日本の輸出が減ったから</t>
        </is>
      </c>
      <c r="G1153" s="7" t="inlineStr">
        <is>
          <t>戦争が終わってヨーロッパの生産が回復し、日本の輸出が減ったから</t>
        </is>
      </c>
      <c r="H1153" s="6" t="inlineStr">
        <is>
          <t>物価が下がりすぎたから</t>
        </is>
      </c>
      <c r="I1153" s="6" t="inlineStr">
        <is>
          <t>輸出が増えすぎたから</t>
        </is>
      </c>
      <c r="J1153" s="6" t="inlineStr">
        <is>
          <t>関東大震災が起こらなかったから</t>
        </is>
      </c>
      <c r="K1153" s="6" t="n">
        <v>1</v>
      </c>
      <c r="L1153" s="6" t="inlineStr">
        <is>
          <t>1920 年に戦後恐慌が起こった。</t>
        </is>
      </c>
      <c r="M1153" s="6" t="inlineStr"/>
    </row>
    <row r="1154">
      <c r="A1154" s="6" t="inlineStr">
        <is>
          <t>soc_jhist19_001</t>
        </is>
      </c>
      <c r="B1154" s="6" t="inlineStr">
        <is>
          <t>social_jhist_19</t>
        </is>
      </c>
      <c r="C1154" s="6" t="inlineStr">
        <is>
          <t>知識</t>
        </is>
      </c>
      <c r="D1154" s="6" t="inlineStr">
        <is>
          <t>世界恐慌の影響を受けて、1930 年ごろ日本で起こった深刻な不況は？</t>
        </is>
      </c>
      <c r="E1154" s="6" t="inlineStr"/>
      <c r="F1154" s="6" t="inlineStr">
        <is>
          <t>昭和恐慌</t>
        </is>
      </c>
      <c r="G1154" s="7" t="inlineStr">
        <is>
          <t>昭和恐慌</t>
        </is>
      </c>
      <c r="H1154" s="6" t="inlineStr">
        <is>
          <t>戦後恐慌</t>
        </is>
      </c>
      <c r="I1154" s="6" t="inlineStr">
        <is>
          <t>平成不況</t>
        </is>
      </c>
      <c r="J1154" s="6" t="inlineStr">
        <is>
          <t>金融恐慌</t>
        </is>
      </c>
      <c r="K1154" s="6" t="n">
        <v>1</v>
      </c>
      <c r="L1154" s="6" t="inlineStr">
        <is>
          <t>生糸の輸出が激減し、農村では「農業恐慌」とも呼ばれるほど困窮した。</t>
        </is>
      </c>
      <c r="M1154" s="6" t="inlineStr">
        <is>
          <t>○</t>
        </is>
      </c>
    </row>
    <row r="1155">
      <c r="A1155" s="6" t="inlineStr">
        <is>
          <t>soc_jhist19_002</t>
        </is>
      </c>
      <c r="B1155" s="6" t="inlineStr">
        <is>
          <t>social_jhist_19</t>
        </is>
      </c>
      <c r="C1155" s="6" t="inlineStr">
        <is>
          <t>知識</t>
        </is>
      </c>
      <c r="D1155" s="6" t="inlineStr">
        <is>
          <t>1931 年、関東軍が南満州鉄道の線路を爆破したことから始まった軍事行動は？</t>
        </is>
      </c>
      <c r="E1155" s="6" t="inlineStr"/>
      <c r="F1155" s="6" t="inlineStr">
        <is>
          <t>満州事変</t>
        </is>
      </c>
      <c r="G1155" s="7" t="inlineStr">
        <is>
          <t>満州事変</t>
        </is>
      </c>
      <c r="H1155" s="6" t="inlineStr">
        <is>
          <t>日中戦争</t>
        </is>
      </c>
      <c r="I1155" s="6" t="inlineStr">
        <is>
          <t>盧溝橋事件</t>
        </is>
      </c>
      <c r="J1155" s="6" t="inlineStr">
        <is>
          <t>シベリア出兵</t>
        </is>
      </c>
      <c r="K1155" s="6" t="n">
        <v>1</v>
      </c>
      <c r="L1155" s="6" t="inlineStr">
        <is>
          <t>翌年、満州国がつくられた。</t>
        </is>
      </c>
      <c r="M1155" s="6" t="inlineStr"/>
    </row>
    <row r="1156">
      <c r="A1156" s="6" t="inlineStr">
        <is>
          <t>soc_jhist19_003</t>
        </is>
      </c>
      <c r="B1156" s="6" t="inlineStr">
        <is>
          <t>social_jhist_19</t>
        </is>
      </c>
      <c r="C1156" s="6" t="inlineStr">
        <is>
          <t>知識</t>
        </is>
      </c>
      <c r="D1156" s="6" t="inlineStr">
        <is>
          <t>1932 年、海軍の青年将校らが犬養毅首相を暗殺した事件は？</t>
        </is>
      </c>
      <c r="E1156" s="6" t="inlineStr"/>
      <c r="F1156" s="6" t="inlineStr">
        <is>
          <t>五・一五事件</t>
        </is>
      </c>
      <c r="G1156" s="6" t="inlineStr">
        <is>
          <t>大逆事件</t>
        </is>
      </c>
      <c r="H1156" s="6" t="inlineStr">
        <is>
          <t>桜田門外の変</t>
        </is>
      </c>
      <c r="I1156" s="6" t="inlineStr">
        <is>
          <t>二・二六事件</t>
        </is>
      </c>
      <c r="J1156" s="7" t="inlineStr">
        <is>
          <t>五・一五事件</t>
        </is>
      </c>
      <c r="K1156" s="6" t="n">
        <v>4</v>
      </c>
      <c r="L1156" s="6" t="inlineStr">
        <is>
          <t>これで政党内閣の時代が終わった。</t>
        </is>
      </c>
      <c r="M1156" s="6" t="inlineStr"/>
    </row>
    <row r="1157">
      <c r="A1157" s="6" t="inlineStr">
        <is>
          <t>soc_jhist19_004</t>
        </is>
      </c>
      <c r="B1157" s="6" t="inlineStr">
        <is>
          <t>social_jhist_19</t>
        </is>
      </c>
      <c r="C1157" s="6" t="inlineStr">
        <is>
          <t>知識</t>
        </is>
      </c>
      <c r="D1157" s="6" t="inlineStr">
        <is>
          <t>1933 年、日本が脱退した国際機関は？</t>
        </is>
      </c>
      <c r="E1157" s="6" t="inlineStr"/>
      <c r="F1157" s="6" t="inlineStr">
        <is>
          <t>国際連盟</t>
        </is>
      </c>
      <c r="G1157" s="7" t="inlineStr">
        <is>
          <t>国際連盟</t>
        </is>
      </c>
      <c r="H1157" s="6" t="inlineStr">
        <is>
          <t>ワシントン会議</t>
        </is>
      </c>
      <c r="I1157" s="6" t="inlineStr">
        <is>
          <t>NATO</t>
        </is>
      </c>
      <c r="J1157" s="6" t="inlineStr">
        <is>
          <t>国際連合</t>
        </is>
      </c>
      <c r="K1157" s="6" t="n">
        <v>1</v>
      </c>
      <c r="L1157" s="6" t="inlineStr">
        <is>
          <t>満州国を認めないリットン調査団の報告にもとづく勧告に反発した。</t>
        </is>
      </c>
      <c r="M1157" s="6" t="inlineStr"/>
    </row>
    <row r="1158">
      <c r="A1158" s="6" t="inlineStr">
        <is>
          <t>soc_jhist19_005</t>
        </is>
      </c>
      <c r="B1158" s="6" t="inlineStr">
        <is>
          <t>social_jhist_19</t>
        </is>
      </c>
      <c r="C1158" s="6" t="inlineStr">
        <is>
          <t>知識</t>
        </is>
      </c>
      <c r="D1158" s="6" t="inlineStr">
        <is>
          <t>1936 年、陸軍の青年将校らが首相官邸などをおそった事件は？</t>
        </is>
      </c>
      <c r="E1158" s="6" t="inlineStr"/>
      <c r="F1158" s="6" t="inlineStr">
        <is>
          <t>二・二六事件</t>
        </is>
      </c>
      <c r="G1158" s="6" t="inlineStr">
        <is>
          <t>血盟団事件</t>
        </is>
      </c>
      <c r="H1158" s="7" t="inlineStr">
        <is>
          <t>二・二六事件</t>
        </is>
      </c>
      <c r="I1158" s="6" t="inlineStr">
        <is>
          <t>五・一五事件</t>
        </is>
      </c>
      <c r="J1158" s="6" t="inlineStr">
        <is>
          <t>米騒動</t>
        </is>
      </c>
      <c r="K1158" s="6" t="n">
        <v>2</v>
      </c>
      <c r="L1158" s="6" t="inlineStr">
        <is>
          <t>この後、軍部の政治への発言力がさらに強まった。</t>
        </is>
      </c>
      <c r="M1158" s="6" t="inlineStr"/>
    </row>
    <row r="1159">
      <c r="A1159" s="6" t="inlineStr">
        <is>
          <t>soc_jhist19_006</t>
        </is>
      </c>
      <c r="B1159" s="6" t="inlineStr">
        <is>
          <t>social_jhist_19</t>
        </is>
      </c>
      <c r="C1159" s="6" t="inlineStr">
        <is>
          <t>知識</t>
        </is>
      </c>
      <c r="D1159" s="6" t="inlineStr">
        <is>
          <t>1937 年、北京郊外の盧溝橋での衝突から始まった戦争は？</t>
        </is>
      </c>
      <c r="E1159" s="6" t="inlineStr"/>
      <c r="F1159" s="6" t="inlineStr">
        <is>
          <t>日中戦争</t>
        </is>
      </c>
      <c r="G1159" s="7" t="inlineStr">
        <is>
          <t>日中戦争</t>
        </is>
      </c>
      <c r="H1159" s="6" t="inlineStr">
        <is>
          <t>満州事変</t>
        </is>
      </c>
      <c r="I1159" s="6" t="inlineStr">
        <is>
          <t>日清戦争</t>
        </is>
      </c>
      <c r="J1159" s="6" t="inlineStr">
        <is>
          <t>太平洋戦争</t>
        </is>
      </c>
      <c r="K1159" s="6" t="n">
        <v>1</v>
      </c>
      <c r="L1159" s="6" t="inlineStr">
        <is>
          <t>全面戦争に広がった。</t>
        </is>
      </c>
      <c r="M1159" s="6" t="inlineStr"/>
    </row>
    <row r="1160">
      <c r="A1160" s="6" t="inlineStr">
        <is>
          <t>soc_jhist19_007</t>
        </is>
      </c>
      <c r="B1160" s="6" t="inlineStr">
        <is>
          <t>social_jhist_19</t>
        </is>
      </c>
      <c r="C1160" s="6" t="inlineStr">
        <is>
          <t>知識</t>
        </is>
      </c>
      <c r="D1160" s="6" t="inlineStr">
        <is>
          <t>1938 年に制定され、議会の承認なしに国民や物資を戦争に動員できるようにした法律は？</t>
        </is>
      </c>
      <c r="E1160" s="6" t="inlineStr"/>
      <c r="F1160" s="6" t="inlineStr">
        <is>
          <t>国家総動員法</t>
        </is>
      </c>
      <c r="G1160" s="6" t="inlineStr">
        <is>
          <t>普通選挙法</t>
        </is>
      </c>
      <c r="H1160" s="6" t="inlineStr">
        <is>
          <t>治安維持法</t>
        </is>
      </c>
      <c r="I1160" s="7" t="inlineStr">
        <is>
          <t>国家総動員法</t>
        </is>
      </c>
      <c r="J1160" s="6" t="inlineStr">
        <is>
          <t>徴兵令</t>
        </is>
      </c>
      <c r="K1160" s="6" t="n">
        <v>3</v>
      </c>
      <c r="L1160" s="6" t="inlineStr">
        <is>
          <t>国民生活は厳しく統制された。</t>
        </is>
      </c>
      <c r="M1160" s="6" t="inlineStr"/>
    </row>
    <row r="1161">
      <c r="A1161" s="6" t="inlineStr">
        <is>
          <t>soc_jhist19_008</t>
        </is>
      </c>
      <c r="B1161" s="6" t="inlineStr">
        <is>
          <t>social_jhist_19</t>
        </is>
      </c>
      <c r="C1161" s="6" t="inlineStr">
        <is>
          <t>知識</t>
        </is>
      </c>
      <c r="D1161" s="6" t="inlineStr">
        <is>
          <t>1940 年、日本がドイツ・イタリアと結んだ同盟は？</t>
        </is>
      </c>
      <c r="E1161" s="6" t="inlineStr"/>
      <c r="F1161" s="6" t="inlineStr">
        <is>
          <t>日独伊三国同盟</t>
        </is>
      </c>
      <c r="G1161" s="6" t="inlineStr">
        <is>
          <t>日ソ中立条約</t>
        </is>
      </c>
      <c r="H1161" s="6" t="inlineStr">
        <is>
          <t>日英同盟</t>
        </is>
      </c>
      <c r="I1161" s="6" t="inlineStr">
        <is>
          <t>三国協商</t>
        </is>
      </c>
      <c r="J1161" s="7" t="inlineStr">
        <is>
          <t>日独伊三国同盟</t>
        </is>
      </c>
      <c r="K1161" s="6" t="n">
        <v>4</v>
      </c>
      <c r="L1161" s="6" t="inlineStr">
        <is>
          <t>翌 1941 年には日ソ中立条約を結んだ。</t>
        </is>
      </c>
      <c r="M1161" s="6" t="inlineStr"/>
    </row>
    <row r="1162">
      <c r="A1162" s="6" t="inlineStr">
        <is>
          <t>soc_jhist19_009</t>
        </is>
      </c>
      <c r="B1162" s="6" t="inlineStr">
        <is>
          <t>social_jhist_19</t>
        </is>
      </c>
      <c r="C1162" s="6" t="inlineStr">
        <is>
          <t>知識</t>
        </is>
      </c>
      <c r="D1162" s="6" t="inlineStr">
        <is>
          <t>1941 年 12 月、日本がハワイの真珠湾などを攻撃して始まった戦争は？</t>
        </is>
      </c>
      <c r="E1162" s="6" t="inlineStr"/>
      <c r="F1162" s="6" t="inlineStr">
        <is>
          <t>太平洋戦争（アジア・太平洋戦争）</t>
        </is>
      </c>
      <c r="G1162" s="6" t="inlineStr">
        <is>
          <t>日露戦争</t>
        </is>
      </c>
      <c r="H1162" s="7" t="inlineStr">
        <is>
          <t>太平洋戦争（アジア・太平洋戦争）</t>
        </is>
      </c>
      <c r="I1162" s="6" t="inlineStr">
        <is>
          <t>日中戦争</t>
        </is>
      </c>
      <c r="J1162" s="6" t="inlineStr">
        <is>
          <t>朝鮮戦争</t>
        </is>
      </c>
      <c r="K1162" s="6" t="n">
        <v>2</v>
      </c>
      <c r="L1162" s="6" t="inlineStr">
        <is>
          <t>アメリカ・イギリスなどと戦った。</t>
        </is>
      </c>
      <c r="M1162" s="6" t="inlineStr"/>
    </row>
    <row r="1163">
      <c r="A1163" s="6" t="inlineStr">
        <is>
          <t>soc_jhist19_010</t>
        </is>
      </c>
      <c r="B1163" s="6" t="inlineStr">
        <is>
          <t>social_jhist_19</t>
        </is>
      </c>
      <c r="C1163" s="6" t="inlineStr">
        <is>
          <t>知識</t>
        </is>
      </c>
      <c r="D1163" s="6" t="inlineStr">
        <is>
          <t>1945 年 8 月、原子爆弾が投下された都市の組み合わせは？</t>
        </is>
      </c>
      <c r="E1163" s="6" t="inlineStr"/>
      <c r="F1163" s="6" t="inlineStr">
        <is>
          <t>広島と長崎</t>
        </is>
      </c>
      <c r="G1163" s="6" t="inlineStr">
        <is>
          <t>長崎と横浜</t>
        </is>
      </c>
      <c r="H1163" s="7" t="inlineStr">
        <is>
          <t>広島と長崎</t>
        </is>
      </c>
      <c r="I1163" s="6" t="inlineStr">
        <is>
          <t>東京と大阪</t>
        </is>
      </c>
      <c r="J1163" s="6" t="inlineStr">
        <is>
          <t>沖縄と広島</t>
        </is>
      </c>
      <c r="K1163" s="6" t="n">
        <v>2</v>
      </c>
      <c r="L1163" s="6" t="inlineStr">
        <is>
          <t>8 月 6 日広島、8 月 9 日長崎。</t>
        </is>
      </c>
      <c r="M1163" s="6" t="inlineStr"/>
    </row>
    <row r="1164">
      <c r="A1164" s="6" t="inlineStr">
        <is>
          <t>soc_jhist19_011</t>
        </is>
      </c>
      <c r="B1164" s="6" t="inlineStr">
        <is>
          <t>social_jhist_19</t>
        </is>
      </c>
      <c r="C1164" s="6" t="inlineStr">
        <is>
          <t>知識</t>
        </is>
      </c>
      <c r="D1164" s="6" t="inlineStr">
        <is>
          <t>1945 年 8 月、日本が受け入れて降伏した宣言は？</t>
        </is>
      </c>
      <c r="E1164" s="6" t="inlineStr"/>
      <c r="F1164" s="6" t="inlineStr">
        <is>
          <t>ポツダム宣言</t>
        </is>
      </c>
      <c r="G1164" s="6" t="inlineStr">
        <is>
          <t>大西洋憲章</t>
        </is>
      </c>
      <c r="H1164" s="6" t="inlineStr">
        <is>
          <t>カイロ宣言</t>
        </is>
      </c>
      <c r="I1164" s="6" t="inlineStr">
        <is>
          <t>日ソ共同宣言</t>
        </is>
      </c>
      <c r="J1164" s="7" t="inlineStr">
        <is>
          <t>ポツダム宣言</t>
        </is>
      </c>
      <c r="K1164" s="6" t="n">
        <v>4</v>
      </c>
      <c r="L1164" s="6" t="inlineStr">
        <is>
          <t>8 月 15 日に天皇がラジオで国民に伝えた。</t>
        </is>
      </c>
      <c r="M1164" s="6" t="inlineStr"/>
    </row>
    <row r="1165">
      <c r="A1165" s="6" t="inlineStr">
        <is>
          <t>soc_jhist19_012</t>
        </is>
      </c>
      <c r="B1165" s="6" t="inlineStr">
        <is>
          <t>social_jhist_19</t>
        </is>
      </c>
      <c r="C1165" s="6" t="inlineStr">
        <is>
          <t>思考</t>
        </is>
      </c>
      <c r="D1165" s="6" t="inlineStr">
        <is>
          <t>世界恐慌の後、日本が満州への進出を強めた背景として適切なものは？</t>
        </is>
      </c>
      <c r="E1165" s="6" t="inlineStr"/>
      <c r="F1165" s="6" t="inlineStr">
        <is>
          <t>不況の打開策として、資源や市場を満州に求める考えが強まったから</t>
        </is>
      </c>
      <c r="G1165" s="6" t="inlineStr">
        <is>
          <t>満州が日本の領土だったから</t>
        </is>
      </c>
      <c r="H1165" s="6" t="inlineStr">
        <is>
          <t>国際連盟がすすめたから</t>
        </is>
      </c>
      <c r="I1165" s="6" t="inlineStr">
        <is>
          <t>好景気で人口が減ったから</t>
        </is>
      </c>
      <c r="J1165" s="7" t="inlineStr">
        <is>
          <t>不況の打開策として、資源や市場を満州に求める考えが強まったから</t>
        </is>
      </c>
      <c r="K1165" s="6" t="n">
        <v>4</v>
      </c>
      <c r="L1165" s="6" t="inlineStr">
        <is>
          <t>軍部は国民の不満も背景に、大陸への進出を進めた。</t>
        </is>
      </c>
      <c r="M1165" s="6" t="inlineStr"/>
    </row>
    <row r="1166">
      <c r="A1166" s="6" t="inlineStr">
        <is>
          <t>soc_jhist19_013</t>
        </is>
      </c>
      <c r="B1166" s="6" t="inlineStr">
        <is>
          <t>social_jhist_19</t>
        </is>
      </c>
      <c r="C1166" s="6" t="inlineStr">
        <is>
          <t>知識</t>
        </is>
      </c>
      <c r="D1166" s="6" t="inlineStr">
        <is>
          <t>1927 年、銀行の経営悪化などで預金の引き出しが殺到したことを何という？</t>
        </is>
      </c>
      <c r="E1166" s="6" t="inlineStr"/>
      <c r="F1166" s="6" t="inlineStr">
        <is>
          <t>金融恐慌</t>
        </is>
      </c>
      <c r="G1166" s="6" t="inlineStr">
        <is>
          <t>昭和恐慌</t>
        </is>
      </c>
      <c r="H1166" s="6" t="inlineStr">
        <is>
          <t>世界恐慌</t>
        </is>
      </c>
      <c r="I1166" s="6" t="inlineStr">
        <is>
          <t>戦後恐慌</t>
        </is>
      </c>
      <c r="J1166" s="7" t="inlineStr">
        <is>
          <t>金融恐慌</t>
        </is>
      </c>
      <c r="K1166" s="6" t="n">
        <v>4</v>
      </c>
      <c r="L1166" s="6" t="inlineStr">
        <is>
          <t>世界恐慌の前に日本で起こった。</t>
        </is>
      </c>
      <c r="M1166" s="6" t="inlineStr"/>
    </row>
    <row r="1167">
      <c r="A1167" s="6" t="inlineStr">
        <is>
          <t>soc_jhist19_014</t>
        </is>
      </c>
      <c r="B1167" s="6" t="inlineStr">
        <is>
          <t>social_jhist_19</t>
        </is>
      </c>
      <c r="C1167" s="6" t="inlineStr">
        <is>
          <t>知識</t>
        </is>
      </c>
      <c r="D1167" s="6" t="inlineStr">
        <is>
          <t>1930 年に浜口雄幸内閣が行い、恐慌と重なって不況を深刻にしたとされる政策は？</t>
        </is>
      </c>
      <c r="E1167" s="6" t="inlineStr"/>
      <c r="F1167" s="6" t="inlineStr">
        <is>
          <t>金解禁（金輸出の解禁）</t>
        </is>
      </c>
      <c r="G1167" s="6" t="inlineStr">
        <is>
          <t>地租改正</t>
        </is>
      </c>
      <c r="H1167" s="6" t="inlineStr">
        <is>
          <t>所得倍増計画</t>
        </is>
      </c>
      <c r="I1167" s="6" t="inlineStr">
        <is>
          <t>農地改革</t>
        </is>
      </c>
      <c r="J1167" s="7" t="inlineStr">
        <is>
          <t>金解禁（金輸出の解禁）</t>
        </is>
      </c>
      <c r="K1167" s="6" t="n">
        <v>4</v>
      </c>
      <c r="L1167" s="6" t="inlineStr">
        <is>
          <t>旧平価での金解禁で円高となり、輸出が落ちこんだ。</t>
        </is>
      </c>
      <c r="M1167" s="6" t="inlineStr">
        <is>
          <t>○</t>
        </is>
      </c>
    </row>
    <row r="1168">
      <c r="A1168" s="6" t="inlineStr">
        <is>
          <t>soc_jhist19_015</t>
        </is>
      </c>
      <c r="B1168" s="6" t="inlineStr">
        <is>
          <t>social_jhist_19</t>
        </is>
      </c>
      <c r="C1168" s="6" t="inlineStr">
        <is>
          <t>知識</t>
        </is>
      </c>
      <c r="D1168" s="6" t="inlineStr">
        <is>
          <t>世界恐慌の対策として、イギリスやフランスが行った政策は？</t>
        </is>
      </c>
      <c r="E1168" s="6" t="inlineStr"/>
      <c r="F1168" s="6" t="inlineStr">
        <is>
          <t>ブロック経済</t>
        </is>
      </c>
      <c r="G1168" s="6" t="inlineStr">
        <is>
          <t>ニューディール政策</t>
        </is>
      </c>
      <c r="H1168" s="6" t="inlineStr">
        <is>
          <t>自由貿易</t>
        </is>
      </c>
      <c r="I1168" s="6" t="inlineStr">
        <is>
          <t>計画経済</t>
        </is>
      </c>
      <c r="J1168" s="7" t="inlineStr">
        <is>
          <t>ブロック経済</t>
        </is>
      </c>
      <c r="K1168" s="6" t="n">
        <v>4</v>
      </c>
      <c r="L1168" s="6" t="inlineStr">
        <is>
          <t>植民地との関係を強め、他国の商品を締め出した。</t>
        </is>
      </c>
      <c r="M1168" s="6" t="inlineStr"/>
    </row>
    <row r="1169">
      <c r="A1169" s="6" t="inlineStr">
        <is>
          <t>soc_jhist19_016</t>
        </is>
      </c>
      <c r="B1169" s="6" t="inlineStr">
        <is>
          <t>social_jhist_19</t>
        </is>
      </c>
      <c r="C1169" s="6" t="inlineStr">
        <is>
          <t>知識</t>
        </is>
      </c>
      <c r="D1169" s="6" t="inlineStr">
        <is>
          <t>1932 年、関東軍が清の最後の皇帝を元首として建国させた国は？</t>
        </is>
      </c>
      <c r="E1169" s="6" t="inlineStr"/>
      <c r="F1169" s="6" t="inlineStr">
        <is>
          <t>満州国</t>
        </is>
      </c>
      <c r="G1169" s="7" t="inlineStr">
        <is>
          <t>満州国</t>
        </is>
      </c>
      <c r="H1169" s="6" t="inlineStr">
        <is>
          <t>中華民国</t>
        </is>
      </c>
      <c r="I1169" s="6" t="inlineStr">
        <is>
          <t>蒙古</t>
        </is>
      </c>
      <c r="J1169" s="6" t="inlineStr">
        <is>
          <t>大韓帝国</t>
        </is>
      </c>
      <c r="K1169" s="6" t="n">
        <v>1</v>
      </c>
      <c r="L1169" s="6" t="inlineStr">
        <is>
          <t>溥儀が執政（のち皇帝）となった。</t>
        </is>
      </c>
      <c r="M1169" s="6" t="inlineStr"/>
    </row>
    <row r="1170">
      <c r="A1170" s="6" t="inlineStr">
        <is>
          <t>soc_jhist19_017</t>
        </is>
      </c>
      <c r="B1170" s="6" t="inlineStr">
        <is>
          <t>social_jhist_19</t>
        </is>
      </c>
      <c r="C1170" s="6" t="inlineStr">
        <is>
          <t>知識</t>
        </is>
      </c>
      <c r="D1170" s="6" t="inlineStr">
        <is>
          <t>満州事変を調査するため国際連盟が派遣した調査団は？</t>
        </is>
      </c>
      <c r="E1170" s="6" t="inlineStr"/>
      <c r="F1170" s="6" t="inlineStr">
        <is>
          <t>リットン調査団</t>
        </is>
      </c>
      <c r="G1170" s="6" t="inlineStr">
        <is>
          <t>ハル</t>
        </is>
      </c>
      <c r="H1170" s="6" t="inlineStr">
        <is>
          <t>マッカーサー</t>
        </is>
      </c>
      <c r="I1170" s="6" t="inlineStr">
        <is>
          <t>岩倉使節団</t>
        </is>
      </c>
      <c r="J1170" s="7" t="inlineStr">
        <is>
          <t>リットン調査団</t>
        </is>
      </c>
      <c r="K1170" s="6" t="n">
        <v>4</v>
      </c>
      <c r="L1170" s="6" t="inlineStr">
        <is>
          <t>満州国を認めない報告を出した。</t>
        </is>
      </c>
      <c r="M1170" s="6" t="inlineStr"/>
    </row>
    <row r="1171">
      <c r="A1171" s="6" t="inlineStr">
        <is>
          <t>soc_jhist19_018</t>
        </is>
      </c>
      <c r="B1171" s="6" t="inlineStr">
        <is>
          <t>social_jhist_19</t>
        </is>
      </c>
      <c r="C1171" s="6" t="inlineStr">
        <is>
          <t>知識</t>
        </is>
      </c>
      <c r="D1171" s="6" t="inlineStr">
        <is>
          <t>1941 年、日本の南進に対してアメリカが行った措置は？</t>
        </is>
      </c>
      <c r="E1171" s="6" t="inlineStr"/>
      <c r="F1171" s="6" t="inlineStr">
        <is>
          <t>石油の対日輸出禁止</t>
        </is>
      </c>
      <c r="G1171" s="6" t="inlineStr">
        <is>
          <t>中国への援助停止</t>
        </is>
      </c>
      <c r="H1171" s="6" t="inlineStr">
        <is>
          <t>日本への石油の大量輸出</t>
        </is>
      </c>
      <c r="I1171" s="7" t="inlineStr">
        <is>
          <t>石油の対日輸出禁止</t>
        </is>
      </c>
      <c r="J1171" s="6" t="inlineStr">
        <is>
          <t>日本との同盟</t>
        </is>
      </c>
      <c r="K1171" s="6" t="n">
        <v>3</v>
      </c>
      <c r="L1171" s="6" t="inlineStr">
        <is>
          <t>ABCD 包囲陣と呼ばれた。</t>
        </is>
      </c>
      <c r="M1171" s="6" t="inlineStr"/>
    </row>
    <row r="1172">
      <c r="A1172" s="6" t="inlineStr">
        <is>
          <t>soc_jhist19_019</t>
        </is>
      </c>
      <c r="B1172" s="6" t="inlineStr">
        <is>
          <t>social_jhist_19</t>
        </is>
      </c>
      <c r="C1172" s="6" t="inlineStr">
        <is>
          <t>知識</t>
        </is>
      </c>
      <c r="D1172" s="6" t="inlineStr">
        <is>
          <t>1942 年、日本軍がアメリカ軍に大敗し、戦局の転換点となった戦いは？</t>
        </is>
      </c>
      <c r="E1172" s="6" t="inlineStr"/>
      <c r="F1172" s="6" t="inlineStr">
        <is>
          <t>ミッドウェー海戦</t>
        </is>
      </c>
      <c r="G1172" s="6" t="inlineStr">
        <is>
          <t>沖縄戦</t>
        </is>
      </c>
      <c r="H1172" s="7" t="inlineStr">
        <is>
          <t>ミッドウェー海戦</t>
        </is>
      </c>
      <c r="I1172" s="6" t="inlineStr">
        <is>
          <t>真珠湾攻撃</t>
        </is>
      </c>
      <c r="J1172" s="6" t="inlineStr">
        <is>
          <t>ガダルカナル島の戦い</t>
        </is>
      </c>
      <c r="K1172" s="6" t="n">
        <v>2</v>
      </c>
      <c r="L1172" s="6" t="inlineStr">
        <is>
          <t>その後、日本は劣勢になった。</t>
        </is>
      </c>
      <c r="M1172" s="6" t="inlineStr"/>
    </row>
    <row r="1173">
      <c r="A1173" s="6" t="inlineStr">
        <is>
          <t>soc_jhist19_020</t>
        </is>
      </c>
      <c r="B1173" s="6" t="inlineStr">
        <is>
          <t>social_jhist_19</t>
        </is>
      </c>
      <c r="C1173" s="6" t="inlineStr">
        <is>
          <t>知識</t>
        </is>
      </c>
      <c r="D1173" s="6" t="inlineStr">
        <is>
          <t>戦争の末期に、都市の子どもたちを農村へ移したことを何という？</t>
        </is>
      </c>
      <c r="E1173" s="6" t="inlineStr"/>
      <c r="F1173" s="6" t="inlineStr">
        <is>
          <t>学童疎開</t>
        </is>
      </c>
      <c r="G1173" s="7" t="inlineStr">
        <is>
          <t>学童疎開</t>
        </is>
      </c>
      <c r="H1173" s="6" t="inlineStr">
        <is>
          <t>学徒出陣</t>
        </is>
      </c>
      <c r="I1173" s="6" t="inlineStr">
        <is>
          <t>勤労動員</t>
        </is>
      </c>
      <c r="J1173" s="6" t="inlineStr">
        <is>
          <t>徴兵</t>
        </is>
      </c>
      <c r="K1173" s="6" t="n">
        <v>1</v>
      </c>
      <c r="L1173" s="6" t="inlineStr">
        <is>
          <t>空襲を避けるため。</t>
        </is>
      </c>
      <c r="M1173" s="6" t="inlineStr"/>
    </row>
    <row r="1174">
      <c r="A1174" s="6" t="inlineStr">
        <is>
          <t>soc_jhist19_021</t>
        </is>
      </c>
      <c r="B1174" s="6" t="inlineStr">
        <is>
          <t>social_jhist_19</t>
        </is>
      </c>
      <c r="C1174" s="6" t="inlineStr">
        <is>
          <t>知識</t>
        </is>
      </c>
      <c r="D1174" s="6" t="inlineStr">
        <is>
          <t>1945 年 3 月から 6 月にかけて、住民を巻きこんだ激しい地上戦が行われた場所は？</t>
        </is>
      </c>
      <c r="E1174" s="6" t="inlineStr"/>
      <c r="F1174" s="6" t="inlineStr">
        <is>
          <t>沖縄</t>
        </is>
      </c>
      <c r="G1174" s="6" t="inlineStr">
        <is>
          <t>東京</t>
        </is>
      </c>
      <c r="H1174" s="7" t="inlineStr">
        <is>
          <t>沖縄</t>
        </is>
      </c>
      <c r="I1174" s="6" t="inlineStr">
        <is>
          <t>北海道</t>
        </is>
      </c>
      <c r="J1174" s="6" t="inlineStr">
        <is>
          <t>広島</t>
        </is>
      </c>
      <c r="K1174" s="6" t="n">
        <v>2</v>
      </c>
      <c r="L1174" s="6" t="inlineStr">
        <is>
          <t>多くの県民が犠牲になった。</t>
        </is>
      </c>
      <c r="M1174" s="6" t="inlineStr"/>
    </row>
    <row r="1175">
      <c r="A1175" s="6" t="inlineStr">
        <is>
          <t>soc_jhist19_022</t>
        </is>
      </c>
      <c r="B1175" s="6" t="inlineStr">
        <is>
          <t>social_jhist_19</t>
        </is>
      </c>
      <c r="C1175" s="6" t="inlineStr">
        <is>
          <t>知識</t>
        </is>
      </c>
      <c r="D1175" s="6" t="inlineStr">
        <is>
          <t>1945 年 8 月、日ソ中立条約を破って日本に宣戦したのは？</t>
        </is>
      </c>
      <c r="E1175" s="6" t="inlineStr"/>
      <c r="F1175" s="6" t="inlineStr">
        <is>
          <t>ソ連</t>
        </is>
      </c>
      <c r="G1175" s="7" t="inlineStr">
        <is>
          <t>ソ連</t>
        </is>
      </c>
      <c r="H1175" s="6" t="inlineStr">
        <is>
          <t>イギリス</t>
        </is>
      </c>
      <c r="I1175" s="6" t="inlineStr">
        <is>
          <t>中国</t>
        </is>
      </c>
      <c r="J1175" s="6" t="inlineStr">
        <is>
          <t>アメリカ</t>
        </is>
      </c>
      <c r="K1175" s="6" t="n">
        <v>1</v>
      </c>
      <c r="L1175" s="6" t="inlineStr">
        <is>
          <t>満州や樺太、千島列島に侵攻した。</t>
        </is>
      </c>
      <c r="M1175" s="6" t="inlineStr"/>
    </row>
    <row r="1176">
      <c r="A1176" s="6" t="inlineStr">
        <is>
          <t>soc_jhist19_023</t>
        </is>
      </c>
      <c r="B1176" s="6" t="inlineStr">
        <is>
          <t>social_jhist_19</t>
        </is>
      </c>
      <c r="C1176" s="6" t="inlineStr">
        <is>
          <t>思考</t>
        </is>
      </c>
      <c r="D1176" s="6" t="inlineStr">
        <is>
          <t>五・一五事件以後、政党内閣がとだえたことの意味は？</t>
        </is>
      </c>
      <c r="E1176" s="6" t="inlineStr"/>
      <c r="F1176" s="6" t="inlineStr">
        <is>
          <t>軍部の政治への発言力が強まり、議会政治が後退した</t>
        </is>
      </c>
      <c r="G1176" s="7" t="inlineStr">
        <is>
          <t>軍部の政治への発言力が強まり、議会政治が後退した</t>
        </is>
      </c>
      <c r="H1176" s="6" t="inlineStr">
        <is>
          <t>民主主義が強まった</t>
        </is>
      </c>
      <c r="I1176" s="6" t="inlineStr">
        <is>
          <t>選挙が活発になった</t>
        </is>
      </c>
      <c r="J1176" s="6" t="inlineStr">
        <is>
          <t>天皇が政治を行わなくなった</t>
        </is>
      </c>
      <c r="K1176" s="6" t="n">
        <v>1</v>
      </c>
      <c r="L1176" s="6" t="inlineStr">
        <is>
          <t>1932 年以後、敗戦まで政党内閣は復活しなかった。</t>
        </is>
      </c>
      <c r="M1176" s="6" t="inlineStr"/>
    </row>
    <row r="1177">
      <c r="A1177" s="6" t="inlineStr">
        <is>
          <t>soc_jhist19_024</t>
        </is>
      </c>
      <c r="B1177" s="6" t="inlineStr">
        <is>
          <t>social_jhist_19</t>
        </is>
      </c>
      <c r="C1177" s="6" t="inlineStr">
        <is>
          <t>思考</t>
        </is>
      </c>
      <c r="D1177" s="6" t="inlineStr">
        <is>
          <t>国家総動員法によって国民生活はどう変わったか？</t>
        </is>
      </c>
      <c r="E1177" s="6" t="inlineStr"/>
      <c r="F1177" s="6" t="inlineStr">
        <is>
          <t>物資や労働力が戦争のために統制され、配給制などが行われた</t>
        </is>
      </c>
      <c r="G1177" s="6" t="inlineStr">
        <is>
          <t>自由な経済活動が広がった</t>
        </is>
      </c>
      <c r="H1177" s="6" t="inlineStr">
        <is>
          <t>税がなくなった</t>
        </is>
      </c>
      <c r="I1177" s="6" t="inlineStr">
        <is>
          <t>輸入品が豊富になった</t>
        </is>
      </c>
      <c r="J1177" s="7" t="inlineStr">
        <is>
          <t>物資や労働力が戦争のために統制され、配給制などが行われた</t>
        </is>
      </c>
      <c r="K1177" s="6" t="n">
        <v>4</v>
      </c>
      <c r="L1177" s="6" t="inlineStr">
        <is>
          <t>議会の承認なしに統制できるようになった。</t>
        </is>
      </c>
      <c r="M1177" s="6" t="inlineStr"/>
    </row>
    <row r="1178">
      <c r="A1178" s="6" t="inlineStr">
        <is>
          <t>soc_jhist20_001</t>
        </is>
      </c>
      <c r="B1178" s="6" t="inlineStr">
        <is>
          <t>social_jhist_20</t>
        </is>
      </c>
      <c r="C1178" s="6" t="inlineStr">
        <is>
          <t>知識</t>
        </is>
      </c>
      <c r="D1178" s="6" t="inlineStr">
        <is>
          <t>戦後、日本を占領して民主化を進めた連合国軍総司令部の略称は？</t>
        </is>
      </c>
      <c r="E1178" s="6" t="inlineStr"/>
      <c r="F1178" s="6" t="inlineStr">
        <is>
          <t>GHQ</t>
        </is>
      </c>
      <c r="G1178" s="7" t="inlineStr">
        <is>
          <t>GHQ</t>
        </is>
      </c>
      <c r="H1178" s="6" t="inlineStr">
        <is>
          <t>UN</t>
        </is>
      </c>
      <c r="I1178" s="6" t="inlineStr">
        <is>
          <t>NATO</t>
        </is>
      </c>
      <c r="J1178" s="6" t="inlineStr">
        <is>
          <t>IMF</t>
        </is>
      </c>
      <c r="K1178" s="6" t="n">
        <v>1</v>
      </c>
      <c r="L1178" s="6" t="inlineStr">
        <is>
          <t>最高司令官はマッカーサー。</t>
        </is>
      </c>
      <c r="M1178" s="6" t="inlineStr"/>
    </row>
    <row r="1179">
      <c r="A1179" s="6" t="inlineStr">
        <is>
          <t>soc_jhist20_002</t>
        </is>
      </c>
      <c r="B1179" s="6" t="inlineStr">
        <is>
          <t>social_jhist_20</t>
        </is>
      </c>
      <c r="C1179" s="6" t="inlineStr">
        <is>
          <t>知識</t>
        </is>
      </c>
      <c r="D1179" s="6" t="inlineStr">
        <is>
          <t>戦後の農地改革の内容は？</t>
        </is>
      </c>
      <c r="E1179" s="6" t="inlineStr"/>
      <c r="F1179" s="6" t="inlineStr">
        <is>
          <t>地主の土地を政府が買い上げ、小作人に安く売りわたした</t>
        </is>
      </c>
      <c r="G1179" s="6" t="inlineStr">
        <is>
          <t>地主の土地を増やした</t>
        </is>
      </c>
      <c r="H1179" s="6" t="inlineStr">
        <is>
          <t>農業を禁止した</t>
        </is>
      </c>
      <c r="I1179" s="6" t="inlineStr">
        <is>
          <t>農地を国有にした</t>
        </is>
      </c>
      <c r="J1179" s="7" t="inlineStr">
        <is>
          <t>地主の土地を政府が買い上げ、小作人に安く売りわたした</t>
        </is>
      </c>
      <c r="K1179" s="6" t="n">
        <v>4</v>
      </c>
      <c r="L1179" s="6" t="inlineStr">
        <is>
          <t>多くの自作農が生まれた。</t>
        </is>
      </c>
      <c r="M1179" s="6" t="inlineStr"/>
    </row>
    <row r="1180">
      <c r="A1180" s="6" t="inlineStr">
        <is>
          <t>soc_jhist20_003</t>
        </is>
      </c>
      <c r="B1180" s="6" t="inlineStr">
        <is>
          <t>social_jhist_20</t>
        </is>
      </c>
      <c r="C1180" s="6" t="inlineStr">
        <is>
          <t>知識</t>
        </is>
      </c>
      <c r="D1180" s="6" t="inlineStr">
        <is>
          <t>戦後、日本経済を支配してきた大企業の集団を解体したことを何という？</t>
        </is>
      </c>
      <c r="E1180" s="6" t="inlineStr"/>
      <c r="F1180" s="6" t="inlineStr">
        <is>
          <t>財閥解体</t>
        </is>
      </c>
      <c r="G1180" s="7" t="inlineStr">
        <is>
          <t>財閥解体</t>
        </is>
      </c>
      <c r="H1180" s="6" t="inlineStr">
        <is>
          <t>独占禁止だけ</t>
        </is>
      </c>
      <c r="I1180" s="6" t="inlineStr">
        <is>
          <t>農地改革</t>
        </is>
      </c>
      <c r="J1180" s="6" t="inlineStr">
        <is>
          <t>地租改正</t>
        </is>
      </c>
      <c r="K1180" s="6" t="n">
        <v>1</v>
      </c>
      <c r="L1180" s="6" t="inlineStr">
        <is>
          <t>1947 年には独占禁止法も制定された。</t>
        </is>
      </c>
      <c r="M1180" s="6" t="inlineStr"/>
    </row>
    <row r="1181">
      <c r="A1181" s="6" t="inlineStr">
        <is>
          <t>soc_jhist20_004</t>
        </is>
      </c>
      <c r="B1181" s="6" t="inlineStr">
        <is>
          <t>social_jhist_20</t>
        </is>
      </c>
      <c r="C1181" s="6" t="inlineStr">
        <is>
          <t>知識</t>
        </is>
      </c>
      <c r="D1181" s="6" t="inlineStr">
        <is>
          <t>日本国憲法が施行された年月日は？</t>
        </is>
      </c>
      <c r="E1181" s="6" t="inlineStr"/>
      <c r="F1181" s="6" t="inlineStr">
        <is>
          <t>1947 年 5 月 3 日</t>
        </is>
      </c>
      <c r="G1181" s="6" t="inlineStr">
        <is>
          <t>1951 年 9 月 8 日</t>
        </is>
      </c>
      <c r="H1181" s="6" t="inlineStr">
        <is>
          <t>1946 年 11 月 3 日</t>
        </is>
      </c>
      <c r="I1181" s="6" t="inlineStr">
        <is>
          <t>1945 年 8 月 15 日</t>
        </is>
      </c>
      <c r="J1181" s="7" t="inlineStr">
        <is>
          <t>1947 年 5 月 3 日</t>
        </is>
      </c>
      <c r="K1181" s="6" t="n">
        <v>4</v>
      </c>
      <c r="L1181" s="6" t="inlineStr">
        <is>
          <t>公布は 1946 年 11 月 3 日。</t>
        </is>
      </c>
      <c r="M1181" s="6" t="inlineStr"/>
    </row>
    <row r="1182">
      <c r="A1182" s="6" t="inlineStr">
        <is>
          <t>soc_jhist20_005</t>
        </is>
      </c>
      <c r="B1182" s="6" t="inlineStr">
        <is>
          <t>social_jhist_20</t>
        </is>
      </c>
      <c r="C1182" s="6" t="inlineStr">
        <is>
          <t>知識</t>
        </is>
      </c>
      <c r="D1182" s="6" t="inlineStr">
        <is>
          <t>1951 年、日本が 48 か国と結び、独立を回復した条約は？</t>
        </is>
      </c>
      <c r="E1182" s="6" t="inlineStr"/>
      <c r="F1182" s="6" t="inlineStr">
        <is>
          <t>サンフランシスコ平和条約</t>
        </is>
      </c>
      <c r="G1182" s="6" t="inlineStr">
        <is>
          <t>日中平和友好条約</t>
        </is>
      </c>
      <c r="H1182" s="6" t="inlineStr">
        <is>
          <t>日ソ共同宣言</t>
        </is>
      </c>
      <c r="I1182" s="6" t="inlineStr">
        <is>
          <t>日米安全保障条約だけ</t>
        </is>
      </c>
      <c r="J1182" s="7" t="inlineStr">
        <is>
          <t>サンフランシスコ平和条約</t>
        </is>
      </c>
      <c r="K1182" s="6" t="n">
        <v>4</v>
      </c>
      <c r="L1182" s="6" t="inlineStr">
        <is>
          <t>同じ日に日米安全保障条約も結ばれた。</t>
        </is>
      </c>
      <c r="M1182" s="6" t="inlineStr"/>
    </row>
    <row r="1183">
      <c r="A1183" s="6" t="inlineStr">
        <is>
          <t>soc_jhist20_006</t>
        </is>
      </c>
      <c r="B1183" s="6" t="inlineStr">
        <is>
          <t>social_jhist_20</t>
        </is>
      </c>
      <c r="C1183" s="6" t="inlineStr">
        <is>
          <t>知識</t>
        </is>
      </c>
      <c r="D1183" s="6" t="inlineStr">
        <is>
          <t>1956 年、日ソ共同宣言を結んだことで日本が実現したことは？</t>
        </is>
      </c>
      <c r="E1183" s="6" t="inlineStr"/>
      <c r="F1183" s="6" t="inlineStr">
        <is>
          <t>国際連合への加盟</t>
        </is>
      </c>
      <c r="G1183" s="6" t="inlineStr">
        <is>
          <t>沖縄の返還</t>
        </is>
      </c>
      <c r="H1183" s="7" t="inlineStr">
        <is>
          <t>国際連合への加盟</t>
        </is>
      </c>
      <c r="I1183" s="6" t="inlineStr">
        <is>
          <t>日韓国交正常化</t>
        </is>
      </c>
      <c r="J1183" s="6" t="inlineStr">
        <is>
          <t>東京オリンピックの開催</t>
        </is>
      </c>
      <c r="K1183" s="6" t="n">
        <v>2</v>
      </c>
      <c r="L1183" s="6" t="inlineStr">
        <is>
          <t>ソ連が加盟に反対しなくなった。</t>
        </is>
      </c>
      <c r="M1183" s="6" t="inlineStr"/>
    </row>
    <row r="1184">
      <c r="A1184" s="6" t="inlineStr">
        <is>
          <t>soc_jhist20_007</t>
        </is>
      </c>
      <c r="B1184" s="6" t="inlineStr">
        <is>
          <t>social_jhist_20</t>
        </is>
      </c>
      <c r="C1184" s="6" t="inlineStr">
        <is>
          <t>知識</t>
        </is>
      </c>
      <c r="D1184" s="6" t="inlineStr">
        <is>
          <t>1955 年から約 38 年間、自由民主党が政権をとり続けた体制は？</t>
        </is>
      </c>
      <c r="E1184" s="6" t="inlineStr"/>
      <c r="F1184" s="6" t="inlineStr">
        <is>
          <t>55 年体制</t>
        </is>
      </c>
      <c r="G1184" s="7" t="inlineStr">
        <is>
          <t>55 年体制</t>
        </is>
      </c>
      <c r="H1184" s="6" t="inlineStr">
        <is>
          <t>大政翼賛会</t>
        </is>
      </c>
      <c r="I1184" s="6" t="inlineStr">
        <is>
          <t>二大政党制</t>
        </is>
      </c>
      <c r="J1184" s="6" t="inlineStr">
        <is>
          <t>連立政権</t>
        </is>
      </c>
      <c r="K1184" s="6" t="n">
        <v>1</v>
      </c>
      <c r="L1184" s="6" t="inlineStr">
        <is>
          <t>野党第一党は日本社会党。</t>
        </is>
      </c>
      <c r="M1184" s="6" t="inlineStr"/>
    </row>
    <row r="1185">
      <c r="A1185" s="6" t="inlineStr">
        <is>
          <t>soc_jhist20_008</t>
        </is>
      </c>
      <c r="B1185" s="6" t="inlineStr">
        <is>
          <t>social_jhist_20</t>
        </is>
      </c>
      <c r="C1185" s="6" t="inlineStr">
        <is>
          <t>知識</t>
        </is>
      </c>
      <c r="D1185" s="6" t="inlineStr">
        <is>
          <t>1950 年代後半から 1973 年ごろまで続いた、日本経済の急成長を何という？</t>
        </is>
      </c>
      <c r="E1185" s="6" t="inlineStr"/>
      <c r="F1185" s="6" t="inlineStr">
        <is>
          <t>高度経済成長</t>
        </is>
      </c>
      <c r="G1185" s="7" t="inlineStr">
        <is>
          <t>高度経済成長</t>
        </is>
      </c>
      <c r="H1185" s="6" t="inlineStr">
        <is>
          <t>バブル経済</t>
        </is>
      </c>
      <c r="I1185" s="6" t="inlineStr">
        <is>
          <t>大戦景気</t>
        </is>
      </c>
      <c r="J1185" s="6" t="inlineStr">
        <is>
          <t>特需景気だけ</t>
        </is>
      </c>
      <c r="K1185" s="6" t="n">
        <v>1</v>
      </c>
      <c r="L1185" s="6" t="inlineStr">
        <is>
          <t>この間、GNP は資本主義国で第 2 位になった。</t>
        </is>
      </c>
      <c r="M1185" s="6" t="inlineStr"/>
    </row>
    <row r="1186">
      <c r="A1186" s="6" t="inlineStr">
        <is>
          <t>soc_jhist20_009</t>
        </is>
      </c>
      <c r="B1186" s="6" t="inlineStr">
        <is>
          <t>social_jhist_20</t>
        </is>
      </c>
      <c r="C1186" s="6" t="inlineStr">
        <is>
          <t>知識</t>
        </is>
      </c>
      <c r="D1186" s="6" t="inlineStr">
        <is>
          <t>高度経済成長期に、水俣病などの公害に対応するために 1967 年に制定された法律は？</t>
        </is>
      </c>
      <c r="E1186" s="6" t="inlineStr"/>
      <c r="F1186" s="6" t="inlineStr">
        <is>
          <t>公害対策基本法</t>
        </is>
      </c>
      <c r="G1186" s="6" t="inlineStr">
        <is>
          <t>労働基準法</t>
        </is>
      </c>
      <c r="H1186" s="6" t="inlineStr">
        <is>
          <t>独占禁止法</t>
        </is>
      </c>
      <c r="I1186" s="6" t="inlineStr">
        <is>
          <t>環境基本法</t>
        </is>
      </c>
      <c r="J1186" s="7" t="inlineStr">
        <is>
          <t>公害対策基本法</t>
        </is>
      </c>
      <c r="K1186" s="6" t="n">
        <v>4</v>
      </c>
      <c r="L1186" s="6" t="inlineStr">
        <is>
          <t>1971 年には環境庁が設置された。</t>
        </is>
      </c>
      <c r="M1186" s="6" t="inlineStr"/>
    </row>
    <row r="1187">
      <c r="A1187" s="6" t="inlineStr">
        <is>
          <t>soc_jhist20_010</t>
        </is>
      </c>
      <c r="B1187" s="6" t="inlineStr">
        <is>
          <t>social_jhist_20</t>
        </is>
      </c>
      <c r="C1187" s="6" t="inlineStr">
        <is>
          <t>知識</t>
        </is>
      </c>
      <c r="D1187" s="6" t="inlineStr">
        <is>
          <t>1972 年に日本に返還された地域は？</t>
        </is>
      </c>
      <c r="E1187" s="6" t="inlineStr"/>
      <c r="F1187" s="6" t="inlineStr">
        <is>
          <t>沖縄</t>
        </is>
      </c>
      <c r="G1187" s="7" t="inlineStr">
        <is>
          <t>沖縄</t>
        </is>
      </c>
      <c r="H1187" s="6" t="inlineStr">
        <is>
          <t>小笠原諸島</t>
        </is>
      </c>
      <c r="I1187" s="6" t="inlineStr">
        <is>
          <t>北方領土</t>
        </is>
      </c>
      <c r="J1187" s="6" t="inlineStr">
        <is>
          <t>奄美群島</t>
        </is>
      </c>
      <c r="K1187" s="6" t="n">
        <v>1</v>
      </c>
      <c r="L1187" s="6" t="inlineStr">
        <is>
          <t>返還後もアメリカ軍の基地が多く残っている。</t>
        </is>
      </c>
      <c r="M1187" s="6" t="inlineStr"/>
    </row>
    <row r="1188">
      <c r="A1188" s="6" t="inlineStr">
        <is>
          <t>soc_jhist20_011</t>
        </is>
      </c>
      <c r="B1188" s="6" t="inlineStr">
        <is>
          <t>social_jhist_20</t>
        </is>
      </c>
      <c r="C1188" s="6" t="inlineStr">
        <is>
          <t>知識</t>
        </is>
      </c>
      <c r="D1188" s="6" t="inlineStr">
        <is>
          <t>1973 年、中東の戦争をきっかけに原油価格が急上昇したことを何という？</t>
        </is>
      </c>
      <c r="E1188" s="6" t="inlineStr"/>
      <c r="F1188" s="6" t="inlineStr">
        <is>
          <t>石油危機（オイルショック）</t>
        </is>
      </c>
      <c r="G1188" s="7" t="inlineStr">
        <is>
          <t>石油危機（オイルショック）</t>
        </is>
      </c>
      <c r="H1188" s="6" t="inlineStr">
        <is>
          <t>バブル崩壊</t>
        </is>
      </c>
      <c r="I1188" s="6" t="inlineStr">
        <is>
          <t>リーマン・ショック</t>
        </is>
      </c>
      <c r="J1188" s="6" t="inlineStr">
        <is>
          <t>世界恐慌</t>
        </is>
      </c>
      <c r="K1188" s="6" t="n">
        <v>1</v>
      </c>
      <c r="L1188" s="6" t="inlineStr">
        <is>
          <t>これで高度経済成長が終わった。</t>
        </is>
      </c>
      <c r="M1188" s="6" t="inlineStr"/>
    </row>
    <row r="1189">
      <c r="A1189" s="6" t="inlineStr">
        <is>
          <t>soc_jhist20_012</t>
        </is>
      </c>
      <c r="B1189" s="6" t="inlineStr">
        <is>
          <t>social_jhist_20</t>
        </is>
      </c>
      <c r="C1189" s="6" t="inlineStr">
        <is>
          <t>思考</t>
        </is>
      </c>
      <c r="D1189" s="6" t="inlineStr">
        <is>
          <t>1980 年代後半のバブル経済が崩壊した後の日本経済のようすとして適切なものは？</t>
        </is>
      </c>
      <c r="E1189" s="6" t="inlineStr"/>
      <c r="F1189" s="6" t="inlineStr">
        <is>
          <t>長く不景気が続き、「失われた 10 年」と呼ばれた</t>
        </is>
      </c>
      <c r="G1189" s="6" t="inlineStr">
        <is>
          <t>すぐに高度経済成長が再開した</t>
        </is>
      </c>
      <c r="H1189" s="6" t="inlineStr">
        <is>
          <t>失業者がいなくなった</t>
        </is>
      </c>
      <c r="I1189" s="6" t="inlineStr">
        <is>
          <t>物価が急上昇し続けた</t>
        </is>
      </c>
      <c r="J1189" s="7" t="inlineStr">
        <is>
          <t>長く不景気が続き、「失われた 10 年」と呼ばれた</t>
        </is>
      </c>
      <c r="K1189" s="6" t="n">
        <v>4</v>
      </c>
      <c r="L1189" s="6" t="inlineStr">
        <is>
          <t>株価や地価が暴落し、不良債権を抱えた金融機関の破綻も相次いだ。</t>
        </is>
      </c>
      <c r="M1189" s="6" t="inlineStr"/>
    </row>
    <row r="1190">
      <c r="A1190" s="6" t="inlineStr">
        <is>
          <t>soc_jhist20_013</t>
        </is>
      </c>
      <c r="B1190" s="6" t="inlineStr">
        <is>
          <t>social_jhist_20</t>
        </is>
      </c>
      <c r="C1190" s="6" t="inlineStr">
        <is>
          <t>知識</t>
        </is>
      </c>
      <c r="D1190" s="6" t="inlineStr">
        <is>
          <t>戦後の民主化で、1945 年に女性に認められたものは？</t>
        </is>
      </c>
      <c r="E1190" s="6" t="inlineStr"/>
      <c r="F1190" s="6" t="inlineStr">
        <is>
          <t>参政権（選挙権）</t>
        </is>
      </c>
      <c r="G1190" s="6" t="inlineStr">
        <is>
          <t>兵役</t>
        </is>
      </c>
      <c r="H1190" s="6" t="inlineStr">
        <is>
          <t>華族の身分</t>
        </is>
      </c>
      <c r="I1190" s="6" t="inlineStr">
        <is>
          <t>治安維持法</t>
        </is>
      </c>
      <c r="J1190" s="7" t="inlineStr">
        <is>
          <t>参政権（選挙権）</t>
        </is>
      </c>
      <c r="K1190" s="6" t="n">
        <v>4</v>
      </c>
      <c r="L1190" s="6" t="inlineStr">
        <is>
          <t>1946 年の総選挙で女性議員が誕生した。</t>
        </is>
      </c>
      <c r="M1190" s="6" t="inlineStr"/>
    </row>
    <row r="1191">
      <c r="A1191" s="6" t="inlineStr">
        <is>
          <t>soc_jhist20_014</t>
        </is>
      </c>
      <c r="B1191" s="6" t="inlineStr">
        <is>
          <t>social_jhist_20</t>
        </is>
      </c>
      <c r="C1191" s="6" t="inlineStr">
        <is>
          <t>知識</t>
        </is>
      </c>
      <c r="D1191" s="6" t="inlineStr">
        <is>
          <t>戦後、労働者の権利を保障するために制定された法律にあてはまるものは？</t>
        </is>
      </c>
      <c r="E1191" s="6" t="inlineStr"/>
      <c r="F1191" s="6" t="inlineStr">
        <is>
          <t>労働組合法・労働基準法</t>
        </is>
      </c>
      <c r="G1191" s="6" t="inlineStr">
        <is>
          <t>治安維持法</t>
        </is>
      </c>
      <c r="H1191" s="6" t="inlineStr">
        <is>
          <t>徴兵令</t>
        </is>
      </c>
      <c r="I1191" s="7" t="inlineStr">
        <is>
          <t>労働組合法・労働基準法</t>
        </is>
      </c>
      <c r="J1191" s="6" t="inlineStr">
        <is>
          <t>国家総動員法</t>
        </is>
      </c>
      <c r="K1191" s="6" t="n">
        <v>3</v>
      </c>
      <c r="L1191" s="6" t="inlineStr">
        <is>
          <t>労働三法と呼ばれる。</t>
        </is>
      </c>
      <c r="M1191" s="6" t="inlineStr"/>
    </row>
    <row r="1192">
      <c r="A1192" s="6" t="inlineStr">
        <is>
          <t>soc_jhist20_015</t>
        </is>
      </c>
      <c r="B1192" s="6" t="inlineStr">
        <is>
          <t>social_jhist_20</t>
        </is>
      </c>
      <c r="C1192" s="6" t="inlineStr">
        <is>
          <t>知識</t>
        </is>
      </c>
      <c r="D1192" s="6" t="inlineStr">
        <is>
          <t>1947 年に制定され、民主主義の教育の基本を定めた法律は？</t>
        </is>
      </c>
      <c r="E1192" s="6" t="inlineStr"/>
      <c r="F1192" s="6" t="inlineStr">
        <is>
          <t>教育基本法</t>
        </is>
      </c>
      <c r="G1192" s="6" t="inlineStr">
        <is>
          <t>学制</t>
        </is>
      </c>
      <c r="H1192" s="7" t="inlineStr">
        <is>
          <t>教育基本法</t>
        </is>
      </c>
      <c r="I1192" s="6" t="inlineStr">
        <is>
          <t>学校教育法だけ</t>
        </is>
      </c>
      <c r="J1192" s="6" t="inlineStr">
        <is>
          <t>教育勅語</t>
        </is>
      </c>
      <c r="K1192" s="6" t="n">
        <v>2</v>
      </c>
      <c r="L1192" s="6" t="inlineStr">
        <is>
          <t>教育勅語は失効した。</t>
        </is>
      </c>
      <c r="M1192" s="6" t="inlineStr"/>
    </row>
    <row r="1193">
      <c r="A1193" s="6" t="inlineStr">
        <is>
          <t>soc_jhist20_016</t>
        </is>
      </c>
      <c r="B1193" s="6" t="inlineStr">
        <is>
          <t>social_jhist_20</t>
        </is>
      </c>
      <c r="C1193" s="6" t="inlineStr">
        <is>
          <t>知識</t>
        </is>
      </c>
      <c r="D1193" s="6" t="inlineStr">
        <is>
          <t>サンフランシスコ平和条約と同時に、日本がアメリカと結んだ条約は？</t>
        </is>
      </c>
      <c r="E1193" s="6" t="inlineStr"/>
      <c r="F1193" s="6" t="inlineStr">
        <is>
          <t>日米安全保障条約</t>
        </is>
      </c>
      <c r="G1193" s="6" t="inlineStr">
        <is>
          <t>日米和親条約</t>
        </is>
      </c>
      <c r="H1193" s="7" t="inlineStr">
        <is>
          <t>日米安全保障条約</t>
        </is>
      </c>
      <c r="I1193" s="6" t="inlineStr">
        <is>
          <t>日米修好通商条約</t>
        </is>
      </c>
      <c r="J1193" s="6" t="inlineStr">
        <is>
          <t>日米地位協定だけ</t>
        </is>
      </c>
      <c r="K1193" s="6" t="n">
        <v>2</v>
      </c>
      <c r="L1193" s="6" t="inlineStr">
        <is>
          <t>アメリカ軍の日本駐留を認めた。</t>
        </is>
      </c>
      <c r="M1193" s="6" t="inlineStr"/>
    </row>
    <row r="1194">
      <c r="A1194" s="6" t="inlineStr">
        <is>
          <t>soc_jhist20_017</t>
        </is>
      </c>
      <c r="B1194" s="6" t="inlineStr">
        <is>
          <t>social_jhist_20</t>
        </is>
      </c>
      <c r="C1194" s="6" t="inlineStr">
        <is>
          <t>知識</t>
        </is>
      </c>
      <c r="D1194" s="6" t="inlineStr">
        <is>
          <t>1950 年に始まり、日本に特需景気をもたらした戦争は？</t>
        </is>
      </c>
      <c r="E1194" s="6" t="inlineStr"/>
      <c r="F1194" s="6" t="inlineStr">
        <is>
          <t>朝鮮戦争</t>
        </is>
      </c>
      <c r="G1194" s="6" t="inlineStr">
        <is>
          <t>日露戦争</t>
        </is>
      </c>
      <c r="H1194" s="6" t="inlineStr">
        <is>
          <t>湾岸戦争</t>
        </is>
      </c>
      <c r="I1194" s="6" t="inlineStr">
        <is>
          <t>ベトナム戦争</t>
        </is>
      </c>
      <c r="J1194" s="7" t="inlineStr">
        <is>
          <t>朝鮮戦争</t>
        </is>
      </c>
      <c r="K1194" s="6" t="n">
        <v>4</v>
      </c>
      <c r="L1194" s="6" t="inlineStr">
        <is>
          <t>アメリカ軍からの物資の注文が増えた。</t>
        </is>
      </c>
      <c r="M1194" s="6" t="inlineStr"/>
    </row>
    <row r="1195">
      <c r="A1195" s="6" t="inlineStr">
        <is>
          <t>soc_jhist20_018</t>
        </is>
      </c>
      <c r="B1195" s="6" t="inlineStr">
        <is>
          <t>social_jhist_20</t>
        </is>
      </c>
      <c r="C1195" s="6" t="inlineStr">
        <is>
          <t>知識</t>
        </is>
      </c>
      <c r="D1195" s="6" t="inlineStr">
        <is>
          <t>1964 年に東京で開かれた国際的な行事は？</t>
        </is>
      </c>
      <c r="E1195" s="6" t="inlineStr"/>
      <c r="F1195" s="6" t="inlineStr">
        <is>
          <t>オリンピック</t>
        </is>
      </c>
      <c r="G1195" s="6" t="inlineStr">
        <is>
          <t>サミット</t>
        </is>
      </c>
      <c r="H1195" s="7" t="inlineStr">
        <is>
          <t>オリンピック</t>
        </is>
      </c>
      <c r="I1195" s="6" t="inlineStr">
        <is>
          <t>万国博覧会</t>
        </is>
      </c>
      <c r="J1195" s="6" t="inlineStr">
        <is>
          <t>ワールドカップ</t>
        </is>
      </c>
      <c r="K1195" s="6" t="n">
        <v>2</v>
      </c>
      <c r="L1195" s="6" t="inlineStr">
        <is>
          <t>東海道新幹線もこの年に開通した。</t>
        </is>
      </c>
      <c r="M1195" s="6" t="inlineStr"/>
    </row>
    <row r="1196">
      <c r="A1196" s="6" t="inlineStr">
        <is>
          <t>soc_jhist20_019</t>
        </is>
      </c>
      <c r="B1196" s="6" t="inlineStr">
        <is>
          <t>social_jhist_20</t>
        </is>
      </c>
      <c r="C1196" s="6" t="inlineStr">
        <is>
          <t>知識</t>
        </is>
      </c>
      <c r="D1196" s="6" t="inlineStr">
        <is>
          <t>1965 年、日本が韓国と国交を正常化した条約は？</t>
        </is>
      </c>
      <c r="E1196" s="6" t="inlineStr"/>
      <c r="F1196" s="6" t="inlineStr">
        <is>
          <t>日韓基本条約</t>
        </is>
      </c>
      <c r="G1196" s="6" t="inlineStr">
        <is>
          <t>日韓協約</t>
        </is>
      </c>
      <c r="H1196" s="6" t="inlineStr">
        <is>
          <t>日朝修好条規</t>
        </is>
      </c>
      <c r="I1196" s="7" t="inlineStr">
        <is>
          <t>日韓基本条約</t>
        </is>
      </c>
      <c r="J1196" s="6" t="inlineStr">
        <is>
          <t>日中平和友好条約</t>
        </is>
      </c>
      <c r="K1196" s="6" t="n">
        <v>3</v>
      </c>
      <c r="L1196" s="6" t="inlineStr">
        <is>
          <t>韓国を朝鮮半島の唯一の合法政府と認めた。</t>
        </is>
      </c>
      <c r="M1196" s="6" t="inlineStr"/>
    </row>
    <row r="1197">
      <c r="A1197" s="6" t="inlineStr">
        <is>
          <t>soc_jhist20_020</t>
        </is>
      </c>
      <c r="B1197" s="6" t="inlineStr">
        <is>
          <t>social_jhist_20</t>
        </is>
      </c>
      <c r="C1197" s="6" t="inlineStr">
        <is>
          <t>知識</t>
        </is>
      </c>
      <c r="D1197" s="6" t="inlineStr">
        <is>
          <t>1972 年、日本と中国が国交を正常化した文書は？</t>
        </is>
      </c>
      <c r="E1197" s="6" t="inlineStr"/>
      <c r="F1197" s="6" t="inlineStr">
        <is>
          <t>日中共同声明</t>
        </is>
      </c>
      <c r="G1197" s="7" t="inlineStr">
        <is>
          <t>日中共同声明</t>
        </is>
      </c>
      <c r="H1197" s="6" t="inlineStr">
        <is>
          <t>日中平和友好条約</t>
        </is>
      </c>
      <c r="I1197" s="6" t="inlineStr">
        <is>
          <t>下関条約</t>
        </is>
      </c>
      <c r="J1197" s="6" t="inlineStr">
        <is>
          <t>日ソ共同宣言</t>
        </is>
      </c>
      <c r="K1197" s="6" t="n">
        <v>1</v>
      </c>
      <c r="L1197" s="6" t="inlineStr">
        <is>
          <t>1978 年に日中平和友好条約。</t>
        </is>
      </c>
      <c r="M1197" s="6" t="inlineStr"/>
    </row>
    <row r="1198">
      <c r="A1198" s="6" t="inlineStr">
        <is>
          <t>soc_jhist20_021</t>
        </is>
      </c>
      <c r="B1198" s="6" t="inlineStr">
        <is>
          <t>social_jhist_20</t>
        </is>
      </c>
      <c r="C1198" s="6" t="inlineStr">
        <is>
          <t>知識</t>
        </is>
      </c>
      <c r="D1198" s="6" t="inlineStr">
        <is>
          <t>非核三原則の内容は？</t>
        </is>
      </c>
      <c r="E1198" s="6" t="inlineStr"/>
      <c r="F1198" s="6" t="inlineStr">
        <is>
          <t>核兵器を持たず、つくらず、持ちこませず</t>
        </is>
      </c>
      <c r="G1198" s="7" t="inlineStr">
        <is>
          <t>核兵器を持たず、つくらず、持ちこませず</t>
        </is>
      </c>
      <c r="H1198" s="6" t="inlineStr">
        <is>
          <t>核の平和利用をしない</t>
        </is>
      </c>
      <c r="I1198" s="6" t="inlineStr">
        <is>
          <t>核実験をしない</t>
        </is>
      </c>
      <c r="J1198" s="6" t="inlineStr">
        <is>
          <t>核兵器を持ち、使わず、売らず</t>
        </is>
      </c>
      <c r="K1198" s="6" t="n">
        <v>1</v>
      </c>
      <c r="L1198" s="6" t="inlineStr">
        <is>
          <t>佐藤栄作内閣のときに表明された。</t>
        </is>
      </c>
      <c r="M1198" s="6" t="inlineStr"/>
    </row>
    <row r="1199">
      <c r="A1199" s="6" t="inlineStr">
        <is>
          <t>soc_jhist20_022</t>
        </is>
      </c>
      <c r="B1199" s="6" t="inlineStr">
        <is>
          <t>social_jhist_20</t>
        </is>
      </c>
      <c r="C1199" s="6" t="inlineStr">
        <is>
          <t>知識</t>
        </is>
      </c>
      <c r="D1199" s="6" t="inlineStr">
        <is>
          <t>1995 年 1 月に起こった大きな地震は？</t>
        </is>
      </c>
      <c r="E1199" s="6" t="inlineStr"/>
      <c r="F1199" s="6" t="inlineStr">
        <is>
          <t>阪神・淡路大震災</t>
        </is>
      </c>
      <c r="G1199" s="7" t="inlineStr">
        <is>
          <t>阪神・淡路大震災</t>
        </is>
      </c>
      <c r="H1199" s="6" t="inlineStr">
        <is>
          <t>関東大震災</t>
        </is>
      </c>
      <c r="I1199" s="6" t="inlineStr">
        <is>
          <t>新潟県中越地震</t>
        </is>
      </c>
      <c r="J1199" s="6" t="inlineStr">
        <is>
          <t>東日本大震災</t>
        </is>
      </c>
      <c r="K1199" s="6" t="n">
        <v>1</v>
      </c>
      <c r="L1199" s="6" t="inlineStr">
        <is>
          <t>ボランティア活動が広がるきっかけにもなった。</t>
        </is>
      </c>
      <c r="M1199" s="6" t="inlineStr"/>
    </row>
    <row r="1200">
      <c r="A1200" s="6" t="inlineStr">
        <is>
          <t>soc_jhist20_023</t>
        </is>
      </c>
      <c r="B1200" s="6" t="inlineStr">
        <is>
          <t>social_jhist_20</t>
        </is>
      </c>
      <c r="C1200" s="6" t="inlineStr">
        <is>
          <t>思考</t>
        </is>
      </c>
      <c r="D1200" s="6" t="inlineStr">
        <is>
          <t>農地改革によって農村はどう変わったか？</t>
        </is>
      </c>
      <c r="E1200" s="6" t="inlineStr"/>
      <c r="F1200" s="6" t="inlineStr">
        <is>
          <t>多くの小作農が自作農となり、地主の力が弱まった</t>
        </is>
      </c>
      <c r="G1200" s="7" t="inlineStr">
        <is>
          <t>多くの小作農が自作農となり、地主の力が弱まった</t>
        </is>
      </c>
      <c r="H1200" s="6" t="inlineStr">
        <is>
          <t>米づくりが禁止された</t>
        </is>
      </c>
      <c r="I1200" s="6" t="inlineStr">
        <is>
          <t>地主が増えた</t>
        </is>
      </c>
      <c r="J1200" s="6" t="inlineStr">
        <is>
          <t>農民がいなくなった</t>
        </is>
      </c>
      <c r="K1200" s="6" t="n">
        <v>1</v>
      </c>
      <c r="L1200" s="6" t="inlineStr">
        <is>
          <t>政府が地主の土地を買い上げ、小作人に安く売った。</t>
        </is>
      </c>
      <c r="M1200" s="6" t="inlineStr"/>
    </row>
    <row r="1201">
      <c r="A1201" s="6" t="inlineStr">
        <is>
          <t>soc_jhist20_024</t>
        </is>
      </c>
      <c r="B1201" s="6" t="inlineStr">
        <is>
          <t>social_jhist_20</t>
        </is>
      </c>
      <c r="C1201" s="6" t="inlineStr">
        <is>
          <t>思考</t>
        </is>
      </c>
      <c r="D1201" s="6" t="inlineStr">
        <is>
          <t>高度経済成長の「かげ」の部分として適切なものは？</t>
        </is>
      </c>
      <c r="E1201" s="6" t="inlineStr"/>
      <c r="F1201" s="6" t="inlineStr">
        <is>
          <t>公害や過密・過疎などの問題が深刻になった</t>
        </is>
      </c>
      <c r="G1201" s="6" t="inlineStr">
        <is>
          <t>国民の所得が下がった</t>
        </is>
      </c>
      <c r="H1201" s="7" t="inlineStr">
        <is>
          <t>公害や過密・過疎などの問題が深刻になった</t>
        </is>
      </c>
      <c r="I1201" s="6" t="inlineStr">
        <is>
          <t>都市の人口が減った</t>
        </is>
      </c>
      <c r="J1201" s="6" t="inlineStr">
        <is>
          <t>工業がおとろえた</t>
        </is>
      </c>
      <c r="K1201" s="6" t="n">
        <v>2</v>
      </c>
      <c r="L1201" s="6" t="inlineStr">
        <is>
          <t>四大公害病などが社会問題になった。</t>
        </is>
      </c>
      <c r="M1201" s="6" t="inlineStr"/>
    </row>
    <row r="1202">
      <c r="A1202" s="6" t="inlineStr">
        <is>
          <t>soc_pol01_001</t>
        </is>
      </c>
      <c r="B1202" s="6" t="inlineStr">
        <is>
          <t>social_pol_01</t>
        </is>
      </c>
      <c r="C1202" s="6" t="inlineStr">
        <is>
          <t>知識</t>
        </is>
      </c>
      <c r="D1202" s="6" t="inlineStr">
        <is>
          <t>日本国憲法の三大原理は？</t>
        </is>
      </c>
      <c r="E1202" s="6" t="inlineStr"/>
      <c r="F1202" s="6" t="inlineStr">
        <is>
          <t>国民主権・基本的人権の尊重・平和主義</t>
        </is>
      </c>
      <c r="G1202" s="6" t="inlineStr">
        <is>
          <t>自由・平等・友愛</t>
        </is>
      </c>
      <c r="H1202" s="6" t="inlineStr">
        <is>
          <t>三権分立・地方自治・議院内閣制</t>
        </is>
      </c>
      <c r="I1202" s="6" t="inlineStr">
        <is>
          <t>天皇主権・臣民の権利・富国強兵</t>
        </is>
      </c>
      <c r="J1202" s="7" t="inlineStr">
        <is>
          <t>国民主権・基本的人権の尊重・平和主義</t>
        </is>
      </c>
      <c r="K1202" s="6" t="n">
        <v>4</v>
      </c>
      <c r="L1202" s="6" t="inlineStr">
        <is>
          <t>前文と各条文にこの原理が示されている。</t>
        </is>
      </c>
      <c r="M1202" s="6" t="inlineStr"/>
    </row>
    <row r="1203">
      <c r="A1203" s="6" t="inlineStr">
        <is>
          <t>soc_pol01_002</t>
        </is>
      </c>
      <c r="B1203" s="6" t="inlineStr">
        <is>
          <t>social_pol_01</t>
        </is>
      </c>
      <c r="C1203" s="6" t="inlineStr">
        <is>
          <t>知識</t>
        </is>
      </c>
      <c r="D1203" s="6" t="inlineStr">
        <is>
          <t>日本国憲法で、天皇の地位は？</t>
        </is>
      </c>
      <c r="E1203" s="6" t="inlineStr"/>
      <c r="F1203" s="6" t="inlineStr">
        <is>
          <t>日本国と日本国民統合の象徴</t>
        </is>
      </c>
      <c r="G1203" s="6" t="inlineStr">
        <is>
          <t>軍の最高指揮官</t>
        </is>
      </c>
      <c r="H1203" s="7" t="inlineStr">
        <is>
          <t>日本国と日本国民統合の象徴</t>
        </is>
      </c>
      <c r="I1203" s="6" t="inlineStr">
        <is>
          <t>行政の最高責任者</t>
        </is>
      </c>
      <c r="J1203" s="6" t="inlineStr">
        <is>
          <t>国の元首で主権者</t>
        </is>
      </c>
      <c r="K1203" s="6" t="n">
        <v>2</v>
      </c>
      <c r="L1203" s="6" t="inlineStr">
        <is>
          <t>天皇は政治的な権限をもたず、内閣の助言と承認により国事行為を行う。</t>
        </is>
      </c>
      <c r="M1203" s="6" t="inlineStr"/>
    </row>
    <row r="1204">
      <c r="A1204" s="6" t="inlineStr">
        <is>
          <t>soc_pol01_003</t>
        </is>
      </c>
      <c r="B1204" s="6" t="inlineStr">
        <is>
          <t>social_pol_01</t>
        </is>
      </c>
      <c r="C1204" s="6" t="inlineStr">
        <is>
          <t>知識</t>
        </is>
      </c>
      <c r="D1204" s="6" t="inlineStr">
        <is>
          <t>戦争の放棄・戦力の不保持・交戦権の否認を定めた条文は？</t>
        </is>
      </c>
      <c r="E1204" s="6" t="inlineStr"/>
      <c r="F1204" s="6" t="inlineStr">
        <is>
          <t>第 9 条</t>
        </is>
      </c>
      <c r="G1204" s="7" t="inlineStr">
        <is>
          <t>第 9 条</t>
        </is>
      </c>
      <c r="H1204" s="6" t="inlineStr">
        <is>
          <t>第 96 条</t>
        </is>
      </c>
      <c r="I1204" s="6" t="inlineStr">
        <is>
          <t>第 1 条</t>
        </is>
      </c>
      <c r="J1204" s="6" t="inlineStr">
        <is>
          <t>第 25 条</t>
        </is>
      </c>
      <c r="K1204" s="6" t="n">
        <v>1</v>
      </c>
      <c r="L1204" s="6" t="inlineStr">
        <is>
          <t>平和主義を具体的に定めた条文。</t>
        </is>
      </c>
      <c r="M1204" s="6" t="inlineStr"/>
    </row>
    <row r="1205">
      <c r="A1205" s="6" t="inlineStr">
        <is>
          <t>soc_pol01_004</t>
        </is>
      </c>
      <c r="B1205" s="6" t="inlineStr">
        <is>
          <t>social_pol_01</t>
        </is>
      </c>
      <c r="C1205" s="6" t="inlineStr">
        <is>
          <t>知識</t>
        </is>
      </c>
      <c r="D1205" s="6" t="inlineStr">
        <is>
          <t>憲法改正の発議に必要な条件は？</t>
        </is>
      </c>
      <c r="E1205" s="6" t="inlineStr"/>
      <c r="F1205" s="6" t="inlineStr">
        <is>
          <t>各議院の総議員の 3 分の 2 以上の賛成</t>
        </is>
      </c>
      <c r="G1205" s="6" t="inlineStr">
        <is>
          <t>内閣の閣議決定</t>
        </is>
      </c>
      <c r="H1205" s="6" t="inlineStr">
        <is>
          <t>各議院の出席議員の過半数の賛成</t>
        </is>
      </c>
      <c r="I1205" s="6" t="inlineStr">
        <is>
          <t>最高裁判所の判決</t>
        </is>
      </c>
      <c r="J1205" s="7" t="inlineStr">
        <is>
          <t>各議院の総議員の 3 分の 2 以上の賛成</t>
        </is>
      </c>
      <c r="K1205" s="6" t="n">
        <v>4</v>
      </c>
      <c r="L1205" s="6" t="inlineStr">
        <is>
          <t>その後、国民投票で過半数の賛成が必要（第 96 条）。</t>
        </is>
      </c>
      <c r="M1205" s="6" t="inlineStr"/>
    </row>
    <row r="1206">
      <c r="A1206" s="6" t="inlineStr">
        <is>
          <t>soc_pol01_005</t>
        </is>
      </c>
      <c r="B1206" s="6" t="inlineStr">
        <is>
          <t>social_pol_01</t>
        </is>
      </c>
      <c r="C1206" s="6" t="inlineStr">
        <is>
          <t>知識</t>
        </is>
      </c>
      <c r="D1206" s="6" t="inlineStr">
        <is>
          <t>政治権力も法に従わなければならないという考え方は？</t>
        </is>
      </c>
      <c r="E1206" s="6" t="inlineStr"/>
      <c r="F1206" s="6" t="inlineStr">
        <is>
          <t>法の支配</t>
        </is>
      </c>
      <c r="G1206" s="6" t="inlineStr">
        <is>
          <t>王権神授説</t>
        </is>
      </c>
      <c r="H1206" s="6" t="inlineStr">
        <is>
          <t>法治主義だけ</t>
        </is>
      </c>
      <c r="I1206" s="6" t="inlineStr">
        <is>
          <t>人の支配</t>
        </is>
      </c>
      <c r="J1206" s="7" t="inlineStr">
        <is>
          <t>法の支配</t>
        </is>
      </c>
      <c r="K1206" s="6" t="n">
        <v>4</v>
      </c>
      <c r="L1206" s="6" t="inlineStr">
        <is>
          <t>イギリスで発達した考え方。</t>
        </is>
      </c>
      <c r="M1206" s="6" t="inlineStr"/>
    </row>
    <row r="1207">
      <c r="A1207" s="6" t="inlineStr">
        <is>
          <t>soc_pol01_006</t>
        </is>
      </c>
      <c r="B1207" s="6" t="inlineStr">
        <is>
          <t>social_pol_01</t>
        </is>
      </c>
      <c r="C1207" s="6" t="inlineStr">
        <is>
          <t>知識</t>
        </is>
      </c>
      <c r="D1207" s="6" t="inlineStr">
        <is>
          <t>憲法によって国家権力を制限し、国民の権利を守る考え方は？</t>
        </is>
      </c>
      <c r="E1207" s="6" t="inlineStr"/>
      <c r="F1207" s="6" t="inlineStr">
        <is>
          <t>立憲主義</t>
        </is>
      </c>
      <c r="G1207" s="6" t="inlineStr">
        <is>
          <t>絶対主義</t>
        </is>
      </c>
      <c r="H1207" s="6" t="inlineStr">
        <is>
          <t>全体主義</t>
        </is>
      </c>
      <c r="I1207" s="6" t="inlineStr">
        <is>
          <t>功利主義</t>
        </is>
      </c>
      <c r="J1207" s="7" t="inlineStr">
        <is>
          <t>立憲主義</t>
        </is>
      </c>
      <c r="K1207" s="6" t="n">
        <v>4</v>
      </c>
      <c r="L1207" s="6" t="inlineStr">
        <is>
          <t>日本国憲法も立憲主義にもとづく。</t>
        </is>
      </c>
      <c r="M1207" s="6" t="inlineStr"/>
    </row>
    <row r="1208">
      <c r="A1208" s="6" t="inlineStr">
        <is>
          <t>soc_pol01_007</t>
        </is>
      </c>
      <c r="B1208" s="6" t="inlineStr">
        <is>
          <t>social_pol_01</t>
        </is>
      </c>
      <c r="C1208" s="6" t="inlineStr">
        <is>
          <t>知識</t>
        </is>
      </c>
      <c r="D1208" s="6" t="inlineStr">
        <is>
          <t>日本国憲法が国の最高法規であることを定めているのは？</t>
        </is>
      </c>
      <c r="E1208" s="6" t="inlineStr"/>
      <c r="F1208" s="6" t="inlineStr">
        <is>
          <t>第 98 条</t>
        </is>
      </c>
      <c r="G1208" s="7" t="inlineStr">
        <is>
          <t>第 98 条</t>
        </is>
      </c>
      <c r="H1208" s="6" t="inlineStr">
        <is>
          <t>第 9 条</t>
        </is>
      </c>
      <c r="I1208" s="6" t="inlineStr">
        <is>
          <t>第 13 条</t>
        </is>
      </c>
      <c r="J1208" s="6" t="inlineStr">
        <is>
          <t>第 41 条</t>
        </is>
      </c>
      <c r="K1208" s="6" t="n">
        <v>1</v>
      </c>
      <c r="L1208" s="6" t="inlineStr">
        <is>
          <t>憲法に反する法律や命令は効力をもたない。</t>
        </is>
      </c>
      <c r="M1208" s="6" t="inlineStr"/>
    </row>
    <row r="1209">
      <c r="A1209" s="6" t="inlineStr">
        <is>
          <t>soc_pol01_008</t>
        </is>
      </c>
      <c r="B1209" s="6" t="inlineStr">
        <is>
          <t>social_pol_01</t>
        </is>
      </c>
      <c r="C1209" s="6" t="inlineStr">
        <is>
          <t>知識</t>
        </is>
      </c>
      <c r="D1209" s="6" t="inlineStr">
        <is>
          <t>日本国憲法の施行日にちなむ祝日は？</t>
        </is>
      </c>
      <c r="E1209" s="6" t="inlineStr"/>
      <c r="F1209" s="6" t="inlineStr">
        <is>
          <t>憲法記念日（5 月 3 日）</t>
        </is>
      </c>
      <c r="G1209" s="6" t="inlineStr">
        <is>
          <t>建国記念の日</t>
        </is>
      </c>
      <c r="H1209" s="6" t="inlineStr">
        <is>
          <t>文化の日（11 月 3 日）</t>
        </is>
      </c>
      <c r="I1209" s="6" t="inlineStr">
        <is>
          <t>昭和の日</t>
        </is>
      </c>
      <c r="J1209" s="7" t="inlineStr">
        <is>
          <t>憲法記念日（5 月 3 日）</t>
        </is>
      </c>
      <c r="K1209" s="6" t="n">
        <v>4</v>
      </c>
      <c r="L1209" s="6" t="inlineStr">
        <is>
          <t>11 月 3 日は公布の日で、文化の日になっている。</t>
        </is>
      </c>
      <c r="M1209" s="6" t="inlineStr"/>
    </row>
    <row r="1210">
      <c r="A1210" s="6" t="inlineStr">
        <is>
          <t>soc_pol01_009</t>
        </is>
      </c>
      <c r="B1210" s="6" t="inlineStr">
        <is>
          <t>social_pol_01</t>
        </is>
      </c>
      <c r="C1210" s="6" t="inlineStr">
        <is>
          <t>知識</t>
        </is>
      </c>
      <c r="D1210" s="6" t="inlineStr">
        <is>
          <t>憲法改正の国民投票ができる年齢は？</t>
        </is>
      </c>
      <c r="E1210" s="6" t="inlineStr"/>
      <c r="F1210" s="6" t="inlineStr">
        <is>
          <t>満 18 歳以上</t>
        </is>
      </c>
      <c r="G1210" s="7" t="inlineStr">
        <is>
          <t>満 18 歳以上</t>
        </is>
      </c>
      <c r="H1210" s="6" t="inlineStr">
        <is>
          <t>満 25 歳以上</t>
        </is>
      </c>
      <c r="I1210" s="6" t="inlineStr">
        <is>
          <t>満 20 歳以上</t>
        </is>
      </c>
      <c r="J1210" s="6" t="inlineStr">
        <is>
          <t>満 16 歳以上</t>
        </is>
      </c>
      <c r="K1210" s="6" t="n">
        <v>1</v>
      </c>
      <c r="L1210" s="6" t="inlineStr">
        <is>
          <t>国民投票法で定められている。</t>
        </is>
      </c>
      <c r="M1210" s="6" t="inlineStr"/>
    </row>
    <row r="1211">
      <c r="A1211" s="6" t="inlineStr">
        <is>
          <t>soc_pol01_010</t>
        </is>
      </c>
      <c r="B1211" s="6" t="inlineStr">
        <is>
          <t>social_pol_01</t>
        </is>
      </c>
      <c r="C1211" s="6" t="inlineStr">
        <is>
          <t>思考</t>
        </is>
      </c>
      <c r="D1211" s="6" t="inlineStr">
        <is>
          <t>天皇の国事行為に「内閣の助言と承認」が必要とされる理由は？</t>
        </is>
      </c>
      <c r="E1211" s="6" t="inlineStr"/>
      <c r="F1211" s="6" t="inlineStr">
        <is>
          <t>天皇が政治的な権力をもたず、その責任を内閣が負うため</t>
        </is>
      </c>
      <c r="G1211" s="6" t="inlineStr">
        <is>
          <t>天皇に最も大きな権力があるため</t>
        </is>
      </c>
      <c r="H1211" s="7" t="inlineStr">
        <is>
          <t>天皇が政治的な権力をもたず、その責任を内閣が負うため</t>
        </is>
      </c>
      <c r="I1211" s="6" t="inlineStr">
        <is>
          <t>国会が機能していないため</t>
        </is>
      </c>
      <c r="J1211" s="6" t="inlineStr">
        <is>
          <t>裁判所が決めるため</t>
        </is>
      </c>
      <c r="K1211" s="6" t="n">
        <v>2</v>
      </c>
      <c r="L1211" s="6" t="inlineStr">
        <is>
          <t>国民主権のもとでの象徴天皇制のしくみ。</t>
        </is>
      </c>
      <c r="M1211" s="6" t="inlineStr"/>
    </row>
    <row r="1212">
      <c r="A1212" s="6" t="inlineStr">
        <is>
          <t>soc_pol01_011</t>
        </is>
      </c>
      <c r="B1212" s="6" t="inlineStr">
        <is>
          <t>social_pol_01</t>
        </is>
      </c>
      <c r="C1212" s="6" t="inlineStr">
        <is>
          <t>思考</t>
        </is>
      </c>
      <c r="D1212" s="6" t="inlineStr">
        <is>
          <t>憲法改正に、ふつうの法律より厳しい手続きが定められている理由は？</t>
        </is>
      </c>
      <c r="E1212" s="6" t="inlineStr"/>
      <c r="F1212" s="6" t="inlineStr">
        <is>
          <t>国の基本を定める最高法規なので、簡単に変えられないようにするため</t>
        </is>
      </c>
      <c r="G1212" s="7" t="inlineStr">
        <is>
          <t>国の基本を定める最高法規なので、簡単に変えられないようにするため</t>
        </is>
      </c>
      <c r="H1212" s="6" t="inlineStr">
        <is>
          <t>国会の仕事を減らすため</t>
        </is>
      </c>
      <c r="I1212" s="6" t="inlineStr">
        <is>
          <t>改正を禁止するため</t>
        </is>
      </c>
      <c r="J1212" s="6" t="inlineStr">
        <is>
          <t>天皇が決めるため</t>
        </is>
      </c>
      <c r="K1212" s="6" t="n">
        <v>1</v>
      </c>
      <c r="L1212" s="6" t="inlineStr">
        <is>
          <t>このような憲法を硬性憲法という。</t>
        </is>
      </c>
      <c r="M1212" s="6" t="inlineStr"/>
    </row>
    <row r="1213">
      <c r="A1213" s="6" t="inlineStr">
        <is>
          <t>soc_pol01_012</t>
        </is>
      </c>
      <c r="B1213" s="6" t="inlineStr">
        <is>
          <t>social_pol_01</t>
        </is>
      </c>
      <c r="C1213" s="6" t="inlineStr">
        <is>
          <t>思考</t>
        </is>
      </c>
      <c r="D1213" s="6" t="inlineStr">
        <is>
          <t>大日本帝国憲法と日本国憲法の違いとして正しいものは？</t>
        </is>
      </c>
      <c r="E1213" s="6" t="inlineStr"/>
      <c r="F1213" s="6" t="inlineStr">
        <is>
          <t>主権が天皇から国民に移った</t>
        </is>
      </c>
      <c r="G1213" s="6" t="inlineStr">
        <is>
          <t>国民の権利が法律の範囲内に限られた</t>
        </is>
      </c>
      <c r="H1213" s="6" t="inlineStr">
        <is>
          <t>天皇の権限が強くなった</t>
        </is>
      </c>
      <c r="I1213" s="6" t="inlineStr">
        <is>
          <t>軍隊の統帥権が天皇に移った</t>
        </is>
      </c>
      <c r="J1213" s="7" t="inlineStr">
        <is>
          <t>主権が天皇から国民に移った</t>
        </is>
      </c>
      <c r="K1213" s="6" t="n">
        <v>4</v>
      </c>
      <c r="L1213" s="6" t="inlineStr">
        <is>
          <t>大日本帝国憲法では、臣民の権利は「法律の範囲内」で認められた。</t>
        </is>
      </c>
      <c r="M1213" s="6" t="inlineStr"/>
    </row>
    <row r="1214">
      <c r="A1214" s="6" t="inlineStr">
        <is>
          <t>soc_pol01_013</t>
        </is>
      </c>
      <c r="B1214" s="6" t="inlineStr">
        <is>
          <t>social_pol_01</t>
        </is>
      </c>
      <c r="C1214" s="6" t="inlineStr">
        <is>
          <t>知識</t>
        </is>
      </c>
      <c r="D1214" s="6" t="inlineStr">
        <is>
          <t>日本国憲法が公布されたのはいつ？</t>
        </is>
      </c>
      <c r="E1214" s="6" t="inlineStr"/>
      <c r="F1214" s="6" t="inlineStr">
        <is>
          <t>1946年11月3日</t>
        </is>
      </c>
      <c r="G1214" s="6" t="inlineStr">
        <is>
          <t>1947年5月3日</t>
        </is>
      </c>
      <c r="H1214" s="6" t="inlineStr">
        <is>
          <t>1951年9月8日</t>
        </is>
      </c>
      <c r="I1214" s="7" t="inlineStr">
        <is>
          <t>1946年11月3日</t>
        </is>
      </c>
      <c r="J1214" s="6" t="inlineStr">
        <is>
          <t>1945年8月15日</t>
        </is>
      </c>
      <c r="K1214" s="6" t="n">
        <v>3</v>
      </c>
      <c r="L1214" s="6" t="inlineStr">
        <is>
          <t>公布日は現在「文化の日」。</t>
        </is>
      </c>
      <c r="M1214" s="6" t="inlineStr"/>
    </row>
    <row r="1215">
      <c r="A1215" s="6" t="inlineStr">
        <is>
          <t>soc_pol01_014</t>
        </is>
      </c>
      <c r="B1215" s="6" t="inlineStr">
        <is>
          <t>social_pol_01</t>
        </is>
      </c>
      <c r="C1215" s="6" t="inlineStr">
        <is>
          <t>知識</t>
        </is>
      </c>
      <c r="D1215" s="6" t="inlineStr">
        <is>
          <t>日本国憲法で、天皇が行う国事行為にあてはまるものは？</t>
        </is>
      </c>
      <c r="E1215" s="6" t="inlineStr"/>
      <c r="F1215" s="6" t="inlineStr">
        <is>
          <t>内閣総理大臣の任命</t>
        </is>
      </c>
      <c r="G1215" s="7" t="inlineStr">
        <is>
          <t>内閣総理大臣の任命</t>
        </is>
      </c>
      <c r="H1215" s="6" t="inlineStr">
        <is>
          <t>予算の作成</t>
        </is>
      </c>
      <c r="I1215" s="6" t="inlineStr">
        <is>
          <t>法律の制定</t>
        </is>
      </c>
      <c r="J1215" s="6" t="inlineStr">
        <is>
          <t>条約の締結</t>
        </is>
      </c>
      <c r="K1215" s="6" t="n">
        <v>1</v>
      </c>
      <c r="L1215" s="6" t="inlineStr">
        <is>
          <t>内閣総理大臣は国会が指名し、天皇が任命する。国事行為には内閣の助言と承認が必要。</t>
        </is>
      </c>
      <c r="M1215" s="6" t="inlineStr">
        <is>
          <t>○</t>
        </is>
      </c>
    </row>
    <row r="1216">
      <c r="A1216" s="6" t="inlineStr">
        <is>
          <t>soc_pol01_015</t>
        </is>
      </c>
      <c r="B1216" s="6" t="inlineStr">
        <is>
          <t>social_pol_01</t>
        </is>
      </c>
      <c r="C1216" s="6" t="inlineStr">
        <is>
          <t>知識</t>
        </is>
      </c>
      <c r="D1216" s="6" t="inlineStr">
        <is>
          <t>日本国憲法で、国民主権が示されているところは？</t>
        </is>
      </c>
      <c r="E1216" s="6" t="inlineStr"/>
      <c r="F1216" s="6" t="inlineStr">
        <is>
          <t>前文と第1条</t>
        </is>
      </c>
      <c r="G1216" s="6" t="inlineStr">
        <is>
          <t>第25条</t>
        </is>
      </c>
      <c r="H1216" s="6" t="inlineStr">
        <is>
          <t>第96条だけ</t>
        </is>
      </c>
      <c r="I1216" s="7" t="inlineStr">
        <is>
          <t>前文と第1条</t>
        </is>
      </c>
      <c r="J1216" s="6" t="inlineStr">
        <is>
          <t>第9条だけ</t>
        </is>
      </c>
      <c r="K1216" s="6" t="n">
        <v>3</v>
      </c>
      <c r="L1216" s="6" t="inlineStr">
        <is>
          <t>前文で「主権が国民に存する」と宣言している。</t>
        </is>
      </c>
      <c r="M1216" s="6" t="inlineStr"/>
    </row>
    <row r="1217">
      <c r="A1217" s="6" t="inlineStr">
        <is>
          <t>soc_pol01_016</t>
        </is>
      </c>
      <c r="B1217" s="6" t="inlineStr">
        <is>
          <t>social_pol_01</t>
        </is>
      </c>
      <c r="C1217" s="6" t="inlineStr">
        <is>
          <t>知識</t>
        </is>
      </c>
      <c r="D1217" s="6" t="inlineStr">
        <is>
          <t>憲法改正の国民投票で、改正が承認される条件は？</t>
        </is>
      </c>
      <c r="E1217" s="6" t="inlineStr"/>
      <c r="F1217" s="6" t="inlineStr">
        <is>
          <t>有効投票の過半数の賛成</t>
        </is>
      </c>
      <c r="G1217" s="6" t="inlineStr">
        <is>
          <t>全員の賛成</t>
        </is>
      </c>
      <c r="H1217" s="6" t="inlineStr">
        <is>
          <t>有効投票の3分の2の賛成</t>
        </is>
      </c>
      <c r="I1217" s="6" t="inlineStr">
        <is>
          <t>有権者の3分の2の賛成</t>
        </is>
      </c>
      <c r="J1217" s="7" t="inlineStr">
        <is>
          <t>有効投票の過半数の賛成</t>
        </is>
      </c>
      <c r="K1217" s="6" t="n">
        <v>4</v>
      </c>
      <c r="L1217" s="6" t="inlineStr">
        <is>
          <t>国民投票法で定められている。</t>
        </is>
      </c>
      <c r="M1217" s="6" t="inlineStr"/>
    </row>
    <row r="1218">
      <c r="A1218" s="6" t="inlineStr">
        <is>
          <t>soc_pol01_017</t>
        </is>
      </c>
      <c r="B1218" s="6" t="inlineStr">
        <is>
          <t>social_pol_01</t>
        </is>
      </c>
      <c r="C1218" s="6" t="inlineStr">
        <is>
          <t>知識</t>
        </is>
      </c>
      <c r="D1218" s="6" t="inlineStr">
        <is>
          <t>憲法改正が承認されたとき、公布するのは？</t>
        </is>
      </c>
      <c r="E1218" s="6" t="inlineStr"/>
      <c r="F1218" s="6" t="inlineStr">
        <is>
          <t>天皇が国民の名で公布する</t>
        </is>
      </c>
      <c r="G1218" s="7" t="inlineStr">
        <is>
          <t>天皇が国民の名で公布する</t>
        </is>
      </c>
      <c r="H1218" s="6" t="inlineStr">
        <is>
          <t>最高裁判所長官が公布する</t>
        </is>
      </c>
      <c r="I1218" s="6" t="inlineStr">
        <is>
          <t>内閣総理大臣が公布する</t>
        </is>
      </c>
      <c r="J1218" s="6" t="inlineStr">
        <is>
          <t>国会議長が公布する</t>
        </is>
      </c>
      <c r="K1218" s="6" t="n">
        <v>1</v>
      </c>
      <c r="L1218" s="6" t="inlineStr">
        <is>
          <t>天皇の国事行為の一つ。</t>
        </is>
      </c>
      <c r="M1218" s="6" t="inlineStr"/>
    </row>
    <row r="1219">
      <c r="A1219" s="6" t="inlineStr">
        <is>
          <t>soc_pol01_018</t>
        </is>
      </c>
      <c r="B1219" s="6" t="inlineStr">
        <is>
          <t>social_pol_01</t>
        </is>
      </c>
      <c r="C1219" s="6" t="inlineStr">
        <is>
          <t>知識</t>
        </is>
      </c>
      <c r="D1219" s="6" t="inlineStr">
        <is>
          <t>君主が定めて国民に与えた形の憲法を何という？</t>
        </is>
      </c>
      <c r="E1219" s="6" t="inlineStr"/>
      <c r="F1219" s="6" t="inlineStr">
        <is>
          <t>欽定憲法</t>
        </is>
      </c>
      <c r="G1219" s="6" t="inlineStr">
        <is>
          <t>民定憲法</t>
        </is>
      </c>
      <c r="H1219" s="7" t="inlineStr">
        <is>
          <t>欽定憲法</t>
        </is>
      </c>
      <c r="I1219" s="6" t="inlineStr">
        <is>
          <t>成文憲法</t>
        </is>
      </c>
      <c r="J1219" s="6" t="inlineStr">
        <is>
          <t>硬性憲法</t>
        </is>
      </c>
      <c r="K1219" s="6" t="n">
        <v>2</v>
      </c>
      <c r="L1219" s="6" t="inlineStr">
        <is>
          <t>大日本帝国憲法は欽定憲法。</t>
        </is>
      </c>
      <c r="M1219" s="6" t="inlineStr"/>
    </row>
    <row r="1220">
      <c r="A1220" s="6" t="inlineStr">
        <is>
          <t>soc_pol01_019</t>
        </is>
      </c>
      <c r="B1220" s="6" t="inlineStr">
        <is>
          <t>social_pol_01</t>
        </is>
      </c>
      <c r="C1220" s="6" t="inlineStr">
        <is>
          <t>知識</t>
        </is>
      </c>
      <c r="D1220" s="6" t="inlineStr">
        <is>
          <t>国民が定めた形の憲法を何という？</t>
        </is>
      </c>
      <c r="E1220" s="6" t="inlineStr"/>
      <c r="F1220" s="6" t="inlineStr">
        <is>
          <t>民定憲法</t>
        </is>
      </c>
      <c r="G1220" s="7" t="inlineStr">
        <is>
          <t>民定憲法</t>
        </is>
      </c>
      <c r="H1220" s="6" t="inlineStr">
        <is>
          <t>不文憲法</t>
        </is>
      </c>
      <c r="I1220" s="6" t="inlineStr">
        <is>
          <t>欽定憲法</t>
        </is>
      </c>
      <c r="J1220" s="6" t="inlineStr">
        <is>
          <t>軟性憲法</t>
        </is>
      </c>
      <c r="K1220" s="6" t="n">
        <v>1</v>
      </c>
      <c r="L1220" s="6" t="inlineStr">
        <is>
          <t>日本国憲法は民定憲法。</t>
        </is>
      </c>
      <c r="M1220" s="6" t="inlineStr"/>
    </row>
    <row r="1221">
      <c r="A1221" s="6" t="inlineStr">
        <is>
          <t>soc_pol01_020</t>
        </is>
      </c>
      <c r="B1221" s="6" t="inlineStr">
        <is>
          <t>social_pol_01</t>
        </is>
      </c>
      <c r="C1221" s="6" t="inlineStr">
        <is>
          <t>知識</t>
        </is>
      </c>
      <c r="D1221" s="6" t="inlineStr">
        <is>
          <t>『法の精神』で三権分立を説いた思想家は？</t>
        </is>
      </c>
      <c r="E1221" s="6" t="inlineStr"/>
      <c r="F1221" s="6" t="inlineStr">
        <is>
          <t>モンテスキュー</t>
        </is>
      </c>
      <c r="G1221" s="6" t="inlineStr">
        <is>
          <t>ルソー</t>
        </is>
      </c>
      <c r="H1221" s="7" t="inlineStr">
        <is>
          <t>モンテスキュー</t>
        </is>
      </c>
      <c r="I1221" s="6" t="inlineStr">
        <is>
          <t>ホッブズ</t>
        </is>
      </c>
      <c r="J1221" s="6" t="inlineStr">
        <is>
          <t>ロック</t>
        </is>
      </c>
      <c r="K1221" s="6" t="n">
        <v>2</v>
      </c>
      <c r="L1221" s="6" t="inlineStr">
        <is>
          <t>権力を分けて互いに抑制させることで、自由を守る。</t>
        </is>
      </c>
      <c r="M1221" s="6" t="inlineStr"/>
    </row>
    <row r="1222">
      <c r="A1222" s="6" t="inlineStr">
        <is>
          <t>soc_pol01_021</t>
        </is>
      </c>
      <c r="B1222" s="6" t="inlineStr">
        <is>
          <t>social_pol_01</t>
        </is>
      </c>
      <c r="C1222" s="6" t="inlineStr">
        <is>
          <t>知識</t>
        </is>
      </c>
      <c r="D1222" s="6" t="inlineStr">
        <is>
          <t>自衛隊の最高指揮監督権をもつのは？</t>
        </is>
      </c>
      <c r="E1222" s="6" t="inlineStr"/>
      <c r="F1222" s="6" t="inlineStr">
        <is>
          <t>内閣総理大臣</t>
        </is>
      </c>
      <c r="G1222" s="6" t="inlineStr">
        <is>
          <t>天皇</t>
        </is>
      </c>
      <c r="H1222" s="7" t="inlineStr">
        <is>
          <t>内閣総理大臣</t>
        </is>
      </c>
      <c r="I1222" s="6" t="inlineStr">
        <is>
          <t>防衛大臣</t>
        </is>
      </c>
      <c r="J1222" s="6" t="inlineStr">
        <is>
          <t>国会議長</t>
        </is>
      </c>
      <c r="K1222" s="6" t="n">
        <v>2</v>
      </c>
      <c r="L1222" s="6" t="inlineStr">
        <is>
          <t>文民統制（シビリアン・コントロール）の一つ。</t>
        </is>
      </c>
      <c r="M1222" s="6" t="inlineStr"/>
    </row>
    <row r="1223">
      <c r="A1223" s="6" t="inlineStr">
        <is>
          <t>soc_pol01_022</t>
        </is>
      </c>
      <c r="B1223" s="6" t="inlineStr">
        <is>
          <t>social_pol_01</t>
        </is>
      </c>
      <c r="C1223" s="6" t="inlineStr">
        <is>
          <t>知識</t>
        </is>
      </c>
      <c r="D1223" s="6" t="inlineStr">
        <is>
          <t>軍隊を文民（職業軍人でない人）が統制するという原則は？</t>
        </is>
      </c>
      <c r="E1223" s="6" t="inlineStr"/>
      <c r="F1223" s="6" t="inlineStr">
        <is>
          <t>文民統制（シビリアン・コントロール）</t>
        </is>
      </c>
      <c r="G1223" s="7" t="inlineStr">
        <is>
          <t>文民統制（シビリアン・コントロール）</t>
        </is>
      </c>
      <c r="H1223" s="6" t="inlineStr">
        <is>
          <t>法の支配</t>
        </is>
      </c>
      <c r="I1223" s="6" t="inlineStr">
        <is>
          <t>三審制</t>
        </is>
      </c>
      <c r="J1223" s="6" t="inlineStr">
        <is>
          <t>国民主権</t>
        </is>
      </c>
      <c r="K1223" s="6" t="n">
        <v>1</v>
      </c>
      <c r="L1223" s="6" t="inlineStr">
        <is>
          <t>軍が政治を支配するのを防ぐ。</t>
        </is>
      </c>
      <c r="M1223" s="6" t="inlineStr"/>
    </row>
    <row r="1224">
      <c r="A1224" s="6" t="inlineStr">
        <is>
          <t>soc_pol01_023</t>
        </is>
      </c>
      <c r="B1224" s="6" t="inlineStr">
        <is>
          <t>social_pol_01</t>
        </is>
      </c>
      <c r="C1224" s="6" t="inlineStr">
        <is>
          <t>知識</t>
        </is>
      </c>
      <c r="D1224" s="6" t="inlineStr">
        <is>
          <t>同盟国などが攻撃されたとき、自国が直接攻撃されていなくても共に防衛する権利を何という？</t>
        </is>
      </c>
      <c r="E1224" s="6" t="inlineStr"/>
      <c r="F1224" s="6" t="inlineStr">
        <is>
          <t>集団的自衛権</t>
        </is>
      </c>
      <c r="G1224" s="7" t="inlineStr">
        <is>
          <t>集団的自衛権</t>
        </is>
      </c>
      <c r="H1224" s="6" t="inlineStr">
        <is>
          <t>拒否権</t>
        </is>
      </c>
      <c r="I1224" s="6" t="inlineStr">
        <is>
          <t>個別的自衛権</t>
        </is>
      </c>
      <c r="J1224" s="6" t="inlineStr">
        <is>
          <t>国政調査権</t>
        </is>
      </c>
      <c r="K1224" s="6" t="n">
        <v>1</v>
      </c>
      <c r="L1224" s="6" t="inlineStr">
        <is>
          <t>2015年の安全保障関連法で、限定的に行使できるとされた。</t>
        </is>
      </c>
      <c r="M1224" s="6" t="inlineStr"/>
    </row>
    <row r="1225">
      <c r="A1225" s="6" t="inlineStr">
        <is>
          <t>soc_pol01_024</t>
        </is>
      </c>
      <c r="B1225" s="6" t="inlineStr">
        <is>
          <t>social_pol_01</t>
        </is>
      </c>
      <c r="C1225" s="6" t="inlineStr">
        <is>
          <t>思考</t>
        </is>
      </c>
      <c r="D1225" s="6" t="inlineStr">
        <is>
          <t>憲法前文の「全世界の国民が…平和のうちに生存する権利を有する」から主張される権利は？</t>
        </is>
      </c>
      <c r="E1225" s="6" t="inlineStr"/>
      <c r="F1225" s="6" t="inlineStr">
        <is>
          <t>平和的生存権</t>
        </is>
      </c>
      <c r="G1225" s="6" t="inlineStr">
        <is>
          <t>請願権</t>
        </is>
      </c>
      <c r="H1225" s="7" t="inlineStr">
        <is>
          <t>平和的生存権</t>
        </is>
      </c>
      <c r="I1225" s="6" t="inlineStr">
        <is>
          <t>知る権利</t>
        </is>
      </c>
      <c r="J1225" s="6" t="inlineStr">
        <is>
          <t>環境権</t>
        </is>
      </c>
      <c r="K1225" s="6" t="n">
        <v>2</v>
      </c>
      <c r="L1225" s="6" t="inlineStr">
        <is>
          <t>平和主義と人権を結びつける考え方。</t>
        </is>
      </c>
      <c r="M1225" s="6" t="inlineStr"/>
    </row>
    <row r="1226">
      <c r="A1226" s="6" t="inlineStr">
        <is>
          <t>soc_pol02_001</t>
        </is>
      </c>
      <c r="B1226" s="6" t="inlineStr">
        <is>
          <t>social_pol_02</t>
        </is>
      </c>
      <c r="C1226" s="6" t="inlineStr">
        <is>
          <t>知識</t>
        </is>
      </c>
      <c r="D1226" s="6" t="inlineStr">
        <is>
          <t>「すべて国民は、個人として尊重される」と定めた条文は？</t>
        </is>
      </c>
      <c r="E1226" s="6" t="inlineStr"/>
      <c r="F1226" s="6" t="inlineStr">
        <is>
          <t>第 13 条</t>
        </is>
      </c>
      <c r="G1226" s="6" t="inlineStr">
        <is>
          <t>第 14 条</t>
        </is>
      </c>
      <c r="H1226" s="6" t="inlineStr">
        <is>
          <t>第 9 条</t>
        </is>
      </c>
      <c r="I1226" s="6" t="inlineStr">
        <is>
          <t>第 25 条</t>
        </is>
      </c>
      <c r="J1226" s="7" t="inlineStr">
        <is>
          <t>第 13 条</t>
        </is>
      </c>
      <c r="K1226" s="6" t="n">
        <v>4</v>
      </c>
      <c r="L1226" s="6" t="inlineStr">
        <is>
          <t>幸福追求権の根拠にもなる。</t>
        </is>
      </c>
      <c r="M1226" s="6" t="inlineStr"/>
    </row>
    <row r="1227">
      <c r="A1227" s="6" t="inlineStr">
        <is>
          <t>soc_pol02_002</t>
        </is>
      </c>
      <c r="B1227" s="6" t="inlineStr">
        <is>
          <t>social_pol_02</t>
        </is>
      </c>
      <c r="C1227" s="6" t="inlineStr">
        <is>
          <t>知識</t>
        </is>
      </c>
      <c r="D1227" s="6" t="inlineStr">
        <is>
          <t>法の下の平等を定めた条文は？</t>
        </is>
      </c>
      <c r="E1227" s="6" t="inlineStr"/>
      <c r="F1227" s="6" t="inlineStr">
        <is>
          <t>第 14 条</t>
        </is>
      </c>
      <c r="G1227" s="6" t="inlineStr">
        <is>
          <t>第 25 条</t>
        </is>
      </c>
      <c r="H1227" s="7" t="inlineStr">
        <is>
          <t>第 14 条</t>
        </is>
      </c>
      <c r="I1227" s="6" t="inlineStr">
        <is>
          <t>第 21 条</t>
        </is>
      </c>
      <c r="J1227" s="6" t="inlineStr">
        <is>
          <t>第 13 条</t>
        </is>
      </c>
      <c r="K1227" s="6" t="n">
        <v>2</v>
      </c>
      <c r="L1227" s="6" t="inlineStr">
        <is>
          <t>人種・信条・性別・社会的身分などによる差別を禁止している。</t>
        </is>
      </c>
      <c r="M1227" s="6" t="inlineStr"/>
    </row>
    <row r="1228">
      <c r="A1228" s="6" t="inlineStr">
        <is>
          <t>soc_pol02_003</t>
        </is>
      </c>
      <c r="B1228" s="6" t="inlineStr">
        <is>
          <t>social_pol_02</t>
        </is>
      </c>
      <c r="C1228" s="6" t="inlineStr">
        <is>
          <t>知識</t>
        </is>
      </c>
      <c r="D1228" s="6" t="inlineStr">
        <is>
          <t>表現の自由は、自由権のうちどれにふくまれる？</t>
        </is>
      </c>
      <c r="E1228" s="6" t="inlineStr"/>
      <c r="F1228" s="6" t="inlineStr">
        <is>
          <t>精神の自由</t>
        </is>
      </c>
      <c r="G1228" s="6" t="inlineStr">
        <is>
          <t>社会権</t>
        </is>
      </c>
      <c r="H1228" s="6" t="inlineStr">
        <is>
          <t>経済活動の自由</t>
        </is>
      </c>
      <c r="I1228" s="7" t="inlineStr">
        <is>
          <t>精神の自由</t>
        </is>
      </c>
      <c r="J1228" s="6" t="inlineStr">
        <is>
          <t>身体の自由</t>
        </is>
      </c>
      <c r="K1228" s="6" t="n">
        <v>3</v>
      </c>
      <c r="L1228" s="6" t="inlineStr">
        <is>
          <t>思想・良心の自由、信教の自由、学問の自由なども精神の自由。</t>
        </is>
      </c>
      <c r="M1228" s="6" t="inlineStr"/>
    </row>
    <row r="1229">
      <c r="A1229" s="6" t="inlineStr">
        <is>
          <t>soc_pol02_004</t>
        </is>
      </c>
      <c r="B1229" s="6" t="inlineStr">
        <is>
          <t>social_pol_02</t>
        </is>
      </c>
      <c r="C1229" s="6" t="inlineStr">
        <is>
          <t>知識</t>
        </is>
      </c>
      <c r="D1229" s="6" t="inlineStr">
        <is>
          <t>職業選択の自由や財産権は、自由権のうちどれ？</t>
        </is>
      </c>
      <c r="E1229" s="6" t="inlineStr"/>
      <c r="F1229" s="6" t="inlineStr">
        <is>
          <t>経済活動の自由</t>
        </is>
      </c>
      <c r="G1229" s="6" t="inlineStr">
        <is>
          <t>請求権</t>
        </is>
      </c>
      <c r="H1229" s="6" t="inlineStr">
        <is>
          <t>精神の自由</t>
        </is>
      </c>
      <c r="I1229" s="6" t="inlineStr">
        <is>
          <t>身体の自由</t>
        </is>
      </c>
      <c r="J1229" s="7" t="inlineStr">
        <is>
          <t>経済活動の自由</t>
        </is>
      </c>
      <c r="K1229" s="6" t="n">
        <v>4</v>
      </c>
      <c r="L1229" s="6" t="inlineStr">
        <is>
          <t>公共の福祉による制限を受けやすい。</t>
        </is>
      </c>
      <c r="M1229" s="6" t="inlineStr"/>
    </row>
    <row r="1230">
      <c r="A1230" s="6" t="inlineStr">
        <is>
          <t>soc_pol02_005</t>
        </is>
      </c>
      <c r="B1230" s="6" t="inlineStr">
        <is>
          <t>social_pol_02</t>
        </is>
      </c>
      <c r="C1230" s="6" t="inlineStr">
        <is>
          <t>知識</t>
        </is>
      </c>
      <c r="D1230" s="6" t="inlineStr">
        <is>
          <t>「健康で文化的な最低限度の生活を営む権利」は？</t>
        </is>
      </c>
      <c r="E1230" s="6" t="inlineStr"/>
      <c r="F1230" s="6" t="inlineStr">
        <is>
          <t>生存権（第 25 条）</t>
        </is>
      </c>
      <c r="G1230" s="7" t="inlineStr">
        <is>
          <t>生存権（第 25 条）</t>
        </is>
      </c>
      <c r="H1230" s="6" t="inlineStr">
        <is>
          <t>勤労の権利</t>
        </is>
      </c>
      <c r="I1230" s="6" t="inlineStr">
        <is>
          <t>幸福追求権</t>
        </is>
      </c>
      <c r="J1230" s="6" t="inlineStr">
        <is>
          <t>教育を受ける権利</t>
        </is>
      </c>
      <c r="K1230" s="6" t="n">
        <v>1</v>
      </c>
      <c r="L1230" s="6" t="inlineStr">
        <is>
          <t>社会権の中心。生活保護制度などの根拠になる。</t>
        </is>
      </c>
      <c r="M1230" s="6" t="inlineStr"/>
    </row>
    <row r="1231">
      <c r="A1231" s="6" t="inlineStr">
        <is>
          <t>soc_pol02_006</t>
        </is>
      </c>
      <c r="B1231" s="6" t="inlineStr">
        <is>
          <t>social_pol_02</t>
        </is>
      </c>
      <c r="C1231" s="6" t="inlineStr">
        <is>
          <t>知識</t>
        </is>
      </c>
      <c r="D1231" s="6" t="inlineStr">
        <is>
          <t>社会権にふくまれるものは？</t>
        </is>
      </c>
      <c r="E1231" s="6" t="inlineStr"/>
      <c r="F1231" s="6" t="inlineStr">
        <is>
          <t>教育を受ける権利</t>
        </is>
      </c>
      <c r="G1231" s="7" t="inlineStr">
        <is>
          <t>教育を受ける権利</t>
        </is>
      </c>
      <c r="H1231" s="6" t="inlineStr">
        <is>
          <t>表現の自由</t>
        </is>
      </c>
      <c r="I1231" s="6" t="inlineStr">
        <is>
          <t>裁判を受ける権利</t>
        </is>
      </c>
      <c r="J1231" s="6" t="inlineStr">
        <is>
          <t>居住・移転の自由</t>
        </is>
      </c>
      <c r="K1231" s="6" t="n">
        <v>1</v>
      </c>
      <c r="L1231" s="6" t="inlineStr">
        <is>
          <t>生存権・教育を受ける権利・勤労の権利・労働基本権。</t>
        </is>
      </c>
      <c r="M1231" s="6" t="inlineStr"/>
    </row>
    <row r="1232">
      <c r="A1232" s="6" t="inlineStr">
        <is>
          <t>soc_pol02_007</t>
        </is>
      </c>
      <c r="B1232" s="6" t="inlineStr">
        <is>
          <t>social_pol_02</t>
        </is>
      </c>
      <c r="C1232" s="6" t="inlineStr">
        <is>
          <t>知識</t>
        </is>
      </c>
      <c r="D1232" s="6" t="inlineStr">
        <is>
          <t>労働基本権（労働三権）にふくまれないものは？</t>
        </is>
      </c>
      <c r="E1232" s="6" t="inlineStr"/>
      <c r="F1232" s="6" t="inlineStr">
        <is>
          <t>勤労の権利</t>
        </is>
      </c>
      <c r="G1232" s="6" t="inlineStr">
        <is>
          <t>団体交渉権</t>
        </is>
      </c>
      <c r="H1232" s="6" t="inlineStr">
        <is>
          <t>団体行動権（争議権）</t>
        </is>
      </c>
      <c r="I1232" s="7" t="inlineStr">
        <is>
          <t>勤労の権利</t>
        </is>
      </c>
      <c r="J1232" s="6" t="inlineStr">
        <is>
          <t>団結権</t>
        </is>
      </c>
      <c r="K1232" s="6" t="n">
        <v>3</v>
      </c>
      <c r="L1232" s="6" t="inlineStr">
        <is>
          <t>勤労の権利は第 27 条で、労働三権とは別。</t>
        </is>
      </c>
      <c r="M1232" s="6" t="inlineStr"/>
    </row>
    <row r="1233">
      <c r="A1233" s="6" t="inlineStr">
        <is>
          <t>soc_pol02_008</t>
        </is>
      </c>
      <c r="B1233" s="6" t="inlineStr">
        <is>
          <t>social_pol_02</t>
        </is>
      </c>
      <c r="C1233" s="6" t="inlineStr">
        <is>
          <t>知識</t>
        </is>
      </c>
      <c r="D1233" s="6" t="inlineStr">
        <is>
          <t>選挙権や被選挙権など、政治に参加する権利は？</t>
        </is>
      </c>
      <c r="E1233" s="6" t="inlineStr"/>
      <c r="F1233" s="6" t="inlineStr">
        <is>
          <t>参政権</t>
        </is>
      </c>
      <c r="G1233" s="6" t="inlineStr">
        <is>
          <t>自由権</t>
        </is>
      </c>
      <c r="H1233" s="6" t="inlineStr">
        <is>
          <t>社会権</t>
        </is>
      </c>
      <c r="I1233" s="6" t="inlineStr">
        <is>
          <t>請求権</t>
        </is>
      </c>
      <c r="J1233" s="7" t="inlineStr">
        <is>
          <t>参政権</t>
        </is>
      </c>
      <c r="K1233" s="6" t="n">
        <v>4</v>
      </c>
      <c r="L1233" s="6" t="inlineStr">
        <is>
          <t>最高裁判所裁判官の国民審査や、憲法改正の国民投票もふくまれる。</t>
        </is>
      </c>
      <c r="M1233" s="6" t="inlineStr"/>
    </row>
    <row r="1234">
      <c r="A1234" s="6" t="inlineStr">
        <is>
          <t>soc_pol02_009</t>
        </is>
      </c>
      <c r="B1234" s="6" t="inlineStr">
        <is>
          <t>social_pol_02</t>
        </is>
      </c>
      <c r="C1234" s="6" t="inlineStr">
        <is>
          <t>知識</t>
        </is>
      </c>
      <c r="D1234" s="6" t="inlineStr">
        <is>
          <t>憲法に直接の規定はないが、社会の変化にともなって主張されるようになった権利は？</t>
        </is>
      </c>
      <c r="E1234" s="6" t="inlineStr"/>
      <c r="F1234" s="6" t="inlineStr">
        <is>
          <t>新しい人権</t>
        </is>
      </c>
      <c r="G1234" s="7" t="inlineStr">
        <is>
          <t>新しい人権</t>
        </is>
      </c>
      <c r="H1234" s="6" t="inlineStr">
        <is>
          <t>参政権</t>
        </is>
      </c>
      <c r="I1234" s="6" t="inlineStr">
        <is>
          <t>自由権</t>
        </is>
      </c>
      <c r="J1234" s="6" t="inlineStr">
        <is>
          <t>社会権</t>
        </is>
      </c>
      <c r="K1234" s="6" t="n">
        <v>1</v>
      </c>
      <c r="L1234" s="6" t="inlineStr">
        <is>
          <t>環境権・知る権利・プライバシーの権利・自己決定権など。</t>
        </is>
      </c>
      <c r="M1234" s="6" t="inlineStr"/>
    </row>
    <row r="1235">
      <c r="A1235" s="6" t="inlineStr">
        <is>
          <t>soc_pol02_010</t>
        </is>
      </c>
      <c r="B1235" s="6" t="inlineStr">
        <is>
          <t>social_pol_02</t>
        </is>
      </c>
      <c r="C1235" s="6" t="inlineStr">
        <is>
          <t>知識</t>
        </is>
      </c>
      <c r="D1235" s="6" t="inlineStr">
        <is>
          <t>人権が他の人の人権とぶつかるときに調整する原理を、日本国憲法では何という？</t>
        </is>
      </c>
      <c r="E1235" s="6" t="inlineStr"/>
      <c r="F1235" s="6" t="inlineStr">
        <is>
          <t>公共の福祉</t>
        </is>
      </c>
      <c r="G1235" s="7" t="inlineStr">
        <is>
          <t>公共の福祉</t>
        </is>
      </c>
      <c r="H1235" s="6" t="inlineStr">
        <is>
          <t>法の支配</t>
        </is>
      </c>
      <c r="I1235" s="6" t="inlineStr">
        <is>
          <t>三権分立</t>
        </is>
      </c>
      <c r="J1235" s="6" t="inlineStr">
        <is>
          <t>国民主権</t>
        </is>
      </c>
      <c r="K1235" s="6" t="n">
        <v>1</v>
      </c>
      <c r="L1235" s="6" t="inlineStr">
        <is>
          <t>人権どうしの衝突を調整するための考え方。</t>
        </is>
      </c>
      <c r="M1235" s="6" t="inlineStr"/>
    </row>
    <row r="1236">
      <c r="A1236" s="6" t="inlineStr">
        <is>
          <t>soc_pol02_011</t>
        </is>
      </c>
      <c r="B1236" s="6" t="inlineStr">
        <is>
          <t>social_pol_02</t>
        </is>
      </c>
      <c r="C1236" s="6" t="inlineStr">
        <is>
          <t>思考</t>
        </is>
      </c>
      <c r="D1236" s="6" t="inlineStr">
        <is>
          <t>情報公開法の制定の根拠となった新しい人権は？</t>
        </is>
      </c>
      <c r="E1236" s="6" t="inlineStr"/>
      <c r="F1236" s="6" t="inlineStr">
        <is>
          <t>知る権利</t>
        </is>
      </c>
      <c r="G1236" s="6" t="inlineStr">
        <is>
          <t>プライバシーの権利</t>
        </is>
      </c>
      <c r="H1236" s="6" t="inlineStr">
        <is>
          <t>環境権</t>
        </is>
      </c>
      <c r="I1236" s="6" t="inlineStr">
        <is>
          <t>自己決定権</t>
        </is>
      </c>
      <c r="J1236" s="7" t="inlineStr">
        <is>
          <t>知る権利</t>
        </is>
      </c>
      <c r="K1236" s="6" t="n">
        <v>4</v>
      </c>
      <c r="L1236" s="6" t="inlineStr">
        <is>
          <t>国や自治体の情報を知ることは、民主政治の前提になる。</t>
        </is>
      </c>
      <c r="M1236" s="6" t="inlineStr"/>
    </row>
    <row r="1237">
      <c r="A1237" s="6" t="inlineStr">
        <is>
          <t>soc_pol02_012</t>
        </is>
      </c>
      <c r="B1237" s="6" t="inlineStr">
        <is>
          <t>social_pol_02</t>
        </is>
      </c>
      <c r="C1237" s="6" t="inlineStr">
        <is>
          <t>思考</t>
        </is>
      </c>
      <c r="D1237" s="6" t="inlineStr">
        <is>
          <t>自由権と社会権の違いとして適切なものは？</t>
        </is>
      </c>
      <c r="E1237" s="6" t="inlineStr"/>
      <c r="F1237" s="6" t="inlineStr">
        <is>
          <t>自由権は国家からの自由、社会権は国家に積極的な行動を求める権利</t>
        </is>
      </c>
      <c r="G1237" s="6" t="inlineStr">
        <is>
          <t>自由権は 20 世紀、社会権は 18 世紀に生まれた</t>
        </is>
      </c>
      <c r="H1237" s="7" t="inlineStr">
        <is>
          <t>自由権は国家からの自由、社会権は国家に積極的な行動を求める権利</t>
        </is>
      </c>
      <c r="I1237" s="6" t="inlineStr">
        <is>
          <t>社会権は国家からの自由</t>
        </is>
      </c>
      <c r="J1237" s="6" t="inlineStr">
        <is>
          <t>自由権は外国人にしか認められない</t>
        </is>
      </c>
      <c r="K1237" s="6" t="n">
        <v>2</v>
      </c>
      <c r="L1237" s="6" t="inlineStr">
        <is>
          <t>社会権は 1919 年のワイマール憲法で初めて定められた。</t>
        </is>
      </c>
      <c r="M1237" s="6" t="inlineStr"/>
    </row>
    <row r="1238">
      <c r="A1238" s="6" t="inlineStr">
        <is>
          <t>soc_pol02_013</t>
        </is>
      </c>
      <c r="B1238" s="6" t="inlineStr">
        <is>
          <t>social_pol_02</t>
        </is>
      </c>
      <c r="C1238" s="6" t="inlineStr">
        <is>
          <t>知識</t>
        </is>
      </c>
      <c r="D1238" s="6" t="inlineStr">
        <is>
          <t>身体の自由にふくまれるものは？</t>
        </is>
      </c>
      <c r="E1238" s="6" t="inlineStr"/>
      <c r="F1238" s="6" t="inlineStr">
        <is>
          <t>奴隷的拘束や苦役からの自由</t>
        </is>
      </c>
      <c r="G1238" s="7" t="inlineStr">
        <is>
          <t>奴隷的拘束や苦役からの自由</t>
        </is>
      </c>
      <c r="H1238" s="6" t="inlineStr">
        <is>
          <t>学問の自由</t>
        </is>
      </c>
      <c r="I1238" s="6" t="inlineStr">
        <is>
          <t>表現の自由</t>
        </is>
      </c>
      <c r="J1238" s="6" t="inlineStr">
        <is>
          <t>職業選択の自由</t>
        </is>
      </c>
      <c r="K1238" s="6" t="n">
        <v>1</v>
      </c>
      <c r="L1238" s="6" t="inlineStr">
        <is>
          <t>法定手続きの保障（第31条）などもふくむ。</t>
        </is>
      </c>
      <c r="M1238" s="6" t="inlineStr"/>
    </row>
    <row r="1239">
      <c r="A1239" s="6" t="inlineStr">
        <is>
          <t>soc_pol02_014</t>
        </is>
      </c>
      <c r="B1239" s="6" t="inlineStr">
        <is>
          <t>social_pol_02</t>
        </is>
      </c>
      <c r="C1239" s="6" t="inlineStr">
        <is>
          <t>知識</t>
        </is>
      </c>
      <c r="D1239" s="6" t="inlineStr">
        <is>
          <t>思想・良心の自由を定めた条文は？</t>
        </is>
      </c>
      <c r="E1239" s="6" t="inlineStr"/>
      <c r="F1239" s="6" t="inlineStr">
        <is>
          <t>第19条</t>
        </is>
      </c>
      <c r="G1239" s="6" t="inlineStr">
        <is>
          <t>第25条</t>
        </is>
      </c>
      <c r="H1239" s="7" t="inlineStr">
        <is>
          <t>第19条</t>
        </is>
      </c>
      <c r="I1239" s="6" t="inlineStr">
        <is>
          <t>第9条</t>
        </is>
      </c>
      <c r="J1239" s="6" t="inlineStr">
        <is>
          <t>第41条</t>
        </is>
      </c>
      <c r="K1239" s="6" t="n">
        <v>2</v>
      </c>
      <c r="L1239" s="6" t="inlineStr">
        <is>
          <t>精神の自由の一つ。</t>
        </is>
      </c>
      <c r="M1239" s="6" t="inlineStr"/>
    </row>
    <row r="1240">
      <c r="A1240" s="6" t="inlineStr">
        <is>
          <t>soc_pol02_015</t>
        </is>
      </c>
      <c r="B1240" s="6" t="inlineStr">
        <is>
          <t>social_pol_02</t>
        </is>
      </c>
      <c r="C1240" s="6" t="inlineStr">
        <is>
          <t>知識</t>
        </is>
      </c>
      <c r="D1240" s="6" t="inlineStr">
        <is>
          <t>信教の自由を守るために、国家と宗教を切り離す原則は？</t>
        </is>
      </c>
      <c r="E1240" s="6" t="inlineStr"/>
      <c r="F1240" s="6" t="inlineStr">
        <is>
          <t>政教分離</t>
        </is>
      </c>
      <c r="G1240" s="6" t="inlineStr">
        <is>
          <t>罪刑法定主義</t>
        </is>
      </c>
      <c r="H1240" s="7" t="inlineStr">
        <is>
          <t>政教分離</t>
        </is>
      </c>
      <c r="I1240" s="6" t="inlineStr">
        <is>
          <t>法の支配</t>
        </is>
      </c>
      <c r="J1240" s="6" t="inlineStr">
        <is>
          <t>三権分立</t>
        </is>
      </c>
      <c r="K1240" s="6" t="n">
        <v>2</v>
      </c>
      <c r="L1240" s="6" t="inlineStr">
        <is>
          <t>国が特定の宗教を援助・助長することを禁じる。</t>
        </is>
      </c>
      <c r="M1240" s="6" t="inlineStr"/>
    </row>
    <row r="1241">
      <c r="A1241" s="6" t="inlineStr">
        <is>
          <t>soc_pol02_016</t>
        </is>
      </c>
      <c r="B1241" s="6" t="inlineStr">
        <is>
          <t>social_pol_02</t>
        </is>
      </c>
      <c r="C1241" s="6" t="inlineStr">
        <is>
          <t>知識</t>
        </is>
      </c>
      <c r="D1241" s="6" t="inlineStr">
        <is>
          <t>人権が侵害されたときに、国に救済を求める権利（請求権）にふくまれるものは？</t>
        </is>
      </c>
      <c r="E1241" s="6" t="inlineStr"/>
      <c r="F1241" s="6" t="inlineStr">
        <is>
          <t>裁判を受ける権利</t>
        </is>
      </c>
      <c r="G1241" s="7" t="inlineStr">
        <is>
          <t>裁判を受ける権利</t>
        </is>
      </c>
      <c r="H1241" s="6" t="inlineStr">
        <is>
          <t>選挙権</t>
        </is>
      </c>
      <c r="I1241" s="6" t="inlineStr">
        <is>
          <t>表現の自由</t>
        </is>
      </c>
      <c r="J1241" s="6" t="inlineStr">
        <is>
          <t>生存権</t>
        </is>
      </c>
      <c r="K1241" s="6" t="n">
        <v>1</v>
      </c>
      <c r="L1241" s="6" t="inlineStr">
        <is>
          <t>国家賠償請求権や刑事補償請求権もふくむ。</t>
        </is>
      </c>
      <c r="M1241" s="6" t="inlineStr"/>
    </row>
    <row r="1242">
      <c r="A1242" s="6" t="inlineStr">
        <is>
          <t>soc_pol02_017</t>
        </is>
      </c>
      <c r="B1242" s="6" t="inlineStr">
        <is>
          <t>social_pol_02</t>
        </is>
      </c>
      <c r="C1242" s="6" t="inlineStr">
        <is>
          <t>知識</t>
        </is>
      </c>
      <c r="D1242" s="6" t="inlineStr">
        <is>
          <t>公務員の不法行為によって損害を受けたとき、国や地方公共団体に賠償を求める権利は？</t>
        </is>
      </c>
      <c r="E1242" s="6" t="inlineStr"/>
      <c r="F1242" s="6" t="inlineStr">
        <is>
          <t>国家賠償請求権</t>
        </is>
      </c>
      <c r="G1242" s="6" t="inlineStr">
        <is>
          <t>請願権</t>
        </is>
      </c>
      <c r="H1242" s="7" t="inlineStr">
        <is>
          <t>国家賠償請求権</t>
        </is>
      </c>
      <c r="I1242" s="6" t="inlineStr">
        <is>
          <t>団体交渉権</t>
        </is>
      </c>
      <c r="J1242" s="6" t="inlineStr">
        <is>
          <t>刑事補償請求権</t>
        </is>
      </c>
      <c r="K1242" s="6" t="n">
        <v>2</v>
      </c>
      <c r="L1242" s="6" t="inlineStr">
        <is>
          <t>第17条に定められている。</t>
        </is>
      </c>
      <c r="M1242" s="6" t="inlineStr"/>
    </row>
    <row r="1243">
      <c r="A1243" s="6" t="inlineStr">
        <is>
          <t>soc_pol02_018</t>
        </is>
      </c>
      <c r="B1243" s="6" t="inlineStr">
        <is>
          <t>social_pol_02</t>
        </is>
      </c>
      <c r="C1243" s="6" t="inlineStr">
        <is>
          <t>知識</t>
        </is>
      </c>
      <c r="D1243" s="6" t="inlineStr">
        <is>
          <t>抑留・拘禁されたのち無罪となった人が、国に補償を求める権利は？</t>
        </is>
      </c>
      <c r="E1243" s="6" t="inlineStr"/>
      <c r="F1243" s="6" t="inlineStr">
        <is>
          <t>刑事補償請求権</t>
        </is>
      </c>
      <c r="G1243" s="6" t="inlineStr">
        <is>
          <t>国家賠償請求権</t>
        </is>
      </c>
      <c r="H1243" s="7" t="inlineStr">
        <is>
          <t>刑事補償請求権</t>
        </is>
      </c>
      <c r="I1243" s="6" t="inlineStr">
        <is>
          <t>参政権</t>
        </is>
      </c>
      <c r="J1243" s="6" t="inlineStr">
        <is>
          <t>生存権</t>
        </is>
      </c>
      <c r="K1243" s="6" t="n">
        <v>2</v>
      </c>
      <c r="L1243" s="6" t="inlineStr">
        <is>
          <t>第40条に定められている。</t>
        </is>
      </c>
      <c r="M1243" s="6" t="inlineStr"/>
    </row>
    <row r="1244">
      <c r="A1244" s="6" t="inlineStr">
        <is>
          <t>soc_pol02_019</t>
        </is>
      </c>
      <c r="B1244" s="6" t="inlineStr">
        <is>
          <t>social_pol_02</t>
        </is>
      </c>
      <c r="C1244" s="6" t="inlineStr">
        <is>
          <t>知識</t>
        </is>
      </c>
      <c r="D1244" s="6" t="inlineStr">
        <is>
          <t>良好な環境の中で生活する権利として主張される新しい人権は？</t>
        </is>
      </c>
      <c r="E1244" s="6" t="inlineStr"/>
      <c r="F1244" s="6" t="inlineStr">
        <is>
          <t>環境権</t>
        </is>
      </c>
      <c r="G1244" s="6" t="inlineStr">
        <is>
          <t>アクセス権</t>
        </is>
      </c>
      <c r="H1244" s="6" t="inlineStr">
        <is>
          <t>請願権</t>
        </is>
      </c>
      <c r="I1244" s="6" t="inlineStr">
        <is>
          <t>知る権利</t>
        </is>
      </c>
      <c r="J1244" s="7" t="inlineStr">
        <is>
          <t>環境権</t>
        </is>
      </c>
      <c r="K1244" s="6" t="n">
        <v>4</v>
      </c>
      <c r="L1244" s="6" t="inlineStr">
        <is>
          <t>大規模な公害問題をきっかけに主張された。</t>
        </is>
      </c>
      <c r="M1244" s="6" t="inlineStr"/>
    </row>
    <row r="1245">
      <c r="A1245" s="6" t="inlineStr">
        <is>
          <t>soc_pol02_020</t>
        </is>
      </c>
      <c r="B1245" s="6" t="inlineStr">
        <is>
          <t>social_pol_02</t>
        </is>
      </c>
      <c r="C1245" s="6" t="inlineStr">
        <is>
          <t>知識</t>
        </is>
      </c>
      <c r="D1245" s="6" t="inlineStr">
        <is>
          <t>私生活をみだりに公開されない権利は？</t>
        </is>
      </c>
      <c r="E1245" s="6" t="inlineStr"/>
      <c r="F1245" s="6" t="inlineStr">
        <is>
          <t>プライバシーの権利</t>
        </is>
      </c>
      <c r="G1245" s="6" t="inlineStr">
        <is>
          <t>知る権利</t>
        </is>
      </c>
      <c r="H1245" s="6" t="inlineStr">
        <is>
          <t>環境権</t>
        </is>
      </c>
      <c r="I1245" s="6" t="inlineStr">
        <is>
          <t>勤労権</t>
        </is>
      </c>
      <c r="J1245" s="7" t="inlineStr">
        <is>
          <t>プライバシーの権利</t>
        </is>
      </c>
      <c r="K1245" s="6" t="n">
        <v>4</v>
      </c>
      <c r="L1245" s="6" t="inlineStr">
        <is>
          <t>個人情報保護法の背景にもなっている。</t>
        </is>
      </c>
      <c r="M1245" s="6" t="inlineStr"/>
    </row>
    <row r="1246">
      <c r="A1246" s="6" t="inlineStr">
        <is>
          <t>soc_pol02_021</t>
        </is>
      </c>
      <c r="B1246" s="6" t="inlineStr">
        <is>
          <t>social_pol_02</t>
        </is>
      </c>
      <c r="C1246" s="6" t="inlineStr">
        <is>
          <t>知識</t>
        </is>
      </c>
      <c r="D1246" s="6" t="inlineStr">
        <is>
          <t>医師から十分な説明を受けたうえで、患者が治療方法に同意することを何という？</t>
        </is>
      </c>
      <c r="E1246" s="6" t="inlineStr"/>
      <c r="F1246" s="6" t="inlineStr">
        <is>
          <t>インフォームド・コンセント</t>
        </is>
      </c>
      <c r="G1246" s="7" t="inlineStr">
        <is>
          <t>インフォームド・コンセント</t>
        </is>
      </c>
      <c r="H1246" s="6" t="inlineStr">
        <is>
          <t>ノーマライゼーション</t>
        </is>
      </c>
      <c r="I1246" s="6" t="inlineStr">
        <is>
          <t>クーリング・オフ</t>
        </is>
      </c>
      <c r="J1246" s="6" t="inlineStr">
        <is>
          <t>バリアフリー</t>
        </is>
      </c>
      <c r="K1246" s="6" t="n">
        <v>1</v>
      </c>
      <c r="L1246" s="6" t="inlineStr">
        <is>
          <t>自己決定権を尊重する考え方。</t>
        </is>
      </c>
      <c r="M1246" s="6" t="inlineStr"/>
    </row>
    <row r="1247">
      <c r="A1247" s="6" t="inlineStr">
        <is>
          <t>soc_pol02_022</t>
        </is>
      </c>
      <c r="B1247" s="6" t="inlineStr">
        <is>
          <t>social_pol_02</t>
        </is>
      </c>
      <c r="C1247" s="6" t="inlineStr">
        <is>
          <t>知識</t>
        </is>
      </c>
      <c r="D1247" s="6" t="inlineStr">
        <is>
          <t>男女が対等に社会のあらゆる分野に参加できる社会をめざして、1999年に制定された法律は？</t>
        </is>
      </c>
      <c r="E1247" s="6" t="inlineStr"/>
      <c r="F1247" s="6" t="inlineStr">
        <is>
          <t>男女共同参画社会基本法</t>
        </is>
      </c>
      <c r="G1247" s="7" t="inlineStr">
        <is>
          <t>男女共同参画社会基本法</t>
        </is>
      </c>
      <c r="H1247" s="6" t="inlineStr">
        <is>
          <t>男女雇用機会均等法</t>
        </is>
      </c>
      <c r="I1247" s="6" t="inlineStr">
        <is>
          <t>育児・介護休業法</t>
        </is>
      </c>
      <c r="J1247" s="6" t="inlineStr">
        <is>
          <t>労働基準法</t>
        </is>
      </c>
      <c r="K1247" s="6" t="n">
        <v>1</v>
      </c>
      <c r="L1247" s="6" t="inlineStr">
        <is>
          <t>家庭や地域での役割分担も見直す。</t>
        </is>
      </c>
      <c r="M1247" s="6" t="inlineStr"/>
    </row>
    <row r="1248">
      <c r="A1248" s="6" t="inlineStr">
        <is>
          <t>soc_pol02_023</t>
        </is>
      </c>
      <c r="B1248" s="6" t="inlineStr">
        <is>
          <t>social_pol_02</t>
        </is>
      </c>
      <c r="C1248" s="6" t="inlineStr">
        <is>
          <t>知識</t>
        </is>
      </c>
      <c r="D1248" s="6" t="inlineStr">
        <is>
          <t>障害者差別解消法で、行政や事業者に求められている、障害のある人への個別の対応を何という？</t>
        </is>
      </c>
      <c r="E1248" s="6" t="inlineStr"/>
      <c r="F1248" s="6" t="inlineStr">
        <is>
          <t>合理的配慮</t>
        </is>
      </c>
      <c r="G1248" s="6" t="inlineStr">
        <is>
          <t>法の下の平等</t>
        </is>
      </c>
      <c r="H1248" s="6" t="inlineStr">
        <is>
          <t>公共の福祉</t>
        </is>
      </c>
      <c r="I1248" s="7" t="inlineStr">
        <is>
          <t>合理的配慮</t>
        </is>
      </c>
      <c r="J1248" s="6" t="inlineStr">
        <is>
          <t>自己決定</t>
        </is>
      </c>
      <c r="K1248" s="6" t="n">
        <v>3</v>
      </c>
      <c r="L1248" s="6" t="inlineStr">
        <is>
          <t>過度な負担にならない範囲で、障壁を取り除く。</t>
        </is>
      </c>
      <c r="M1248" s="6" t="inlineStr"/>
    </row>
    <row r="1249">
      <c r="A1249" s="6" t="inlineStr">
        <is>
          <t>soc_pol02_024</t>
        </is>
      </c>
      <c r="B1249" s="6" t="inlineStr">
        <is>
          <t>social_pol_02</t>
        </is>
      </c>
      <c r="C1249" s="6" t="inlineStr">
        <is>
          <t>思考</t>
        </is>
      </c>
      <c r="D1249" s="6" t="inlineStr">
        <is>
          <t>経済活動の自由が、精神の自由よりも広く制限されやすい理由として適切なものは？</t>
        </is>
      </c>
      <c r="E1249" s="6" t="inlineStr"/>
      <c r="F1249" s="6" t="inlineStr">
        <is>
          <t>社会全体の利益や、ほかの人の生活との調整が必要な場面が多いから</t>
        </is>
      </c>
      <c r="G1249" s="6" t="inlineStr">
        <is>
          <t>精神の自由は制限できないから</t>
        </is>
      </c>
      <c r="H1249" s="7" t="inlineStr">
        <is>
          <t>社会全体の利益や、ほかの人の生活との調整が必要な場面が多いから</t>
        </is>
      </c>
      <c r="I1249" s="6" t="inlineStr">
        <is>
          <t>経済活動は国がすべて行うから</t>
        </is>
      </c>
      <c r="J1249" s="6" t="inlineStr">
        <is>
          <t>経済活動の自由は憲法に書かれていないから</t>
        </is>
      </c>
      <c r="K1249" s="6" t="n">
        <v>2</v>
      </c>
      <c r="L1249" s="6" t="inlineStr">
        <is>
          <t>例：建築の規制や、独占の禁止など。</t>
        </is>
      </c>
      <c r="M1249" s="6" t="inlineStr"/>
    </row>
    <row r="1250">
      <c r="A1250" s="6" t="inlineStr">
        <is>
          <t>soc_pol03_001</t>
        </is>
      </c>
      <c r="B1250" s="6" t="inlineStr">
        <is>
          <t>social_pol_03</t>
        </is>
      </c>
      <c r="C1250" s="6" t="inlineStr">
        <is>
          <t>知識</t>
        </is>
      </c>
      <c r="D1250" s="6" t="inlineStr">
        <is>
          <t>日本国憲法で「国権の最高機関」「国の唯一の立法機関」とされているのは？</t>
        </is>
      </c>
      <c r="E1250" s="6" t="inlineStr"/>
      <c r="F1250" s="6" t="inlineStr">
        <is>
          <t>国会</t>
        </is>
      </c>
      <c r="G1250" s="6" t="inlineStr">
        <is>
          <t>最高裁判所</t>
        </is>
      </c>
      <c r="H1250" s="7" t="inlineStr">
        <is>
          <t>国会</t>
        </is>
      </c>
      <c r="I1250" s="6" t="inlineStr">
        <is>
          <t>内閣</t>
        </is>
      </c>
      <c r="J1250" s="6" t="inlineStr">
        <is>
          <t>天皇</t>
        </is>
      </c>
      <c r="K1250" s="6" t="n">
        <v>2</v>
      </c>
      <c r="L1250" s="6" t="inlineStr">
        <is>
          <t>第 41 条。</t>
        </is>
      </c>
      <c r="M1250" s="6" t="inlineStr"/>
    </row>
    <row r="1251">
      <c r="A1251" s="6" t="inlineStr">
        <is>
          <t>soc_pol03_002</t>
        </is>
      </c>
      <c r="B1251" s="6" t="inlineStr">
        <is>
          <t>social_pol_03</t>
        </is>
      </c>
      <c r="C1251" s="6" t="inlineStr">
        <is>
          <t>知識</t>
        </is>
      </c>
      <c r="D1251" s="6" t="inlineStr">
        <is>
          <t>衆議院議員の任期は？</t>
        </is>
      </c>
      <c r="E1251" s="6" t="inlineStr"/>
      <c r="F1251" s="6" t="inlineStr">
        <is>
          <t>4 年（解散あり）</t>
        </is>
      </c>
      <c r="G1251" s="6" t="inlineStr">
        <is>
          <t>6 年（3 年ごとに半数改選）</t>
        </is>
      </c>
      <c r="H1251" s="7" t="inlineStr">
        <is>
          <t>4 年（解散あり）</t>
        </is>
      </c>
      <c r="I1251" s="6" t="inlineStr">
        <is>
          <t>4 年（解散なし）</t>
        </is>
      </c>
      <c r="J1251" s="6" t="inlineStr">
        <is>
          <t>5 年</t>
        </is>
      </c>
      <c r="K1251" s="6" t="n">
        <v>2</v>
      </c>
      <c r="L1251" s="6" t="inlineStr">
        <is>
          <t>参議院議員は 6 年で解散はない。</t>
        </is>
      </c>
      <c r="M1251" s="6" t="inlineStr"/>
    </row>
    <row r="1252">
      <c r="A1252" s="6" t="inlineStr">
        <is>
          <t>soc_pol03_003</t>
        </is>
      </c>
      <c r="B1252" s="6" t="inlineStr">
        <is>
          <t>social_pol_03</t>
        </is>
      </c>
      <c r="C1252" s="6" t="inlineStr">
        <is>
          <t>知識</t>
        </is>
      </c>
      <c r="D1252" s="6" t="inlineStr">
        <is>
          <t>衆議院議員の被選挙権の年齢は？</t>
        </is>
      </c>
      <c r="E1252" s="6" t="inlineStr"/>
      <c r="F1252" s="6" t="inlineStr">
        <is>
          <t>満 25 歳以上</t>
        </is>
      </c>
      <c r="G1252" s="6" t="inlineStr">
        <is>
          <t>満 30 歳以上</t>
        </is>
      </c>
      <c r="H1252" s="7" t="inlineStr">
        <is>
          <t>満 25 歳以上</t>
        </is>
      </c>
      <c r="I1252" s="6" t="inlineStr">
        <is>
          <t>満 20 歳以上</t>
        </is>
      </c>
      <c r="J1252" s="6" t="inlineStr">
        <is>
          <t>満 18 歳以上</t>
        </is>
      </c>
      <c r="K1252" s="6" t="n">
        <v>2</v>
      </c>
      <c r="L1252" s="6" t="inlineStr">
        <is>
          <t>参議院議員は満 30 歳以上。</t>
        </is>
      </c>
      <c r="M1252" s="6" t="inlineStr"/>
    </row>
    <row r="1253">
      <c r="A1253" s="6" t="inlineStr">
        <is>
          <t>soc_pol03_004</t>
        </is>
      </c>
      <c r="B1253" s="6" t="inlineStr">
        <is>
          <t>social_pol_03</t>
        </is>
      </c>
      <c r="C1253" s="6" t="inlineStr">
        <is>
          <t>知識</t>
        </is>
      </c>
      <c r="D1253" s="6" t="inlineStr">
        <is>
          <t>毎年 1 月に召集され、主に予算を審議する国会は？</t>
        </is>
      </c>
      <c r="E1253" s="6" t="inlineStr"/>
      <c r="F1253" s="6" t="inlineStr">
        <is>
          <t>通常国会（常会）</t>
        </is>
      </c>
      <c r="G1253" s="6" t="inlineStr">
        <is>
          <t>臨時国会（臨時会）</t>
        </is>
      </c>
      <c r="H1253" s="6" t="inlineStr">
        <is>
          <t>参議院の緊急集会</t>
        </is>
      </c>
      <c r="I1253" s="6" t="inlineStr">
        <is>
          <t>特別国会（特別会）</t>
        </is>
      </c>
      <c r="J1253" s="7" t="inlineStr">
        <is>
          <t>通常国会（常会）</t>
        </is>
      </c>
      <c r="K1253" s="6" t="n">
        <v>4</v>
      </c>
      <c r="L1253" s="6" t="inlineStr">
        <is>
          <t>会期は 150 日。</t>
        </is>
      </c>
      <c r="M1253" s="6" t="inlineStr"/>
    </row>
    <row r="1254">
      <c r="A1254" s="6" t="inlineStr">
        <is>
          <t>soc_pol03_005</t>
        </is>
      </c>
      <c r="B1254" s="6" t="inlineStr">
        <is>
          <t>social_pol_03</t>
        </is>
      </c>
      <c r="C1254" s="6" t="inlineStr">
        <is>
          <t>知識</t>
        </is>
      </c>
      <c r="D1254" s="6" t="inlineStr">
        <is>
          <t>衆議院の解散・総選挙の後、30 日以内に召集される国会は？</t>
        </is>
      </c>
      <c r="E1254" s="6" t="inlineStr"/>
      <c r="F1254" s="6" t="inlineStr">
        <is>
          <t>特別国会（特別会）</t>
        </is>
      </c>
      <c r="G1254" s="6" t="inlineStr">
        <is>
          <t>臨時国会</t>
        </is>
      </c>
      <c r="H1254" s="6" t="inlineStr">
        <is>
          <t>通常国会</t>
        </is>
      </c>
      <c r="I1254" s="6" t="inlineStr">
        <is>
          <t>緊急集会</t>
        </is>
      </c>
      <c r="J1254" s="7" t="inlineStr">
        <is>
          <t>特別国会（特別会）</t>
        </is>
      </c>
      <c r="K1254" s="6" t="n">
        <v>4</v>
      </c>
      <c r="L1254" s="6" t="inlineStr">
        <is>
          <t>内閣総理大臣の指名が行われる。</t>
        </is>
      </c>
      <c r="M1254" s="6" t="inlineStr"/>
    </row>
    <row r="1255">
      <c r="A1255" s="6" t="inlineStr">
        <is>
          <t>soc_pol03_006</t>
        </is>
      </c>
      <c r="B1255" s="6" t="inlineStr">
        <is>
          <t>social_pol_03</t>
        </is>
      </c>
      <c r="C1255" s="6" t="inlineStr">
        <is>
          <t>知識</t>
        </is>
      </c>
      <c r="D1255" s="6" t="inlineStr">
        <is>
          <t>衆議院の優越が認められているものは？</t>
        </is>
      </c>
      <c r="E1255" s="6" t="inlineStr"/>
      <c r="F1255" s="6" t="inlineStr">
        <is>
          <t>予算の議決</t>
        </is>
      </c>
      <c r="G1255" s="6" t="inlineStr">
        <is>
          <t>国政調査権の行使</t>
        </is>
      </c>
      <c r="H1255" s="6" t="inlineStr">
        <is>
          <t>弾劾裁判</t>
        </is>
      </c>
      <c r="I1255" s="6" t="inlineStr">
        <is>
          <t>憲法改正の発議</t>
        </is>
      </c>
      <c r="J1255" s="7" t="inlineStr">
        <is>
          <t>予算の議決</t>
        </is>
      </c>
      <c r="K1255" s="6" t="n">
        <v>4</v>
      </c>
      <c r="L1255" s="6" t="inlineStr">
        <is>
          <t>ほかに法律案の議決、条約の承認、内閣総理大臣の指名。</t>
        </is>
      </c>
      <c r="M1255" s="6" t="inlineStr"/>
    </row>
    <row r="1256">
      <c r="A1256" s="6" t="inlineStr">
        <is>
          <t>soc_pol03_007</t>
        </is>
      </c>
      <c r="B1256" s="6" t="inlineStr">
        <is>
          <t>social_pol_03</t>
        </is>
      </c>
      <c r="C1256" s="6" t="inlineStr">
        <is>
          <t>知識</t>
        </is>
      </c>
      <c r="D1256" s="6" t="inlineStr">
        <is>
          <t>衆議院で可決し参議院で否決された法律案は、衆議院でどうすれば成立する？</t>
        </is>
      </c>
      <c r="E1256" s="6" t="inlineStr"/>
      <c r="F1256" s="6" t="inlineStr">
        <is>
          <t>出席議員の 3 分の 2 以上で再可決</t>
        </is>
      </c>
      <c r="G1256" s="7" t="inlineStr">
        <is>
          <t>出席議員の 3 分の 2 以上で再可決</t>
        </is>
      </c>
      <c r="H1256" s="6" t="inlineStr">
        <is>
          <t>国民投票で決める</t>
        </is>
      </c>
      <c r="I1256" s="6" t="inlineStr">
        <is>
          <t>内閣が承認する</t>
        </is>
      </c>
      <c r="J1256" s="6" t="inlineStr">
        <is>
          <t>総議員の過半数で再可決</t>
        </is>
      </c>
      <c r="K1256" s="6" t="n">
        <v>1</v>
      </c>
      <c r="L1256" s="6" t="inlineStr">
        <is>
          <t>予算や条約は、両院協議会でも一致しなければ衆議院の議決が国会の議決になる。</t>
        </is>
      </c>
      <c r="M1256" s="6" t="inlineStr"/>
    </row>
    <row r="1257">
      <c r="A1257" s="6" t="inlineStr">
        <is>
          <t>soc_pol03_008</t>
        </is>
      </c>
      <c r="B1257" s="6" t="inlineStr">
        <is>
          <t>social_pol_03</t>
        </is>
      </c>
      <c r="C1257" s="6" t="inlineStr">
        <is>
          <t>知識</t>
        </is>
      </c>
      <c r="D1257" s="6" t="inlineStr">
        <is>
          <t>内閣不信任の決議ができるのは？</t>
        </is>
      </c>
      <c r="E1257" s="6" t="inlineStr"/>
      <c r="F1257" s="6" t="inlineStr">
        <is>
          <t>衆議院だけ</t>
        </is>
      </c>
      <c r="G1257" s="6" t="inlineStr">
        <is>
          <t>最高裁判所</t>
        </is>
      </c>
      <c r="H1257" s="7" t="inlineStr">
        <is>
          <t>衆議院だけ</t>
        </is>
      </c>
      <c r="I1257" s="6" t="inlineStr">
        <is>
          <t>両院どちらでも</t>
        </is>
      </c>
      <c r="J1257" s="6" t="inlineStr">
        <is>
          <t>参議院だけ</t>
        </is>
      </c>
      <c r="K1257" s="6" t="n">
        <v>2</v>
      </c>
      <c r="L1257" s="6" t="inlineStr">
        <is>
          <t>可決されると、内閣は 10 日以内に衆議院を解散するか総辞職する。</t>
        </is>
      </c>
      <c r="M1257" s="6" t="inlineStr"/>
    </row>
    <row r="1258">
      <c r="A1258" s="6" t="inlineStr">
        <is>
          <t>soc_pol03_009</t>
        </is>
      </c>
      <c r="B1258" s="6" t="inlineStr">
        <is>
          <t>social_pol_03</t>
        </is>
      </c>
      <c r="C1258" s="6" t="inlineStr">
        <is>
          <t>知識</t>
        </is>
      </c>
      <c r="D1258" s="6" t="inlineStr">
        <is>
          <t>国会が、政治に関する調査のために証人を呼んだり記録を求めたりする権限は？</t>
        </is>
      </c>
      <c r="E1258" s="6" t="inlineStr"/>
      <c r="F1258" s="6" t="inlineStr">
        <is>
          <t>国政調査権</t>
        </is>
      </c>
      <c r="G1258" s="6" t="inlineStr">
        <is>
          <t>違憲審査権</t>
        </is>
      </c>
      <c r="H1258" s="6" t="inlineStr">
        <is>
          <t>条例制定権</t>
        </is>
      </c>
      <c r="I1258" s="6" t="inlineStr">
        <is>
          <t>弾劾裁判権</t>
        </is>
      </c>
      <c r="J1258" s="7" t="inlineStr">
        <is>
          <t>国政調査権</t>
        </is>
      </c>
      <c r="K1258" s="6" t="n">
        <v>4</v>
      </c>
      <c r="L1258" s="6" t="inlineStr">
        <is>
          <t>各議院がもつ権限。</t>
        </is>
      </c>
      <c r="M1258" s="6" t="inlineStr"/>
    </row>
    <row r="1259">
      <c r="A1259" s="6" t="inlineStr">
        <is>
          <t>soc_pol03_010</t>
        </is>
      </c>
      <c r="B1259" s="6" t="inlineStr">
        <is>
          <t>social_pol_03</t>
        </is>
      </c>
      <c r="C1259" s="6" t="inlineStr">
        <is>
          <t>知識</t>
        </is>
      </c>
      <c r="D1259" s="6" t="inlineStr">
        <is>
          <t>裁判官を辞めさせるかどうかを判断するため、国会に設けられる裁判所は？</t>
        </is>
      </c>
      <c r="E1259" s="6" t="inlineStr"/>
      <c r="F1259" s="6" t="inlineStr">
        <is>
          <t>弾劾裁判所</t>
        </is>
      </c>
      <c r="G1259" s="7" t="inlineStr">
        <is>
          <t>弾劾裁判所</t>
        </is>
      </c>
      <c r="H1259" s="6" t="inlineStr">
        <is>
          <t>簡易裁判所</t>
        </is>
      </c>
      <c r="I1259" s="6" t="inlineStr">
        <is>
          <t>家庭裁判所</t>
        </is>
      </c>
      <c r="J1259" s="6" t="inlineStr">
        <is>
          <t>最高裁判所</t>
        </is>
      </c>
      <c r="K1259" s="6" t="n">
        <v>1</v>
      </c>
      <c r="L1259" s="6" t="inlineStr">
        <is>
          <t>両院の議員から選ばれた裁判員で構成される。</t>
        </is>
      </c>
      <c r="M1259" s="6" t="inlineStr"/>
    </row>
    <row r="1260">
      <c r="A1260" s="6" t="inlineStr">
        <is>
          <t>soc_pol03_011</t>
        </is>
      </c>
      <c r="B1260" s="6" t="inlineStr">
        <is>
          <t>social_pol_03</t>
        </is>
      </c>
      <c r="C1260" s="6" t="inlineStr">
        <is>
          <t>思考</t>
        </is>
      </c>
      <c r="D1260" s="6" t="inlineStr">
        <is>
          <t>衆議院の優越が認められている理由は？</t>
        </is>
      </c>
      <c r="E1260" s="6" t="inlineStr"/>
      <c r="F1260" s="6" t="inlineStr">
        <is>
          <t>任期が短く解散もあるため、国民の意思をより反映しやすいと考えられるから</t>
        </is>
      </c>
      <c r="G1260" s="7" t="inlineStr">
        <is>
          <t>任期が短く解散もあるため、国民の意思をより反映しやすいと考えられるから</t>
        </is>
      </c>
      <c r="H1260" s="6" t="inlineStr">
        <is>
          <t>天皇が決めたから</t>
        </is>
      </c>
      <c r="I1260" s="6" t="inlineStr">
        <is>
          <t>参議院より歴史が古いから</t>
        </is>
      </c>
      <c r="J1260" s="6" t="inlineStr">
        <is>
          <t>議員の数が少ないから</t>
        </is>
      </c>
      <c r="K1260" s="6" t="n">
        <v>1</v>
      </c>
      <c r="L1260" s="6" t="inlineStr">
        <is>
          <t>参議院は「良識の府」として慎重な審議をする役割がある。</t>
        </is>
      </c>
      <c r="M1260" s="6" t="inlineStr"/>
    </row>
    <row r="1261">
      <c r="A1261" s="6" t="inlineStr">
        <is>
          <t>soc_pol03_012</t>
        </is>
      </c>
      <c r="B1261" s="6" t="inlineStr">
        <is>
          <t>social_pol_03</t>
        </is>
      </c>
      <c r="C1261" s="6" t="inlineStr">
        <is>
          <t>思考</t>
        </is>
      </c>
      <c r="D1261" s="6" t="inlineStr">
        <is>
          <t>国会が二院制をとっている利点として適切なものは？</t>
        </is>
      </c>
      <c r="E1261" s="6" t="inlineStr"/>
      <c r="F1261" s="6" t="inlineStr">
        <is>
          <t>審議を慎重に行い、一方の院の行き過ぎを抑えられる</t>
        </is>
      </c>
      <c r="G1261" s="6" t="inlineStr">
        <is>
          <t>決定が必ず速くなる</t>
        </is>
      </c>
      <c r="H1261" s="7" t="inlineStr">
        <is>
          <t>審議を慎重に行い、一方の院の行き過ぎを抑えられる</t>
        </is>
      </c>
      <c r="I1261" s="6" t="inlineStr">
        <is>
          <t>選挙をしなくてよい</t>
        </is>
      </c>
      <c r="J1261" s="6" t="inlineStr">
        <is>
          <t>議員の数が減る</t>
        </is>
      </c>
      <c r="K1261" s="6" t="n">
        <v>2</v>
      </c>
      <c r="L1261" s="6" t="inlineStr">
        <is>
          <t>一方、決定に時間がかかることもある。</t>
        </is>
      </c>
      <c r="M1261" s="6" t="inlineStr"/>
    </row>
    <row r="1262">
      <c r="A1262" s="6" t="inlineStr">
        <is>
          <t>soc_pol03_013</t>
        </is>
      </c>
      <c r="B1262" s="6" t="inlineStr">
        <is>
          <t>social_pol_03</t>
        </is>
      </c>
      <c r="C1262" s="6" t="inlineStr">
        <is>
          <t>知識</t>
        </is>
      </c>
      <c r="D1262" s="6" t="inlineStr">
        <is>
          <t>参議院議員の任期は？</t>
        </is>
      </c>
      <c r="E1262" s="6" t="inlineStr"/>
      <c r="F1262" s="6" t="inlineStr">
        <is>
          <t>6年（3年ごとに半数を改選）</t>
        </is>
      </c>
      <c r="G1262" s="7" t="inlineStr">
        <is>
          <t>6年（3年ごとに半数を改選）</t>
        </is>
      </c>
      <c r="H1262" s="6" t="inlineStr">
        <is>
          <t>3年</t>
        </is>
      </c>
      <c r="I1262" s="6" t="inlineStr">
        <is>
          <t>4年</t>
        </is>
      </c>
      <c r="J1262" s="6" t="inlineStr">
        <is>
          <t>6年（解散あり）</t>
        </is>
      </c>
      <c r="K1262" s="6" t="n">
        <v>1</v>
      </c>
      <c r="L1262" s="6" t="inlineStr">
        <is>
          <t>参議院には解散がない。</t>
        </is>
      </c>
      <c r="M1262" s="6" t="inlineStr"/>
    </row>
    <row r="1263">
      <c r="A1263" s="6" t="inlineStr">
        <is>
          <t>soc_pol03_014</t>
        </is>
      </c>
      <c r="B1263" s="6" t="inlineStr">
        <is>
          <t>social_pol_03</t>
        </is>
      </c>
      <c r="C1263" s="6" t="inlineStr">
        <is>
          <t>知識</t>
        </is>
      </c>
      <c r="D1263" s="6" t="inlineStr">
        <is>
          <t>参議院議員の被選挙権の年齢は？</t>
        </is>
      </c>
      <c r="E1263" s="6" t="inlineStr"/>
      <c r="F1263" s="6" t="inlineStr">
        <is>
          <t>満30歳以上</t>
        </is>
      </c>
      <c r="G1263" s="6" t="inlineStr">
        <is>
          <t>満20歳以上</t>
        </is>
      </c>
      <c r="H1263" s="6" t="inlineStr">
        <is>
          <t>満25歳以上</t>
        </is>
      </c>
      <c r="I1263" s="6" t="inlineStr">
        <is>
          <t>満18歳以上</t>
        </is>
      </c>
      <c r="J1263" s="7" t="inlineStr">
        <is>
          <t>満30歳以上</t>
        </is>
      </c>
      <c r="K1263" s="6" t="n">
        <v>4</v>
      </c>
      <c r="L1263" s="6" t="inlineStr">
        <is>
          <t>衆議院議員は満25歳以上。</t>
        </is>
      </c>
      <c r="M1263" s="6" t="inlineStr"/>
    </row>
    <row r="1264">
      <c r="A1264" s="6" t="inlineStr">
        <is>
          <t>soc_pol03_015</t>
        </is>
      </c>
      <c r="B1264" s="6" t="inlineStr">
        <is>
          <t>social_pol_03</t>
        </is>
      </c>
      <c r="C1264" s="6" t="inlineStr">
        <is>
          <t>知識</t>
        </is>
      </c>
      <c r="D1264" s="6" t="inlineStr">
        <is>
          <t>内閣が必要と認めたとき、またはいずれかの議院の総議員の4分の1以上の要求で召集される国会は？</t>
        </is>
      </c>
      <c r="E1264" s="6" t="inlineStr"/>
      <c r="F1264" s="6" t="inlineStr">
        <is>
          <t>臨時国会（臨時会）</t>
        </is>
      </c>
      <c r="G1264" s="6" t="inlineStr">
        <is>
          <t>特別国会</t>
        </is>
      </c>
      <c r="H1264" s="7" t="inlineStr">
        <is>
          <t>臨時国会（臨時会）</t>
        </is>
      </c>
      <c r="I1264" s="6" t="inlineStr">
        <is>
          <t>緊急集会</t>
        </is>
      </c>
      <c r="J1264" s="6" t="inlineStr">
        <is>
          <t>通常国会</t>
        </is>
      </c>
      <c r="K1264" s="6" t="n">
        <v>2</v>
      </c>
      <c r="L1264" s="6" t="inlineStr">
        <is>
          <t>補正予算の審議などが行われる。</t>
        </is>
      </c>
      <c r="M1264" s="6" t="inlineStr"/>
    </row>
    <row r="1265">
      <c r="A1265" s="6" t="inlineStr">
        <is>
          <t>soc_pol03_016</t>
        </is>
      </c>
      <c r="B1265" s="6" t="inlineStr">
        <is>
          <t>social_pol_03</t>
        </is>
      </c>
      <c r="C1265" s="6" t="inlineStr">
        <is>
          <t>知識</t>
        </is>
      </c>
      <c r="D1265" s="6" t="inlineStr">
        <is>
          <t>衆議院の解散中に緊急の必要があるとき、内閣の求めで開かれるのは？</t>
        </is>
      </c>
      <c r="E1265" s="6" t="inlineStr"/>
      <c r="F1265" s="6" t="inlineStr">
        <is>
          <t>参議院の緊急集会</t>
        </is>
      </c>
      <c r="G1265" s="7" t="inlineStr">
        <is>
          <t>参議院の緊急集会</t>
        </is>
      </c>
      <c r="H1265" s="6" t="inlineStr">
        <is>
          <t>臨時国会</t>
        </is>
      </c>
      <c r="I1265" s="6" t="inlineStr">
        <is>
          <t>特別国会</t>
        </is>
      </c>
      <c r="J1265" s="6" t="inlineStr">
        <is>
          <t>両院協議会</t>
        </is>
      </c>
      <c r="K1265" s="6" t="n">
        <v>1</v>
      </c>
      <c r="L1265" s="6" t="inlineStr">
        <is>
          <t>ここでとられた措置は、次の国会で衆議院の同意が必要。</t>
        </is>
      </c>
      <c r="M1265" s="6" t="inlineStr"/>
    </row>
    <row r="1266">
      <c r="A1266" s="6" t="inlineStr">
        <is>
          <t>soc_pol03_017</t>
        </is>
      </c>
      <c r="B1266" s="6" t="inlineStr">
        <is>
          <t>social_pol_03</t>
        </is>
      </c>
      <c r="C1266" s="6" t="inlineStr">
        <is>
          <t>知識</t>
        </is>
      </c>
      <c r="D1266" s="6" t="inlineStr">
        <is>
          <t>予算の議決のほかに、衆議院の優越が認められているものは？</t>
        </is>
      </c>
      <c r="E1266" s="6" t="inlineStr"/>
      <c r="F1266" s="6" t="inlineStr">
        <is>
          <t>条約の承認</t>
        </is>
      </c>
      <c r="G1266" s="6" t="inlineStr">
        <is>
          <t>国政調査権</t>
        </is>
      </c>
      <c r="H1266" s="6" t="inlineStr">
        <is>
          <t>弾劾裁判所の設置</t>
        </is>
      </c>
      <c r="I1266" s="7" t="inlineStr">
        <is>
          <t>条約の承認</t>
        </is>
      </c>
      <c r="J1266" s="6" t="inlineStr">
        <is>
          <t>憲法改正の発議</t>
        </is>
      </c>
      <c r="K1266" s="6" t="n">
        <v>3</v>
      </c>
      <c r="L1266" s="6" t="inlineStr">
        <is>
          <t>予算・条約・内閣総理大臣の指名・法律案の議決などで認められる。</t>
        </is>
      </c>
      <c r="M1266" s="6" t="inlineStr"/>
    </row>
    <row r="1267">
      <c r="A1267" s="6" t="inlineStr">
        <is>
          <t>soc_pol03_018</t>
        </is>
      </c>
      <c r="B1267" s="6" t="inlineStr">
        <is>
          <t>social_pol_03</t>
        </is>
      </c>
      <c r="C1267" s="6" t="inlineStr">
        <is>
          <t>知識</t>
        </is>
      </c>
      <c r="D1267" s="6" t="inlineStr">
        <is>
          <t>予算などで衆議院と参議院の議決が異なったときに開かれる会議は？</t>
        </is>
      </c>
      <c r="E1267" s="6" t="inlineStr"/>
      <c r="F1267" s="6" t="inlineStr">
        <is>
          <t>両院協議会</t>
        </is>
      </c>
      <c r="G1267" s="7" t="inlineStr">
        <is>
          <t>両院協議会</t>
        </is>
      </c>
      <c r="H1267" s="6" t="inlineStr">
        <is>
          <t>公聴会</t>
        </is>
      </c>
      <c r="I1267" s="6" t="inlineStr">
        <is>
          <t>閣議</t>
        </is>
      </c>
      <c r="J1267" s="6" t="inlineStr">
        <is>
          <t>委員会</t>
        </is>
      </c>
      <c r="K1267" s="6" t="n">
        <v>1</v>
      </c>
      <c r="L1267" s="6" t="inlineStr">
        <is>
          <t>それでも一致しなければ衆議院の議決が国会の議決になる。</t>
        </is>
      </c>
      <c r="M1267" s="6" t="inlineStr"/>
    </row>
    <row r="1268">
      <c r="A1268" s="6" t="inlineStr">
        <is>
          <t>soc_pol03_019</t>
        </is>
      </c>
      <c r="B1268" s="6" t="inlineStr">
        <is>
          <t>social_pol_03</t>
        </is>
      </c>
      <c r="C1268" s="6" t="inlineStr">
        <is>
          <t>知識</t>
        </is>
      </c>
      <c r="D1268" s="6" t="inlineStr">
        <is>
          <t>国会議員が、国会の会期中は原則として逮捕されない特権は？</t>
        </is>
      </c>
      <c r="E1268" s="6" t="inlineStr"/>
      <c r="F1268" s="6" t="inlineStr">
        <is>
          <t>不逮捕特権</t>
        </is>
      </c>
      <c r="G1268" s="6" t="inlineStr">
        <is>
          <t>拒否権</t>
        </is>
      </c>
      <c r="H1268" s="6" t="inlineStr">
        <is>
          <t>免責特権</t>
        </is>
      </c>
      <c r="I1268" s="7" t="inlineStr">
        <is>
          <t>不逮捕特権</t>
        </is>
      </c>
      <c r="J1268" s="6" t="inlineStr">
        <is>
          <t>歳費特権</t>
        </is>
      </c>
      <c r="K1268" s="6" t="n">
        <v>3</v>
      </c>
      <c r="L1268" s="6" t="inlineStr">
        <is>
          <t>院内での発言に責任を問われないのは免責特権。</t>
        </is>
      </c>
      <c r="M1268" s="6" t="inlineStr"/>
    </row>
    <row r="1269">
      <c r="A1269" s="6" t="inlineStr">
        <is>
          <t>soc_pol03_020</t>
        </is>
      </c>
      <c r="B1269" s="6" t="inlineStr">
        <is>
          <t>social_pol_03</t>
        </is>
      </c>
      <c r="C1269" s="6" t="inlineStr">
        <is>
          <t>知識</t>
        </is>
      </c>
      <c r="D1269" s="6" t="inlineStr">
        <is>
          <t>法律案は、本会議の前にどこで詳しく審査される？</t>
        </is>
      </c>
      <c r="E1269" s="6" t="inlineStr"/>
      <c r="F1269" s="6" t="inlineStr">
        <is>
          <t>委員会</t>
        </is>
      </c>
      <c r="G1269" s="6" t="inlineStr">
        <is>
          <t>公聴会だけ</t>
        </is>
      </c>
      <c r="H1269" s="6" t="inlineStr">
        <is>
          <t>閣議</t>
        </is>
      </c>
      <c r="I1269" s="6" t="inlineStr">
        <is>
          <t>最高裁判所</t>
        </is>
      </c>
      <c r="J1269" s="7" t="inlineStr">
        <is>
          <t>委員会</t>
        </is>
      </c>
      <c r="K1269" s="6" t="n">
        <v>4</v>
      </c>
      <c r="L1269" s="6" t="inlineStr">
        <is>
          <t>予算委員会などの常任委員会がある。</t>
        </is>
      </c>
      <c r="M1269" s="6" t="inlineStr"/>
    </row>
    <row r="1270">
      <c r="A1270" s="6" t="inlineStr">
        <is>
          <t>soc_pol03_021</t>
        </is>
      </c>
      <c r="B1270" s="6" t="inlineStr">
        <is>
          <t>social_pol_03</t>
        </is>
      </c>
      <c r="C1270" s="6" t="inlineStr">
        <is>
          <t>知識</t>
        </is>
      </c>
      <c r="D1270" s="6" t="inlineStr">
        <is>
          <t>委員会で、専門家や利害関係者から意見を聞く会は？</t>
        </is>
      </c>
      <c r="E1270" s="6" t="inlineStr"/>
      <c r="F1270" s="6" t="inlineStr">
        <is>
          <t>公聴会</t>
        </is>
      </c>
      <c r="G1270" s="6" t="inlineStr">
        <is>
          <t>閣議</t>
        </is>
      </c>
      <c r="H1270" s="6" t="inlineStr">
        <is>
          <t>両院協議会</t>
        </is>
      </c>
      <c r="I1270" s="7" t="inlineStr">
        <is>
          <t>公聴会</t>
        </is>
      </c>
      <c r="J1270" s="6" t="inlineStr">
        <is>
          <t>国民審査</t>
        </is>
      </c>
      <c r="K1270" s="6" t="n">
        <v>3</v>
      </c>
      <c r="L1270" s="6" t="inlineStr">
        <is>
          <t>予算の審議では開くことが義務づけられている。</t>
        </is>
      </c>
      <c r="M1270" s="6" t="inlineStr"/>
    </row>
    <row r="1271">
      <c r="A1271" s="6" t="inlineStr">
        <is>
          <t>soc_pol03_022</t>
        </is>
      </c>
      <c r="B1271" s="6" t="inlineStr">
        <is>
          <t>social_pol_03</t>
        </is>
      </c>
      <c r="C1271" s="6" t="inlineStr">
        <is>
          <t>知識</t>
        </is>
      </c>
      <c r="D1271" s="6" t="inlineStr">
        <is>
          <t>衆議院議員の定数は？（2022年の改正後）</t>
        </is>
      </c>
      <c r="E1271" s="6" t="inlineStr"/>
      <c r="F1271" s="6" t="inlineStr">
        <is>
          <t>465人</t>
        </is>
      </c>
      <c r="G1271" s="6" t="inlineStr">
        <is>
          <t>248人</t>
        </is>
      </c>
      <c r="H1271" s="6" t="inlineStr">
        <is>
          <t>500人</t>
        </is>
      </c>
      <c r="I1271" s="7" t="inlineStr">
        <is>
          <t>465人</t>
        </is>
      </c>
      <c r="J1271" s="6" t="inlineStr">
        <is>
          <t>480人</t>
        </is>
      </c>
      <c r="K1271" s="6" t="n">
        <v>3</v>
      </c>
      <c r="L1271" s="6" t="inlineStr">
        <is>
          <t>小選挙区289人、比例代表176人。</t>
        </is>
      </c>
      <c r="M1271" s="6" t="inlineStr"/>
    </row>
    <row r="1272">
      <c r="A1272" s="6" t="inlineStr">
        <is>
          <t>soc_pol03_023</t>
        </is>
      </c>
      <c r="B1272" s="6" t="inlineStr">
        <is>
          <t>social_pol_03</t>
        </is>
      </c>
      <c r="C1272" s="6" t="inlineStr">
        <is>
          <t>知識</t>
        </is>
      </c>
      <c r="D1272" s="6" t="inlineStr">
        <is>
          <t>衆議院で可決した予算を参議院が受け取ってから30日以内に議決しないとき、どうなる？</t>
        </is>
      </c>
      <c r="E1272" s="6" t="inlineStr"/>
      <c r="F1272" s="6" t="inlineStr">
        <is>
          <t>衆議院の議決が国会の議決になる</t>
        </is>
      </c>
      <c r="G1272" s="6" t="inlineStr">
        <is>
          <t>両院協議会で必ず否決される</t>
        </is>
      </c>
      <c r="H1272" s="7" t="inlineStr">
        <is>
          <t>衆議院の議決が国会の議決になる</t>
        </is>
      </c>
      <c r="I1272" s="6" t="inlineStr">
        <is>
          <t>予算は廃案になる</t>
        </is>
      </c>
      <c r="J1272" s="6" t="inlineStr">
        <is>
          <t>内閣が総辞職する</t>
        </is>
      </c>
      <c r="K1272" s="6" t="n">
        <v>2</v>
      </c>
      <c r="L1272" s="6" t="inlineStr">
        <is>
          <t>予算の議決における衆議院の優越。</t>
        </is>
      </c>
      <c r="M1272" s="6" t="inlineStr"/>
    </row>
    <row r="1273">
      <c r="A1273" s="6" t="inlineStr">
        <is>
          <t>soc_pol03_024</t>
        </is>
      </c>
      <c r="B1273" s="6" t="inlineStr">
        <is>
          <t>social_pol_03</t>
        </is>
      </c>
      <c r="C1273" s="6" t="inlineStr">
        <is>
          <t>思考</t>
        </is>
      </c>
      <c r="D1273" s="6" t="inlineStr">
        <is>
          <t>国会が「国権の最高機関」とされる理由として適切なものは？</t>
        </is>
      </c>
      <c r="E1273" s="6" t="inlineStr"/>
      <c r="F1273" s="6" t="inlineStr">
        <is>
          <t>主権者である国民が選んだ代表者で構成されているから</t>
        </is>
      </c>
      <c r="G1273" s="6" t="inlineStr">
        <is>
          <t>裁判所より人数が多いから</t>
        </is>
      </c>
      <c r="H1273" s="6" t="inlineStr">
        <is>
          <t>内閣を解散できるから</t>
        </is>
      </c>
      <c r="I1273" s="6" t="inlineStr">
        <is>
          <t>法律を実施するから</t>
        </is>
      </c>
      <c r="J1273" s="7" t="inlineStr">
        <is>
          <t>主権者である国民が選んだ代表者で構成されているから</t>
        </is>
      </c>
      <c r="K1273" s="6" t="n">
        <v>4</v>
      </c>
      <c r="L1273" s="6" t="inlineStr">
        <is>
          <t>国民主権のもとで、国民に最も近い機関。</t>
        </is>
      </c>
      <c r="M1273" s="6" t="inlineStr"/>
    </row>
    <row r="1274">
      <c r="A1274" s="6" t="inlineStr">
        <is>
          <t>soc_pol04_001</t>
        </is>
      </c>
      <c r="B1274" s="6" t="inlineStr">
        <is>
          <t>social_pol_04</t>
        </is>
      </c>
      <c r="C1274" s="6" t="inlineStr">
        <is>
          <t>知識</t>
        </is>
      </c>
      <c r="D1274" s="6" t="inlineStr">
        <is>
          <t>内閣が国会の信任の上に成り立ち、国会に責任を負う制度は？</t>
        </is>
      </c>
      <c r="E1274" s="6" t="inlineStr"/>
      <c r="F1274" s="6" t="inlineStr">
        <is>
          <t>議院内閣制</t>
        </is>
      </c>
      <c r="G1274" s="6" t="inlineStr">
        <is>
          <t>三審制</t>
        </is>
      </c>
      <c r="H1274" s="6" t="inlineStr">
        <is>
          <t>大統領制</t>
        </is>
      </c>
      <c r="I1274" s="7" t="inlineStr">
        <is>
          <t>議院内閣制</t>
        </is>
      </c>
      <c r="J1274" s="6" t="inlineStr">
        <is>
          <t>二院制</t>
        </is>
      </c>
      <c r="K1274" s="6" t="n">
        <v>3</v>
      </c>
      <c r="L1274" s="6" t="inlineStr">
        <is>
          <t>イギリスで発達した。アメリカは大統領制。</t>
        </is>
      </c>
      <c r="M1274" s="6" t="inlineStr"/>
    </row>
    <row r="1275">
      <c r="A1275" s="6" t="inlineStr">
        <is>
          <t>soc_pol04_002</t>
        </is>
      </c>
      <c r="B1275" s="6" t="inlineStr">
        <is>
          <t>social_pol_04</t>
        </is>
      </c>
      <c r="C1275" s="6" t="inlineStr">
        <is>
          <t>知識</t>
        </is>
      </c>
      <c r="D1275" s="6" t="inlineStr">
        <is>
          <t>内閣総理大臣を指名するのは？</t>
        </is>
      </c>
      <c r="E1275" s="6" t="inlineStr"/>
      <c r="F1275" s="6" t="inlineStr">
        <is>
          <t>国会</t>
        </is>
      </c>
      <c r="G1275" s="6" t="inlineStr">
        <is>
          <t>最高裁判所</t>
        </is>
      </c>
      <c r="H1275" s="6" t="inlineStr">
        <is>
          <t>国民の直接選挙</t>
        </is>
      </c>
      <c r="I1275" s="6" t="inlineStr">
        <is>
          <t>天皇</t>
        </is>
      </c>
      <c r="J1275" s="7" t="inlineStr">
        <is>
          <t>国会</t>
        </is>
      </c>
      <c r="K1275" s="6" t="n">
        <v>4</v>
      </c>
      <c r="L1275" s="6" t="inlineStr">
        <is>
          <t>国会が指名し、天皇が任命する。</t>
        </is>
      </c>
      <c r="M1275" s="6" t="inlineStr"/>
    </row>
    <row r="1276">
      <c r="A1276" s="6" t="inlineStr">
        <is>
          <t>soc_pol04_003</t>
        </is>
      </c>
      <c r="B1276" s="6" t="inlineStr">
        <is>
          <t>social_pol_04</t>
        </is>
      </c>
      <c r="C1276" s="6" t="inlineStr">
        <is>
          <t>知識</t>
        </is>
      </c>
      <c r="D1276" s="6" t="inlineStr">
        <is>
          <t>内閣総理大臣の条件として正しいものは？</t>
        </is>
      </c>
      <c r="E1276" s="6" t="inlineStr"/>
      <c r="F1276" s="6" t="inlineStr">
        <is>
          <t>国会議員であり、文民であること</t>
        </is>
      </c>
      <c r="G1276" s="6" t="inlineStr">
        <is>
          <t>最高裁判所の裁判官であること</t>
        </is>
      </c>
      <c r="H1276" s="6" t="inlineStr">
        <is>
          <t>衆議院議員に限られる</t>
        </is>
      </c>
      <c r="I1276" s="6" t="inlineStr">
        <is>
          <t>国民の投票で選ばれること</t>
        </is>
      </c>
      <c r="J1276" s="7" t="inlineStr">
        <is>
          <t>国会議員であり、文民であること</t>
        </is>
      </c>
      <c r="K1276" s="6" t="n">
        <v>4</v>
      </c>
      <c r="L1276" s="6" t="inlineStr">
        <is>
          <t>国務大臣はその過半数が国会議員でなければならない。</t>
        </is>
      </c>
      <c r="M1276" s="6" t="inlineStr"/>
    </row>
    <row r="1277">
      <c r="A1277" s="6" t="inlineStr">
        <is>
          <t>soc_pol04_004</t>
        </is>
      </c>
      <c r="B1277" s="6" t="inlineStr">
        <is>
          <t>social_pol_04</t>
        </is>
      </c>
      <c r="C1277" s="6" t="inlineStr">
        <is>
          <t>知識</t>
        </is>
      </c>
      <c r="D1277" s="6" t="inlineStr">
        <is>
          <t>内閣の方針を決めるための会議は？</t>
        </is>
      </c>
      <c r="E1277" s="6" t="inlineStr"/>
      <c r="F1277" s="6" t="inlineStr">
        <is>
          <t>閣議</t>
        </is>
      </c>
      <c r="G1277" s="6" t="inlineStr">
        <is>
          <t>両院協議会</t>
        </is>
      </c>
      <c r="H1277" s="7" t="inlineStr">
        <is>
          <t>閣議</t>
        </is>
      </c>
      <c r="I1277" s="6" t="inlineStr">
        <is>
          <t>公聴会</t>
        </is>
      </c>
      <c r="J1277" s="6" t="inlineStr">
        <is>
          <t>委員会</t>
        </is>
      </c>
      <c r="K1277" s="6" t="n">
        <v>2</v>
      </c>
      <c r="L1277" s="6" t="inlineStr">
        <is>
          <t>全会一致で決定するのが慣例。</t>
        </is>
      </c>
      <c r="M1277" s="6" t="inlineStr"/>
    </row>
    <row r="1278">
      <c r="A1278" s="6" t="inlineStr">
        <is>
          <t>soc_pol04_005</t>
        </is>
      </c>
      <c r="B1278" s="6" t="inlineStr">
        <is>
          <t>social_pol_04</t>
        </is>
      </c>
      <c r="C1278" s="6" t="inlineStr">
        <is>
          <t>知識</t>
        </is>
      </c>
      <c r="D1278" s="6" t="inlineStr">
        <is>
          <t>内閣の仕事として正しいものは？</t>
        </is>
      </c>
      <c r="E1278" s="6" t="inlineStr"/>
      <c r="F1278" s="6" t="inlineStr">
        <is>
          <t>予算を作成して国会に提出する</t>
        </is>
      </c>
      <c r="G1278" s="7" t="inlineStr">
        <is>
          <t>予算を作成して国会に提出する</t>
        </is>
      </c>
      <c r="H1278" s="6" t="inlineStr">
        <is>
          <t>法律を制定する</t>
        </is>
      </c>
      <c r="I1278" s="6" t="inlineStr">
        <is>
          <t>条例を制定する</t>
        </is>
      </c>
      <c r="J1278" s="6" t="inlineStr">
        <is>
          <t>裁判を行う</t>
        </is>
      </c>
      <c r="K1278" s="6" t="n">
        <v>1</v>
      </c>
      <c r="L1278" s="6" t="inlineStr">
        <is>
          <t>ほかに外交・条約の締結・政令の制定・最高裁判所長官の指名など。</t>
        </is>
      </c>
      <c r="M1278" s="6" t="inlineStr"/>
    </row>
    <row r="1279">
      <c r="A1279" s="6" t="inlineStr">
        <is>
          <t>soc_pol04_006</t>
        </is>
      </c>
      <c r="B1279" s="6" t="inlineStr">
        <is>
          <t>social_pol_04</t>
        </is>
      </c>
      <c r="C1279" s="6" t="inlineStr">
        <is>
          <t>知識</t>
        </is>
      </c>
      <c r="D1279" s="6" t="inlineStr">
        <is>
          <t>法律を実施するために内閣が定める命令は？</t>
        </is>
      </c>
      <c r="E1279" s="6" t="inlineStr"/>
      <c r="F1279" s="6" t="inlineStr">
        <is>
          <t>政令</t>
        </is>
      </c>
      <c r="G1279" s="7" t="inlineStr">
        <is>
          <t>政令</t>
        </is>
      </c>
      <c r="H1279" s="6" t="inlineStr">
        <is>
          <t>判決</t>
        </is>
      </c>
      <c r="I1279" s="6" t="inlineStr">
        <is>
          <t>条例</t>
        </is>
      </c>
      <c r="J1279" s="6" t="inlineStr">
        <is>
          <t>省令だけ</t>
        </is>
      </c>
      <c r="K1279" s="6" t="n">
        <v>1</v>
      </c>
      <c r="L1279" s="6" t="inlineStr">
        <is>
          <t>条例は地方公共団体が定める。</t>
        </is>
      </c>
      <c r="M1279" s="6" t="inlineStr"/>
    </row>
    <row r="1280">
      <c r="A1280" s="6" t="inlineStr">
        <is>
          <t>soc_pol04_007</t>
        </is>
      </c>
      <c r="B1280" s="6" t="inlineStr">
        <is>
          <t>social_pol_04</t>
        </is>
      </c>
      <c r="C1280" s="6" t="inlineStr">
        <is>
          <t>知識</t>
        </is>
      </c>
      <c r="D1280" s="6" t="inlineStr">
        <is>
          <t>衆議院で内閣不信任案が可決されたとき、内閣は 10 日以内にどうする？</t>
        </is>
      </c>
      <c r="E1280" s="6" t="inlineStr"/>
      <c r="F1280" s="6" t="inlineStr">
        <is>
          <t>衆議院を解散するか、総辞職する</t>
        </is>
      </c>
      <c r="G1280" s="6" t="inlineStr">
        <is>
          <t>国民投票を行う</t>
        </is>
      </c>
      <c r="H1280" s="7" t="inlineStr">
        <is>
          <t>衆議院を解散するか、総辞職する</t>
        </is>
      </c>
      <c r="I1280" s="6" t="inlineStr">
        <is>
          <t>参議院を解散する</t>
        </is>
      </c>
      <c r="J1280" s="6" t="inlineStr">
        <is>
          <t>最高裁判所に訴える</t>
        </is>
      </c>
      <c r="K1280" s="6" t="n">
        <v>2</v>
      </c>
      <c r="L1280" s="6" t="inlineStr">
        <is>
          <t>議院内閣制の特徴。</t>
        </is>
      </c>
      <c r="M1280" s="6" t="inlineStr"/>
    </row>
    <row r="1281">
      <c r="A1281" s="6" t="inlineStr">
        <is>
          <t>soc_pol04_008</t>
        </is>
      </c>
      <c r="B1281" s="6" t="inlineStr">
        <is>
          <t>social_pol_04</t>
        </is>
      </c>
      <c r="C1281" s="6" t="inlineStr">
        <is>
          <t>知識</t>
        </is>
      </c>
      <c r="D1281" s="6" t="inlineStr">
        <is>
          <t>国の行政事務を分担する省庁のうち、国の財政を担当するのは？</t>
        </is>
      </c>
      <c r="E1281" s="6" t="inlineStr"/>
      <c r="F1281" s="6" t="inlineStr">
        <is>
          <t>財務省</t>
        </is>
      </c>
      <c r="G1281" s="6" t="inlineStr">
        <is>
          <t>文部科学省</t>
        </is>
      </c>
      <c r="H1281" s="6" t="inlineStr">
        <is>
          <t>総務省</t>
        </is>
      </c>
      <c r="I1281" s="6" t="inlineStr">
        <is>
          <t>経済産業省</t>
        </is>
      </c>
      <c r="J1281" s="7" t="inlineStr">
        <is>
          <t>財務省</t>
        </is>
      </c>
      <c r="K1281" s="6" t="n">
        <v>4</v>
      </c>
      <c r="L1281" s="6" t="inlineStr">
        <is>
          <t>予算の編成や税を担当する。</t>
        </is>
      </c>
      <c r="M1281" s="6" t="inlineStr"/>
    </row>
    <row r="1282">
      <c r="A1282" s="6" t="inlineStr">
        <is>
          <t>soc_pol04_009</t>
        </is>
      </c>
      <c r="B1282" s="6" t="inlineStr">
        <is>
          <t>social_pol_04</t>
        </is>
      </c>
      <c r="C1282" s="6" t="inlineStr">
        <is>
          <t>知識</t>
        </is>
      </c>
      <c r="D1282" s="6" t="inlineStr">
        <is>
          <t>行政機関が、法律で定められた許可や認可を通じて民間の活動に関わる権限を何という？</t>
        </is>
      </c>
      <c r="E1282" s="6" t="inlineStr"/>
      <c r="F1282" s="6" t="inlineStr">
        <is>
          <t>許認可権</t>
        </is>
      </c>
      <c r="G1282" s="6" t="inlineStr">
        <is>
          <t>条例制定権</t>
        </is>
      </c>
      <c r="H1282" s="6" t="inlineStr">
        <is>
          <t>違憲審査権</t>
        </is>
      </c>
      <c r="I1282" s="6" t="inlineStr">
        <is>
          <t>国政調査権</t>
        </is>
      </c>
      <c r="J1282" s="7" t="inlineStr">
        <is>
          <t>許認可権</t>
        </is>
      </c>
      <c r="K1282" s="6" t="n">
        <v>4</v>
      </c>
      <c r="L1282" s="6" t="inlineStr">
        <is>
          <t>行政の力が大きくなると、規制緩和が求められることもある。</t>
        </is>
      </c>
      <c r="M1282" s="6" t="inlineStr"/>
    </row>
    <row r="1283">
      <c r="A1283" s="6" t="inlineStr">
        <is>
          <t>soc_pol04_010</t>
        </is>
      </c>
      <c r="B1283" s="6" t="inlineStr">
        <is>
          <t>social_pol_04</t>
        </is>
      </c>
      <c r="C1283" s="6" t="inlineStr">
        <is>
          <t>知識</t>
        </is>
      </c>
      <c r="D1283" s="6" t="inlineStr">
        <is>
          <t>行政の肥大化をおさえ、効率化するために進められる改革は？</t>
        </is>
      </c>
      <c r="E1283" s="6" t="inlineStr"/>
      <c r="F1283" s="6" t="inlineStr">
        <is>
          <t>行政改革</t>
        </is>
      </c>
      <c r="G1283" s="6" t="inlineStr">
        <is>
          <t>宗教改革</t>
        </is>
      </c>
      <c r="H1283" s="6" t="inlineStr">
        <is>
          <t>農地改革</t>
        </is>
      </c>
      <c r="I1283" s="7" t="inlineStr">
        <is>
          <t>行政改革</t>
        </is>
      </c>
      <c r="J1283" s="6" t="inlineStr">
        <is>
          <t>地租改正</t>
        </is>
      </c>
      <c r="K1283" s="6" t="n">
        <v>3</v>
      </c>
      <c r="L1283" s="6" t="inlineStr">
        <is>
          <t>省庁の再編、規制緩和、民営化などが行われてきた。</t>
        </is>
      </c>
      <c r="M1283" s="6" t="inlineStr"/>
    </row>
    <row r="1284">
      <c r="A1284" s="6" t="inlineStr">
        <is>
          <t>soc_pol04_011</t>
        </is>
      </c>
      <c r="B1284" s="6" t="inlineStr">
        <is>
          <t>social_pol_04</t>
        </is>
      </c>
      <c r="C1284" s="6" t="inlineStr">
        <is>
          <t>思考</t>
        </is>
      </c>
      <c r="D1284" s="6" t="inlineStr">
        <is>
          <t>「行政国家」と呼ばれる現代の状況として適切なものは？</t>
        </is>
      </c>
      <c r="E1284" s="6" t="inlineStr"/>
      <c r="F1284" s="6" t="inlineStr">
        <is>
          <t>行政の役割が大きくなり、専門的な官僚の影響力が強まっている</t>
        </is>
      </c>
      <c r="G1284" s="7" t="inlineStr">
        <is>
          <t>行政の役割が大きくなり、専門的な官僚の影響力が強まっている</t>
        </is>
      </c>
      <c r="H1284" s="6" t="inlineStr">
        <is>
          <t>行政がまったく働かない</t>
        </is>
      </c>
      <c r="I1284" s="6" t="inlineStr">
        <is>
          <t>国会の権限が強まりすぎている</t>
        </is>
      </c>
      <c r="J1284" s="6" t="inlineStr">
        <is>
          <t>裁判所が行政を行っている</t>
        </is>
      </c>
      <c r="K1284" s="6" t="n">
        <v>1</v>
      </c>
      <c r="L1284" s="6" t="inlineStr">
        <is>
          <t>福祉や経済政策など、国の仕事が増えたため。</t>
        </is>
      </c>
      <c r="M1284" s="6" t="inlineStr"/>
    </row>
    <row r="1285">
      <c r="A1285" s="6" t="inlineStr">
        <is>
          <t>soc_pol04_012</t>
        </is>
      </c>
      <c r="B1285" s="6" t="inlineStr">
        <is>
          <t>social_pol_04</t>
        </is>
      </c>
      <c r="C1285" s="6" t="inlineStr">
        <is>
          <t>思考</t>
        </is>
      </c>
      <c r="D1285" s="6" t="inlineStr">
        <is>
          <t>議院内閣制と大統領制の違いとして適切なものは？</t>
        </is>
      </c>
      <c r="E1285" s="6" t="inlineStr"/>
      <c r="F1285" s="6" t="inlineStr">
        <is>
          <t>議院内閣制では内閣が議会の信任に基づくが、大統領制では大統領が国民に選ばれ議会から独立している</t>
        </is>
      </c>
      <c r="G1285" s="7" t="inlineStr">
        <is>
          <t>議院内閣制では内閣が議会の信任に基づくが、大統領制では大統領が国民に選ばれ議会から独立している</t>
        </is>
      </c>
      <c r="H1285" s="6" t="inlineStr">
        <is>
          <t>議院内閣制では大統領が議会を解散できる</t>
        </is>
      </c>
      <c r="I1285" s="6" t="inlineStr">
        <is>
          <t>両者に違いはない</t>
        </is>
      </c>
      <c r="J1285" s="6" t="inlineStr">
        <is>
          <t>大統領制では首相が議会で選ばれる</t>
        </is>
      </c>
      <c r="K1285" s="6" t="n">
        <v>1</v>
      </c>
      <c r="L1285" s="6" t="inlineStr">
        <is>
          <t>アメリカの大統領は議会の解散権をもたず、議会も不信任決議ができない。</t>
        </is>
      </c>
      <c r="M1285" s="6" t="inlineStr"/>
    </row>
    <row r="1286">
      <c r="A1286" s="6" t="inlineStr">
        <is>
          <t>soc_pol04_013</t>
        </is>
      </c>
      <c r="B1286" s="6" t="inlineStr">
        <is>
          <t>social_pol_04</t>
        </is>
      </c>
      <c r="C1286" s="6" t="inlineStr">
        <is>
          <t>知識</t>
        </is>
      </c>
      <c r="D1286" s="6" t="inlineStr">
        <is>
          <t>国務大臣を任命するのは？</t>
        </is>
      </c>
      <c r="E1286" s="6" t="inlineStr"/>
      <c r="F1286" s="6" t="inlineStr">
        <is>
          <t>内閣総理大臣</t>
        </is>
      </c>
      <c r="G1286" s="6" t="inlineStr">
        <is>
          <t>天皇</t>
        </is>
      </c>
      <c r="H1286" s="7" t="inlineStr">
        <is>
          <t>内閣総理大臣</t>
        </is>
      </c>
      <c r="I1286" s="6" t="inlineStr">
        <is>
          <t>国会</t>
        </is>
      </c>
      <c r="J1286" s="6" t="inlineStr">
        <is>
          <t>最高裁判所</t>
        </is>
      </c>
      <c r="K1286" s="6" t="n">
        <v>2</v>
      </c>
      <c r="L1286" s="6" t="inlineStr">
        <is>
          <t>任命した国務大臣を罷免することもできる。</t>
        </is>
      </c>
      <c r="M1286" s="6" t="inlineStr"/>
    </row>
    <row r="1287">
      <c r="A1287" s="6" t="inlineStr">
        <is>
          <t>soc_pol04_014</t>
        </is>
      </c>
      <c r="B1287" s="6" t="inlineStr">
        <is>
          <t>social_pol_04</t>
        </is>
      </c>
      <c r="C1287" s="6" t="inlineStr">
        <is>
          <t>知識</t>
        </is>
      </c>
      <c r="D1287" s="6" t="inlineStr">
        <is>
          <t>国務大臣について、憲法で定められていることは？</t>
        </is>
      </c>
      <c r="E1287" s="6" t="inlineStr"/>
      <c r="F1287" s="6" t="inlineStr">
        <is>
          <t>過半数は国会議員でなければならない</t>
        </is>
      </c>
      <c r="G1287" s="6" t="inlineStr">
        <is>
          <t>全員が国会議員でなければならない</t>
        </is>
      </c>
      <c r="H1287" s="6" t="inlineStr">
        <is>
          <t>国会議員であってはならない</t>
        </is>
      </c>
      <c r="I1287" s="6" t="inlineStr">
        <is>
          <t>全員が衆議院議員でなければならない</t>
        </is>
      </c>
      <c r="J1287" s="7" t="inlineStr">
        <is>
          <t>過半数は国会議員でなければならない</t>
        </is>
      </c>
      <c r="K1287" s="6" t="n">
        <v>4</v>
      </c>
      <c r="L1287" s="6" t="inlineStr">
        <is>
          <t>民間人から任命されることもある。</t>
        </is>
      </c>
      <c r="M1287" s="6" t="inlineStr"/>
    </row>
    <row r="1288">
      <c r="A1288" s="6" t="inlineStr">
        <is>
          <t>soc_pol04_015</t>
        </is>
      </c>
      <c r="B1288" s="6" t="inlineStr">
        <is>
          <t>social_pol_04</t>
        </is>
      </c>
      <c r="C1288" s="6" t="inlineStr">
        <is>
          <t>知識</t>
        </is>
      </c>
      <c r="D1288" s="6" t="inlineStr">
        <is>
          <t>内閣は、行政権の行使について誰に対して連帯して責任を負う？</t>
        </is>
      </c>
      <c r="E1288" s="6" t="inlineStr"/>
      <c r="F1288" s="6" t="inlineStr">
        <is>
          <t>国会</t>
        </is>
      </c>
      <c r="G1288" s="6" t="inlineStr">
        <is>
          <t>天皇</t>
        </is>
      </c>
      <c r="H1288" s="6" t="inlineStr">
        <is>
          <t>地方公共団体</t>
        </is>
      </c>
      <c r="I1288" s="7" t="inlineStr">
        <is>
          <t>国会</t>
        </is>
      </c>
      <c r="J1288" s="6" t="inlineStr">
        <is>
          <t>裁判所</t>
        </is>
      </c>
      <c r="K1288" s="6" t="n">
        <v>3</v>
      </c>
      <c r="L1288" s="6" t="inlineStr">
        <is>
          <t>議院内閣制のしくみ。</t>
        </is>
      </c>
      <c r="M1288" s="6" t="inlineStr"/>
    </row>
    <row r="1289">
      <c r="A1289" s="6" t="inlineStr">
        <is>
          <t>soc_pol04_016</t>
        </is>
      </c>
      <c r="B1289" s="6" t="inlineStr">
        <is>
          <t>social_pol_04</t>
        </is>
      </c>
      <c r="C1289" s="6" t="inlineStr">
        <is>
          <t>知識</t>
        </is>
      </c>
      <c r="D1289" s="6" t="inlineStr">
        <is>
          <t>天皇の国事行為に助言と承認を与えるのは？</t>
        </is>
      </c>
      <c r="E1289" s="6" t="inlineStr"/>
      <c r="F1289" s="6" t="inlineStr">
        <is>
          <t>内閣</t>
        </is>
      </c>
      <c r="G1289" s="6" t="inlineStr">
        <is>
          <t>宮内庁</t>
        </is>
      </c>
      <c r="H1289" s="6" t="inlineStr">
        <is>
          <t>最高裁判所</t>
        </is>
      </c>
      <c r="I1289" s="7" t="inlineStr">
        <is>
          <t>内閣</t>
        </is>
      </c>
      <c r="J1289" s="6" t="inlineStr">
        <is>
          <t>国会</t>
        </is>
      </c>
      <c r="K1289" s="6" t="n">
        <v>3</v>
      </c>
      <c r="L1289" s="6" t="inlineStr">
        <is>
          <t>天皇は国政に関する権能をもたない。</t>
        </is>
      </c>
      <c r="M1289" s="6" t="inlineStr"/>
    </row>
    <row r="1290">
      <c r="A1290" s="6" t="inlineStr">
        <is>
          <t>soc_pol04_017</t>
        </is>
      </c>
      <c r="B1290" s="6" t="inlineStr">
        <is>
          <t>social_pol_04</t>
        </is>
      </c>
      <c r="C1290" s="6" t="inlineStr">
        <is>
          <t>知識</t>
        </is>
      </c>
      <c r="D1290" s="6" t="inlineStr">
        <is>
          <t>最高裁判所の長官を指名するのは？</t>
        </is>
      </c>
      <c r="E1290" s="6" t="inlineStr"/>
      <c r="F1290" s="6" t="inlineStr">
        <is>
          <t>内閣</t>
        </is>
      </c>
      <c r="G1290" s="6" t="inlineStr">
        <is>
          <t>国会</t>
        </is>
      </c>
      <c r="H1290" s="7" t="inlineStr">
        <is>
          <t>内閣</t>
        </is>
      </c>
      <c r="I1290" s="6" t="inlineStr">
        <is>
          <t>国民</t>
        </is>
      </c>
      <c r="J1290" s="6" t="inlineStr">
        <is>
          <t>天皇</t>
        </is>
      </c>
      <c r="K1290" s="6" t="n">
        <v>2</v>
      </c>
      <c r="L1290" s="6" t="inlineStr">
        <is>
          <t>指名にもとづいて天皇が任命する。</t>
        </is>
      </c>
      <c r="M1290" s="6" t="inlineStr"/>
    </row>
    <row r="1291">
      <c r="A1291" s="6" t="inlineStr">
        <is>
          <t>soc_pol04_018</t>
        </is>
      </c>
      <c r="B1291" s="6" t="inlineStr">
        <is>
          <t>social_pol_04</t>
        </is>
      </c>
      <c r="C1291" s="6" t="inlineStr">
        <is>
          <t>知識</t>
        </is>
      </c>
      <c r="D1291" s="6" t="inlineStr">
        <is>
          <t>条約を締結するのは？</t>
        </is>
      </c>
      <c r="E1291" s="6" t="inlineStr"/>
      <c r="F1291" s="6" t="inlineStr">
        <is>
          <t>内閣</t>
        </is>
      </c>
      <c r="G1291" s="6" t="inlineStr">
        <is>
          <t>天皇</t>
        </is>
      </c>
      <c r="H1291" s="6" t="inlineStr">
        <is>
          <t>国会</t>
        </is>
      </c>
      <c r="I1291" s="7" t="inlineStr">
        <is>
          <t>内閣</t>
        </is>
      </c>
      <c r="J1291" s="6" t="inlineStr">
        <is>
          <t>外務大臣だけ</t>
        </is>
      </c>
      <c r="K1291" s="6" t="n">
        <v>3</v>
      </c>
      <c r="L1291" s="6" t="inlineStr">
        <is>
          <t>条約の承認は国会が行う。</t>
        </is>
      </c>
      <c r="M1291" s="6" t="inlineStr"/>
    </row>
    <row r="1292">
      <c r="A1292" s="6" t="inlineStr">
        <is>
          <t>soc_pol04_019</t>
        </is>
      </c>
      <c r="B1292" s="6" t="inlineStr">
        <is>
          <t>social_pol_04</t>
        </is>
      </c>
      <c r="C1292" s="6" t="inlineStr">
        <is>
          <t>知識</t>
        </is>
      </c>
      <c r="D1292" s="6" t="inlineStr">
        <is>
          <t>恩赦（刑罰を軽くしたり免除したりすること）を決定するのは？</t>
        </is>
      </c>
      <c r="E1292" s="6" t="inlineStr"/>
      <c r="F1292" s="6" t="inlineStr">
        <is>
          <t>内閣</t>
        </is>
      </c>
      <c r="G1292" s="6" t="inlineStr">
        <is>
          <t>国会</t>
        </is>
      </c>
      <c r="H1292" s="6" t="inlineStr">
        <is>
          <t>検察庁</t>
        </is>
      </c>
      <c r="I1292" s="7" t="inlineStr">
        <is>
          <t>内閣</t>
        </is>
      </c>
      <c r="J1292" s="6" t="inlineStr">
        <is>
          <t>最高裁判所</t>
        </is>
      </c>
      <c r="K1292" s="6" t="n">
        <v>3</v>
      </c>
      <c r="L1292" s="6" t="inlineStr">
        <is>
          <t>天皇が認証する。</t>
        </is>
      </c>
      <c r="M1292" s="6" t="inlineStr"/>
    </row>
    <row r="1293">
      <c r="A1293" s="6" t="inlineStr">
        <is>
          <t>soc_pol04_020</t>
        </is>
      </c>
      <c r="B1293" s="6" t="inlineStr">
        <is>
          <t>social_pol_04</t>
        </is>
      </c>
      <c r="C1293" s="6" t="inlineStr">
        <is>
          <t>知識</t>
        </is>
      </c>
      <c r="D1293" s="6" t="inlineStr">
        <is>
          <t>憲法で、公務員はどのような存在とされている？</t>
        </is>
      </c>
      <c r="E1293" s="6" t="inlineStr"/>
      <c r="F1293" s="6" t="inlineStr">
        <is>
          <t>全体の奉仕者</t>
        </is>
      </c>
      <c r="G1293" s="6" t="inlineStr">
        <is>
          <t>特定の政党の代表者</t>
        </is>
      </c>
      <c r="H1293" s="6" t="inlineStr">
        <is>
          <t>天皇の臣下</t>
        </is>
      </c>
      <c r="I1293" s="6" t="inlineStr">
        <is>
          <t>一部の国民の代理人</t>
        </is>
      </c>
      <c r="J1293" s="7" t="inlineStr">
        <is>
          <t>全体の奉仕者</t>
        </is>
      </c>
      <c r="K1293" s="6" t="n">
        <v>4</v>
      </c>
      <c r="L1293" s="6" t="inlineStr">
        <is>
          <t>第15条に定められている。</t>
        </is>
      </c>
      <c r="M1293" s="6" t="inlineStr"/>
    </row>
    <row r="1294">
      <c r="A1294" s="6" t="inlineStr">
        <is>
          <t>soc_pol04_021</t>
        </is>
      </c>
      <c r="B1294" s="6" t="inlineStr">
        <is>
          <t>social_pol_04</t>
        </is>
      </c>
      <c r="C1294" s="6" t="inlineStr">
        <is>
          <t>知識</t>
        </is>
      </c>
      <c r="D1294" s="6" t="inlineStr">
        <is>
          <t>退職した官僚が、関係の深い企業や団体に再就職することを何という？</t>
        </is>
      </c>
      <c r="E1294" s="6" t="inlineStr"/>
      <c r="F1294" s="6" t="inlineStr">
        <is>
          <t>天下り</t>
        </is>
      </c>
      <c r="G1294" s="6" t="inlineStr">
        <is>
          <t>行政指導</t>
        </is>
      </c>
      <c r="H1294" s="7" t="inlineStr">
        <is>
          <t>天下り</t>
        </is>
      </c>
      <c r="I1294" s="6" t="inlineStr">
        <is>
          <t>縦割り行政</t>
        </is>
      </c>
      <c r="J1294" s="6" t="inlineStr">
        <is>
          <t>規制緩和</t>
        </is>
      </c>
      <c r="K1294" s="6" t="n">
        <v>2</v>
      </c>
      <c r="L1294" s="6" t="inlineStr">
        <is>
          <t>官民の癒着につながると批判される。</t>
        </is>
      </c>
      <c r="M1294" s="6" t="inlineStr"/>
    </row>
    <row r="1295">
      <c r="A1295" s="6" t="inlineStr">
        <is>
          <t>soc_pol04_022</t>
        </is>
      </c>
      <c r="B1295" s="6" t="inlineStr">
        <is>
          <t>social_pol_04</t>
        </is>
      </c>
      <c r="C1295" s="6" t="inlineStr">
        <is>
          <t>知識</t>
        </is>
      </c>
      <c r="D1295" s="6" t="inlineStr">
        <is>
          <t>国の事業の一部を切り離し、効率的に運営させるための法人を何という？</t>
        </is>
      </c>
      <c r="E1295" s="6" t="inlineStr"/>
      <c r="F1295" s="6" t="inlineStr">
        <is>
          <t>独立行政法人</t>
        </is>
      </c>
      <c r="G1295" s="6" t="inlineStr">
        <is>
          <t>NPO 法人</t>
        </is>
      </c>
      <c r="H1295" s="6" t="inlineStr">
        <is>
          <t>政党</t>
        </is>
      </c>
      <c r="I1295" s="7" t="inlineStr">
        <is>
          <t>独立行政法人</t>
        </is>
      </c>
      <c r="J1295" s="6" t="inlineStr">
        <is>
          <t>株式会社</t>
        </is>
      </c>
      <c r="K1295" s="6" t="n">
        <v>3</v>
      </c>
      <c r="L1295" s="6" t="inlineStr">
        <is>
          <t>国立美術館や大学入試センターなど。</t>
        </is>
      </c>
      <c r="M1295" s="6" t="inlineStr"/>
    </row>
    <row r="1296">
      <c r="A1296" s="6" t="inlineStr">
        <is>
          <t>soc_pol04_023</t>
        </is>
      </c>
      <c r="B1296" s="6" t="inlineStr">
        <is>
          <t>social_pol_04</t>
        </is>
      </c>
      <c r="C1296" s="6" t="inlineStr">
        <is>
          <t>知識</t>
        </is>
      </c>
      <c r="D1296" s="6" t="inlineStr">
        <is>
          <t>衆議院議員総選挙の後に初めて国会が召集されたとき、内閣はどうする？</t>
        </is>
      </c>
      <c r="E1296" s="6" t="inlineStr"/>
      <c r="F1296" s="6" t="inlineStr">
        <is>
          <t>総辞職する</t>
        </is>
      </c>
      <c r="G1296" s="6" t="inlineStr">
        <is>
          <t>参議院を解散する</t>
        </is>
      </c>
      <c r="H1296" s="6" t="inlineStr">
        <is>
          <t>衆議院を解散する</t>
        </is>
      </c>
      <c r="I1296" s="6" t="inlineStr">
        <is>
          <t>そのまま続ける</t>
        </is>
      </c>
      <c r="J1296" s="7" t="inlineStr">
        <is>
          <t>総辞職する</t>
        </is>
      </c>
      <c r="K1296" s="6" t="n">
        <v>4</v>
      </c>
      <c r="L1296" s="6" t="inlineStr">
        <is>
          <t>その後、新しい内閣総理大臣が指名される。</t>
        </is>
      </c>
      <c r="M1296" s="6" t="inlineStr"/>
    </row>
    <row r="1297">
      <c r="A1297" s="6" t="inlineStr">
        <is>
          <t>soc_pol04_024</t>
        </is>
      </c>
      <c r="B1297" s="6" t="inlineStr">
        <is>
          <t>social_pol_04</t>
        </is>
      </c>
      <c r="C1297" s="6" t="inlineStr">
        <is>
          <t>思考</t>
        </is>
      </c>
      <c r="D1297" s="6" t="inlineStr">
        <is>
          <t>公正取引委員会などの行政委員会が、内閣からある程度独立している理由は？</t>
        </is>
      </c>
      <c r="E1297" s="6" t="inlineStr"/>
      <c r="F1297" s="6" t="inlineStr">
        <is>
          <t>政治的な中立や、専門的な判断が必要な仕事をしているから</t>
        </is>
      </c>
      <c r="G1297" s="7" t="inlineStr">
        <is>
          <t>政治的な中立や、専門的な判断が必要な仕事をしているから</t>
        </is>
      </c>
      <c r="H1297" s="6" t="inlineStr">
        <is>
          <t>地方公共団体の機関だから</t>
        </is>
      </c>
      <c r="I1297" s="6" t="inlineStr">
        <is>
          <t>予算がないから</t>
        </is>
      </c>
      <c r="J1297" s="6" t="inlineStr">
        <is>
          <t>国会が決めたから</t>
        </is>
      </c>
      <c r="K1297" s="6" t="n">
        <v>1</v>
      </c>
      <c r="L1297" s="6" t="inlineStr">
        <is>
          <t>独占禁止法の運用などを公正に行うため。</t>
        </is>
      </c>
      <c r="M1297" s="6" t="inlineStr"/>
    </row>
    <row r="1298">
      <c r="A1298" s="6" t="inlineStr">
        <is>
          <t>soc_pol05_001</t>
        </is>
      </c>
      <c r="B1298" s="6" t="inlineStr">
        <is>
          <t>social_pol_05</t>
        </is>
      </c>
      <c r="C1298" s="6" t="inlineStr">
        <is>
          <t>知識</t>
        </is>
      </c>
      <c r="D1298" s="6" t="inlineStr">
        <is>
          <t>一つの事件について 3 回まで裁判を受けられるしくみは？</t>
        </is>
      </c>
      <c r="E1298" s="6" t="inlineStr"/>
      <c r="F1298" s="6" t="inlineStr">
        <is>
          <t>三審制</t>
        </is>
      </c>
      <c r="G1298" s="7" t="inlineStr">
        <is>
          <t>三審制</t>
        </is>
      </c>
      <c r="H1298" s="6" t="inlineStr">
        <is>
          <t>二院制</t>
        </is>
      </c>
      <c r="I1298" s="6" t="inlineStr">
        <is>
          <t>陪審制</t>
        </is>
      </c>
      <c r="J1298" s="6" t="inlineStr">
        <is>
          <t>三権分立</t>
        </is>
      </c>
      <c r="K1298" s="6" t="n">
        <v>1</v>
      </c>
      <c r="L1298" s="6" t="inlineStr">
        <is>
          <t>控訴・上告によって上級の裁判所で審理を受けられる。</t>
        </is>
      </c>
      <c r="M1298" s="6" t="inlineStr"/>
    </row>
    <row r="1299">
      <c r="A1299" s="6" t="inlineStr">
        <is>
          <t>soc_pol05_002</t>
        </is>
      </c>
      <c r="B1299" s="6" t="inlineStr">
        <is>
          <t>social_pol_05</t>
        </is>
      </c>
      <c r="C1299" s="6" t="inlineStr">
        <is>
          <t>知識</t>
        </is>
      </c>
      <c r="D1299" s="6" t="inlineStr">
        <is>
          <t>第一審の判決に不服で、上級の裁判所に訴えることを何という？</t>
        </is>
      </c>
      <c r="E1299" s="6" t="inlineStr"/>
      <c r="F1299" s="6" t="inlineStr">
        <is>
          <t>控訴</t>
        </is>
      </c>
      <c r="G1299" s="7" t="inlineStr">
        <is>
          <t>控訴</t>
        </is>
      </c>
      <c r="H1299" s="6" t="inlineStr">
        <is>
          <t>抗告</t>
        </is>
      </c>
      <c r="I1299" s="6" t="inlineStr">
        <is>
          <t>上告</t>
        </is>
      </c>
      <c r="J1299" s="6" t="inlineStr">
        <is>
          <t>起訴</t>
        </is>
      </c>
      <c r="K1299" s="6" t="n">
        <v>1</v>
      </c>
      <c r="L1299" s="6" t="inlineStr">
        <is>
          <t>第二審の判決に不服で訴えることは上告。</t>
        </is>
      </c>
      <c r="M1299" s="6" t="inlineStr"/>
    </row>
    <row r="1300">
      <c r="A1300" s="6" t="inlineStr">
        <is>
          <t>soc_pol05_003</t>
        </is>
      </c>
      <c r="B1300" s="6" t="inlineStr">
        <is>
          <t>social_pol_05</t>
        </is>
      </c>
      <c r="C1300" s="6" t="inlineStr">
        <is>
          <t>知識</t>
        </is>
      </c>
      <c r="D1300" s="6" t="inlineStr">
        <is>
          <t>法律などが憲法に違反していないかを判断する権限は？</t>
        </is>
      </c>
      <c r="E1300" s="6" t="inlineStr"/>
      <c r="F1300" s="6" t="inlineStr">
        <is>
          <t>違憲審査権（違憲立法審査権）</t>
        </is>
      </c>
      <c r="G1300" s="6" t="inlineStr">
        <is>
          <t>国政調査権</t>
        </is>
      </c>
      <c r="H1300" s="6" t="inlineStr">
        <is>
          <t>弾劾裁判権</t>
        </is>
      </c>
      <c r="I1300" s="7" t="inlineStr">
        <is>
          <t>違憲審査権（違憲立法審査権）</t>
        </is>
      </c>
      <c r="J1300" s="6" t="inlineStr">
        <is>
          <t>恩赦</t>
        </is>
      </c>
      <c r="K1300" s="6" t="n">
        <v>3</v>
      </c>
      <c r="L1300" s="6" t="inlineStr">
        <is>
          <t>すべての裁判所がもつ。最高裁判所は「憲法の番人」と呼ばれる。</t>
        </is>
      </c>
      <c r="M1300" s="6" t="inlineStr"/>
    </row>
    <row r="1301">
      <c r="A1301" s="6" t="inlineStr">
        <is>
          <t>soc_pol05_004</t>
        </is>
      </c>
      <c r="B1301" s="6" t="inlineStr">
        <is>
          <t>social_pol_05</t>
        </is>
      </c>
      <c r="C1301" s="6" t="inlineStr">
        <is>
          <t>知識</t>
        </is>
      </c>
      <c r="D1301" s="6" t="inlineStr">
        <is>
          <t>私人どうしの争い（お金の貸し借りなど）を解決する裁判は？</t>
        </is>
      </c>
      <c r="E1301" s="6" t="inlineStr"/>
      <c r="F1301" s="6" t="inlineStr">
        <is>
          <t>民事裁判</t>
        </is>
      </c>
      <c r="G1301" s="6" t="inlineStr">
        <is>
          <t>刑事裁判</t>
        </is>
      </c>
      <c r="H1301" s="6" t="inlineStr">
        <is>
          <t>行政裁判だけ</t>
        </is>
      </c>
      <c r="I1301" s="7" t="inlineStr">
        <is>
          <t>民事裁判</t>
        </is>
      </c>
      <c r="J1301" s="6" t="inlineStr">
        <is>
          <t>弾劾裁判</t>
        </is>
      </c>
      <c r="K1301" s="6" t="n">
        <v>3</v>
      </c>
      <c r="L1301" s="6" t="inlineStr">
        <is>
          <t>訴えた人が原告、訴えられた人が被告。</t>
        </is>
      </c>
      <c r="M1301" s="6" t="inlineStr"/>
    </row>
    <row r="1302">
      <c r="A1302" s="6" t="inlineStr">
        <is>
          <t>soc_pol05_005</t>
        </is>
      </c>
      <c r="B1302" s="6" t="inlineStr">
        <is>
          <t>social_pol_05</t>
        </is>
      </c>
      <c r="C1302" s="6" t="inlineStr">
        <is>
          <t>知識</t>
        </is>
      </c>
      <c r="D1302" s="6" t="inlineStr">
        <is>
          <t>犯罪について、有罪か無罪か、刑罰を決める裁判は？</t>
        </is>
      </c>
      <c r="E1302" s="6" t="inlineStr"/>
      <c r="F1302" s="6" t="inlineStr">
        <is>
          <t>刑事裁判</t>
        </is>
      </c>
      <c r="G1302" s="6" t="inlineStr">
        <is>
          <t>民事裁判</t>
        </is>
      </c>
      <c r="H1302" s="6" t="inlineStr">
        <is>
          <t>家事審判</t>
        </is>
      </c>
      <c r="I1302" s="7" t="inlineStr">
        <is>
          <t>刑事裁判</t>
        </is>
      </c>
      <c r="J1302" s="6" t="inlineStr">
        <is>
          <t>弾劾裁判</t>
        </is>
      </c>
      <c r="K1302" s="6" t="n">
        <v>3</v>
      </c>
      <c r="L1302" s="6" t="inlineStr">
        <is>
          <t>検察官が被疑者を被告人として起訴する。</t>
        </is>
      </c>
      <c r="M1302" s="6" t="inlineStr"/>
    </row>
    <row r="1303">
      <c r="A1303" s="6" t="inlineStr">
        <is>
          <t>soc_pol05_006</t>
        </is>
      </c>
      <c r="B1303" s="6" t="inlineStr">
        <is>
          <t>social_pol_05</t>
        </is>
      </c>
      <c r="C1303" s="6" t="inlineStr">
        <is>
          <t>知識</t>
        </is>
      </c>
      <c r="D1303" s="6" t="inlineStr">
        <is>
          <t>2009 年に始まった、国民が刑事裁判に参加する制度は？</t>
        </is>
      </c>
      <c r="E1303" s="6" t="inlineStr"/>
      <c r="F1303" s="6" t="inlineStr">
        <is>
          <t>裁判員制度</t>
        </is>
      </c>
      <c r="G1303" s="7" t="inlineStr">
        <is>
          <t>裁判員制度</t>
        </is>
      </c>
      <c r="H1303" s="6" t="inlineStr">
        <is>
          <t>国民審査</t>
        </is>
      </c>
      <c r="I1303" s="6" t="inlineStr">
        <is>
          <t>参審制だけ</t>
        </is>
      </c>
      <c r="J1303" s="6" t="inlineStr">
        <is>
          <t>陪審制</t>
        </is>
      </c>
      <c r="K1303" s="6" t="n">
        <v>1</v>
      </c>
      <c r="L1303" s="6" t="inlineStr">
        <is>
          <t>重大な刑事事件の第一審で、裁判官とともに有罪・無罪と刑罰を決める。</t>
        </is>
      </c>
      <c r="M1303" s="6" t="inlineStr"/>
    </row>
    <row r="1304">
      <c r="A1304" s="6" t="inlineStr">
        <is>
          <t>soc_pol05_007</t>
        </is>
      </c>
      <c r="B1304" s="6" t="inlineStr">
        <is>
          <t>social_pol_05</t>
        </is>
      </c>
      <c r="C1304" s="6" t="inlineStr">
        <is>
          <t>知識</t>
        </is>
      </c>
      <c r="D1304" s="6" t="inlineStr">
        <is>
          <t>最高裁判所の裁判官がふさわしいかどうかを国民が判断する制度は？</t>
        </is>
      </c>
      <c r="E1304" s="6" t="inlineStr"/>
      <c r="F1304" s="6" t="inlineStr">
        <is>
          <t>国民審査</t>
        </is>
      </c>
      <c r="G1304" s="6" t="inlineStr">
        <is>
          <t>住民投票</t>
        </is>
      </c>
      <c r="H1304" s="6" t="inlineStr">
        <is>
          <t>国民投票</t>
        </is>
      </c>
      <c r="I1304" s="7" t="inlineStr">
        <is>
          <t>国民審査</t>
        </is>
      </c>
      <c r="J1304" s="6" t="inlineStr">
        <is>
          <t>リコール</t>
        </is>
      </c>
      <c r="K1304" s="6" t="n">
        <v>3</v>
      </c>
      <c r="L1304" s="6" t="inlineStr">
        <is>
          <t>衆議院議員総選挙のときに行われる。</t>
        </is>
      </c>
      <c r="M1304" s="6" t="inlineStr"/>
    </row>
    <row r="1305">
      <c r="A1305" s="6" t="inlineStr">
        <is>
          <t>soc_pol05_008</t>
        </is>
      </c>
      <c r="B1305" s="6" t="inlineStr">
        <is>
          <t>social_pol_05</t>
        </is>
      </c>
      <c r="C1305" s="6" t="inlineStr">
        <is>
          <t>知識</t>
        </is>
      </c>
      <c r="D1305" s="6" t="inlineStr">
        <is>
          <t>裁判官が、ほかの権力から圧力を受けずに裁判を行うことを何という？</t>
        </is>
      </c>
      <c r="E1305" s="6" t="inlineStr"/>
      <c r="F1305" s="6" t="inlineStr">
        <is>
          <t>司法権の独立</t>
        </is>
      </c>
      <c r="G1305" s="6" t="inlineStr">
        <is>
          <t>公共の福祉</t>
        </is>
      </c>
      <c r="H1305" s="6" t="inlineStr">
        <is>
          <t>法の支配</t>
        </is>
      </c>
      <c r="I1305" s="7" t="inlineStr">
        <is>
          <t>司法権の独立</t>
        </is>
      </c>
      <c r="J1305" s="6" t="inlineStr">
        <is>
          <t>三権分立</t>
        </is>
      </c>
      <c r="K1305" s="6" t="n">
        <v>3</v>
      </c>
      <c r="L1305" s="6" t="inlineStr">
        <is>
          <t>裁判官は憲法と法律と良心にのみ拘束される。</t>
        </is>
      </c>
      <c r="M1305" s="6" t="inlineStr"/>
    </row>
    <row r="1306">
      <c r="A1306" s="6" t="inlineStr">
        <is>
          <t>soc_pol05_009</t>
        </is>
      </c>
      <c r="B1306" s="6" t="inlineStr">
        <is>
          <t>social_pol_05</t>
        </is>
      </c>
      <c r="C1306" s="6" t="inlineStr">
        <is>
          <t>知識</t>
        </is>
      </c>
      <c r="D1306" s="6" t="inlineStr">
        <is>
          <t>「疑わしきは被告人の利益に」という原則を何という？</t>
        </is>
      </c>
      <c r="E1306" s="6" t="inlineStr"/>
      <c r="F1306" s="6" t="inlineStr">
        <is>
          <t>推定無罪（無罪推定）の原則</t>
        </is>
      </c>
      <c r="G1306" s="6" t="inlineStr">
        <is>
          <t>罪刑法定主義</t>
        </is>
      </c>
      <c r="H1306" s="6" t="inlineStr">
        <is>
          <t>一事不再理</t>
        </is>
      </c>
      <c r="I1306" s="6" t="inlineStr">
        <is>
          <t>法の下の平等</t>
        </is>
      </c>
      <c r="J1306" s="7" t="inlineStr">
        <is>
          <t>推定無罪（無罪推定）の原則</t>
        </is>
      </c>
      <c r="K1306" s="6" t="n">
        <v>4</v>
      </c>
      <c r="L1306" s="6" t="inlineStr">
        <is>
          <t>有罪が確定するまでは無罪として扱われる。</t>
        </is>
      </c>
      <c r="M1306" s="6" t="inlineStr"/>
    </row>
    <row r="1307">
      <c r="A1307" s="6" t="inlineStr">
        <is>
          <t>soc_pol05_010</t>
        </is>
      </c>
      <c r="B1307" s="6" t="inlineStr">
        <is>
          <t>social_pol_05</t>
        </is>
      </c>
      <c r="C1307" s="6" t="inlineStr">
        <is>
          <t>知識</t>
        </is>
      </c>
      <c r="D1307" s="6" t="inlineStr">
        <is>
          <t>犯罪と刑罰は、あらかじめ法律で定めておかなければならないという原則は？</t>
        </is>
      </c>
      <c r="E1307" s="6" t="inlineStr"/>
      <c r="F1307" s="6" t="inlineStr">
        <is>
          <t>罪刑法定主義</t>
        </is>
      </c>
      <c r="G1307" s="7" t="inlineStr">
        <is>
          <t>罪刑法定主義</t>
        </is>
      </c>
      <c r="H1307" s="6" t="inlineStr">
        <is>
          <t>三審制</t>
        </is>
      </c>
      <c r="I1307" s="6" t="inlineStr">
        <is>
          <t>公開裁判</t>
        </is>
      </c>
      <c r="J1307" s="6" t="inlineStr">
        <is>
          <t>推定無罪</t>
        </is>
      </c>
      <c r="K1307" s="6" t="n">
        <v>1</v>
      </c>
      <c r="L1307" s="6" t="inlineStr">
        <is>
          <t>国家による恣意的な処罰を防ぐ。</t>
        </is>
      </c>
      <c r="M1307" s="6" t="inlineStr"/>
    </row>
    <row r="1308">
      <c r="A1308" s="6" t="inlineStr">
        <is>
          <t>soc_pol05_011</t>
        </is>
      </c>
      <c r="B1308" s="6" t="inlineStr">
        <is>
          <t>social_pol_05</t>
        </is>
      </c>
      <c r="C1308" s="6" t="inlineStr">
        <is>
          <t>思考</t>
        </is>
      </c>
      <c r="D1308" s="6" t="inlineStr">
        <is>
          <t>裁判員制度が導入された目的として適切なものは？</t>
        </is>
      </c>
      <c r="E1308" s="6" t="inlineStr"/>
      <c r="F1308" s="6" t="inlineStr">
        <is>
          <t>国民の感覚を裁判に反映させ、司法への理解と信頼を深めるため</t>
        </is>
      </c>
      <c r="G1308" s="6" t="inlineStr">
        <is>
          <t>裁判官の数を減らすため</t>
        </is>
      </c>
      <c r="H1308" s="7" t="inlineStr">
        <is>
          <t>国民の感覚を裁判に反映させ、司法への理解と信頼を深めるため</t>
        </is>
      </c>
      <c r="I1308" s="6" t="inlineStr">
        <is>
          <t>裁判をなくすため</t>
        </is>
      </c>
      <c r="J1308" s="6" t="inlineStr">
        <is>
          <t>判決を必ず重くするため</t>
        </is>
      </c>
      <c r="K1308" s="6" t="n">
        <v>2</v>
      </c>
      <c r="L1308" s="6" t="inlineStr">
        <is>
          <t>裁判の迅速化や、分かりやすい審理にもつながっている。</t>
        </is>
      </c>
      <c r="M1308" s="6" t="inlineStr"/>
    </row>
    <row r="1309">
      <c r="A1309" s="6" t="inlineStr">
        <is>
          <t>soc_pol05_012</t>
        </is>
      </c>
      <c r="B1309" s="6" t="inlineStr">
        <is>
          <t>social_pol_05</t>
        </is>
      </c>
      <c r="C1309" s="6" t="inlineStr">
        <is>
          <t>思考</t>
        </is>
      </c>
      <c r="D1309" s="6" t="inlineStr">
        <is>
          <t>冤罪を防ぐために取り組まれていることとして適切なものは？</t>
        </is>
      </c>
      <c r="E1309" s="6" t="inlineStr"/>
      <c r="F1309" s="6" t="inlineStr">
        <is>
          <t>取り調べの録音・録画（可視化）</t>
        </is>
      </c>
      <c r="G1309" s="6" t="inlineStr">
        <is>
          <t>裁判を非公開にする</t>
        </is>
      </c>
      <c r="H1309" s="6" t="inlineStr">
        <is>
          <t>弁護人をつけない</t>
        </is>
      </c>
      <c r="I1309" s="6" t="inlineStr">
        <is>
          <t>自白だけで有罪にする</t>
        </is>
      </c>
      <c r="J1309" s="7" t="inlineStr">
        <is>
          <t>取り調べの録音・録画（可視化）</t>
        </is>
      </c>
      <c r="K1309" s="6" t="n">
        <v>4</v>
      </c>
      <c r="L1309" s="6" t="inlineStr">
        <is>
          <t>自白の強要を防ぐため。</t>
        </is>
      </c>
      <c r="M1309" s="6" t="inlineStr"/>
    </row>
    <row r="1310">
      <c r="A1310" s="6" t="inlineStr">
        <is>
          <t>soc_pol05_013</t>
        </is>
      </c>
      <c r="B1310" s="6" t="inlineStr">
        <is>
          <t>social_pol_05</t>
        </is>
      </c>
      <c r="C1310" s="6" t="inlineStr">
        <is>
          <t>知識</t>
        </is>
      </c>
      <c r="D1310" s="6" t="inlineStr">
        <is>
          <t>最高裁判所の長官を任命するのは？</t>
        </is>
      </c>
      <c r="E1310" s="6" t="inlineStr"/>
      <c r="F1310" s="6" t="inlineStr">
        <is>
          <t>天皇（内閣の指名にもとづく）</t>
        </is>
      </c>
      <c r="G1310" s="6" t="inlineStr">
        <is>
          <t>国会</t>
        </is>
      </c>
      <c r="H1310" s="7" t="inlineStr">
        <is>
          <t>天皇（内閣の指名にもとづく）</t>
        </is>
      </c>
      <c r="I1310" s="6" t="inlineStr">
        <is>
          <t>内閣総理大臣</t>
        </is>
      </c>
      <c r="J1310" s="6" t="inlineStr">
        <is>
          <t>国民</t>
        </is>
      </c>
      <c r="K1310" s="6" t="n">
        <v>2</v>
      </c>
      <c r="L1310" s="6" t="inlineStr">
        <is>
          <t>そのほかの最高裁判所の裁判官は内閣が任命する。</t>
        </is>
      </c>
      <c r="M1310" s="6" t="inlineStr"/>
    </row>
    <row r="1311">
      <c r="A1311" s="6" t="inlineStr">
        <is>
          <t>soc_pol05_014</t>
        </is>
      </c>
      <c r="B1311" s="6" t="inlineStr">
        <is>
          <t>social_pol_05</t>
        </is>
      </c>
      <c r="C1311" s="6" t="inlineStr">
        <is>
          <t>知識</t>
        </is>
      </c>
      <c r="D1311" s="6" t="inlineStr">
        <is>
          <t>下級裁判所にあたるものは？</t>
        </is>
      </c>
      <c r="E1311" s="6" t="inlineStr"/>
      <c r="F1311" s="6" t="inlineStr">
        <is>
          <t>高等・地方・家庭・簡易裁判所</t>
        </is>
      </c>
      <c r="G1311" s="7" t="inlineStr">
        <is>
          <t>高等・地方・家庭・簡易裁判所</t>
        </is>
      </c>
      <c r="H1311" s="6" t="inlineStr">
        <is>
          <t>弾劾裁判所</t>
        </is>
      </c>
      <c r="I1311" s="6" t="inlineStr">
        <is>
          <t>最高裁判所だけ</t>
        </is>
      </c>
      <c r="J1311" s="6" t="inlineStr">
        <is>
          <t>国際司法裁判所</t>
        </is>
      </c>
      <c r="K1311" s="6" t="n">
        <v>1</v>
      </c>
      <c r="L1311" s="6" t="inlineStr">
        <is>
          <t>最高裁判所以外の裁判所。</t>
        </is>
      </c>
      <c r="M1311" s="6" t="inlineStr"/>
    </row>
    <row r="1312">
      <c r="A1312" s="6" t="inlineStr">
        <is>
          <t>soc_pol05_015</t>
        </is>
      </c>
      <c r="B1312" s="6" t="inlineStr">
        <is>
          <t>social_pol_05</t>
        </is>
      </c>
      <c r="C1312" s="6" t="inlineStr">
        <is>
          <t>知識</t>
        </is>
      </c>
      <c r="D1312" s="6" t="inlineStr">
        <is>
          <t>第二審の判決に不服で、さらに上級の裁判所に訴えることを何という？</t>
        </is>
      </c>
      <c r="E1312" s="6" t="inlineStr"/>
      <c r="F1312" s="6" t="inlineStr">
        <is>
          <t>上告</t>
        </is>
      </c>
      <c r="G1312" s="6" t="inlineStr">
        <is>
          <t>控訴</t>
        </is>
      </c>
      <c r="H1312" s="6" t="inlineStr">
        <is>
          <t>抗告</t>
        </is>
      </c>
      <c r="I1312" s="6" t="inlineStr">
        <is>
          <t>起訴</t>
        </is>
      </c>
      <c r="J1312" s="7" t="inlineStr">
        <is>
          <t>上告</t>
        </is>
      </c>
      <c r="K1312" s="6" t="n">
        <v>4</v>
      </c>
      <c r="L1312" s="6" t="inlineStr">
        <is>
          <t>第一審から第二審へは控訴。</t>
        </is>
      </c>
      <c r="M1312" s="6" t="inlineStr"/>
    </row>
    <row r="1313">
      <c r="A1313" s="6" t="inlineStr">
        <is>
          <t>soc_pol05_016</t>
        </is>
      </c>
      <c r="B1313" s="6" t="inlineStr">
        <is>
          <t>social_pol_05</t>
        </is>
      </c>
      <c r="C1313" s="6" t="inlineStr">
        <is>
          <t>知識</t>
        </is>
      </c>
      <c r="D1313" s="6" t="inlineStr">
        <is>
          <t>家庭内の争いや少年事件をあつかう裁判所は？</t>
        </is>
      </c>
      <c r="E1313" s="6" t="inlineStr"/>
      <c r="F1313" s="6" t="inlineStr">
        <is>
          <t>家庭裁判所</t>
        </is>
      </c>
      <c r="G1313" s="7" t="inlineStr">
        <is>
          <t>家庭裁判所</t>
        </is>
      </c>
      <c r="H1313" s="6" t="inlineStr">
        <is>
          <t>最高裁判所</t>
        </is>
      </c>
      <c r="I1313" s="6" t="inlineStr">
        <is>
          <t>高等裁判所</t>
        </is>
      </c>
      <c r="J1313" s="6" t="inlineStr">
        <is>
          <t>簡易裁判所</t>
        </is>
      </c>
      <c r="K1313" s="6" t="n">
        <v>1</v>
      </c>
      <c r="L1313" s="6" t="inlineStr">
        <is>
          <t>少年事件は、原則としてまず家庭裁判所に送られる。</t>
        </is>
      </c>
      <c r="M1313" s="6" t="inlineStr"/>
    </row>
    <row r="1314">
      <c r="A1314" s="6" t="inlineStr">
        <is>
          <t>soc_pol05_017</t>
        </is>
      </c>
      <c r="B1314" s="6" t="inlineStr">
        <is>
          <t>social_pol_05</t>
        </is>
      </c>
      <c r="C1314" s="6" t="inlineStr">
        <is>
          <t>知識</t>
        </is>
      </c>
      <c r="D1314" s="6" t="inlineStr">
        <is>
          <t>刑事裁判で、被疑者を裁判所に訴える（起訴する）のは？</t>
        </is>
      </c>
      <c r="E1314" s="6" t="inlineStr"/>
      <c r="F1314" s="6" t="inlineStr">
        <is>
          <t>検察官</t>
        </is>
      </c>
      <c r="G1314" s="6" t="inlineStr">
        <is>
          <t>警察官</t>
        </is>
      </c>
      <c r="H1314" s="6" t="inlineStr">
        <is>
          <t>裁判官</t>
        </is>
      </c>
      <c r="I1314" s="6" t="inlineStr">
        <is>
          <t>弁護人</t>
        </is>
      </c>
      <c r="J1314" s="7" t="inlineStr">
        <is>
          <t>検察官</t>
        </is>
      </c>
      <c r="K1314" s="6" t="n">
        <v>4</v>
      </c>
      <c r="L1314" s="6" t="inlineStr">
        <is>
          <t>起訴された人は被告人と呼ばれる。</t>
        </is>
      </c>
      <c r="M1314" s="6" t="inlineStr"/>
    </row>
    <row r="1315">
      <c r="A1315" s="6" t="inlineStr">
        <is>
          <t>soc_pol05_018</t>
        </is>
      </c>
      <c r="B1315" s="6" t="inlineStr">
        <is>
          <t>social_pol_05</t>
        </is>
      </c>
      <c r="C1315" s="6" t="inlineStr">
        <is>
          <t>知識</t>
        </is>
      </c>
      <c r="D1315" s="6" t="inlineStr">
        <is>
          <t>民事裁判で、裁判所に訴えた側を何という？</t>
        </is>
      </c>
      <c r="E1315" s="6" t="inlineStr"/>
      <c r="F1315" s="6" t="inlineStr">
        <is>
          <t>原告</t>
        </is>
      </c>
      <c r="G1315" s="7" t="inlineStr">
        <is>
          <t>原告</t>
        </is>
      </c>
      <c r="H1315" s="6" t="inlineStr">
        <is>
          <t>被告</t>
        </is>
      </c>
      <c r="I1315" s="6" t="inlineStr">
        <is>
          <t>検察官</t>
        </is>
      </c>
      <c r="J1315" s="6" t="inlineStr">
        <is>
          <t>被告人</t>
        </is>
      </c>
      <c r="K1315" s="6" t="n">
        <v>1</v>
      </c>
      <c r="L1315" s="6" t="inlineStr">
        <is>
          <t>訴えられた側は被告。</t>
        </is>
      </c>
      <c r="M1315" s="6" t="inlineStr"/>
    </row>
    <row r="1316">
      <c r="A1316" s="6" t="inlineStr">
        <is>
          <t>soc_pol05_019</t>
        </is>
      </c>
      <c r="B1316" s="6" t="inlineStr">
        <is>
          <t>social_pol_05</t>
        </is>
      </c>
      <c r="C1316" s="6" t="inlineStr">
        <is>
          <t>知識</t>
        </is>
      </c>
      <c r="D1316" s="6" t="inlineStr">
        <is>
          <t>取り調べや裁判で、自分に不利なことを言わなくてよい権利は？</t>
        </is>
      </c>
      <c r="E1316" s="6" t="inlineStr"/>
      <c r="F1316" s="6" t="inlineStr">
        <is>
          <t>黙秘権</t>
        </is>
      </c>
      <c r="G1316" s="6" t="inlineStr">
        <is>
          <t>拒否権</t>
        </is>
      </c>
      <c r="H1316" s="6" t="inlineStr">
        <is>
          <t>請願権</t>
        </is>
      </c>
      <c r="I1316" s="6" t="inlineStr">
        <is>
          <t>参政権</t>
        </is>
      </c>
      <c r="J1316" s="7" t="inlineStr">
        <is>
          <t>黙秘権</t>
        </is>
      </c>
      <c r="K1316" s="6" t="n">
        <v>4</v>
      </c>
      <c r="L1316" s="6" t="inlineStr">
        <is>
          <t>憲法第38条で保障されている。</t>
        </is>
      </c>
      <c r="M1316" s="6" t="inlineStr"/>
    </row>
    <row r="1317">
      <c r="A1317" s="6" t="inlineStr">
        <is>
          <t>soc_pol05_020</t>
        </is>
      </c>
      <c r="B1317" s="6" t="inlineStr">
        <is>
          <t>social_pol_05</t>
        </is>
      </c>
      <c r="C1317" s="6" t="inlineStr">
        <is>
          <t>知識</t>
        </is>
      </c>
      <c r="D1317" s="6" t="inlineStr">
        <is>
          <t>現行犯の場合を除き、逮捕に必要な令状を出すのは？</t>
        </is>
      </c>
      <c r="E1317" s="6" t="inlineStr"/>
      <c r="F1317" s="6" t="inlineStr">
        <is>
          <t>裁判官</t>
        </is>
      </c>
      <c r="G1317" s="6" t="inlineStr">
        <is>
          <t>内閣総理大臣</t>
        </is>
      </c>
      <c r="H1317" s="7" t="inlineStr">
        <is>
          <t>裁判官</t>
        </is>
      </c>
      <c r="I1317" s="6" t="inlineStr">
        <is>
          <t>警察官</t>
        </is>
      </c>
      <c r="J1317" s="6" t="inlineStr">
        <is>
          <t>検察官</t>
        </is>
      </c>
      <c r="K1317" s="6" t="n">
        <v>2</v>
      </c>
      <c r="L1317" s="6" t="inlineStr">
        <is>
          <t>令状主義と呼ばれる。</t>
        </is>
      </c>
      <c r="M1317" s="6" t="inlineStr"/>
    </row>
    <row r="1318">
      <c r="A1318" s="6" t="inlineStr">
        <is>
          <t>soc_pol05_021</t>
        </is>
      </c>
      <c r="B1318" s="6" t="inlineStr">
        <is>
          <t>social_pol_05</t>
        </is>
      </c>
      <c r="C1318" s="6" t="inlineStr">
        <is>
          <t>知識</t>
        </is>
      </c>
      <c r="D1318" s="6" t="inlineStr">
        <is>
          <t>違憲審査の最終的な判断を下すことから、最高裁判所は何と呼ばれる？</t>
        </is>
      </c>
      <c r="E1318" s="6" t="inlineStr"/>
      <c r="F1318" s="6" t="inlineStr">
        <is>
          <t>憲法の番人</t>
        </is>
      </c>
      <c r="G1318" s="6" t="inlineStr">
        <is>
          <t>全体の奉仕者</t>
        </is>
      </c>
      <c r="H1318" s="6" t="inlineStr">
        <is>
          <t>国権の最高機関</t>
        </is>
      </c>
      <c r="I1318" s="7" t="inlineStr">
        <is>
          <t>憲法の番人</t>
        </is>
      </c>
      <c r="J1318" s="6" t="inlineStr">
        <is>
          <t>民主主義の学校</t>
        </is>
      </c>
      <c r="K1318" s="6" t="n">
        <v>3</v>
      </c>
      <c r="L1318" s="6" t="inlineStr">
        <is>
          <t>すべての裁判所が違憲審査権をもつ。</t>
        </is>
      </c>
      <c r="M1318" s="6" t="inlineStr"/>
    </row>
    <row r="1319">
      <c r="A1319" s="6" t="inlineStr">
        <is>
          <t>soc_pol05_022</t>
        </is>
      </c>
      <c r="B1319" s="6" t="inlineStr">
        <is>
          <t>social_pol_05</t>
        </is>
      </c>
      <c r="C1319" s="6" t="inlineStr">
        <is>
          <t>知識</t>
        </is>
      </c>
      <c r="D1319" s="6" t="inlineStr">
        <is>
          <t>裁判員裁判で審理されるのは？</t>
        </is>
      </c>
      <c r="E1319" s="6" t="inlineStr"/>
      <c r="F1319" s="6" t="inlineStr">
        <is>
          <t>重大な刑事事件の第一審</t>
        </is>
      </c>
      <c r="G1319" s="6" t="inlineStr">
        <is>
          <t>最高裁判所の裁判</t>
        </is>
      </c>
      <c r="H1319" s="7" t="inlineStr">
        <is>
          <t>重大な刑事事件の第一審</t>
        </is>
      </c>
      <c r="I1319" s="6" t="inlineStr">
        <is>
          <t>少年事件だけ</t>
        </is>
      </c>
      <c r="J1319" s="6" t="inlineStr">
        <is>
          <t>すべての民事裁判</t>
        </is>
      </c>
      <c r="K1319" s="6" t="n">
        <v>2</v>
      </c>
      <c r="L1319" s="6" t="inlineStr">
        <is>
          <t>殺人や強盗致死傷などが対象。</t>
        </is>
      </c>
      <c r="M1319" s="6" t="inlineStr"/>
    </row>
    <row r="1320">
      <c r="A1320" s="6" t="inlineStr">
        <is>
          <t>soc_pol05_023</t>
        </is>
      </c>
      <c r="B1320" s="6" t="inlineStr">
        <is>
          <t>social_pol_05</t>
        </is>
      </c>
      <c r="C1320" s="6" t="inlineStr">
        <is>
          <t>知識</t>
        </is>
      </c>
      <c r="D1320" s="6" t="inlineStr">
        <is>
          <t>裁判員はどのように選ばれる？</t>
        </is>
      </c>
      <c r="E1320" s="6" t="inlineStr"/>
      <c r="F1320" s="6" t="inlineStr">
        <is>
          <t>18歳以上の有権者から、くじで選ばれる</t>
        </is>
      </c>
      <c r="G1320" s="6" t="inlineStr">
        <is>
          <t>弁護士の中から選ばれる</t>
        </is>
      </c>
      <c r="H1320" s="6" t="inlineStr">
        <is>
          <t>裁判官が指名する</t>
        </is>
      </c>
      <c r="I1320" s="6" t="inlineStr">
        <is>
          <t>立候補した人から選挙で選ぶ</t>
        </is>
      </c>
      <c r="J1320" s="7" t="inlineStr">
        <is>
          <t>18歳以上の有権者から、くじで選ばれる</t>
        </is>
      </c>
      <c r="K1320" s="6" t="n">
        <v>4</v>
      </c>
      <c r="L1320" s="6" t="inlineStr">
        <is>
          <t>2023年から18歳・19歳も対象になった。</t>
        </is>
      </c>
      <c r="M1320" s="6" t="inlineStr"/>
    </row>
    <row r="1321">
      <c r="A1321" s="6" t="inlineStr">
        <is>
          <t>soc_pol05_024</t>
        </is>
      </c>
      <c r="B1321" s="6" t="inlineStr">
        <is>
          <t>social_pol_05</t>
        </is>
      </c>
      <c r="C1321" s="6" t="inlineStr">
        <is>
          <t>思考</t>
        </is>
      </c>
      <c r="D1321" s="6" t="inlineStr">
        <is>
          <t>三審制がとられている目的として最も適切なものは？</t>
        </is>
      </c>
      <c r="E1321" s="6" t="inlineStr"/>
      <c r="F1321" s="6" t="inlineStr">
        <is>
          <t>裁判の誤りを防ぎ、人権を守るため</t>
        </is>
      </c>
      <c r="G1321" s="6" t="inlineStr">
        <is>
          <t>国民を裁判に参加させるため</t>
        </is>
      </c>
      <c r="H1321" s="7" t="inlineStr">
        <is>
          <t>裁判の誤りを防ぎ、人権を守るため</t>
        </is>
      </c>
      <c r="I1321" s="6" t="inlineStr">
        <is>
          <t>裁判官を増やすため</t>
        </is>
      </c>
      <c r="J1321" s="6" t="inlineStr">
        <is>
          <t>裁判を早く終わらせるため</t>
        </is>
      </c>
      <c r="K1321" s="6" t="n">
        <v>2</v>
      </c>
      <c r="L1321" s="6" t="inlineStr">
        <is>
          <t>判決に不服なら上級の裁判所で審理を受けられる。</t>
        </is>
      </c>
      <c r="M1321" s="6" t="inlineStr"/>
    </row>
    <row r="1322">
      <c r="A1322" s="6" t="inlineStr">
        <is>
          <t>soc_pol06_001</t>
        </is>
      </c>
      <c r="B1322" s="6" t="inlineStr">
        <is>
          <t>social_pol_06</t>
        </is>
      </c>
      <c r="C1322" s="6" t="inlineStr">
        <is>
          <t>知識</t>
        </is>
      </c>
      <c r="D1322" s="6" t="inlineStr">
        <is>
          <t>「地方自治は民主主義の学校」という言葉を残した人物は？</t>
        </is>
      </c>
      <c r="E1322" s="6" t="inlineStr"/>
      <c r="F1322" s="6" t="inlineStr">
        <is>
          <t>ブライス</t>
        </is>
      </c>
      <c r="G1322" s="6" t="inlineStr">
        <is>
          <t>ロック</t>
        </is>
      </c>
      <c r="H1322" s="6" t="inlineStr">
        <is>
          <t>リンカン</t>
        </is>
      </c>
      <c r="I1322" s="6" t="inlineStr">
        <is>
          <t>ルソー</t>
        </is>
      </c>
      <c r="J1322" s="7" t="inlineStr">
        <is>
          <t>ブライス</t>
        </is>
      </c>
      <c r="K1322" s="6" t="n">
        <v>4</v>
      </c>
      <c r="L1322" s="6" t="inlineStr">
        <is>
          <t>住民が身近な政治に参加することで、民主主義を学ぶという意味。</t>
        </is>
      </c>
      <c r="M1322" s="6" t="inlineStr"/>
    </row>
    <row r="1323">
      <c r="A1323" s="6" t="inlineStr">
        <is>
          <t>soc_pol06_002</t>
        </is>
      </c>
      <c r="B1323" s="6" t="inlineStr">
        <is>
          <t>social_pol_06</t>
        </is>
      </c>
      <c r="C1323" s="6" t="inlineStr">
        <is>
          <t>知識</t>
        </is>
      </c>
      <c r="D1323" s="6" t="inlineStr">
        <is>
          <t>地域の住民が、自分たちの意思で地域の政治を行う原則は？</t>
        </is>
      </c>
      <c r="E1323" s="6" t="inlineStr"/>
      <c r="F1323" s="6" t="inlineStr">
        <is>
          <t>住民自治</t>
        </is>
      </c>
      <c r="G1323" s="7" t="inlineStr">
        <is>
          <t>住民自治</t>
        </is>
      </c>
      <c r="H1323" s="6" t="inlineStr">
        <is>
          <t>三権分立</t>
        </is>
      </c>
      <c r="I1323" s="6" t="inlineStr">
        <is>
          <t>国民主権</t>
        </is>
      </c>
      <c r="J1323" s="6" t="inlineStr">
        <is>
          <t>団体自治</t>
        </is>
      </c>
      <c r="K1323" s="6" t="n">
        <v>1</v>
      </c>
      <c r="L1323" s="6" t="inlineStr">
        <is>
          <t>国から独立した地方公共団体が政治を行う原則は団体自治。</t>
        </is>
      </c>
      <c r="M1323" s="6" t="inlineStr"/>
    </row>
    <row r="1324">
      <c r="A1324" s="6" t="inlineStr">
        <is>
          <t>soc_pol06_003</t>
        </is>
      </c>
      <c r="B1324" s="6" t="inlineStr">
        <is>
          <t>social_pol_06</t>
        </is>
      </c>
      <c r="C1324" s="6" t="inlineStr">
        <is>
          <t>知識</t>
        </is>
      </c>
      <c r="D1324" s="6" t="inlineStr">
        <is>
          <t>地方公共団体が、法律の範囲内で定める独自のきまりは？</t>
        </is>
      </c>
      <c r="E1324" s="6" t="inlineStr"/>
      <c r="F1324" s="6" t="inlineStr">
        <is>
          <t>条例</t>
        </is>
      </c>
      <c r="G1324" s="6" t="inlineStr">
        <is>
          <t>政令</t>
        </is>
      </c>
      <c r="H1324" s="6" t="inlineStr">
        <is>
          <t>省令</t>
        </is>
      </c>
      <c r="I1324" s="7" t="inlineStr">
        <is>
          <t>条例</t>
        </is>
      </c>
      <c r="J1324" s="6" t="inlineStr">
        <is>
          <t>判決</t>
        </is>
      </c>
      <c r="K1324" s="6" t="n">
        <v>3</v>
      </c>
      <c r="L1324" s="6" t="inlineStr">
        <is>
          <t>地方議会が制定する。</t>
        </is>
      </c>
      <c r="M1324" s="6" t="inlineStr"/>
    </row>
    <row r="1325">
      <c r="A1325" s="6" t="inlineStr">
        <is>
          <t>soc_pol06_004</t>
        </is>
      </c>
      <c r="B1325" s="6" t="inlineStr">
        <is>
          <t>social_pol_06</t>
        </is>
      </c>
      <c r="C1325" s="6" t="inlineStr">
        <is>
          <t>知識</t>
        </is>
      </c>
      <c r="D1325" s="6" t="inlineStr">
        <is>
          <t>都道府県知事の被選挙権の年齢は？</t>
        </is>
      </c>
      <c r="E1325" s="6" t="inlineStr"/>
      <c r="F1325" s="6" t="inlineStr">
        <is>
          <t>満 30 歳以上</t>
        </is>
      </c>
      <c r="G1325" s="7" t="inlineStr">
        <is>
          <t>満 30 歳以上</t>
        </is>
      </c>
      <c r="H1325" s="6" t="inlineStr">
        <is>
          <t>満 18 歳以上</t>
        </is>
      </c>
      <c r="I1325" s="6" t="inlineStr">
        <is>
          <t>満 20 歳以上</t>
        </is>
      </c>
      <c r="J1325" s="6" t="inlineStr">
        <is>
          <t>満 25 歳以上</t>
        </is>
      </c>
      <c r="K1325" s="6" t="n">
        <v>1</v>
      </c>
      <c r="L1325" s="6" t="inlineStr">
        <is>
          <t>市町村長と地方議会議員は満 25 歳以上。</t>
        </is>
      </c>
      <c r="M1325" s="6" t="inlineStr"/>
    </row>
    <row r="1326">
      <c r="A1326" s="6" t="inlineStr">
        <is>
          <t>soc_pol06_005</t>
        </is>
      </c>
      <c r="B1326" s="6" t="inlineStr">
        <is>
          <t>social_pol_06</t>
        </is>
      </c>
      <c r="C1326" s="6" t="inlineStr">
        <is>
          <t>知識</t>
        </is>
      </c>
      <c r="D1326" s="6" t="inlineStr">
        <is>
          <t>住民が首長や議員の解職を求めることができる権利は？</t>
        </is>
      </c>
      <c r="E1326" s="6" t="inlineStr"/>
      <c r="F1326" s="6" t="inlineStr">
        <is>
          <t>リコール（解職請求）</t>
        </is>
      </c>
      <c r="G1326" s="7" t="inlineStr">
        <is>
          <t>リコール（解職請求）</t>
        </is>
      </c>
      <c r="H1326" s="6" t="inlineStr">
        <is>
          <t>レファレンダム</t>
        </is>
      </c>
      <c r="I1326" s="6" t="inlineStr">
        <is>
          <t>国民審査</t>
        </is>
      </c>
      <c r="J1326" s="6" t="inlineStr">
        <is>
          <t>イニシアティブ</t>
        </is>
      </c>
      <c r="K1326" s="6" t="n">
        <v>1</v>
      </c>
      <c r="L1326" s="6" t="inlineStr">
        <is>
          <t>直接請求権の一つ。有権者の 3 分の 1 以上の署名が原則として必要。</t>
        </is>
      </c>
      <c r="M1326" s="6" t="inlineStr"/>
    </row>
    <row r="1327">
      <c r="A1327" s="6" t="inlineStr">
        <is>
          <t>soc_pol06_006</t>
        </is>
      </c>
      <c r="B1327" s="6" t="inlineStr">
        <is>
          <t>social_pol_06</t>
        </is>
      </c>
      <c r="C1327" s="6" t="inlineStr">
        <is>
          <t>知識</t>
        </is>
      </c>
      <c r="D1327" s="6" t="inlineStr">
        <is>
          <t>条例の制定・改廃の請求に必要な署名数は？</t>
        </is>
      </c>
      <c r="E1327" s="6" t="inlineStr"/>
      <c r="F1327" s="6" t="inlineStr">
        <is>
          <t>有権者の 50 分の 1 以上</t>
        </is>
      </c>
      <c r="G1327" s="6" t="inlineStr">
        <is>
          <t>有権者の 3 分の 1 以上</t>
        </is>
      </c>
      <c r="H1327" s="7" t="inlineStr">
        <is>
          <t>有権者の 50 分の 1 以上</t>
        </is>
      </c>
      <c r="I1327" s="6" t="inlineStr">
        <is>
          <t>有権者の過半数</t>
        </is>
      </c>
      <c r="J1327" s="6" t="inlineStr">
        <is>
          <t>有権者の 10 分の 1 以上</t>
        </is>
      </c>
      <c r="K1327" s="6" t="n">
        <v>2</v>
      </c>
      <c r="L1327" s="6" t="inlineStr">
        <is>
          <t>請求先は首長。</t>
        </is>
      </c>
      <c r="M1327" s="6" t="inlineStr"/>
    </row>
    <row r="1328">
      <c r="A1328" s="6" t="inlineStr">
        <is>
          <t>soc_pol06_007</t>
        </is>
      </c>
      <c r="B1328" s="6" t="inlineStr">
        <is>
          <t>social_pol_06</t>
        </is>
      </c>
      <c r="C1328" s="6" t="inlineStr">
        <is>
          <t>知識</t>
        </is>
      </c>
      <c r="D1328" s="6" t="inlineStr">
        <is>
          <t>地方公共団体の間の財政格差を調整するために、国から配分されるお金は？</t>
        </is>
      </c>
      <c r="E1328" s="6" t="inlineStr"/>
      <c r="F1328" s="6" t="inlineStr">
        <is>
          <t>地方交付税交付金</t>
        </is>
      </c>
      <c r="G1328" s="6" t="inlineStr">
        <is>
          <t>地方税</t>
        </is>
      </c>
      <c r="H1328" s="6" t="inlineStr">
        <is>
          <t>国庫支出金</t>
        </is>
      </c>
      <c r="I1328" s="6" t="inlineStr">
        <is>
          <t>地方債</t>
        </is>
      </c>
      <c r="J1328" s="7" t="inlineStr">
        <is>
          <t>地方交付税交付金</t>
        </is>
      </c>
      <c r="K1328" s="6" t="n">
        <v>4</v>
      </c>
      <c r="L1328" s="6" t="inlineStr">
        <is>
          <t>使い道は自由。国庫支出金は使い道が決められている。</t>
        </is>
      </c>
      <c r="M1328" s="6" t="inlineStr"/>
    </row>
    <row r="1329">
      <c r="A1329" s="6" t="inlineStr">
        <is>
          <t>soc_pol06_008</t>
        </is>
      </c>
      <c r="B1329" s="6" t="inlineStr">
        <is>
          <t>social_pol_06</t>
        </is>
      </c>
      <c r="C1329" s="6" t="inlineStr">
        <is>
          <t>知識</t>
        </is>
      </c>
      <c r="D1329" s="6" t="inlineStr">
        <is>
          <t>地方公共団体が自主的に集める財源は？</t>
        </is>
      </c>
      <c r="E1329" s="6" t="inlineStr"/>
      <c r="F1329" s="6" t="inlineStr">
        <is>
          <t>地方税</t>
        </is>
      </c>
      <c r="G1329" s="7" t="inlineStr">
        <is>
          <t>地方税</t>
        </is>
      </c>
      <c r="H1329" s="6" t="inlineStr">
        <is>
          <t>地方交付税交付金</t>
        </is>
      </c>
      <c r="I1329" s="6" t="inlineStr">
        <is>
          <t>国債</t>
        </is>
      </c>
      <c r="J1329" s="6" t="inlineStr">
        <is>
          <t>国庫支出金</t>
        </is>
      </c>
      <c r="K1329" s="6" t="n">
        <v>1</v>
      </c>
      <c r="L1329" s="6" t="inlineStr">
        <is>
          <t>自主財源が少ないことが課題（「三割自治」とも言われた）。</t>
        </is>
      </c>
      <c r="M1329" s="6" t="inlineStr"/>
    </row>
    <row r="1330">
      <c r="A1330" s="6" t="inlineStr">
        <is>
          <t>soc_pol06_009</t>
        </is>
      </c>
      <c r="B1330" s="6" t="inlineStr">
        <is>
          <t>social_pol_06</t>
        </is>
      </c>
      <c r="C1330" s="6" t="inlineStr">
        <is>
          <t>知識</t>
        </is>
      </c>
      <c r="D1330" s="6" t="inlineStr">
        <is>
          <t>特定の問題について、住民の賛否を投票で問う制度は？</t>
        </is>
      </c>
      <c r="E1330" s="6" t="inlineStr"/>
      <c r="F1330" s="6" t="inlineStr">
        <is>
          <t>住民投票</t>
        </is>
      </c>
      <c r="G1330" s="7" t="inlineStr">
        <is>
          <t>住民投票</t>
        </is>
      </c>
      <c r="H1330" s="6" t="inlineStr">
        <is>
          <t>リコール</t>
        </is>
      </c>
      <c r="I1330" s="6" t="inlineStr">
        <is>
          <t>国民審査</t>
        </is>
      </c>
      <c r="J1330" s="6" t="inlineStr">
        <is>
          <t>国民投票</t>
        </is>
      </c>
      <c r="K1330" s="6" t="n">
        <v>1</v>
      </c>
      <c r="L1330" s="6" t="inlineStr">
        <is>
          <t>条例にもとづく住民投票は法的な拘束力をもたないことが多い。</t>
        </is>
      </c>
      <c r="M1330" s="6" t="inlineStr"/>
    </row>
    <row r="1331">
      <c r="A1331" s="6" t="inlineStr">
        <is>
          <t>soc_pol06_010</t>
        </is>
      </c>
      <c r="B1331" s="6" t="inlineStr">
        <is>
          <t>social_pol_06</t>
        </is>
      </c>
      <c r="C1331" s="6" t="inlineStr">
        <is>
          <t>知識</t>
        </is>
      </c>
      <c r="D1331" s="6" t="inlineStr">
        <is>
          <t>国の権限や財源を地方に移し、地方の自主性を高めることを何という？</t>
        </is>
      </c>
      <c r="E1331" s="6" t="inlineStr"/>
      <c r="F1331" s="6" t="inlineStr">
        <is>
          <t>地方分権</t>
        </is>
      </c>
      <c r="G1331" s="7" t="inlineStr">
        <is>
          <t>地方分権</t>
        </is>
      </c>
      <c r="H1331" s="6" t="inlineStr">
        <is>
          <t>市町村合併だけ</t>
        </is>
      </c>
      <c r="I1331" s="6" t="inlineStr">
        <is>
          <t>中央集権</t>
        </is>
      </c>
      <c r="J1331" s="6" t="inlineStr">
        <is>
          <t>規制強化</t>
        </is>
      </c>
      <c r="K1331" s="6" t="n">
        <v>1</v>
      </c>
      <c r="L1331" s="6" t="inlineStr">
        <is>
          <t>1999 年に地方分権一括法が成立した。</t>
        </is>
      </c>
      <c r="M1331" s="6" t="inlineStr"/>
    </row>
    <row r="1332">
      <c r="A1332" s="6" t="inlineStr">
        <is>
          <t>soc_pol06_011</t>
        </is>
      </c>
      <c r="B1332" s="6" t="inlineStr">
        <is>
          <t>social_pol_06</t>
        </is>
      </c>
      <c r="C1332" s="6" t="inlineStr">
        <is>
          <t>思考</t>
        </is>
      </c>
      <c r="D1332" s="6" t="inlineStr">
        <is>
          <t>地方自治で、国政より住民の直接参加の制度が多く認められている理由は？</t>
        </is>
      </c>
      <c r="E1332" s="6" t="inlineStr"/>
      <c r="F1332" s="6" t="inlineStr">
        <is>
          <t>身近な地域の政治で、住民が直接意思を示しやすいから</t>
        </is>
      </c>
      <c r="G1332" s="6" t="inlineStr">
        <is>
          <t>住民が選挙に行かないから</t>
        </is>
      </c>
      <c r="H1332" s="7" t="inlineStr">
        <is>
          <t>身近な地域の政治で、住民が直接意思を示しやすいから</t>
        </is>
      </c>
      <c r="I1332" s="6" t="inlineStr">
        <is>
          <t>地方には議会がないから</t>
        </is>
      </c>
      <c r="J1332" s="6" t="inlineStr">
        <is>
          <t>国政が民主的でないから</t>
        </is>
      </c>
      <c r="K1332" s="6" t="n">
        <v>2</v>
      </c>
      <c r="L1332" s="6" t="inlineStr">
        <is>
          <t>直接請求権などが認められている。</t>
        </is>
      </c>
      <c r="M1332" s="6" t="inlineStr"/>
    </row>
    <row r="1333">
      <c r="A1333" s="6" t="inlineStr">
        <is>
          <t>soc_pol06_012</t>
        </is>
      </c>
      <c r="B1333" s="6" t="inlineStr">
        <is>
          <t>social_pol_06</t>
        </is>
      </c>
      <c r="C1333" s="6" t="inlineStr">
        <is>
          <t>思考</t>
        </is>
      </c>
      <c r="D1333" s="6" t="inlineStr">
        <is>
          <t>首長と地方議会の関係として適切なものは？</t>
        </is>
      </c>
      <c r="E1333" s="6" t="inlineStr"/>
      <c r="F1333" s="6" t="inlineStr">
        <is>
          <t>どちらも住民の直接選挙で選ばれる二元代表制で、互いに抑制し合う</t>
        </is>
      </c>
      <c r="G1333" s="6" t="inlineStr">
        <is>
          <t>議会は首長が任命する</t>
        </is>
      </c>
      <c r="H1333" s="7" t="inlineStr">
        <is>
          <t>どちらも住民の直接選挙で選ばれる二元代表制で、互いに抑制し合う</t>
        </is>
      </c>
      <c r="I1333" s="6" t="inlineStr">
        <is>
          <t>首長は議会が選ぶ</t>
        </is>
      </c>
      <c r="J1333" s="6" t="inlineStr">
        <is>
          <t>首長は国が任命する</t>
        </is>
      </c>
      <c r="K1333" s="6" t="n">
        <v>2</v>
      </c>
      <c r="L1333" s="6" t="inlineStr">
        <is>
          <t>議会は首長の不信任を議決でき、首長は議会を解散できる。</t>
        </is>
      </c>
      <c r="M1333" s="6" t="inlineStr"/>
    </row>
    <row r="1334">
      <c r="A1334" s="6" t="inlineStr">
        <is>
          <t>soc_pol06_013</t>
        </is>
      </c>
      <c r="B1334" s="6" t="inlineStr">
        <is>
          <t>social_pol_06</t>
        </is>
      </c>
      <c r="C1334" s="6" t="inlineStr">
        <is>
          <t>知識</t>
        </is>
      </c>
      <c r="D1334" s="6" t="inlineStr">
        <is>
          <t>市町村長の被選挙権の年齢は？</t>
        </is>
      </c>
      <c r="E1334" s="6" t="inlineStr"/>
      <c r="F1334" s="6" t="inlineStr">
        <is>
          <t>満25歳以上</t>
        </is>
      </c>
      <c r="G1334" s="7" t="inlineStr">
        <is>
          <t>満25歳以上</t>
        </is>
      </c>
      <c r="H1334" s="6" t="inlineStr">
        <is>
          <t>満20歳以上</t>
        </is>
      </c>
      <c r="I1334" s="6" t="inlineStr">
        <is>
          <t>満30歳以上</t>
        </is>
      </c>
      <c r="J1334" s="6" t="inlineStr">
        <is>
          <t>満18歳以上</t>
        </is>
      </c>
      <c r="K1334" s="6" t="n">
        <v>1</v>
      </c>
      <c r="L1334" s="6" t="inlineStr">
        <is>
          <t>都道府県知事は満30歳以上。</t>
        </is>
      </c>
      <c r="M1334" s="6" t="inlineStr"/>
    </row>
    <row r="1335">
      <c r="A1335" s="6" t="inlineStr">
        <is>
          <t>soc_pol06_014</t>
        </is>
      </c>
      <c r="B1335" s="6" t="inlineStr">
        <is>
          <t>social_pol_06</t>
        </is>
      </c>
      <c r="C1335" s="6" t="inlineStr">
        <is>
          <t>知識</t>
        </is>
      </c>
      <c r="D1335" s="6" t="inlineStr">
        <is>
          <t>地方公共団体の首長の任期は？</t>
        </is>
      </c>
      <c r="E1335" s="6" t="inlineStr"/>
      <c r="F1335" s="6" t="inlineStr">
        <is>
          <t>4年</t>
        </is>
      </c>
      <c r="G1335" s="6" t="inlineStr">
        <is>
          <t>6年</t>
        </is>
      </c>
      <c r="H1335" s="6" t="inlineStr">
        <is>
          <t>3年</t>
        </is>
      </c>
      <c r="I1335" s="6" t="inlineStr">
        <is>
          <t>5年</t>
        </is>
      </c>
      <c r="J1335" s="7" t="inlineStr">
        <is>
          <t>4年</t>
        </is>
      </c>
      <c r="K1335" s="6" t="n">
        <v>4</v>
      </c>
      <c r="L1335" s="6" t="inlineStr">
        <is>
          <t>地方議会の議員の任期も4年。</t>
        </is>
      </c>
      <c r="M1335" s="6" t="inlineStr"/>
    </row>
    <row r="1336">
      <c r="A1336" s="6" t="inlineStr">
        <is>
          <t>soc_pol06_015</t>
        </is>
      </c>
      <c r="B1336" s="6" t="inlineStr">
        <is>
          <t>social_pol_06</t>
        </is>
      </c>
      <c r="C1336" s="6" t="inlineStr">
        <is>
          <t>知識</t>
        </is>
      </c>
      <c r="D1336" s="6" t="inlineStr">
        <is>
          <t>地方公共団体が国から独立して、自らの意思で政治を行う原則は？</t>
        </is>
      </c>
      <c r="E1336" s="6" t="inlineStr"/>
      <c r="F1336" s="6" t="inlineStr">
        <is>
          <t>団体自治</t>
        </is>
      </c>
      <c r="G1336" s="6" t="inlineStr">
        <is>
          <t>地方分権</t>
        </is>
      </c>
      <c r="H1336" s="6" t="inlineStr">
        <is>
          <t>住民自治</t>
        </is>
      </c>
      <c r="I1336" s="7" t="inlineStr">
        <is>
          <t>団体自治</t>
        </is>
      </c>
      <c r="J1336" s="6" t="inlineStr">
        <is>
          <t>三権分立</t>
        </is>
      </c>
      <c r="K1336" s="6" t="n">
        <v>3</v>
      </c>
      <c r="L1336" s="6" t="inlineStr">
        <is>
          <t>住民自治とあわせて「地方自治の本旨」とされる。</t>
        </is>
      </c>
      <c r="M1336" s="6" t="inlineStr"/>
    </row>
    <row r="1337">
      <c r="A1337" s="6" t="inlineStr">
        <is>
          <t>soc_pol06_016</t>
        </is>
      </c>
      <c r="B1337" s="6" t="inlineStr">
        <is>
          <t>social_pol_06</t>
        </is>
      </c>
      <c r="C1337" s="6" t="inlineStr">
        <is>
          <t>知識</t>
        </is>
      </c>
      <c r="D1337" s="6" t="inlineStr">
        <is>
          <t>首長の解職請求に必要な署名数は、原則として？</t>
        </is>
      </c>
      <c r="E1337" s="6" t="inlineStr"/>
      <c r="F1337" s="6" t="inlineStr">
        <is>
          <t>有権者の3分の1以上</t>
        </is>
      </c>
      <c r="G1337" s="6" t="inlineStr">
        <is>
          <t>有権者の過半数</t>
        </is>
      </c>
      <c r="H1337" s="6" t="inlineStr">
        <is>
          <t>有権者の10分の1以上</t>
        </is>
      </c>
      <c r="I1337" s="7" t="inlineStr">
        <is>
          <t>有権者の3分の1以上</t>
        </is>
      </c>
      <c r="J1337" s="6" t="inlineStr">
        <is>
          <t>有権者の50分の1以上</t>
        </is>
      </c>
      <c r="K1337" s="6" t="n">
        <v>3</v>
      </c>
      <c r="L1337" s="6" t="inlineStr">
        <is>
          <t>署名を集めたあと、住民投票で過半数の同意があれば失職する。</t>
        </is>
      </c>
      <c r="M1337" s="6" t="inlineStr"/>
    </row>
    <row r="1338">
      <c r="A1338" s="6" t="inlineStr">
        <is>
          <t>soc_pol06_017</t>
        </is>
      </c>
      <c r="B1338" s="6" t="inlineStr">
        <is>
          <t>social_pol_06</t>
        </is>
      </c>
      <c r="C1338" s="6" t="inlineStr">
        <is>
          <t>知識</t>
        </is>
      </c>
      <c r="D1338" s="6" t="inlineStr">
        <is>
          <t>住民が監査を請求するとき、請求先となるのは？</t>
        </is>
      </c>
      <c r="E1338" s="6" t="inlineStr"/>
      <c r="F1338" s="6" t="inlineStr">
        <is>
          <t>監査委員</t>
        </is>
      </c>
      <c r="G1338" s="6" t="inlineStr">
        <is>
          <t>首長</t>
        </is>
      </c>
      <c r="H1338" s="6" t="inlineStr">
        <is>
          <t>選挙管理委員会</t>
        </is>
      </c>
      <c r="I1338" s="6" t="inlineStr">
        <is>
          <t>裁判所</t>
        </is>
      </c>
      <c r="J1338" s="7" t="inlineStr">
        <is>
          <t>監査委員</t>
        </is>
      </c>
      <c r="K1338" s="6" t="n">
        <v>4</v>
      </c>
      <c r="L1338" s="6" t="inlineStr">
        <is>
          <t>有権者の50分の1以上の署名が必要。</t>
        </is>
      </c>
      <c r="M1338" s="6" t="inlineStr"/>
    </row>
    <row r="1339">
      <c r="A1339" s="6" t="inlineStr">
        <is>
          <t>soc_pol06_018</t>
        </is>
      </c>
      <c r="B1339" s="6" t="inlineStr">
        <is>
          <t>social_pol_06</t>
        </is>
      </c>
      <c r="C1339" s="6" t="inlineStr">
        <is>
          <t>知識</t>
        </is>
      </c>
      <c r="D1339" s="6" t="inlineStr">
        <is>
          <t>地方議会の解散請求の請求先は？</t>
        </is>
      </c>
      <c r="E1339" s="6" t="inlineStr"/>
      <c r="F1339" s="6" t="inlineStr">
        <is>
          <t>選挙管理委員会</t>
        </is>
      </c>
      <c r="G1339" s="6" t="inlineStr">
        <is>
          <t>議長</t>
        </is>
      </c>
      <c r="H1339" s="6" t="inlineStr">
        <is>
          <t>首長</t>
        </is>
      </c>
      <c r="I1339" s="6" t="inlineStr">
        <is>
          <t>監査委員</t>
        </is>
      </c>
      <c r="J1339" s="7" t="inlineStr">
        <is>
          <t>選挙管理委員会</t>
        </is>
      </c>
      <c r="K1339" s="6" t="n">
        <v>4</v>
      </c>
      <c r="L1339" s="6" t="inlineStr">
        <is>
          <t>有権者の3分の1以上の署名が必要（原則）。</t>
        </is>
      </c>
      <c r="M1339" s="6" t="inlineStr"/>
    </row>
    <row r="1340">
      <c r="A1340" s="6" t="inlineStr">
        <is>
          <t>soc_pol06_019</t>
        </is>
      </c>
      <c r="B1340" s="6" t="inlineStr">
        <is>
          <t>social_pol_06</t>
        </is>
      </c>
      <c r="C1340" s="6" t="inlineStr">
        <is>
          <t>知識</t>
        </is>
      </c>
      <c r="D1340" s="6" t="inlineStr">
        <is>
          <t>首長が、議会の議決に異議があるときに審議のやり直しを求めることを何という？</t>
        </is>
      </c>
      <c r="E1340" s="6" t="inlineStr"/>
      <c r="F1340" s="6" t="inlineStr">
        <is>
          <t>再議（拒否権）</t>
        </is>
      </c>
      <c r="G1340" s="6" t="inlineStr">
        <is>
          <t>不信任決議</t>
        </is>
      </c>
      <c r="H1340" s="7" t="inlineStr">
        <is>
          <t>再議（拒否権）</t>
        </is>
      </c>
      <c r="I1340" s="6" t="inlineStr">
        <is>
          <t>解職請求</t>
        </is>
      </c>
      <c r="J1340" s="6" t="inlineStr">
        <is>
          <t>国民審査</t>
        </is>
      </c>
      <c r="K1340" s="6" t="n">
        <v>2</v>
      </c>
      <c r="L1340" s="6" t="inlineStr">
        <is>
          <t>議会と首長は互いに抑制し合う。</t>
        </is>
      </c>
      <c r="M1340" s="6" t="inlineStr"/>
    </row>
    <row r="1341">
      <c r="A1341" s="6" t="inlineStr">
        <is>
          <t>soc_pol06_020</t>
        </is>
      </c>
      <c r="B1341" s="6" t="inlineStr">
        <is>
          <t>social_pol_06</t>
        </is>
      </c>
      <c r="C1341" s="6" t="inlineStr">
        <is>
          <t>知識</t>
        </is>
      </c>
      <c r="D1341" s="6" t="inlineStr">
        <is>
          <t>地方議会が首長に対して行える議決は？</t>
        </is>
      </c>
      <c r="E1341" s="6" t="inlineStr"/>
      <c r="F1341" s="6" t="inlineStr">
        <is>
          <t>不信任決議</t>
        </is>
      </c>
      <c r="G1341" s="6" t="inlineStr">
        <is>
          <t>弾劾</t>
        </is>
      </c>
      <c r="H1341" s="6" t="inlineStr">
        <is>
          <t>罷免</t>
        </is>
      </c>
      <c r="I1341" s="6" t="inlineStr">
        <is>
          <t>解散命令</t>
        </is>
      </c>
      <c r="J1341" s="7" t="inlineStr">
        <is>
          <t>不信任決議</t>
        </is>
      </c>
      <c r="K1341" s="6" t="n">
        <v>4</v>
      </c>
      <c r="L1341" s="6" t="inlineStr">
        <is>
          <t>不信任決議を受けた首長は、議会を解散することもできる。</t>
        </is>
      </c>
      <c r="M1341" s="6" t="inlineStr"/>
    </row>
    <row r="1342">
      <c r="A1342" s="6" t="inlineStr">
        <is>
          <t>soc_pol06_021</t>
        </is>
      </c>
      <c r="B1342" s="6" t="inlineStr">
        <is>
          <t>social_pol_06</t>
        </is>
      </c>
      <c r="C1342" s="6" t="inlineStr">
        <is>
          <t>知識</t>
        </is>
      </c>
      <c r="D1342" s="6" t="inlineStr">
        <is>
          <t>国から地方公共団体に支払われ、使い道が決められているお金は？</t>
        </is>
      </c>
      <c r="E1342" s="6" t="inlineStr"/>
      <c r="F1342" s="6" t="inlineStr">
        <is>
          <t>国庫支出金</t>
        </is>
      </c>
      <c r="G1342" s="6" t="inlineStr">
        <is>
          <t>地方交付税交付金</t>
        </is>
      </c>
      <c r="H1342" s="6" t="inlineStr">
        <is>
          <t>地方債</t>
        </is>
      </c>
      <c r="I1342" s="7" t="inlineStr">
        <is>
          <t>国庫支出金</t>
        </is>
      </c>
      <c r="J1342" s="6" t="inlineStr">
        <is>
          <t>地方税</t>
        </is>
      </c>
      <c r="K1342" s="6" t="n">
        <v>3</v>
      </c>
      <c r="L1342" s="6" t="inlineStr">
        <is>
          <t>義務教育や道路整備などに使われる。</t>
        </is>
      </c>
      <c r="M1342" s="6" t="inlineStr"/>
    </row>
    <row r="1343">
      <c r="A1343" s="6" t="inlineStr">
        <is>
          <t>soc_pol06_022</t>
        </is>
      </c>
      <c r="B1343" s="6" t="inlineStr">
        <is>
          <t>social_pol_06</t>
        </is>
      </c>
      <c r="C1343" s="6" t="inlineStr">
        <is>
          <t>知識</t>
        </is>
      </c>
      <c r="D1343" s="6" t="inlineStr">
        <is>
          <t>地方公共団体が借り入れるお金（借金）を何という？</t>
        </is>
      </c>
      <c r="E1343" s="6" t="inlineStr"/>
      <c r="F1343" s="6" t="inlineStr">
        <is>
          <t>地方債</t>
        </is>
      </c>
      <c r="G1343" s="6" t="inlineStr">
        <is>
          <t>地方税</t>
        </is>
      </c>
      <c r="H1343" s="6" t="inlineStr">
        <is>
          <t>交付金</t>
        </is>
      </c>
      <c r="I1343" s="6" t="inlineStr">
        <is>
          <t>国債</t>
        </is>
      </c>
      <c r="J1343" s="7" t="inlineStr">
        <is>
          <t>地方債</t>
        </is>
      </c>
      <c r="K1343" s="6" t="n">
        <v>4</v>
      </c>
      <c r="L1343" s="6" t="inlineStr">
        <is>
          <t>学校や道路などの建設に使われる。</t>
        </is>
      </c>
      <c r="M1343" s="6" t="inlineStr"/>
    </row>
    <row r="1344">
      <c r="A1344" s="6" t="inlineStr">
        <is>
          <t>soc_pol06_023</t>
        </is>
      </c>
      <c r="B1344" s="6" t="inlineStr">
        <is>
          <t>social_pol_06</t>
        </is>
      </c>
      <c r="C1344" s="6" t="inlineStr">
        <is>
          <t>知識</t>
        </is>
      </c>
      <c r="D1344" s="6" t="inlineStr">
        <is>
          <t>2000年代に進められた、国庫補助負担金・税源移譲・地方交付税を一体で見直した改革は？</t>
        </is>
      </c>
      <c r="E1344" s="6" t="inlineStr"/>
      <c r="F1344" s="6" t="inlineStr">
        <is>
          <t>三位一体の改革</t>
        </is>
      </c>
      <c r="G1344" s="7" t="inlineStr">
        <is>
          <t>三位一体の改革</t>
        </is>
      </c>
      <c r="H1344" s="6" t="inlineStr">
        <is>
          <t>構造改革特区</t>
        </is>
      </c>
      <c r="I1344" s="6" t="inlineStr">
        <is>
          <t>郵政民営化</t>
        </is>
      </c>
      <c r="J1344" s="6" t="inlineStr">
        <is>
          <t>行政改革</t>
        </is>
      </c>
      <c r="K1344" s="6" t="n">
        <v>1</v>
      </c>
      <c r="L1344" s="6" t="inlineStr">
        <is>
          <t>地方の財政の自立をめざした。</t>
        </is>
      </c>
      <c r="M1344" s="6" t="inlineStr"/>
    </row>
    <row r="1345">
      <c r="A1345" s="6" t="inlineStr">
        <is>
          <t>soc_pol06_024</t>
        </is>
      </c>
      <c r="B1345" s="6" t="inlineStr">
        <is>
          <t>social_pol_06</t>
        </is>
      </c>
      <c r="C1345" s="6" t="inlineStr">
        <is>
          <t>思考</t>
        </is>
      </c>
      <c r="D1345" s="6" t="inlineStr">
        <is>
          <t>地方財政で、自主財源（地方税など）の割合が低いことの問題として適切なものは？</t>
        </is>
      </c>
      <c r="E1345" s="6" t="inlineStr"/>
      <c r="F1345" s="6" t="inlineStr">
        <is>
          <t>国からのお金にたよることになり、地域の実情に合った政策を進めにくい</t>
        </is>
      </c>
      <c r="G1345" s="6" t="inlineStr">
        <is>
          <t>選挙が行えなくなる</t>
        </is>
      </c>
      <c r="H1345" s="6" t="inlineStr">
        <is>
          <t>国の予算が増える</t>
        </is>
      </c>
      <c r="I1345" s="6" t="inlineStr">
        <is>
          <t>住民の負担が大きすぎる</t>
        </is>
      </c>
      <c r="J1345" s="7" t="inlineStr">
        <is>
          <t>国からのお金にたよることになり、地域の実情に合った政策を進めにくい</t>
        </is>
      </c>
      <c r="K1345" s="6" t="n">
        <v>4</v>
      </c>
      <c r="L1345" s="6" t="inlineStr">
        <is>
          <t>財源の多くが国に左右されてしまう。</t>
        </is>
      </c>
      <c r="M1345" s="6" t="inlineStr"/>
    </row>
    <row r="1346">
      <c r="A1346" s="6" t="inlineStr">
        <is>
          <t>soc_pol07_001</t>
        </is>
      </c>
      <c r="B1346" s="6" t="inlineStr">
        <is>
          <t>social_pol_07</t>
        </is>
      </c>
      <c r="C1346" s="6" t="inlineStr">
        <is>
          <t>知識</t>
        </is>
      </c>
      <c r="D1346" s="6" t="inlineStr">
        <is>
          <t>現在の日本で、選挙権が認められる年齢は？</t>
        </is>
      </c>
      <c r="E1346" s="6" t="inlineStr"/>
      <c r="F1346" s="6" t="inlineStr">
        <is>
          <t>満 18 歳以上</t>
        </is>
      </c>
      <c r="G1346" s="6" t="inlineStr">
        <is>
          <t>満 20 歳以上</t>
        </is>
      </c>
      <c r="H1346" s="7" t="inlineStr">
        <is>
          <t>満 18 歳以上</t>
        </is>
      </c>
      <c r="I1346" s="6" t="inlineStr">
        <is>
          <t>満 25 歳以上</t>
        </is>
      </c>
      <c r="J1346" s="6" t="inlineStr">
        <is>
          <t>満 16 歳以上</t>
        </is>
      </c>
      <c r="K1346" s="6" t="n">
        <v>2</v>
      </c>
      <c r="L1346" s="6" t="inlineStr">
        <is>
          <t>2016 年から 18 歳以上に引き下げられた。</t>
        </is>
      </c>
      <c r="M1346" s="6" t="inlineStr"/>
    </row>
    <row r="1347">
      <c r="A1347" s="6" t="inlineStr">
        <is>
          <t>soc_pol07_002</t>
        </is>
      </c>
      <c r="B1347" s="6" t="inlineStr">
        <is>
          <t>social_pol_07</t>
        </is>
      </c>
      <c r="C1347" s="6" t="inlineStr">
        <is>
          <t>知識</t>
        </is>
      </c>
      <c r="D1347" s="6" t="inlineStr">
        <is>
          <t>民主的な選挙の四原則にふくまれないものは？</t>
        </is>
      </c>
      <c r="E1347" s="6" t="inlineStr"/>
      <c r="F1347" s="6" t="inlineStr">
        <is>
          <t>公開選挙</t>
        </is>
      </c>
      <c r="G1347" s="6" t="inlineStr">
        <is>
          <t>平等選挙</t>
        </is>
      </c>
      <c r="H1347" s="6" t="inlineStr">
        <is>
          <t>普通選挙</t>
        </is>
      </c>
      <c r="I1347" s="7" t="inlineStr">
        <is>
          <t>公開選挙</t>
        </is>
      </c>
      <c r="J1347" s="6" t="inlineStr">
        <is>
          <t>直接選挙</t>
        </is>
      </c>
      <c r="K1347" s="6" t="n">
        <v>3</v>
      </c>
      <c r="L1347" s="6" t="inlineStr">
        <is>
          <t>四原則：普通・平等・直接・秘密選挙。</t>
        </is>
      </c>
      <c r="M1347" s="6" t="inlineStr"/>
    </row>
    <row r="1348">
      <c r="A1348" s="6" t="inlineStr">
        <is>
          <t>soc_pol07_003</t>
        </is>
      </c>
      <c r="B1348" s="6" t="inlineStr">
        <is>
          <t>social_pol_07</t>
        </is>
      </c>
      <c r="C1348" s="6" t="inlineStr">
        <is>
          <t>知識</t>
        </is>
      </c>
      <c r="D1348" s="6" t="inlineStr">
        <is>
          <t>1 つの選挙区から 1 人を選ぶ選挙制度は？</t>
        </is>
      </c>
      <c r="E1348" s="6" t="inlineStr"/>
      <c r="F1348" s="6" t="inlineStr">
        <is>
          <t>小選挙区制</t>
        </is>
      </c>
      <c r="G1348" s="6" t="inlineStr">
        <is>
          <t>比例代表制</t>
        </is>
      </c>
      <c r="H1348" s="6" t="inlineStr">
        <is>
          <t>大選挙区制</t>
        </is>
      </c>
      <c r="I1348" s="6" t="inlineStr">
        <is>
          <t>中選挙区制</t>
        </is>
      </c>
      <c r="J1348" s="7" t="inlineStr">
        <is>
          <t>小選挙区制</t>
        </is>
      </c>
      <c r="K1348" s="6" t="n">
        <v>4</v>
      </c>
      <c r="L1348" s="6" t="inlineStr">
        <is>
          <t>大政党に有利で、死票が多くなりやすい。</t>
        </is>
      </c>
      <c r="M1348" s="6" t="inlineStr"/>
    </row>
    <row r="1349">
      <c r="A1349" s="6" t="inlineStr">
        <is>
          <t>soc_pol07_004</t>
        </is>
      </c>
      <c r="B1349" s="6" t="inlineStr">
        <is>
          <t>social_pol_07</t>
        </is>
      </c>
      <c r="C1349" s="6" t="inlineStr">
        <is>
          <t>知識</t>
        </is>
      </c>
      <c r="D1349" s="6" t="inlineStr">
        <is>
          <t>政党の得票数に応じて議席を配分する選挙制度は？</t>
        </is>
      </c>
      <c r="E1349" s="6" t="inlineStr"/>
      <c r="F1349" s="6" t="inlineStr">
        <is>
          <t>比例代表制</t>
        </is>
      </c>
      <c r="G1349" s="6" t="inlineStr">
        <is>
          <t>小選挙区制</t>
        </is>
      </c>
      <c r="H1349" s="6" t="inlineStr">
        <is>
          <t>大選挙区制</t>
        </is>
      </c>
      <c r="I1349" s="7" t="inlineStr">
        <is>
          <t>比例代表制</t>
        </is>
      </c>
      <c r="J1349" s="6" t="inlineStr">
        <is>
          <t>全国区制だけ</t>
        </is>
      </c>
      <c r="K1349" s="6" t="n">
        <v>3</v>
      </c>
      <c r="L1349" s="6" t="inlineStr">
        <is>
          <t>死票が少ないが、小政党が多くなりやすい。</t>
        </is>
      </c>
      <c r="M1349" s="6" t="inlineStr"/>
    </row>
    <row r="1350">
      <c r="A1350" s="6" t="inlineStr">
        <is>
          <t>soc_pol07_005</t>
        </is>
      </c>
      <c r="B1350" s="6" t="inlineStr">
        <is>
          <t>social_pol_07</t>
        </is>
      </c>
      <c r="C1350" s="6" t="inlineStr">
        <is>
          <t>知識</t>
        </is>
      </c>
      <c r="D1350" s="6" t="inlineStr">
        <is>
          <t>衆議院議員の選挙で採用されている制度は？</t>
        </is>
      </c>
      <c r="E1350" s="6" t="inlineStr"/>
      <c r="F1350" s="6" t="inlineStr">
        <is>
          <t>小選挙区比例代表並立制</t>
        </is>
      </c>
      <c r="G1350" s="6" t="inlineStr">
        <is>
          <t>中選挙区制</t>
        </is>
      </c>
      <c r="H1350" s="7" t="inlineStr">
        <is>
          <t>小選挙区比例代表並立制</t>
        </is>
      </c>
      <c r="I1350" s="6" t="inlineStr">
        <is>
          <t>比例代表制だけ</t>
        </is>
      </c>
      <c r="J1350" s="6" t="inlineStr">
        <is>
          <t>大選挙区制だけ</t>
        </is>
      </c>
      <c r="K1350" s="6" t="n">
        <v>2</v>
      </c>
      <c r="L1350" s="6" t="inlineStr">
        <is>
          <t>参議院は選挙区と比例代表の組み合わせ。</t>
        </is>
      </c>
      <c r="M1350" s="6" t="inlineStr"/>
    </row>
    <row r="1351">
      <c r="A1351" s="6" t="inlineStr">
        <is>
          <t>soc_pol07_006</t>
        </is>
      </c>
      <c r="B1351" s="6" t="inlineStr">
        <is>
          <t>social_pol_07</t>
        </is>
      </c>
      <c r="C1351" s="6" t="inlineStr">
        <is>
          <t>知識</t>
        </is>
      </c>
      <c r="D1351" s="6" t="inlineStr">
        <is>
          <t>落選者に投票され、議席に結びつかなかった票を何という？</t>
        </is>
      </c>
      <c r="E1351" s="6" t="inlineStr"/>
      <c r="F1351" s="6" t="inlineStr">
        <is>
          <t>死票</t>
        </is>
      </c>
      <c r="G1351" s="7" t="inlineStr">
        <is>
          <t>死票</t>
        </is>
      </c>
      <c r="H1351" s="6" t="inlineStr">
        <is>
          <t>浮動票</t>
        </is>
      </c>
      <c r="I1351" s="6" t="inlineStr">
        <is>
          <t>白票</t>
        </is>
      </c>
      <c r="J1351" s="6" t="inlineStr">
        <is>
          <t>無効票</t>
        </is>
      </c>
      <c r="K1351" s="6" t="n">
        <v>1</v>
      </c>
      <c r="L1351" s="6" t="inlineStr">
        <is>
          <t>小選挙区制で多くなりやすい。</t>
        </is>
      </c>
      <c r="M1351" s="6" t="inlineStr"/>
    </row>
    <row r="1352">
      <c r="A1352" s="6" t="inlineStr">
        <is>
          <t>soc_pol07_007</t>
        </is>
      </c>
      <c r="B1352" s="6" t="inlineStr">
        <is>
          <t>social_pol_07</t>
        </is>
      </c>
      <c r="C1352" s="6" t="inlineStr">
        <is>
          <t>知識</t>
        </is>
      </c>
      <c r="D1352" s="6" t="inlineStr">
        <is>
          <t>選挙区ごとの有権者数の差によって、一票の価値に差が出る問題は？</t>
        </is>
      </c>
      <c r="E1352" s="6" t="inlineStr"/>
      <c r="F1352" s="6" t="inlineStr">
        <is>
          <t>一票の格差</t>
        </is>
      </c>
      <c r="G1352" s="7" t="inlineStr">
        <is>
          <t>一票の格差</t>
        </is>
      </c>
      <c r="H1352" s="6" t="inlineStr">
        <is>
          <t>政党離れ</t>
        </is>
      </c>
      <c r="I1352" s="6" t="inlineStr">
        <is>
          <t>死票</t>
        </is>
      </c>
      <c r="J1352" s="6" t="inlineStr">
        <is>
          <t>投票率の低下</t>
        </is>
      </c>
      <c r="K1352" s="6" t="n">
        <v>1</v>
      </c>
      <c r="L1352" s="6" t="inlineStr">
        <is>
          <t>最高裁判所が違憲状態と判断したこともある。</t>
        </is>
      </c>
      <c r="M1352" s="6" t="inlineStr"/>
    </row>
    <row r="1353">
      <c r="A1353" s="6" t="inlineStr">
        <is>
          <t>soc_pol07_008</t>
        </is>
      </c>
      <c r="B1353" s="6" t="inlineStr">
        <is>
          <t>social_pol_07</t>
        </is>
      </c>
      <c r="C1353" s="6" t="inlineStr">
        <is>
          <t>知識</t>
        </is>
      </c>
      <c r="D1353" s="6" t="inlineStr">
        <is>
          <t>政権を担当する政党を何という？</t>
        </is>
      </c>
      <c r="E1353" s="6" t="inlineStr"/>
      <c r="F1353" s="6" t="inlineStr">
        <is>
          <t>与党</t>
        </is>
      </c>
      <c r="G1353" s="7" t="inlineStr">
        <is>
          <t>与党</t>
        </is>
      </c>
      <c r="H1353" s="6" t="inlineStr">
        <is>
          <t>無党派</t>
        </is>
      </c>
      <c r="I1353" s="6" t="inlineStr">
        <is>
          <t>圧力団体</t>
        </is>
      </c>
      <c r="J1353" s="6" t="inlineStr">
        <is>
          <t>野党</t>
        </is>
      </c>
      <c r="K1353" s="6" t="n">
        <v>1</v>
      </c>
      <c r="L1353" s="6" t="inlineStr">
        <is>
          <t>政権を担当していない政党は野党。</t>
        </is>
      </c>
      <c r="M1353" s="6" t="inlineStr"/>
    </row>
    <row r="1354">
      <c r="A1354" s="6" t="inlineStr">
        <is>
          <t>soc_pol07_009</t>
        </is>
      </c>
      <c r="B1354" s="6" t="inlineStr">
        <is>
          <t>social_pol_07</t>
        </is>
      </c>
      <c r="C1354" s="6" t="inlineStr">
        <is>
          <t>知識</t>
        </is>
      </c>
      <c r="D1354" s="6" t="inlineStr">
        <is>
          <t>特定の利益の実現をめざして、政党や行政にはたらきかける団体は？</t>
        </is>
      </c>
      <c r="E1354" s="6" t="inlineStr"/>
      <c r="F1354" s="6" t="inlineStr">
        <is>
          <t>圧力団体（利益団体）</t>
        </is>
      </c>
      <c r="G1354" s="6" t="inlineStr">
        <is>
          <t>NPO だけ</t>
        </is>
      </c>
      <c r="H1354" s="6" t="inlineStr">
        <is>
          <t>政党</t>
        </is>
      </c>
      <c r="I1354" s="6" t="inlineStr">
        <is>
          <t>与党</t>
        </is>
      </c>
      <c r="J1354" s="7" t="inlineStr">
        <is>
          <t>圧力団体（利益団体）</t>
        </is>
      </c>
      <c r="K1354" s="6" t="n">
        <v>4</v>
      </c>
      <c r="L1354" s="6" t="inlineStr">
        <is>
          <t>業界団体や労働組合などがある。</t>
        </is>
      </c>
      <c r="M1354" s="6" t="inlineStr"/>
    </row>
    <row r="1355">
      <c r="A1355" s="6" t="inlineStr">
        <is>
          <t>soc_pol07_010</t>
        </is>
      </c>
      <c r="B1355" s="6" t="inlineStr">
        <is>
          <t>social_pol_07</t>
        </is>
      </c>
      <c r="C1355" s="6" t="inlineStr">
        <is>
          <t>知識</t>
        </is>
      </c>
      <c r="D1355" s="6" t="inlineStr">
        <is>
          <t>社会の多くの人々がもつ、政治や社会問題についての意見を何という？</t>
        </is>
      </c>
      <c r="E1355" s="6" t="inlineStr"/>
      <c r="F1355" s="6" t="inlineStr">
        <is>
          <t>世論</t>
        </is>
      </c>
      <c r="G1355" s="7" t="inlineStr">
        <is>
          <t>世論</t>
        </is>
      </c>
      <c r="H1355" s="6" t="inlineStr">
        <is>
          <t>党議</t>
        </is>
      </c>
      <c r="I1355" s="6" t="inlineStr">
        <is>
          <t>判例</t>
        </is>
      </c>
      <c r="J1355" s="6" t="inlineStr">
        <is>
          <t>公約</t>
        </is>
      </c>
      <c r="K1355" s="6" t="n">
        <v>1</v>
      </c>
      <c r="L1355" s="6" t="inlineStr">
        <is>
          <t>マスメディアや SNS が世論の形成に大きく影響する。</t>
        </is>
      </c>
      <c r="M1355" s="6" t="inlineStr"/>
    </row>
    <row r="1356">
      <c r="A1356" s="6" t="inlineStr">
        <is>
          <t>soc_pol07_011</t>
        </is>
      </c>
      <c r="B1356" s="6" t="inlineStr">
        <is>
          <t>social_pol_07</t>
        </is>
      </c>
      <c r="C1356" s="6" t="inlineStr">
        <is>
          <t>思考</t>
        </is>
      </c>
      <c r="D1356" s="6" t="inlineStr">
        <is>
          <t>若い世代の投票率が低いことで起こりうる問題は？</t>
        </is>
      </c>
      <c r="E1356" s="6" t="inlineStr"/>
      <c r="F1356" s="6" t="inlineStr">
        <is>
          <t>若い世代の意見が政治に反映されにくくなる</t>
        </is>
      </c>
      <c r="G1356" s="6" t="inlineStr">
        <is>
          <t>税金がなくなる</t>
        </is>
      </c>
      <c r="H1356" s="6" t="inlineStr">
        <is>
          <t>選挙がなくなる</t>
        </is>
      </c>
      <c r="I1356" s="7" t="inlineStr">
        <is>
          <t>若い世代の意見が政治に反映されにくくなる</t>
        </is>
      </c>
      <c r="J1356" s="6" t="inlineStr">
        <is>
          <t>政治がすべて若い世代に有利になる</t>
        </is>
      </c>
      <c r="K1356" s="6" t="n">
        <v>3</v>
      </c>
      <c r="L1356" s="6" t="inlineStr">
        <is>
          <t>高齢者向けの政策が優先されやすくなるという指摘もある（シルバー民主主義）。</t>
        </is>
      </c>
      <c r="M1356" s="6" t="inlineStr"/>
    </row>
    <row r="1357">
      <c r="A1357" s="6" t="inlineStr">
        <is>
          <t>soc_pol07_012</t>
        </is>
      </c>
      <c r="B1357" s="6" t="inlineStr">
        <is>
          <t>social_pol_07</t>
        </is>
      </c>
      <c r="C1357" s="6" t="inlineStr">
        <is>
          <t>思考</t>
        </is>
      </c>
      <c r="D1357" s="6" t="inlineStr">
        <is>
          <t>SNS で政治に関する情報に接するときに気をつけることは？</t>
        </is>
      </c>
      <c r="E1357" s="6" t="inlineStr"/>
      <c r="F1357" s="6" t="inlineStr">
        <is>
          <t>自分と似た意見ばかりが表示され、偏った情報に囲まれやすいこと</t>
        </is>
      </c>
      <c r="G1357" s="6" t="inlineStr">
        <is>
          <t>SNS の情報はすべて正しいこと</t>
        </is>
      </c>
      <c r="H1357" s="6" t="inlineStr">
        <is>
          <t>新聞より必ず正確なこと</t>
        </is>
      </c>
      <c r="I1357" s="6" t="inlineStr">
        <is>
          <t>情報を確かめなくてよいこと</t>
        </is>
      </c>
      <c r="J1357" s="7" t="inlineStr">
        <is>
          <t>自分と似た意見ばかりが表示され、偏った情報に囲まれやすいこと</t>
        </is>
      </c>
      <c r="K1357" s="6" t="n">
        <v>4</v>
      </c>
      <c r="L1357" s="6" t="inlineStr">
        <is>
          <t>フィルターバブルやエコーチェンバーと呼ばれる現象に注意する。</t>
        </is>
      </c>
      <c r="M1357" s="6" t="inlineStr"/>
    </row>
    <row r="1358">
      <c r="A1358" s="6" t="inlineStr">
        <is>
          <t>soc_pol07_013</t>
        </is>
      </c>
      <c r="B1358" s="6" t="inlineStr">
        <is>
          <t>social_pol_07</t>
        </is>
      </c>
      <c r="C1358" s="6" t="inlineStr">
        <is>
          <t>知識</t>
        </is>
      </c>
      <c r="D1358" s="6" t="inlineStr">
        <is>
          <t>一定の年齢以上のすべての国民に選挙権を認める原則は？</t>
        </is>
      </c>
      <c r="E1358" s="6" t="inlineStr"/>
      <c r="F1358" s="6" t="inlineStr">
        <is>
          <t>普通選挙</t>
        </is>
      </c>
      <c r="G1358" s="6" t="inlineStr">
        <is>
          <t>平等選挙</t>
        </is>
      </c>
      <c r="H1358" s="6" t="inlineStr">
        <is>
          <t>秘密選挙</t>
        </is>
      </c>
      <c r="I1358" s="6" t="inlineStr">
        <is>
          <t>直接選挙</t>
        </is>
      </c>
      <c r="J1358" s="7" t="inlineStr">
        <is>
          <t>普通選挙</t>
        </is>
      </c>
      <c r="K1358" s="6" t="n">
        <v>4</v>
      </c>
      <c r="L1358" s="6" t="inlineStr">
        <is>
          <t>財産や性別などによる制限をしない。</t>
        </is>
      </c>
      <c r="M1358" s="6" t="inlineStr"/>
    </row>
    <row r="1359">
      <c r="A1359" s="6" t="inlineStr">
        <is>
          <t>soc_pol07_014</t>
        </is>
      </c>
      <c r="B1359" s="6" t="inlineStr">
        <is>
          <t>social_pol_07</t>
        </is>
      </c>
      <c r="C1359" s="6" t="inlineStr">
        <is>
          <t>知識</t>
        </is>
      </c>
      <c r="D1359" s="6" t="inlineStr">
        <is>
          <t>だれに投票したかを知られないようにする原則は？</t>
        </is>
      </c>
      <c r="E1359" s="6" t="inlineStr"/>
      <c r="F1359" s="6" t="inlineStr">
        <is>
          <t>秘密選挙</t>
        </is>
      </c>
      <c r="G1359" s="6" t="inlineStr">
        <is>
          <t>平等選挙</t>
        </is>
      </c>
      <c r="H1359" s="6" t="inlineStr">
        <is>
          <t>直接選挙</t>
        </is>
      </c>
      <c r="I1359" s="6" t="inlineStr">
        <is>
          <t>普通選挙</t>
        </is>
      </c>
      <c r="J1359" s="7" t="inlineStr">
        <is>
          <t>秘密選挙</t>
        </is>
      </c>
      <c r="K1359" s="6" t="n">
        <v>4</v>
      </c>
      <c r="L1359" s="6" t="inlineStr">
        <is>
          <t>自由な意思で投票できるようにする。</t>
        </is>
      </c>
      <c r="M1359" s="6" t="inlineStr"/>
    </row>
    <row r="1360">
      <c r="A1360" s="6" t="inlineStr">
        <is>
          <t>soc_pol07_015</t>
        </is>
      </c>
      <c r="B1360" s="6" t="inlineStr">
        <is>
          <t>social_pol_07</t>
        </is>
      </c>
      <c r="C1360" s="6" t="inlineStr">
        <is>
          <t>知識</t>
        </is>
      </c>
      <c r="D1360" s="6" t="inlineStr">
        <is>
          <t>1人1票で、票の価値を等しくする原則は？</t>
        </is>
      </c>
      <c r="E1360" s="6" t="inlineStr"/>
      <c r="F1360" s="6" t="inlineStr">
        <is>
          <t>平等選挙</t>
        </is>
      </c>
      <c r="G1360" s="6" t="inlineStr">
        <is>
          <t>普通選挙</t>
        </is>
      </c>
      <c r="H1360" s="6" t="inlineStr">
        <is>
          <t>直接選挙</t>
        </is>
      </c>
      <c r="I1360" s="7" t="inlineStr">
        <is>
          <t>平等選挙</t>
        </is>
      </c>
      <c r="J1360" s="6" t="inlineStr">
        <is>
          <t>秘密選挙</t>
        </is>
      </c>
      <c r="K1360" s="6" t="n">
        <v>3</v>
      </c>
      <c r="L1360" s="6" t="inlineStr">
        <is>
          <t>一票の格差はこの原則に関わる問題。</t>
        </is>
      </c>
      <c r="M1360" s="6" t="inlineStr"/>
    </row>
    <row r="1361">
      <c r="A1361" s="6" t="inlineStr">
        <is>
          <t>soc_pol07_016</t>
        </is>
      </c>
      <c r="B1361" s="6" t="inlineStr">
        <is>
          <t>social_pol_07</t>
        </is>
      </c>
      <c r="C1361" s="6" t="inlineStr">
        <is>
          <t>知識</t>
        </is>
      </c>
      <c r="D1361" s="6" t="inlineStr">
        <is>
          <t>有権者が代表者を直接選ぶ原則は？</t>
        </is>
      </c>
      <c r="E1361" s="6" t="inlineStr"/>
      <c r="F1361" s="6" t="inlineStr">
        <is>
          <t>直接選挙</t>
        </is>
      </c>
      <c r="G1361" s="6" t="inlineStr">
        <is>
          <t>普通選挙</t>
        </is>
      </c>
      <c r="H1361" s="6" t="inlineStr">
        <is>
          <t>間接選挙</t>
        </is>
      </c>
      <c r="I1361" s="7" t="inlineStr">
        <is>
          <t>直接選挙</t>
        </is>
      </c>
      <c r="J1361" s="6" t="inlineStr">
        <is>
          <t>秘密選挙</t>
        </is>
      </c>
      <c r="K1361" s="6" t="n">
        <v>3</v>
      </c>
      <c r="L1361" s="6" t="inlineStr">
        <is>
          <t>アメリカ大統領選挙は形式上、選挙人を通じた間接選挙。</t>
        </is>
      </c>
      <c r="M1361" s="6" t="inlineStr"/>
    </row>
    <row r="1362">
      <c r="A1362" s="6" t="inlineStr">
        <is>
          <t>soc_pol07_017</t>
        </is>
      </c>
      <c r="B1362" s="6" t="inlineStr">
        <is>
          <t>social_pol_07</t>
        </is>
      </c>
      <c r="C1362" s="6" t="inlineStr">
        <is>
          <t>知識</t>
        </is>
      </c>
      <c r="D1362" s="6" t="inlineStr">
        <is>
          <t>参議院議員の選挙で採用されている制度は？</t>
        </is>
      </c>
      <c r="E1362" s="6" t="inlineStr"/>
      <c r="F1362" s="6" t="inlineStr">
        <is>
          <t>選挙区制と比例代表制</t>
        </is>
      </c>
      <c r="G1362" s="6" t="inlineStr">
        <is>
          <t>小選挙区比例代表並立制</t>
        </is>
      </c>
      <c r="H1362" s="6" t="inlineStr">
        <is>
          <t>大選挙区制だけ</t>
        </is>
      </c>
      <c r="I1362" s="6" t="inlineStr">
        <is>
          <t>比例代表制だけ</t>
        </is>
      </c>
      <c r="J1362" s="7" t="inlineStr">
        <is>
          <t>選挙区制と比例代表制</t>
        </is>
      </c>
      <c r="K1362" s="6" t="n">
        <v>4</v>
      </c>
      <c r="L1362" s="6" t="inlineStr">
        <is>
          <t>選挙区は原則として都道府県単位。</t>
        </is>
      </c>
      <c r="M1362" s="6" t="inlineStr"/>
    </row>
    <row r="1363">
      <c r="A1363" s="6" t="inlineStr">
        <is>
          <t>soc_pol07_018</t>
        </is>
      </c>
      <c r="B1363" s="6" t="inlineStr">
        <is>
          <t>social_pol_07</t>
        </is>
      </c>
      <c r="C1363" s="6" t="inlineStr">
        <is>
          <t>知識</t>
        </is>
      </c>
      <c r="D1363" s="6" t="inlineStr">
        <is>
          <t>比例代表制で使われるドント式の計算方法は？</t>
        </is>
      </c>
      <c r="E1363" s="6" t="inlineStr"/>
      <c r="F1363" s="6" t="inlineStr">
        <is>
          <t>各党の得票数を 1, 2, 3 … で割り、商の大きい順に議席を配分する</t>
        </is>
      </c>
      <c r="G1363" s="6" t="inlineStr">
        <is>
          <t>得票数の多い党がすべての議席を得る</t>
        </is>
      </c>
      <c r="H1363" s="6" t="inlineStr">
        <is>
          <t>くじで配分する</t>
        </is>
      </c>
      <c r="I1363" s="6" t="inlineStr">
        <is>
          <t>得票数を議席数で割る</t>
        </is>
      </c>
      <c r="J1363" s="7" t="inlineStr">
        <is>
          <t>各党の得票数を 1, 2, 3 … で割り、商の大きい順に議席を配分する</t>
        </is>
      </c>
      <c r="K1363" s="6" t="n">
        <v>4</v>
      </c>
      <c r="L1363" s="6" t="inlineStr">
        <is>
          <t>得票に比例した議席配分になる。</t>
        </is>
      </c>
      <c r="M1363" s="6" t="inlineStr"/>
    </row>
    <row r="1364">
      <c r="A1364" s="6" t="inlineStr">
        <is>
          <t>soc_pol07_019</t>
        </is>
      </c>
      <c r="B1364" s="6" t="inlineStr">
        <is>
          <t>social_pol_07</t>
        </is>
      </c>
      <c r="C1364" s="6" t="inlineStr">
        <is>
          <t>知識</t>
        </is>
      </c>
      <c r="D1364" s="6" t="inlineStr">
        <is>
          <t>選挙の当日に投票できない人が、選挙期間中に事前に投票できる制度は？</t>
        </is>
      </c>
      <c r="E1364" s="6" t="inlineStr"/>
      <c r="F1364" s="6" t="inlineStr">
        <is>
          <t>期日前投票</t>
        </is>
      </c>
      <c r="G1364" s="6" t="inlineStr">
        <is>
          <t>インターネット投票</t>
        </is>
      </c>
      <c r="H1364" s="7" t="inlineStr">
        <is>
          <t>期日前投票</t>
        </is>
      </c>
      <c r="I1364" s="6" t="inlineStr">
        <is>
          <t>不在者投票だけ</t>
        </is>
      </c>
      <c r="J1364" s="6" t="inlineStr">
        <is>
          <t>電子投票</t>
        </is>
      </c>
      <c r="K1364" s="6" t="n">
        <v>2</v>
      </c>
      <c r="L1364" s="6" t="inlineStr">
        <is>
          <t>投票しやすくするための制度。</t>
        </is>
      </c>
      <c r="M1364" s="6" t="inlineStr"/>
    </row>
    <row r="1365">
      <c r="A1365" s="6" t="inlineStr">
        <is>
          <t>soc_pol07_020</t>
        </is>
      </c>
      <c r="B1365" s="6" t="inlineStr">
        <is>
          <t>social_pol_07</t>
        </is>
      </c>
      <c r="C1365" s="6" t="inlineStr">
        <is>
          <t>知識</t>
        </is>
      </c>
      <c r="D1365" s="6" t="inlineStr">
        <is>
          <t>政治資金の流れを公開し、政治献金を規制する法律は？</t>
        </is>
      </c>
      <c r="E1365" s="6" t="inlineStr"/>
      <c r="F1365" s="6" t="inlineStr">
        <is>
          <t>政治資金規正法</t>
        </is>
      </c>
      <c r="G1365" s="7" t="inlineStr">
        <is>
          <t>政治資金規正法</t>
        </is>
      </c>
      <c r="H1365" s="6" t="inlineStr">
        <is>
          <t>公職選挙法</t>
        </is>
      </c>
      <c r="I1365" s="6" t="inlineStr">
        <is>
          <t>政党助成法</t>
        </is>
      </c>
      <c r="J1365" s="6" t="inlineStr">
        <is>
          <t>情報公開法</t>
        </is>
      </c>
      <c r="K1365" s="6" t="n">
        <v>1</v>
      </c>
      <c r="L1365" s="6" t="inlineStr">
        <is>
          <t>政治とお金の問題を防ぐためのもの。</t>
        </is>
      </c>
      <c r="M1365" s="6" t="inlineStr"/>
    </row>
    <row r="1366">
      <c r="A1366" s="6" t="inlineStr">
        <is>
          <t>soc_pol07_021</t>
        </is>
      </c>
      <c r="B1366" s="6" t="inlineStr">
        <is>
          <t>social_pol_07</t>
        </is>
      </c>
      <c r="C1366" s="6" t="inlineStr">
        <is>
          <t>知識</t>
        </is>
      </c>
      <c r="D1366" s="6" t="inlineStr">
        <is>
          <t>選挙運動のルール（戸別訪問の禁止など）を定めた法律は？</t>
        </is>
      </c>
      <c r="E1366" s="6" t="inlineStr"/>
      <c r="F1366" s="6" t="inlineStr">
        <is>
          <t>公職選挙法</t>
        </is>
      </c>
      <c r="G1366" s="6" t="inlineStr">
        <is>
          <t>国民投票法</t>
        </is>
      </c>
      <c r="H1366" s="7" t="inlineStr">
        <is>
          <t>公職選挙法</t>
        </is>
      </c>
      <c r="I1366" s="6" t="inlineStr">
        <is>
          <t>地方自治法</t>
        </is>
      </c>
      <c r="J1366" s="6" t="inlineStr">
        <is>
          <t>政治資金規正法</t>
        </is>
      </c>
      <c r="K1366" s="6" t="n">
        <v>2</v>
      </c>
      <c r="L1366" s="6" t="inlineStr">
        <is>
          <t>2013年からインターネットでの選挙運動も認められた。</t>
        </is>
      </c>
      <c r="M1366" s="6" t="inlineStr"/>
    </row>
    <row r="1367">
      <c r="A1367" s="6" t="inlineStr">
        <is>
          <t>soc_pol07_022</t>
        </is>
      </c>
      <c r="B1367" s="6" t="inlineStr">
        <is>
          <t>social_pol_07</t>
        </is>
      </c>
      <c r="C1367" s="6" t="inlineStr">
        <is>
          <t>知識</t>
        </is>
      </c>
      <c r="D1367" s="6" t="inlineStr">
        <is>
          <t>複数の政党が協力して内閣をつくることを何という？</t>
        </is>
      </c>
      <c r="E1367" s="6" t="inlineStr"/>
      <c r="F1367" s="6" t="inlineStr">
        <is>
          <t>連立政権</t>
        </is>
      </c>
      <c r="G1367" s="6" t="inlineStr">
        <is>
          <t>一党独裁</t>
        </is>
      </c>
      <c r="H1367" s="6" t="inlineStr">
        <is>
          <t>二大政党制</t>
        </is>
      </c>
      <c r="I1367" s="6" t="inlineStr">
        <is>
          <t>単独政権</t>
        </is>
      </c>
      <c r="J1367" s="7" t="inlineStr">
        <is>
          <t>連立政権</t>
        </is>
      </c>
      <c r="K1367" s="6" t="n">
        <v>4</v>
      </c>
      <c r="L1367" s="6" t="inlineStr">
        <is>
          <t>日本では1990年代から多く見られる。</t>
        </is>
      </c>
      <c r="M1367" s="6" t="inlineStr"/>
    </row>
    <row r="1368">
      <c r="A1368" s="6" t="inlineStr">
        <is>
          <t>soc_pol07_023</t>
        </is>
      </c>
      <c r="B1368" s="6" t="inlineStr">
        <is>
          <t>social_pol_07</t>
        </is>
      </c>
      <c r="C1368" s="6" t="inlineStr">
        <is>
          <t>計算</t>
        </is>
      </c>
      <c r="D1368" s="6" t="inlineStr">
        <is>
          <t>定数4の比例代表選挙で、A党6000票、B党3500票、C党1500票。ドント式で配分すると、A党の議席は？</t>
        </is>
      </c>
      <c r="E1368" s="6" t="inlineStr"/>
      <c r="F1368" s="6" t="inlineStr">
        <is>
          <t>3議席</t>
        </is>
      </c>
      <c r="G1368" s="6" t="inlineStr">
        <is>
          <t>1議席</t>
        </is>
      </c>
      <c r="H1368" s="6" t="inlineStr">
        <is>
          <t>2議席</t>
        </is>
      </c>
      <c r="I1368" s="6" t="inlineStr">
        <is>
          <t>4議席</t>
        </is>
      </c>
      <c r="J1368" s="7" t="inlineStr">
        <is>
          <t>3議席</t>
        </is>
      </c>
      <c r="K1368" s="6" t="n">
        <v>4</v>
      </c>
      <c r="L1368" s="6" t="inlineStr">
        <is>
          <t>A：6000, 3000, 2000、B：3500 が上位4つ。</t>
        </is>
      </c>
      <c r="M1368" s="6" t="inlineStr"/>
    </row>
    <row r="1369">
      <c r="A1369" s="6" t="inlineStr">
        <is>
          <t>soc_pol07_024</t>
        </is>
      </c>
      <c r="B1369" s="6" t="inlineStr">
        <is>
          <t>social_pol_07</t>
        </is>
      </c>
      <c r="C1369" s="6" t="inlineStr">
        <is>
          <t>計算</t>
        </is>
      </c>
      <c r="D1369" s="6" t="inlineStr">
        <is>
          <t>定数1の選挙区で、X区の有権者は50万人、Y区は20万人。Y区の一票の重みは、X区の何倍？</t>
        </is>
      </c>
      <c r="E1369" s="6" t="inlineStr"/>
      <c r="F1369" s="6" t="inlineStr">
        <is>
          <t>2.5倍</t>
        </is>
      </c>
      <c r="G1369" s="6" t="inlineStr">
        <is>
          <t>1倍</t>
        </is>
      </c>
      <c r="H1369" s="6" t="inlineStr">
        <is>
          <t>30倍</t>
        </is>
      </c>
      <c r="I1369" s="6" t="inlineStr">
        <is>
          <t>0.4倍</t>
        </is>
      </c>
      <c r="J1369" s="7" t="inlineStr">
        <is>
          <t>2.5倍</t>
        </is>
      </c>
      <c r="K1369" s="6" t="n">
        <v>4</v>
      </c>
      <c r="L1369" s="6" t="inlineStr">
        <is>
          <t>50÷20。有権者が少ない区ほど一票が重い。</t>
        </is>
      </c>
      <c r="M1369" s="6" t="inlineStr"/>
    </row>
    <row r="1370">
      <c r="A1370" s="6" t="inlineStr">
        <is>
          <t>soc_pol08_001</t>
        </is>
      </c>
      <c r="B1370" s="6" t="inlineStr">
        <is>
          <t>social_pol_08</t>
        </is>
      </c>
      <c r="C1370" s="6" t="inlineStr">
        <is>
          <t>知識</t>
        </is>
      </c>
      <c r="D1370" s="6" t="inlineStr">
        <is>
          <t>私人どうしの関係（財産や家族など）を定めた法律は？</t>
        </is>
      </c>
      <c r="E1370" s="6" t="inlineStr"/>
      <c r="F1370" s="6" t="inlineStr">
        <is>
          <t>民法</t>
        </is>
      </c>
      <c r="G1370" s="7" t="inlineStr">
        <is>
          <t>民法</t>
        </is>
      </c>
      <c r="H1370" s="6" t="inlineStr">
        <is>
          <t>憲法</t>
        </is>
      </c>
      <c r="I1370" s="6" t="inlineStr">
        <is>
          <t>刑法</t>
        </is>
      </c>
      <c r="J1370" s="6" t="inlineStr">
        <is>
          <t>行政法</t>
        </is>
      </c>
      <c r="K1370" s="6" t="n">
        <v>1</v>
      </c>
      <c r="L1370" s="6" t="inlineStr">
        <is>
          <t>私法の代表。</t>
        </is>
      </c>
      <c r="M1370" s="6" t="inlineStr"/>
    </row>
    <row r="1371">
      <c r="A1371" s="6" t="inlineStr">
        <is>
          <t>soc_pol08_002</t>
        </is>
      </c>
      <c r="B1371" s="6" t="inlineStr">
        <is>
          <t>social_pol_08</t>
        </is>
      </c>
      <c r="C1371" s="6" t="inlineStr">
        <is>
          <t>知識</t>
        </is>
      </c>
      <c r="D1371" s="6" t="inlineStr">
        <is>
          <t>国と国民の関係を定めた法律（憲法・刑法など）を何という？</t>
        </is>
      </c>
      <c r="E1371" s="6" t="inlineStr"/>
      <c r="F1371" s="6" t="inlineStr">
        <is>
          <t>公法</t>
        </is>
      </c>
      <c r="G1371" s="7" t="inlineStr">
        <is>
          <t>公法</t>
        </is>
      </c>
      <c r="H1371" s="6" t="inlineStr">
        <is>
          <t>私法</t>
        </is>
      </c>
      <c r="I1371" s="6" t="inlineStr">
        <is>
          <t>国際法</t>
        </is>
      </c>
      <c r="J1371" s="6" t="inlineStr">
        <is>
          <t>社会法</t>
        </is>
      </c>
      <c r="K1371" s="6" t="n">
        <v>1</v>
      </c>
      <c r="L1371" s="6" t="inlineStr">
        <is>
          <t>民法・商法などは私法、労働法などは社会法。</t>
        </is>
      </c>
      <c r="M1371" s="6" t="inlineStr"/>
    </row>
    <row r="1372">
      <c r="A1372" s="6" t="inlineStr">
        <is>
          <t>soc_pol08_003</t>
        </is>
      </c>
      <c r="B1372" s="6" t="inlineStr">
        <is>
          <t>social_pol_08</t>
        </is>
      </c>
      <c r="C1372" s="6" t="inlineStr">
        <is>
          <t>知識</t>
        </is>
      </c>
      <c r="D1372" s="6" t="inlineStr">
        <is>
          <t>売買などの契約が成立するのはいつ？</t>
        </is>
      </c>
      <c r="E1372" s="6" t="inlineStr"/>
      <c r="F1372" s="6" t="inlineStr">
        <is>
          <t>申し込みと承諾の意思が合致したとき</t>
        </is>
      </c>
      <c r="G1372" s="6" t="inlineStr">
        <is>
          <t>代金を払ったときだけ</t>
        </is>
      </c>
      <c r="H1372" s="6" t="inlineStr">
        <is>
          <t>商品を受け取ったときだけ</t>
        </is>
      </c>
      <c r="I1372" s="7" t="inlineStr">
        <is>
          <t>申し込みと承諾の意思が合致したとき</t>
        </is>
      </c>
      <c r="J1372" s="6" t="inlineStr">
        <is>
          <t>契約書にはんこを押したときだけ</t>
        </is>
      </c>
      <c r="K1372" s="6" t="n">
        <v>3</v>
      </c>
      <c r="L1372" s="6" t="inlineStr">
        <is>
          <t>口約束でも契約は成立する。</t>
        </is>
      </c>
      <c r="M1372" s="6" t="inlineStr"/>
    </row>
    <row r="1373">
      <c r="A1373" s="6" t="inlineStr">
        <is>
          <t>soc_pol08_004</t>
        </is>
      </c>
      <c r="B1373" s="6" t="inlineStr">
        <is>
          <t>social_pol_08</t>
        </is>
      </c>
      <c r="C1373" s="6" t="inlineStr">
        <is>
          <t>知識</t>
        </is>
      </c>
      <c r="D1373" s="6" t="inlineStr">
        <is>
          <t>2022 年から、民法で成年とされる年齢は？</t>
        </is>
      </c>
      <c r="E1373" s="6" t="inlineStr"/>
      <c r="F1373" s="6" t="inlineStr">
        <is>
          <t>18 歳</t>
        </is>
      </c>
      <c r="G1373" s="7" t="inlineStr">
        <is>
          <t>18 歳</t>
        </is>
      </c>
      <c r="H1373" s="6" t="inlineStr">
        <is>
          <t>21 歳</t>
        </is>
      </c>
      <c r="I1373" s="6" t="inlineStr">
        <is>
          <t>20 歳</t>
        </is>
      </c>
      <c r="J1373" s="6" t="inlineStr">
        <is>
          <t>16 歳</t>
        </is>
      </c>
      <c r="K1373" s="6" t="n">
        <v>1</v>
      </c>
      <c r="L1373" s="6" t="inlineStr">
        <is>
          <t>親の同意なしにクレジットカードの契約などができるようになった。</t>
        </is>
      </c>
      <c r="M1373" s="6" t="inlineStr"/>
    </row>
    <row r="1374">
      <c r="A1374" s="6" t="inlineStr">
        <is>
          <t>soc_pol08_005</t>
        </is>
      </c>
      <c r="B1374" s="6" t="inlineStr">
        <is>
          <t>social_pol_08</t>
        </is>
      </c>
      <c r="C1374" s="6" t="inlineStr">
        <is>
          <t>知識</t>
        </is>
      </c>
      <c r="D1374" s="6" t="inlineStr">
        <is>
          <t>訪問販売などで契約した後、一定期間内なら無条件で契約を解除できる制度は？</t>
        </is>
      </c>
      <c r="E1374" s="6" t="inlineStr"/>
      <c r="F1374" s="6" t="inlineStr">
        <is>
          <t>クーリング・オフ</t>
        </is>
      </c>
      <c r="G1374" s="7" t="inlineStr">
        <is>
          <t>クーリング・オフ</t>
        </is>
      </c>
      <c r="H1374" s="6" t="inlineStr">
        <is>
          <t>セーフガード</t>
        </is>
      </c>
      <c r="I1374" s="6" t="inlineStr">
        <is>
          <t>インフォームド・コンセント</t>
        </is>
      </c>
      <c r="J1374" s="6" t="inlineStr">
        <is>
          <t>リコール</t>
        </is>
      </c>
      <c r="K1374" s="6" t="n">
        <v>1</v>
      </c>
      <c r="L1374" s="6" t="inlineStr">
        <is>
          <t>訪問販売は 8 日以内（書面を受け取った日から）など。</t>
        </is>
      </c>
      <c r="M1374" s="6" t="inlineStr"/>
    </row>
    <row r="1375">
      <c r="A1375" s="6" t="inlineStr">
        <is>
          <t>soc_pol08_006</t>
        </is>
      </c>
      <c r="B1375" s="6" t="inlineStr">
        <is>
          <t>social_pol_08</t>
        </is>
      </c>
      <c r="C1375" s="6" t="inlineStr">
        <is>
          <t>知識</t>
        </is>
      </c>
      <c r="D1375" s="6" t="inlineStr">
        <is>
          <t>消費者を守るため、不当な勧誘による契約を取り消せることなどを定めた法律は？</t>
        </is>
      </c>
      <c r="E1375" s="6" t="inlineStr"/>
      <c r="F1375" s="6" t="inlineStr">
        <is>
          <t>消費者契約法</t>
        </is>
      </c>
      <c r="G1375" s="6" t="inlineStr">
        <is>
          <t>製造物責任法</t>
        </is>
      </c>
      <c r="H1375" s="7" t="inlineStr">
        <is>
          <t>消費者契約法</t>
        </is>
      </c>
      <c r="I1375" s="6" t="inlineStr">
        <is>
          <t>労働基準法</t>
        </is>
      </c>
      <c r="J1375" s="6" t="inlineStr">
        <is>
          <t>独占禁止法</t>
        </is>
      </c>
      <c r="K1375" s="6" t="n">
        <v>2</v>
      </c>
      <c r="L1375" s="6" t="inlineStr">
        <is>
          <t>製造物責任法（PL 法）は欠陥製品の被害を救済する。</t>
        </is>
      </c>
      <c r="M1375" s="6" t="inlineStr"/>
    </row>
    <row r="1376">
      <c r="A1376" s="6" t="inlineStr">
        <is>
          <t>soc_pol08_007</t>
        </is>
      </c>
      <c r="B1376" s="6" t="inlineStr">
        <is>
          <t>social_pol_08</t>
        </is>
      </c>
      <c r="C1376" s="6" t="inlineStr">
        <is>
          <t>知識</t>
        </is>
      </c>
      <c r="D1376" s="6" t="inlineStr">
        <is>
          <t>労働時間（原則 1 日 8 時間・週 40 時間）など、労働条件の最低基準を定めた法律は？</t>
        </is>
      </c>
      <c r="E1376" s="6" t="inlineStr"/>
      <c r="F1376" s="6" t="inlineStr">
        <is>
          <t>労働基準法</t>
        </is>
      </c>
      <c r="G1376" s="6" t="inlineStr">
        <is>
          <t>労働組合法</t>
        </is>
      </c>
      <c r="H1376" s="6" t="inlineStr">
        <is>
          <t>労働関係調整法</t>
        </is>
      </c>
      <c r="I1376" s="7" t="inlineStr">
        <is>
          <t>労働基準法</t>
        </is>
      </c>
      <c r="J1376" s="6" t="inlineStr">
        <is>
          <t>男女雇用機会均等法</t>
        </is>
      </c>
      <c r="K1376" s="6" t="n">
        <v>3</v>
      </c>
      <c r="L1376" s="6" t="inlineStr">
        <is>
          <t>これら 3 つを労働三法という（労働基準法・労働組合法・労働関係調整法）。</t>
        </is>
      </c>
      <c r="M1376" s="6" t="inlineStr"/>
    </row>
    <row r="1377">
      <c r="A1377" s="6" t="inlineStr">
        <is>
          <t>soc_pol08_008</t>
        </is>
      </c>
      <c r="B1377" s="6" t="inlineStr">
        <is>
          <t>social_pol_08</t>
        </is>
      </c>
      <c r="C1377" s="6" t="inlineStr">
        <is>
          <t>知識</t>
        </is>
      </c>
      <c r="D1377" s="6" t="inlineStr">
        <is>
          <t>労働者が団結して労働組合をつくる権利は？</t>
        </is>
      </c>
      <c r="E1377" s="6" t="inlineStr"/>
      <c r="F1377" s="6" t="inlineStr">
        <is>
          <t>団結権</t>
        </is>
      </c>
      <c r="G1377" s="6" t="inlineStr">
        <is>
          <t>勤労権</t>
        </is>
      </c>
      <c r="H1377" s="7" t="inlineStr">
        <is>
          <t>団結権</t>
        </is>
      </c>
      <c r="I1377" s="6" t="inlineStr">
        <is>
          <t>団体交渉権</t>
        </is>
      </c>
      <c r="J1377" s="6" t="inlineStr">
        <is>
          <t>団体行動権</t>
        </is>
      </c>
      <c r="K1377" s="6" t="n">
        <v>2</v>
      </c>
      <c r="L1377" s="6" t="inlineStr">
        <is>
          <t>労働三権の一つ。</t>
        </is>
      </c>
      <c r="M1377" s="6" t="inlineStr"/>
    </row>
    <row r="1378">
      <c r="A1378" s="6" t="inlineStr">
        <is>
          <t>soc_pol08_009</t>
        </is>
      </c>
      <c r="B1378" s="6" t="inlineStr">
        <is>
          <t>social_pol_08</t>
        </is>
      </c>
      <c r="C1378" s="6" t="inlineStr">
        <is>
          <t>知識</t>
        </is>
      </c>
      <c r="D1378" s="6" t="inlineStr">
        <is>
          <t>募集・採用・昇進などでの性別による差別を禁止した法律は？</t>
        </is>
      </c>
      <c r="E1378" s="6" t="inlineStr"/>
      <c r="F1378" s="6" t="inlineStr">
        <is>
          <t>男女雇用機会均等法</t>
        </is>
      </c>
      <c r="G1378" s="6" t="inlineStr">
        <is>
          <t>労働基準法</t>
        </is>
      </c>
      <c r="H1378" s="6" t="inlineStr">
        <is>
          <t>男女共同参画社会基本法</t>
        </is>
      </c>
      <c r="I1378" s="6" t="inlineStr">
        <is>
          <t>育児・介護休業法</t>
        </is>
      </c>
      <c r="J1378" s="7" t="inlineStr">
        <is>
          <t>男女雇用機会均等法</t>
        </is>
      </c>
      <c r="K1378" s="6" t="n">
        <v>4</v>
      </c>
      <c r="L1378" s="6" t="inlineStr">
        <is>
          <t>1985 年に制定された。</t>
        </is>
      </c>
      <c r="M1378" s="6" t="inlineStr"/>
    </row>
    <row r="1379">
      <c r="A1379" s="6" t="inlineStr">
        <is>
          <t>soc_pol08_010</t>
        </is>
      </c>
      <c r="B1379" s="6" t="inlineStr">
        <is>
          <t>social_pol_08</t>
        </is>
      </c>
      <c r="C1379" s="6" t="inlineStr">
        <is>
          <t>知識</t>
        </is>
      </c>
      <c r="D1379" s="6" t="inlineStr">
        <is>
          <t>他人に損害を与えた者が、その損害を賠償する責任を負うことを何という？</t>
        </is>
      </c>
      <c r="E1379" s="6" t="inlineStr"/>
      <c r="F1379" s="6" t="inlineStr">
        <is>
          <t>不法行為責任</t>
        </is>
      </c>
      <c r="G1379" s="6" t="inlineStr">
        <is>
          <t>連帯責任</t>
        </is>
      </c>
      <c r="H1379" s="7" t="inlineStr">
        <is>
          <t>不法行為責任</t>
        </is>
      </c>
      <c r="I1379" s="6" t="inlineStr">
        <is>
          <t>無過失責任だけ</t>
        </is>
      </c>
      <c r="J1379" s="6" t="inlineStr">
        <is>
          <t>刑事責任</t>
        </is>
      </c>
      <c r="K1379" s="6" t="n">
        <v>2</v>
      </c>
      <c r="L1379" s="6" t="inlineStr">
        <is>
          <t>民法で定められている。</t>
        </is>
      </c>
      <c r="M1379" s="6" t="inlineStr"/>
    </row>
    <row r="1380">
      <c r="A1380" s="6" t="inlineStr">
        <is>
          <t>soc_pol08_011</t>
        </is>
      </c>
      <c r="B1380" s="6" t="inlineStr">
        <is>
          <t>social_pol_08</t>
        </is>
      </c>
      <c r="C1380" s="6" t="inlineStr">
        <is>
          <t>思考</t>
        </is>
      </c>
      <c r="D1380" s="6" t="inlineStr">
        <is>
          <t>18 歳で成年になったことで注意が必要なことは？</t>
        </is>
      </c>
      <c r="E1380" s="6" t="inlineStr"/>
      <c r="F1380" s="6" t="inlineStr">
        <is>
          <t>親の同意なしに契約でき、未成年者取消権が使えなくなる</t>
        </is>
      </c>
      <c r="G1380" s="6" t="inlineStr">
        <is>
          <t>お酒やたばこが許される</t>
        </is>
      </c>
      <c r="H1380" s="6" t="inlineStr">
        <is>
          <t>契約がすべて無効になる</t>
        </is>
      </c>
      <c r="I1380" s="7" t="inlineStr">
        <is>
          <t>親の同意なしに契約でき、未成年者取消権が使えなくなる</t>
        </is>
      </c>
      <c r="J1380" s="6" t="inlineStr">
        <is>
          <t>選挙権がなくなる</t>
        </is>
      </c>
      <c r="K1380" s="6" t="n">
        <v>3</v>
      </c>
      <c r="L1380" s="6" t="inlineStr">
        <is>
          <t>飲酒・喫煙・公営ギャンブルは 20 歳のまま。消費者トラブルに注意する。</t>
        </is>
      </c>
      <c r="M1380" s="6" t="inlineStr"/>
    </row>
    <row r="1381">
      <c r="A1381" s="6" t="inlineStr">
        <is>
          <t>soc_pol08_012</t>
        </is>
      </c>
      <c r="B1381" s="6" t="inlineStr">
        <is>
          <t>social_pol_08</t>
        </is>
      </c>
      <c r="C1381" s="6" t="inlineStr">
        <is>
          <t>思考</t>
        </is>
      </c>
      <c r="D1381" s="6" t="inlineStr">
        <is>
          <t>欠陥のある製品で被害を受けたとき、製造業者の過失を証明しなくても損害賠償を求められる根拠となる法律は？</t>
        </is>
      </c>
      <c r="E1381" s="6" t="inlineStr"/>
      <c r="F1381" s="6" t="inlineStr">
        <is>
          <t>製造物責任法（PL 法）</t>
        </is>
      </c>
      <c r="G1381" s="6" t="inlineStr">
        <is>
          <t>消費者基本法</t>
        </is>
      </c>
      <c r="H1381" s="7" t="inlineStr">
        <is>
          <t>製造物責任法（PL 法）</t>
        </is>
      </c>
      <c r="I1381" s="6" t="inlineStr">
        <is>
          <t>民事訴訟法</t>
        </is>
      </c>
      <c r="J1381" s="6" t="inlineStr">
        <is>
          <t>独占禁止法</t>
        </is>
      </c>
      <c r="K1381" s="6" t="n">
        <v>2</v>
      </c>
      <c r="L1381" s="6" t="inlineStr">
        <is>
          <t>無過失責任の考え方を取り入れている。</t>
        </is>
      </c>
      <c r="M1381" s="6" t="inlineStr"/>
    </row>
    <row r="1382">
      <c r="A1382" s="6" t="inlineStr">
        <is>
          <t>soc_pol08_013</t>
        </is>
      </c>
      <c r="B1382" s="6" t="inlineStr">
        <is>
          <t>social_pol_08</t>
        </is>
      </c>
      <c r="C1382" s="6" t="inlineStr">
        <is>
          <t>知識</t>
        </is>
      </c>
      <c r="D1382" s="6" t="inlineStr">
        <is>
          <t>個人が自由な意思で契約の相手や内容を決められるという原則は？</t>
        </is>
      </c>
      <c r="E1382" s="6" t="inlineStr"/>
      <c r="F1382" s="6" t="inlineStr">
        <is>
          <t>契約自由の原則</t>
        </is>
      </c>
      <c r="G1382" s="7" t="inlineStr">
        <is>
          <t>契約自由の原則</t>
        </is>
      </c>
      <c r="H1382" s="6" t="inlineStr">
        <is>
          <t>過失責任の原則だけ</t>
        </is>
      </c>
      <c r="I1382" s="6" t="inlineStr">
        <is>
          <t>法の支配</t>
        </is>
      </c>
      <c r="J1382" s="6" t="inlineStr">
        <is>
          <t>罪刑法定主義</t>
        </is>
      </c>
      <c r="K1382" s="6" t="n">
        <v>1</v>
      </c>
      <c r="L1382" s="6" t="inlineStr">
        <is>
          <t>私的自治の原則ともいう。</t>
        </is>
      </c>
      <c r="M1382" s="6" t="inlineStr"/>
    </row>
    <row r="1383">
      <c r="A1383" s="6" t="inlineStr">
        <is>
          <t>soc_pol08_014</t>
        </is>
      </c>
      <c r="B1383" s="6" t="inlineStr">
        <is>
          <t>social_pol_08</t>
        </is>
      </c>
      <c r="C1383" s="6" t="inlineStr">
        <is>
          <t>知識</t>
        </is>
      </c>
      <c r="D1383" s="6" t="inlineStr">
        <is>
          <t>未成年者が、親などの同意を得ずに結んだ契約はどうなる？</t>
        </is>
      </c>
      <c r="E1383" s="6" t="inlineStr"/>
      <c r="F1383" s="6" t="inlineStr">
        <is>
          <t>原則として取り消すことができる</t>
        </is>
      </c>
      <c r="G1383" s="7" t="inlineStr">
        <is>
          <t>原則として取り消すことができる</t>
        </is>
      </c>
      <c r="H1383" s="6" t="inlineStr">
        <is>
          <t>親が代わりに支払う</t>
        </is>
      </c>
      <c r="I1383" s="6" t="inlineStr">
        <is>
          <t>必ず有効</t>
        </is>
      </c>
      <c r="J1383" s="6" t="inlineStr">
        <is>
          <t>必ず無効</t>
        </is>
      </c>
      <c r="K1383" s="6" t="n">
        <v>1</v>
      </c>
      <c r="L1383" s="6" t="inlineStr">
        <is>
          <t>未成年者取消権という。</t>
        </is>
      </c>
      <c r="M1383" s="6" t="inlineStr"/>
    </row>
    <row r="1384">
      <c r="A1384" s="6" t="inlineStr">
        <is>
          <t>soc_pol08_015</t>
        </is>
      </c>
      <c r="B1384" s="6" t="inlineStr">
        <is>
          <t>social_pol_08</t>
        </is>
      </c>
      <c r="C1384" s="6" t="inlineStr">
        <is>
          <t>知識</t>
        </is>
      </c>
      <c r="D1384" s="6" t="inlineStr">
        <is>
          <t>消費者の権利の尊重と、自立の支援を基本理念とする法律は？</t>
        </is>
      </c>
      <c r="E1384" s="6" t="inlineStr"/>
      <c r="F1384" s="6" t="inlineStr">
        <is>
          <t>消費者基本法</t>
        </is>
      </c>
      <c r="G1384" s="6" t="inlineStr">
        <is>
          <t>労働基準法</t>
        </is>
      </c>
      <c r="H1384" s="7" t="inlineStr">
        <is>
          <t>消費者基本法</t>
        </is>
      </c>
      <c r="I1384" s="6" t="inlineStr">
        <is>
          <t>製造物責任法</t>
        </is>
      </c>
      <c r="J1384" s="6" t="inlineStr">
        <is>
          <t>独占禁止法</t>
        </is>
      </c>
      <c r="K1384" s="6" t="n">
        <v>2</v>
      </c>
      <c r="L1384" s="6" t="inlineStr">
        <is>
          <t>2004年に消費者保護基本法から改正された。</t>
        </is>
      </c>
      <c r="M1384" s="6" t="inlineStr"/>
    </row>
    <row r="1385">
      <c r="A1385" s="6" t="inlineStr">
        <is>
          <t>soc_pol08_016</t>
        </is>
      </c>
      <c r="B1385" s="6" t="inlineStr">
        <is>
          <t>social_pol_08</t>
        </is>
      </c>
      <c r="C1385" s="6" t="inlineStr">
        <is>
          <t>知識</t>
        </is>
      </c>
      <c r="D1385" s="6" t="inlineStr">
        <is>
          <t>2009年に設置された、消費者行政を一元的にあつかう国の機関は？</t>
        </is>
      </c>
      <c r="E1385" s="6" t="inlineStr"/>
      <c r="F1385" s="6" t="inlineStr">
        <is>
          <t>消費者庁</t>
        </is>
      </c>
      <c r="G1385" s="6" t="inlineStr">
        <is>
          <t>公正取引委員会</t>
        </is>
      </c>
      <c r="H1385" s="7" t="inlineStr">
        <is>
          <t>消費者庁</t>
        </is>
      </c>
      <c r="I1385" s="6" t="inlineStr">
        <is>
          <t>国民生活センター</t>
        </is>
      </c>
      <c r="J1385" s="6" t="inlineStr">
        <is>
          <t>金融庁</t>
        </is>
      </c>
      <c r="K1385" s="6" t="n">
        <v>2</v>
      </c>
      <c r="L1385" s="6" t="inlineStr">
        <is>
          <t>各省庁に分かれていた消費者行政をまとめた。</t>
        </is>
      </c>
      <c r="M1385" s="6" t="inlineStr"/>
    </row>
    <row r="1386">
      <c r="A1386" s="6" t="inlineStr">
        <is>
          <t>soc_pol08_017</t>
        </is>
      </c>
      <c r="B1386" s="6" t="inlineStr">
        <is>
          <t>social_pol_08</t>
        </is>
      </c>
      <c r="C1386" s="6" t="inlineStr">
        <is>
          <t>知識</t>
        </is>
      </c>
      <c r="D1386" s="6" t="inlineStr">
        <is>
          <t>訪問販売のクーリング・オフができる期間は？</t>
        </is>
      </c>
      <c r="E1386" s="6" t="inlineStr"/>
      <c r="F1386" s="6" t="inlineStr">
        <is>
          <t>8日間</t>
        </is>
      </c>
      <c r="G1386" s="6" t="inlineStr">
        <is>
          <t>20日間</t>
        </is>
      </c>
      <c r="H1386" s="6" t="inlineStr">
        <is>
          <t>1か月</t>
        </is>
      </c>
      <c r="I1386" s="6" t="inlineStr">
        <is>
          <t>3日間</t>
        </is>
      </c>
      <c r="J1386" s="7" t="inlineStr">
        <is>
          <t>8日間</t>
        </is>
      </c>
      <c r="K1386" s="6" t="n">
        <v>4</v>
      </c>
      <c r="L1386" s="6" t="inlineStr">
        <is>
          <t>書面を受け取った日から数える。</t>
        </is>
      </c>
      <c r="M1386" s="6" t="inlineStr"/>
    </row>
    <row r="1387">
      <c r="A1387" s="6" t="inlineStr">
        <is>
          <t>soc_pol08_018</t>
        </is>
      </c>
      <c r="B1387" s="6" t="inlineStr">
        <is>
          <t>social_pol_08</t>
        </is>
      </c>
      <c r="C1387" s="6" t="inlineStr">
        <is>
          <t>知識</t>
        </is>
      </c>
      <c r="D1387" s="6" t="inlineStr">
        <is>
          <t>マルチ商法（連鎖販売取引）のクーリング・オフができる期間は？</t>
        </is>
      </c>
      <c r="E1387" s="6" t="inlineStr"/>
      <c r="F1387" s="6" t="inlineStr">
        <is>
          <t>20日間</t>
        </is>
      </c>
      <c r="G1387" s="6" t="inlineStr">
        <is>
          <t>8日間</t>
        </is>
      </c>
      <c r="H1387" s="7" t="inlineStr">
        <is>
          <t>20日間</t>
        </is>
      </c>
      <c r="I1387" s="6" t="inlineStr">
        <is>
          <t>14日間</t>
        </is>
      </c>
      <c r="J1387" s="6" t="inlineStr">
        <is>
          <t>1年間</t>
        </is>
      </c>
      <c r="K1387" s="6" t="n">
        <v>2</v>
      </c>
      <c r="L1387" s="6" t="inlineStr">
        <is>
          <t>訪問販売より長く定められている。</t>
        </is>
      </c>
      <c r="M1387" s="6" t="inlineStr"/>
    </row>
    <row r="1388">
      <c r="A1388" s="6" t="inlineStr">
        <is>
          <t>soc_pol08_019</t>
        </is>
      </c>
      <c r="B1388" s="6" t="inlineStr">
        <is>
          <t>social_pol_08</t>
        </is>
      </c>
      <c r="C1388" s="6" t="inlineStr">
        <is>
          <t>知識</t>
        </is>
      </c>
      <c r="D1388" s="6" t="inlineStr">
        <is>
          <t>労働組合の活動を保障し、不当労働行為を禁止する法律は？</t>
        </is>
      </c>
      <c r="E1388" s="6" t="inlineStr"/>
      <c r="F1388" s="6" t="inlineStr">
        <is>
          <t>労働組合法</t>
        </is>
      </c>
      <c r="G1388" s="6" t="inlineStr">
        <is>
          <t>最低賃金法</t>
        </is>
      </c>
      <c r="H1388" s="6" t="inlineStr">
        <is>
          <t>労働基準法</t>
        </is>
      </c>
      <c r="I1388" s="7" t="inlineStr">
        <is>
          <t>労働組合法</t>
        </is>
      </c>
      <c r="J1388" s="6" t="inlineStr">
        <is>
          <t>労働関係調整法</t>
        </is>
      </c>
      <c r="K1388" s="6" t="n">
        <v>3</v>
      </c>
      <c r="L1388" s="6" t="inlineStr">
        <is>
          <t>労働基準法・労働関係調整法とあわせて労働三法。</t>
        </is>
      </c>
      <c r="M1388" s="6" t="inlineStr"/>
    </row>
    <row r="1389">
      <c r="A1389" s="6" t="inlineStr">
        <is>
          <t>soc_pol08_020</t>
        </is>
      </c>
      <c r="B1389" s="6" t="inlineStr">
        <is>
          <t>social_pol_08</t>
        </is>
      </c>
      <c r="C1389" s="6" t="inlineStr">
        <is>
          <t>知識</t>
        </is>
      </c>
      <c r="D1389" s="6" t="inlineStr">
        <is>
          <t>労働争議の予防や解決の手続きを定めた法律は？</t>
        </is>
      </c>
      <c r="E1389" s="6" t="inlineStr"/>
      <c r="F1389" s="6" t="inlineStr">
        <is>
          <t>労働関係調整法</t>
        </is>
      </c>
      <c r="G1389" s="7" t="inlineStr">
        <is>
          <t>労働関係調整法</t>
        </is>
      </c>
      <c r="H1389" s="6" t="inlineStr">
        <is>
          <t>労働契約法</t>
        </is>
      </c>
      <c r="I1389" s="6" t="inlineStr">
        <is>
          <t>労働組合法</t>
        </is>
      </c>
      <c r="J1389" s="6" t="inlineStr">
        <is>
          <t>男女雇用機会均等法</t>
        </is>
      </c>
      <c r="K1389" s="6" t="n">
        <v>1</v>
      </c>
      <c r="L1389" s="6" t="inlineStr">
        <is>
          <t>労働委員会によるあっせん・調停・仲裁など。</t>
        </is>
      </c>
      <c r="M1389" s="6" t="inlineStr"/>
    </row>
    <row r="1390">
      <c r="A1390" s="6" t="inlineStr">
        <is>
          <t>soc_pol08_021</t>
        </is>
      </c>
      <c r="B1390" s="6" t="inlineStr">
        <is>
          <t>social_pol_08</t>
        </is>
      </c>
      <c r="C1390" s="6" t="inlineStr">
        <is>
          <t>知識</t>
        </is>
      </c>
      <c r="D1390" s="6" t="inlineStr">
        <is>
          <t>労働組合が使用者と労働条件について交渉する権利は？</t>
        </is>
      </c>
      <c r="E1390" s="6" t="inlineStr"/>
      <c r="F1390" s="6" t="inlineStr">
        <is>
          <t>団体交渉権</t>
        </is>
      </c>
      <c r="G1390" s="7" t="inlineStr">
        <is>
          <t>団体交渉権</t>
        </is>
      </c>
      <c r="H1390" s="6" t="inlineStr">
        <is>
          <t>団結権</t>
        </is>
      </c>
      <c r="I1390" s="6" t="inlineStr">
        <is>
          <t>請願権</t>
        </is>
      </c>
      <c r="J1390" s="6" t="inlineStr">
        <is>
          <t>団体行動権</t>
        </is>
      </c>
      <c r="K1390" s="6" t="n">
        <v>1</v>
      </c>
      <c r="L1390" s="6" t="inlineStr">
        <is>
          <t>労働三権の一つ。</t>
        </is>
      </c>
      <c r="M1390" s="6" t="inlineStr"/>
    </row>
    <row r="1391">
      <c r="A1391" s="6" t="inlineStr">
        <is>
          <t>soc_pol08_022</t>
        </is>
      </c>
      <c r="B1391" s="6" t="inlineStr">
        <is>
          <t>social_pol_08</t>
        </is>
      </c>
      <c r="C1391" s="6" t="inlineStr">
        <is>
          <t>知識</t>
        </is>
      </c>
      <c r="D1391" s="6" t="inlineStr">
        <is>
          <t>労働組合がストライキなどを行う権利は？</t>
        </is>
      </c>
      <c r="E1391" s="6" t="inlineStr"/>
      <c r="F1391" s="6" t="inlineStr">
        <is>
          <t>団体行動権（争議権）</t>
        </is>
      </c>
      <c r="G1391" s="7" t="inlineStr">
        <is>
          <t>団体行動権（争議権）</t>
        </is>
      </c>
      <c r="H1391" s="6" t="inlineStr">
        <is>
          <t>勤労の権利</t>
        </is>
      </c>
      <c r="I1391" s="6" t="inlineStr">
        <is>
          <t>団体交渉権</t>
        </is>
      </c>
      <c r="J1391" s="6" t="inlineStr">
        <is>
          <t>団結権</t>
        </is>
      </c>
      <c r="K1391" s="6" t="n">
        <v>1</v>
      </c>
      <c r="L1391" s="6" t="inlineStr">
        <is>
          <t>公務員には制限されている。</t>
        </is>
      </c>
      <c r="M1391" s="6" t="inlineStr"/>
    </row>
    <row r="1392">
      <c r="A1392" s="6" t="inlineStr">
        <is>
          <t>soc_pol08_023</t>
        </is>
      </c>
      <c r="B1392" s="6" t="inlineStr">
        <is>
          <t>social_pol_08</t>
        </is>
      </c>
      <c r="C1392" s="6" t="inlineStr">
        <is>
          <t>知識</t>
        </is>
      </c>
      <c r="D1392" s="6" t="inlineStr">
        <is>
          <t>子育てや家族の介護のために、仕事を休める制度を定めた法律は？</t>
        </is>
      </c>
      <c r="E1392" s="6" t="inlineStr"/>
      <c r="F1392" s="6" t="inlineStr">
        <is>
          <t>育児・介護休業法</t>
        </is>
      </c>
      <c r="G1392" s="6" t="inlineStr">
        <is>
          <t>消費者契約法</t>
        </is>
      </c>
      <c r="H1392" s="6" t="inlineStr">
        <is>
          <t>労働組合法</t>
        </is>
      </c>
      <c r="I1392" s="6" t="inlineStr">
        <is>
          <t>民法</t>
        </is>
      </c>
      <c r="J1392" s="7" t="inlineStr">
        <is>
          <t>育児・介護休業法</t>
        </is>
      </c>
      <c r="K1392" s="6" t="n">
        <v>4</v>
      </c>
      <c r="L1392" s="6" t="inlineStr">
        <is>
          <t>男女ともに取得できる。</t>
        </is>
      </c>
      <c r="M1392" s="6" t="inlineStr"/>
    </row>
    <row r="1393">
      <c r="A1393" s="6" t="inlineStr">
        <is>
          <t>soc_pol08_024</t>
        </is>
      </c>
      <c r="B1393" s="6" t="inlineStr">
        <is>
          <t>social_pol_08</t>
        </is>
      </c>
      <c r="C1393" s="6" t="inlineStr">
        <is>
          <t>思考</t>
        </is>
      </c>
      <c r="D1393" s="6" t="inlineStr">
        <is>
          <t>インターネットのサービスなどで、あらかじめ決められた契約条件（約款）に同意するときに注意すべきことは？</t>
        </is>
      </c>
      <c r="E1393" s="6" t="inlineStr"/>
      <c r="F1393" s="6" t="inlineStr">
        <is>
          <t>内容を読まずに同意すると、不利な条件に気づかないことがある</t>
        </is>
      </c>
      <c r="G1393" s="6" t="inlineStr">
        <is>
          <t>同意しても契約は成立しない</t>
        </is>
      </c>
      <c r="H1393" s="6" t="inlineStr">
        <is>
          <t>約款は法的な意味をもたない</t>
        </is>
      </c>
      <c r="I1393" s="7" t="inlineStr">
        <is>
          <t>内容を読まずに同意すると、不利な条件に気づかないことがある</t>
        </is>
      </c>
      <c r="J1393" s="6" t="inlineStr">
        <is>
          <t>必ずいつでも無料で解約できる</t>
        </is>
      </c>
      <c r="K1393" s="6" t="n">
        <v>3</v>
      </c>
      <c r="L1393" s="6" t="inlineStr">
        <is>
          <t>定型約款も契約の内容になる。</t>
        </is>
      </c>
      <c r="M1393" s="6" t="inlineStr"/>
    </row>
    <row r="1394">
      <c r="A1394" s="6" t="inlineStr">
        <is>
          <t>soc_pol09_001</t>
        </is>
      </c>
      <c r="B1394" s="6" t="inlineStr">
        <is>
          <t>social_pol_09</t>
        </is>
      </c>
      <c r="C1394" s="6" t="inlineStr">
        <is>
          <t>知識</t>
        </is>
      </c>
      <c r="D1394" s="6" t="inlineStr">
        <is>
          <t>国家の三要素は？</t>
        </is>
      </c>
      <c r="E1394" s="6" t="inlineStr"/>
      <c r="F1394" s="6" t="inlineStr">
        <is>
          <t>領域・国民・主権</t>
        </is>
      </c>
      <c r="G1394" s="6" t="inlineStr">
        <is>
          <t>国会・内閣・裁判所</t>
        </is>
      </c>
      <c r="H1394" s="6" t="inlineStr">
        <is>
          <t>言語・宗教・文化</t>
        </is>
      </c>
      <c r="I1394" s="7" t="inlineStr">
        <is>
          <t>領域・国民・主権</t>
        </is>
      </c>
      <c r="J1394" s="6" t="inlineStr">
        <is>
          <t>軍隊・警察・裁判所</t>
        </is>
      </c>
      <c r="K1394" s="6" t="n">
        <v>3</v>
      </c>
      <c r="L1394" s="6" t="inlineStr">
        <is>
          <t>領域は領土・領海・領空からなる。</t>
        </is>
      </c>
      <c r="M1394" s="6" t="inlineStr"/>
    </row>
    <row r="1395">
      <c r="A1395" s="6" t="inlineStr">
        <is>
          <t>soc_pol09_002</t>
        </is>
      </c>
      <c r="B1395" s="6" t="inlineStr">
        <is>
          <t>social_pol_09</t>
        </is>
      </c>
      <c r="C1395" s="6" t="inlineStr">
        <is>
          <t>知識</t>
        </is>
      </c>
      <c r="D1395" s="6" t="inlineStr">
        <is>
          <t>領海は、海岸線から何海里まで？</t>
        </is>
      </c>
      <c r="E1395" s="6" t="inlineStr"/>
      <c r="F1395" s="6" t="inlineStr">
        <is>
          <t>12 海里</t>
        </is>
      </c>
      <c r="G1395" s="6" t="inlineStr">
        <is>
          <t>24 海里</t>
        </is>
      </c>
      <c r="H1395" s="6" t="inlineStr">
        <is>
          <t>3 海里</t>
        </is>
      </c>
      <c r="I1395" s="7" t="inlineStr">
        <is>
          <t>12 海里</t>
        </is>
      </c>
      <c r="J1395" s="6" t="inlineStr">
        <is>
          <t>200 海里</t>
        </is>
      </c>
      <c r="K1395" s="6" t="n">
        <v>3</v>
      </c>
      <c r="L1395" s="6" t="inlineStr">
        <is>
          <t>200 海里までは排他的経済水域（EEZ）。</t>
        </is>
      </c>
      <c r="M1395" s="6" t="inlineStr"/>
    </row>
    <row r="1396">
      <c r="A1396" s="6" t="inlineStr">
        <is>
          <t>soc_pol09_003</t>
        </is>
      </c>
      <c r="B1396" s="6" t="inlineStr">
        <is>
          <t>social_pol_09</t>
        </is>
      </c>
      <c r="C1396" s="6" t="inlineStr">
        <is>
          <t>知識</t>
        </is>
      </c>
      <c r="D1396" s="6" t="inlineStr">
        <is>
          <t>国家間の合意（条約）や慣習による国際社会のルールは？</t>
        </is>
      </c>
      <c r="E1396" s="6" t="inlineStr"/>
      <c r="F1396" s="6" t="inlineStr">
        <is>
          <t>国際法</t>
        </is>
      </c>
      <c r="G1396" s="7" t="inlineStr">
        <is>
          <t>国際法</t>
        </is>
      </c>
      <c r="H1396" s="6" t="inlineStr">
        <is>
          <t>条例</t>
        </is>
      </c>
      <c r="I1396" s="6" t="inlineStr">
        <is>
          <t>判例</t>
        </is>
      </c>
      <c r="J1396" s="6" t="inlineStr">
        <is>
          <t>国内法</t>
        </is>
      </c>
      <c r="K1396" s="6" t="n">
        <v>1</v>
      </c>
      <c r="L1396" s="6" t="inlineStr">
        <is>
          <t>グロティウスは「国際法の父」と呼ばれる。</t>
        </is>
      </c>
      <c r="M1396" s="6" t="inlineStr"/>
    </row>
    <row r="1397">
      <c r="A1397" s="6" t="inlineStr">
        <is>
          <t>soc_pol09_004</t>
        </is>
      </c>
      <c r="B1397" s="6" t="inlineStr">
        <is>
          <t>social_pol_09</t>
        </is>
      </c>
      <c r="C1397" s="6" t="inlineStr">
        <is>
          <t>知識</t>
        </is>
      </c>
      <c r="D1397" s="6" t="inlineStr">
        <is>
          <t>国際連合の安全保障理事会の常任理事国にふくまれない国は？</t>
        </is>
      </c>
      <c r="E1397" s="6" t="inlineStr"/>
      <c r="F1397" s="6" t="inlineStr">
        <is>
          <t>日本</t>
        </is>
      </c>
      <c r="G1397" s="7" t="inlineStr">
        <is>
          <t>日本</t>
        </is>
      </c>
      <c r="H1397" s="6" t="inlineStr">
        <is>
          <t>フランス</t>
        </is>
      </c>
      <c r="I1397" s="6" t="inlineStr">
        <is>
          <t>アメリカ</t>
        </is>
      </c>
      <c r="J1397" s="6" t="inlineStr">
        <is>
          <t>中国</t>
        </is>
      </c>
      <c r="K1397" s="6" t="n">
        <v>1</v>
      </c>
      <c r="L1397" s="6" t="inlineStr">
        <is>
          <t>常任理事国はアメリカ・イギリス・フランス・ロシア・中国の 5 か国。</t>
        </is>
      </c>
      <c r="M1397" s="6" t="inlineStr"/>
    </row>
    <row r="1398">
      <c r="A1398" s="6" t="inlineStr">
        <is>
          <t>soc_pol09_005</t>
        </is>
      </c>
      <c r="B1398" s="6" t="inlineStr">
        <is>
          <t>social_pol_09</t>
        </is>
      </c>
      <c r="C1398" s="6" t="inlineStr">
        <is>
          <t>知識</t>
        </is>
      </c>
      <c r="D1398" s="6" t="inlineStr">
        <is>
          <t>常任理事国が 1 国でも反対すると、重要な決議ができない権利は？</t>
        </is>
      </c>
      <c r="E1398" s="6" t="inlineStr"/>
      <c r="F1398" s="6" t="inlineStr">
        <is>
          <t>拒否権</t>
        </is>
      </c>
      <c r="G1398" s="6" t="inlineStr">
        <is>
          <t>自衛権</t>
        </is>
      </c>
      <c r="H1398" s="6" t="inlineStr">
        <is>
          <t>参政権</t>
        </is>
      </c>
      <c r="I1398" s="6" t="inlineStr">
        <is>
          <t>主権</t>
        </is>
      </c>
      <c r="J1398" s="7" t="inlineStr">
        <is>
          <t>拒否権</t>
        </is>
      </c>
      <c r="K1398" s="6" t="n">
        <v>4</v>
      </c>
      <c r="L1398" s="6" t="inlineStr">
        <is>
          <t>大国一致の原則。冷戦中は安保理が機能しないことが多かった。</t>
        </is>
      </c>
      <c r="M1398" s="6" t="inlineStr"/>
    </row>
    <row r="1399">
      <c r="A1399" s="6" t="inlineStr">
        <is>
          <t>soc_pol09_006</t>
        </is>
      </c>
      <c r="B1399" s="6" t="inlineStr">
        <is>
          <t>social_pol_09</t>
        </is>
      </c>
      <c r="C1399" s="6" t="inlineStr">
        <is>
          <t>知識</t>
        </is>
      </c>
      <c r="D1399" s="6" t="inlineStr">
        <is>
          <t>国連が紛争地域の停戦監視などを行う活動は？</t>
        </is>
      </c>
      <c r="E1399" s="6" t="inlineStr"/>
      <c r="F1399" s="6" t="inlineStr">
        <is>
          <t>PKO（平和維持活動）</t>
        </is>
      </c>
      <c r="G1399" s="6" t="inlineStr">
        <is>
          <t>NGO</t>
        </is>
      </c>
      <c r="H1399" s="6" t="inlineStr">
        <is>
          <t>ODA</t>
        </is>
      </c>
      <c r="I1399" s="6" t="inlineStr">
        <is>
          <t>WTO</t>
        </is>
      </c>
      <c r="J1399" s="7" t="inlineStr">
        <is>
          <t>PKO（平和維持活動）</t>
        </is>
      </c>
      <c r="K1399" s="6" t="n">
        <v>4</v>
      </c>
      <c r="L1399" s="6" t="inlineStr">
        <is>
          <t>日本の自衛隊は 1992 年の PKO 協力法から参加している。</t>
        </is>
      </c>
      <c r="M1399" s="6" t="inlineStr"/>
    </row>
    <row r="1400">
      <c r="A1400" s="6" t="inlineStr">
        <is>
          <t>soc_pol09_007</t>
        </is>
      </c>
      <c r="B1400" s="6" t="inlineStr">
        <is>
          <t>social_pol_09</t>
        </is>
      </c>
      <c r="C1400" s="6" t="inlineStr">
        <is>
          <t>知識</t>
        </is>
      </c>
      <c r="D1400" s="6" t="inlineStr">
        <is>
          <t>国家どうしの紛争を、国際法にもとづいて裁判で解決する国連の機関は？</t>
        </is>
      </c>
      <c r="E1400" s="6" t="inlineStr"/>
      <c r="F1400" s="6" t="inlineStr">
        <is>
          <t>国際司法裁判所</t>
        </is>
      </c>
      <c r="G1400" s="6" t="inlineStr">
        <is>
          <t>経済社会理事会</t>
        </is>
      </c>
      <c r="H1400" s="6" t="inlineStr">
        <is>
          <t>国際刑事裁判所</t>
        </is>
      </c>
      <c r="I1400" s="6" t="inlineStr">
        <is>
          <t>安全保障理事会</t>
        </is>
      </c>
      <c r="J1400" s="7" t="inlineStr">
        <is>
          <t>国際司法裁判所</t>
        </is>
      </c>
      <c r="K1400" s="6" t="n">
        <v>4</v>
      </c>
      <c r="L1400" s="6" t="inlineStr">
        <is>
          <t>裁判を始めるには当事国の合意が必要。</t>
        </is>
      </c>
      <c r="M1400" s="6" t="inlineStr"/>
    </row>
    <row r="1401">
      <c r="A1401" s="6" t="inlineStr">
        <is>
          <t>soc_pol09_008</t>
        </is>
      </c>
      <c r="B1401" s="6" t="inlineStr">
        <is>
          <t>social_pol_09</t>
        </is>
      </c>
      <c r="C1401" s="6" t="inlineStr">
        <is>
          <t>知識</t>
        </is>
      </c>
      <c r="D1401" s="6" t="inlineStr">
        <is>
          <t>1968 年に調印された、核兵器をもつ国を増やさないための条約は？</t>
        </is>
      </c>
      <c r="E1401" s="6" t="inlineStr"/>
      <c r="F1401" s="6" t="inlineStr">
        <is>
          <t>核拡散防止条約（NPT）</t>
        </is>
      </c>
      <c r="G1401" s="7" t="inlineStr">
        <is>
          <t>核拡散防止条約（NPT）</t>
        </is>
      </c>
      <c r="H1401" s="6" t="inlineStr">
        <is>
          <t>包括的核実験禁止条約</t>
        </is>
      </c>
      <c r="I1401" s="6" t="inlineStr">
        <is>
          <t>部分的核実験禁止条約</t>
        </is>
      </c>
      <c r="J1401" s="6" t="inlineStr">
        <is>
          <t>核兵器禁止条約</t>
        </is>
      </c>
      <c r="K1401" s="6" t="n">
        <v>1</v>
      </c>
      <c r="L1401" s="6" t="inlineStr">
        <is>
          <t>核保有国をアメリカ・ロシア・イギリス・フランス・中国に限定した。</t>
        </is>
      </c>
      <c r="M1401" s="6" t="inlineStr"/>
    </row>
    <row r="1402">
      <c r="A1402" s="6" t="inlineStr">
        <is>
          <t>soc_pol09_009</t>
        </is>
      </c>
      <c r="B1402" s="6" t="inlineStr">
        <is>
          <t>social_pol_09</t>
        </is>
      </c>
      <c r="C1402" s="6" t="inlineStr">
        <is>
          <t>知識</t>
        </is>
      </c>
      <c r="D1402" s="6" t="inlineStr">
        <is>
          <t>核爆発をともなうすべての核実験を禁止する条約は？</t>
        </is>
      </c>
      <c r="E1402" s="6" t="inlineStr"/>
      <c r="F1402" s="6" t="inlineStr">
        <is>
          <t>包括的核実験禁止条約（CTBT）</t>
        </is>
      </c>
      <c r="G1402" s="6" t="inlineStr">
        <is>
          <t>中距離核戦力全廃条約</t>
        </is>
      </c>
      <c r="H1402" s="6" t="inlineStr">
        <is>
          <t>部分的核実験禁止条約</t>
        </is>
      </c>
      <c r="I1402" s="6" t="inlineStr">
        <is>
          <t>核拡散防止条約</t>
        </is>
      </c>
      <c r="J1402" s="7" t="inlineStr">
        <is>
          <t>包括的核実験禁止条約（CTBT）</t>
        </is>
      </c>
      <c r="K1402" s="6" t="n">
        <v>4</v>
      </c>
      <c r="L1402" s="6" t="inlineStr">
        <is>
          <t>1996 年に国連で採択されたが、発効に必要な国の批准がそろっていない。</t>
        </is>
      </c>
      <c r="M1402" s="6" t="inlineStr">
        <is>
          <t>○</t>
        </is>
      </c>
    </row>
    <row r="1403">
      <c r="A1403" s="6" t="inlineStr">
        <is>
          <t>soc_pol09_010</t>
        </is>
      </c>
      <c r="B1403" s="6" t="inlineStr">
        <is>
          <t>social_pol_09</t>
        </is>
      </c>
      <c r="C1403" s="6" t="inlineStr">
        <is>
          <t>知識</t>
        </is>
      </c>
      <c r="D1403" s="6" t="inlineStr">
        <is>
          <t>国連の機関で、難民の保護や支援を行うのは？</t>
        </is>
      </c>
      <c r="E1403" s="6" t="inlineStr"/>
      <c r="F1403" s="6" t="inlineStr">
        <is>
          <t>UNHCR</t>
        </is>
      </c>
      <c r="G1403" s="6" t="inlineStr">
        <is>
          <t>WHO</t>
        </is>
      </c>
      <c r="H1403" s="6" t="inlineStr">
        <is>
          <t>UNESCO</t>
        </is>
      </c>
      <c r="I1403" s="7" t="inlineStr">
        <is>
          <t>UNHCR</t>
        </is>
      </c>
      <c r="J1403" s="6" t="inlineStr">
        <is>
          <t>UNICEF</t>
        </is>
      </c>
      <c r="K1403" s="6" t="n">
        <v>3</v>
      </c>
      <c r="L1403" s="6" t="inlineStr">
        <is>
          <t>国連難民高等弁務官事務所。日本の緒方貞子が高等弁務官を務めた。</t>
        </is>
      </c>
      <c r="M1403" s="6" t="inlineStr"/>
    </row>
    <row r="1404">
      <c r="A1404" s="6" t="inlineStr">
        <is>
          <t>soc_pol09_011</t>
        </is>
      </c>
      <c r="B1404" s="6" t="inlineStr">
        <is>
          <t>social_pol_09</t>
        </is>
      </c>
      <c r="C1404" s="6" t="inlineStr">
        <is>
          <t>思考</t>
        </is>
      </c>
      <c r="D1404" s="6" t="inlineStr">
        <is>
          <t>安全保障理事会がしばしば機能しないと言われる理由は？</t>
        </is>
      </c>
      <c r="E1404" s="6" t="inlineStr"/>
      <c r="F1404" s="6" t="inlineStr">
        <is>
          <t>常任理事国の利害が対立すると、拒否権によって決議ができないから</t>
        </is>
      </c>
      <c r="G1404" s="7" t="inlineStr">
        <is>
          <t>常任理事国の利害が対立すると、拒否権によって決議ができないから</t>
        </is>
      </c>
      <c r="H1404" s="6" t="inlineStr">
        <is>
          <t>決議に法的拘束力が一切ないから</t>
        </is>
      </c>
      <c r="I1404" s="6" t="inlineStr">
        <is>
          <t>総会がないから</t>
        </is>
      </c>
      <c r="J1404" s="6" t="inlineStr">
        <is>
          <t>加盟国が少ないから</t>
        </is>
      </c>
      <c r="K1404" s="6" t="n">
        <v>1</v>
      </c>
      <c r="L1404" s="6" t="inlineStr">
        <is>
          <t>安保理改革が議論されている。</t>
        </is>
      </c>
      <c r="M1404" s="6" t="inlineStr"/>
    </row>
    <row r="1405">
      <c r="A1405" s="6" t="inlineStr">
        <is>
          <t>soc_pol09_012</t>
        </is>
      </c>
      <c r="B1405" s="6" t="inlineStr">
        <is>
          <t>social_pol_09</t>
        </is>
      </c>
      <c r="C1405" s="6" t="inlineStr">
        <is>
          <t>思考</t>
        </is>
      </c>
      <c r="D1405" s="6" t="inlineStr">
        <is>
          <t>NGO（非政府組織）が国際協力で果たす役割として適切なものは？</t>
        </is>
      </c>
      <c r="E1405" s="6" t="inlineStr"/>
      <c r="F1405" s="6" t="inlineStr">
        <is>
          <t>国家の枠をこえて、人道支援や環境保護などの活動をきめ細かく行う</t>
        </is>
      </c>
      <c r="G1405" s="6" t="inlineStr">
        <is>
          <t>軍事力で紛争を解決する</t>
        </is>
      </c>
      <c r="H1405" s="7" t="inlineStr">
        <is>
          <t>国家の枠をこえて、人道支援や環境保護などの活動をきめ細かく行う</t>
        </is>
      </c>
      <c r="I1405" s="6" t="inlineStr">
        <is>
          <t>国の代わりに条約を結ぶ</t>
        </is>
      </c>
      <c r="J1405" s="6" t="inlineStr">
        <is>
          <t>国連の常任理事国になる</t>
        </is>
      </c>
      <c r="K1405" s="6" t="n">
        <v>2</v>
      </c>
      <c r="L1405" s="6" t="inlineStr">
        <is>
          <t>国境なき医師団などが例。</t>
        </is>
      </c>
      <c r="M1405" s="6" t="inlineStr"/>
    </row>
    <row r="1406">
      <c r="A1406" s="6" t="inlineStr">
        <is>
          <t>soc_pol09_013</t>
        </is>
      </c>
      <c r="B1406" s="6" t="inlineStr">
        <is>
          <t>social_pol_09</t>
        </is>
      </c>
      <c r="C1406" s="6" t="inlineStr">
        <is>
          <t>知識</t>
        </is>
      </c>
      <c r="D1406" s="6" t="inlineStr">
        <is>
          <t>国際連合の本部がある都市は？</t>
        </is>
      </c>
      <c r="E1406" s="6" t="inlineStr"/>
      <c r="F1406" s="6" t="inlineStr">
        <is>
          <t>ニューヨーク</t>
        </is>
      </c>
      <c r="G1406" s="7" t="inlineStr">
        <is>
          <t>ニューヨーク</t>
        </is>
      </c>
      <c r="H1406" s="6" t="inlineStr">
        <is>
          <t>ジュネーブ</t>
        </is>
      </c>
      <c r="I1406" s="6" t="inlineStr">
        <is>
          <t>ハーグ</t>
        </is>
      </c>
      <c r="J1406" s="6" t="inlineStr">
        <is>
          <t>パリ</t>
        </is>
      </c>
      <c r="K1406" s="6" t="n">
        <v>1</v>
      </c>
      <c r="L1406" s="6" t="inlineStr">
        <is>
          <t>国際司法裁判所はオランダのハーグにある。</t>
        </is>
      </c>
      <c r="M1406" s="6" t="inlineStr"/>
    </row>
    <row r="1407">
      <c r="A1407" s="6" t="inlineStr">
        <is>
          <t>soc_pol09_014</t>
        </is>
      </c>
      <c r="B1407" s="6" t="inlineStr">
        <is>
          <t>social_pol_09</t>
        </is>
      </c>
      <c r="C1407" s="6" t="inlineStr">
        <is>
          <t>知識</t>
        </is>
      </c>
      <c r="D1407" s="6" t="inlineStr">
        <is>
          <t>国際連合の全加盟国で構成される機関は？</t>
        </is>
      </c>
      <c r="E1407" s="6" t="inlineStr"/>
      <c r="F1407" s="6" t="inlineStr">
        <is>
          <t>総会</t>
        </is>
      </c>
      <c r="G1407" s="7" t="inlineStr">
        <is>
          <t>総会</t>
        </is>
      </c>
      <c r="H1407" s="6" t="inlineStr">
        <is>
          <t>安全保障理事会</t>
        </is>
      </c>
      <c r="I1407" s="6" t="inlineStr">
        <is>
          <t>経済社会理事会</t>
        </is>
      </c>
      <c r="J1407" s="6" t="inlineStr">
        <is>
          <t>事務局</t>
        </is>
      </c>
      <c r="K1407" s="6" t="n">
        <v>1</v>
      </c>
      <c r="L1407" s="6" t="inlineStr">
        <is>
          <t>毎年定期的に開かれる。</t>
        </is>
      </c>
      <c r="M1407" s="6" t="inlineStr"/>
    </row>
    <row r="1408">
      <c r="A1408" s="6" t="inlineStr">
        <is>
          <t>soc_pol09_015</t>
        </is>
      </c>
      <c r="B1408" s="6" t="inlineStr">
        <is>
          <t>social_pol_09</t>
        </is>
      </c>
      <c r="C1408" s="6" t="inlineStr">
        <is>
          <t>知識</t>
        </is>
      </c>
      <c r="D1408" s="6" t="inlineStr">
        <is>
          <t>国連総会での表決のしかたは？</t>
        </is>
      </c>
      <c r="E1408" s="6" t="inlineStr"/>
      <c r="F1408" s="6" t="inlineStr">
        <is>
          <t>1国1票</t>
        </is>
      </c>
      <c r="G1408" s="6" t="inlineStr">
        <is>
          <t>人口に比例</t>
        </is>
      </c>
      <c r="H1408" s="7" t="inlineStr">
        <is>
          <t>1国1票</t>
        </is>
      </c>
      <c r="I1408" s="6" t="inlineStr">
        <is>
          <t>常任理事国だけが投票</t>
        </is>
      </c>
      <c r="J1408" s="6" t="inlineStr">
        <is>
          <t>拠出金に比例</t>
        </is>
      </c>
      <c r="K1408" s="6" t="n">
        <v>2</v>
      </c>
      <c r="L1408" s="6" t="inlineStr">
        <is>
          <t>国の大きさに関係なく平等。</t>
        </is>
      </c>
      <c r="M1408" s="6" t="inlineStr"/>
    </row>
    <row r="1409">
      <c r="A1409" s="6" t="inlineStr">
        <is>
          <t>soc_pol09_016</t>
        </is>
      </c>
      <c r="B1409" s="6" t="inlineStr">
        <is>
          <t>social_pol_09</t>
        </is>
      </c>
      <c r="C1409" s="6" t="inlineStr">
        <is>
          <t>知識</t>
        </is>
      </c>
      <c r="D1409" s="6" t="inlineStr">
        <is>
          <t>安全保障理事会の常任理事国の組み合わせは？</t>
        </is>
      </c>
      <c r="E1409" s="6" t="inlineStr"/>
      <c r="F1409" s="6" t="inlineStr">
        <is>
          <t>アメリカ・イギリス・フランス・ロシア・中国</t>
        </is>
      </c>
      <c r="G1409" s="6" t="inlineStr">
        <is>
          <t>アメリカ・日本・ドイツ・イギリス・フランス</t>
        </is>
      </c>
      <c r="H1409" s="7" t="inlineStr">
        <is>
          <t>アメリカ・イギリス・フランス・ロシア・中国</t>
        </is>
      </c>
      <c r="I1409" s="6" t="inlineStr">
        <is>
          <t>アメリカ・ロシア・中国・インド・ブラジル</t>
        </is>
      </c>
      <c r="J1409" s="6" t="inlineStr">
        <is>
          <t>イギリス・フランス・ドイツ・イタリア・スペイン</t>
        </is>
      </c>
      <c r="K1409" s="6" t="n">
        <v>2</v>
      </c>
      <c r="L1409" s="6" t="inlineStr">
        <is>
          <t>第二次世界大戦の主な戦勝国。</t>
        </is>
      </c>
      <c r="M1409" s="6" t="inlineStr"/>
    </row>
    <row r="1410">
      <c r="A1410" s="6" t="inlineStr">
        <is>
          <t>soc_pol09_017</t>
        </is>
      </c>
      <c r="B1410" s="6" t="inlineStr">
        <is>
          <t>social_pol_09</t>
        </is>
      </c>
      <c r="C1410" s="6" t="inlineStr">
        <is>
          <t>知識</t>
        </is>
      </c>
      <c r="D1410" s="6" t="inlineStr">
        <is>
          <t>安全保障理事会の非常任理事国は何か国で、任期は何年？</t>
        </is>
      </c>
      <c r="E1410" s="6" t="inlineStr"/>
      <c r="F1410" s="6" t="inlineStr">
        <is>
          <t>10か国・2年</t>
        </is>
      </c>
      <c r="G1410" s="6" t="inlineStr">
        <is>
          <t>10か国・5年</t>
        </is>
      </c>
      <c r="H1410" s="6" t="inlineStr">
        <is>
          <t>5か国・4年</t>
        </is>
      </c>
      <c r="I1410" s="6" t="inlineStr">
        <is>
          <t>15か国・1年</t>
        </is>
      </c>
      <c r="J1410" s="7" t="inlineStr">
        <is>
          <t>10か国・2年</t>
        </is>
      </c>
      <c r="K1410" s="6" t="n">
        <v>4</v>
      </c>
      <c r="L1410" s="6" t="inlineStr">
        <is>
          <t>総会で選ばれる。日本も何度も選ばれている。</t>
        </is>
      </c>
      <c r="M1410" s="6" t="inlineStr"/>
    </row>
    <row r="1411">
      <c r="A1411" s="6" t="inlineStr">
        <is>
          <t>soc_pol09_018</t>
        </is>
      </c>
      <c r="B1411" s="6" t="inlineStr">
        <is>
          <t>social_pol_09</t>
        </is>
      </c>
      <c r="C1411" s="6" t="inlineStr">
        <is>
          <t>知識</t>
        </is>
      </c>
      <c r="D1411" s="6" t="inlineStr">
        <is>
          <t>国連事務局の最高責任者は？</t>
        </is>
      </c>
      <c r="E1411" s="6" t="inlineStr"/>
      <c r="F1411" s="6" t="inlineStr">
        <is>
          <t>事務総長</t>
        </is>
      </c>
      <c r="G1411" s="6" t="inlineStr">
        <is>
          <t>国際司法裁判所長</t>
        </is>
      </c>
      <c r="H1411" s="7" t="inlineStr">
        <is>
          <t>事務総長</t>
        </is>
      </c>
      <c r="I1411" s="6" t="inlineStr">
        <is>
          <t>安保理議長</t>
        </is>
      </c>
      <c r="J1411" s="6" t="inlineStr">
        <is>
          <t>総会議長</t>
        </is>
      </c>
      <c r="K1411" s="6" t="n">
        <v>2</v>
      </c>
      <c r="L1411" s="6" t="inlineStr">
        <is>
          <t>総会が安全保障理事会の勧告にもとづいて任命する。</t>
        </is>
      </c>
      <c r="M1411" s="6" t="inlineStr"/>
    </row>
    <row r="1412">
      <c r="A1412" s="6" t="inlineStr">
        <is>
          <t>soc_pol09_019</t>
        </is>
      </c>
      <c r="B1412" s="6" t="inlineStr">
        <is>
          <t>social_pol_09</t>
        </is>
      </c>
      <c r="C1412" s="6" t="inlineStr">
        <is>
          <t>知識</t>
        </is>
      </c>
      <c r="D1412" s="6" t="inlineStr">
        <is>
          <t>教育・科学・文化の分野で国際協力を進め、世界遺産も担当する国連の専門機関は？</t>
        </is>
      </c>
      <c r="E1412" s="6" t="inlineStr"/>
      <c r="F1412" s="6" t="inlineStr">
        <is>
          <t>UNESCO（ユネスコ）</t>
        </is>
      </c>
      <c r="G1412" s="6" t="inlineStr">
        <is>
          <t>IMF</t>
        </is>
      </c>
      <c r="H1412" s="7" t="inlineStr">
        <is>
          <t>UNESCO（ユネスコ）</t>
        </is>
      </c>
      <c r="I1412" s="6" t="inlineStr">
        <is>
          <t>WHO</t>
        </is>
      </c>
      <c r="J1412" s="6" t="inlineStr">
        <is>
          <t>ILO</t>
        </is>
      </c>
      <c r="K1412" s="6" t="n">
        <v>2</v>
      </c>
      <c r="L1412" s="6" t="inlineStr">
        <is>
          <t>国連教育科学文化機関。</t>
        </is>
      </c>
      <c r="M1412" s="6" t="inlineStr"/>
    </row>
    <row r="1413">
      <c r="A1413" s="6" t="inlineStr">
        <is>
          <t>soc_pol09_020</t>
        </is>
      </c>
      <c r="B1413" s="6" t="inlineStr">
        <is>
          <t>social_pol_09</t>
        </is>
      </c>
      <c r="C1413" s="6" t="inlineStr">
        <is>
          <t>知識</t>
        </is>
      </c>
      <c r="D1413" s="6" t="inlineStr">
        <is>
          <t>感染症対策など、人々の健康の向上をめざす国連の専門機関は？</t>
        </is>
      </c>
      <c r="E1413" s="6" t="inlineStr"/>
      <c r="F1413" s="6" t="inlineStr">
        <is>
          <t>WHO（世界保健機関）</t>
        </is>
      </c>
      <c r="G1413" s="6" t="inlineStr">
        <is>
          <t>UNESCO</t>
        </is>
      </c>
      <c r="H1413" s="7" t="inlineStr">
        <is>
          <t>WHO（世界保健機関）</t>
        </is>
      </c>
      <c r="I1413" s="6" t="inlineStr">
        <is>
          <t>WTO</t>
        </is>
      </c>
      <c r="J1413" s="6" t="inlineStr">
        <is>
          <t>UNICEF</t>
        </is>
      </c>
      <c r="K1413" s="6" t="n">
        <v>2</v>
      </c>
      <c r="L1413" s="6" t="inlineStr">
        <is>
          <t>本部はジュネーブ。</t>
        </is>
      </c>
      <c r="M1413" s="6" t="inlineStr"/>
    </row>
    <row r="1414">
      <c r="A1414" s="6" t="inlineStr">
        <is>
          <t>soc_pol09_021</t>
        </is>
      </c>
      <c r="B1414" s="6" t="inlineStr">
        <is>
          <t>social_pol_09</t>
        </is>
      </c>
      <c r="C1414" s="6" t="inlineStr">
        <is>
          <t>知識</t>
        </is>
      </c>
      <c r="D1414" s="6" t="inlineStr">
        <is>
          <t>子どもの生存や教育を支援する国連の機関は？</t>
        </is>
      </c>
      <c r="E1414" s="6" t="inlineStr"/>
      <c r="F1414" s="6" t="inlineStr">
        <is>
          <t>UNICEF（国連児童基金）</t>
        </is>
      </c>
      <c r="G1414" s="6" t="inlineStr">
        <is>
          <t>WHO</t>
        </is>
      </c>
      <c r="H1414" s="6" t="inlineStr">
        <is>
          <t>IAEA</t>
        </is>
      </c>
      <c r="I1414" s="7" t="inlineStr">
        <is>
          <t>UNICEF（国連児童基金）</t>
        </is>
      </c>
      <c r="J1414" s="6" t="inlineStr">
        <is>
          <t>UNHCR</t>
        </is>
      </c>
      <c r="K1414" s="6" t="n">
        <v>3</v>
      </c>
      <c r="L1414" s="6" t="inlineStr">
        <is>
          <t>募金活動でも知られる。</t>
        </is>
      </c>
      <c r="M1414" s="6" t="inlineStr"/>
    </row>
    <row r="1415">
      <c r="A1415" s="6" t="inlineStr">
        <is>
          <t>soc_pol09_022</t>
        </is>
      </c>
      <c r="B1415" s="6" t="inlineStr">
        <is>
          <t>social_pol_09</t>
        </is>
      </c>
      <c r="C1415" s="6" t="inlineStr">
        <is>
          <t>知識</t>
        </is>
      </c>
      <c r="D1415" s="6" t="inlineStr">
        <is>
          <t>国連安全保障理事会で、実質事項の決議に必要な条件は？</t>
        </is>
      </c>
      <c r="E1415" s="6" t="inlineStr"/>
      <c r="F1415" s="6" t="inlineStr">
        <is>
          <t>15 理事国のうち 9 か国以上が賛成し、常任理事国の反対がないこと</t>
        </is>
      </c>
      <c r="G1415" s="6" t="inlineStr">
        <is>
          <t>常任理事国の過半数の賛成</t>
        </is>
      </c>
      <c r="H1415" s="7" t="inlineStr">
        <is>
          <t>15 理事国のうち 9 か国以上が賛成し、常任理事国の反対がないこと</t>
        </is>
      </c>
      <c r="I1415" s="6" t="inlineStr">
        <is>
          <t>全理事国の賛成</t>
        </is>
      </c>
      <c r="J1415" s="6" t="inlineStr">
        <is>
          <t>出席国の過半数の賛成</t>
        </is>
      </c>
      <c r="K1415" s="6" t="n">
        <v>2</v>
      </c>
      <c r="L1415" s="6" t="inlineStr">
        <is>
          <t>常任理事国が 1 か国でも反対すると決議できない（拒否権）。</t>
        </is>
      </c>
      <c r="M1415" s="6" t="inlineStr">
        <is>
          <t>○</t>
        </is>
      </c>
    </row>
    <row r="1416">
      <c r="A1416" s="6" t="inlineStr">
        <is>
          <t>soc_pol09_023</t>
        </is>
      </c>
      <c r="B1416" s="6" t="inlineStr">
        <is>
          <t>social_pol_09</t>
        </is>
      </c>
      <c r="C1416" s="6" t="inlineStr">
        <is>
          <t>知識</t>
        </is>
      </c>
      <c r="D1416" s="6" t="inlineStr">
        <is>
          <t>2017年に国連で採択された、核兵器の開発・保有・使用などを全面的に禁止する条約は？</t>
        </is>
      </c>
      <c r="E1416" s="6" t="inlineStr"/>
      <c r="F1416" s="6" t="inlineStr">
        <is>
          <t>核兵器禁止条約</t>
        </is>
      </c>
      <c r="G1416" s="6" t="inlineStr">
        <is>
          <t>中距離核戦力全廃条約</t>
        </is>
      </c>
      <c r="H1416" s="7" t="inlineStr">
        <is>
          <t>核兵器禁止条約</t>
        </is>
      </c>
      <c r="I1416" s="6" t="inlineStr">
        <is>
          <t>核拡散防止条約</t>
        </is>
      </c>
      <c r="J1416" s="6" t="inlineStr">
        <is>
          <t>部分的核実験禁止条約</t>
        </is>
      </c>
      <c r="K1416" s="6" t="n">
        <v>2</v>
      </c>
      <c r="L1416" s="6" t="inlineStr">
        <is>
          <t>核保有国や日本は参加していない。</t>
        </is>
      </c>
      <c r="M1416" s="6" t="inlineStr"/>
    </row>
    <row r="1417">
      <c r="A1417" s="6" t="inlineStr">
        <is>
          <t>soc_pol09_024</t>
        </is>
      </c>
      <c r="B1417" s="6" t="inlineStr">
        <is>
          <t>social_pol_09</t>
        </is>
      </c>
      <c r="C1417" s="6" t="inlineStr">
        <is>
          <t>思考</t>
        </is>
      </c>
      <c r="D1417" s="6" t="inlineStr">
        <is>
          <t>国連の集団安全保障の考え方として正しいものは？</t>
        </is>
      </c>
      <c r="E1417" s="6" t="inlineStr"/>
      <c r="F1417" s="6" t="inlineStr">
        <is>
          <t>加盟国全体で侵略した国に制裁を加え、平和を守る</t>
        </is>
      </c>
      <c r="G1417" s="6" t="inlineStr">
        <is>
          <t>各国が軍事同盟を結んで対立する</t>
        </is>
      </c>
      <c r="H1417" s="6" t="inlineStr">
        <is>
          <t>大国だけが平和を守る</t>
        </is>
      </c>
      <c r="I1417" s="6" t="inlineStr">
        <is>
          <t>国連が各国の軍隊をすべて廃止する</t>
        </is>
      </c>
      <c r="J1417" s="7" t="inlineStr">
        <is>
          <t>加盟国全体で侵略した国に制裁を加え、平和を守る</t>
        </is>
      </c>
      <c r="K1417" s="6" t="n">
        <v>4</v>
      </c>
      <c r="L1417" s="6" t="inlineStr">
        <is>
          <t>勢力均衡とは異なる考え方。</t>
        </is>
      </c>
      <c r="M1417" s="6" t="inlineStr"/>
    </row>
    <row r="1418">
      <c r="A1418" s="6" t="inlineStr">
        <is>
          <t>soc_pol10_001</t>
        </is>
      </c>
      <c r="B1418" s="6" t="inlineStr">
        <is>
          <t>social_pol_10</t>
        </is>
      </c>
      <c r="C1418" s="6" t="inlineStr">
        <is>
          <t>知識</t>
        </is>
      </c>
      <c r="D1418" s="6" t="inlineStr">
        <is>
          <t>市場で、需要量と供給量が一致するときの価格は？</t>
        </is>
      </c>
      <c r="E1418" s="6" t="inlineStr"/>
      <c r="F1418" s="6" t="inlineStr">
        <is>
          <t>均衡価格</t>
        </is>
      </c>
      <c r="G1418" s="7" t="inlineStr">
        <is>
          <t>均衡価格</t>
        </is>
      </c>
      <c r="H1418" s="6" t="inlineStr">
        <is>
          <t>独占価格</t>
        </is>
      </c>
      <c r="I1418" s="6" t="inlineStr">
        <is>
          <t>管理価格</t>
        </is>
      </c>
      <c r="J1418" s="6" t="inlineStr">
        <is>
          <t>公共料金</t>
        </is>
      </c>
      <c r="K1418" s="6" t="n">
        <v>1</v>
      </c>
      <c r="L1418" s="6" t="inlineStr">
        <is>
          <t>需要曲線と供給曲線の交点で決まる。</t>
        </is>
      </c>
      <c r="M1418" s="6" t="inlineStr"/>
    </row>
    <row r="1419">
      <c r="A1419" s="6" t="inlineStr">
        <is>
          <t>soc_pol10_002</t>
        </is>
      </c>
      <c r="B1419" s="6" t="inlineStr">
        <is>
          <t>social_pol_10</t>
        </is>
      </c>
      <c r="C1419" s="6" t="inlineStr">
        <is>
          <t>知識</t>
        </is>
      </c>
      <c r="D1419" s="6" t="inlineStr">
        <is>
          <t>ある商品の価格が上がると、ふつう需要量はどうなる？</t>
        </is>
      </c>
      <c r="E1419" s="6" t="inlineStr"/>
      <c r="F1419" s="6" t="inlineStr">
        <is>
          <t>減る</t>
        </is>
      </c>
      <c r="G1419" s="6" t="inlineStr">
        <is>
          <t>0 になる</t>
        </is>
      </c>
      <c r="H1419" s="6" t="inlineStr">
        <is>
          <t>増える</t>
        </is>
      </c>
      <c r="I1419" s="6" t="inlineStr">
        <is>
          <t>変わらない</t>
        </is>
      </c>
      <c r="J1419" s="7" t="inlineStr">
        <is>
          <t>減る</t>
        </is>
      </c>
      <c r="K1419" s="6" t="n">
        <v>4</v>
      </c>
      <c r="L1419" s="6" t="inlineStr">
        <is>
          <t>需要曲線は右下がり。</t>
        </is>
      </c>
      <c r="M1419" s="6" t="inlineStr"/>
    </row>
    <row r="1420">
      <c r="A1420" s="6" t="inlineStr">
        <is>
          <t>soc_pol10_003</t>
        </is>
      </c>
      <c r="B1420" s="6" t="inlineStr">
        <is>
          <t>social_pol_10</t>
        </is>
      </c>
      <c r="C1420" s="6" t="inlineStr">
        <is>
          <t>知識</t>
        </is>
      </c>
      <c r="D1420" s="6" t="inlineStr">
        <is>
          <t>価格が上がると、ふつう供給量はどうなる？</t>
        </is>
      </c>
      <c r="E1420" s="6" t="inlineStr"/>
      <c r="F1420" s="6" t="inlineStr">
        <is>
          <t>増える</t>
        </is>
      </c>
      <c r="G1420" s="7" t="inlineStr">
        <is>
          <t>増える</t>
        </is>
      </c>
      <c r="H1420" s="6" t="inlineStr">
        <is>
          <t>0 になる</t>
        </is>
      </c>
      <c r="I1420" s="6" t="inlineStr">
        <is>
          <t>減る</t>
        </is>
      </c>
      <c r="J1420" s="6" t="inlineStr">
        <is>
          <t>変わらない</t>
        </is>
      </c>
      <c r="K1420" s="6" t="n">
        <v>1</v>
      </c>
      <c r="L1420" s="6" t="inlineStr">
        <is>
          <t>供給曲線は右上がり。</t>
        </is>
      </c>
      <c r="M1420" s="6" t="inlineStr"/>
    </row>
    <row r="1421">
      <c r="A1421" s="6" t="inlineStr">
        <is>
          <t>soc_pol10_004</t>
        </is>
      </c>
      <c r="B1421" s="6" t="inlineStr">
        <is>
          <t>social_pol_10</t>
        </is>
      </c>
      <c r="C1421" s="6" t="inlineStr">
        <is>
          <t>知識</t>
        </is>
      </c>
      <c r="D1421" s="6" t="inlineStr">
        <is>
          <t>市場での価格の変化で需要と供給が調整されるはたらきを、アダム＝スミスは何と表現した？</t>
        </is>
      </c>
      <c r="E1421" s="6" t="inlineStr"/>
      <c r="F1421" s="6" t="inlineStr">
        <is>
          <t>見えざる手</t>
        </is>
      </c>
      <c r="G1421" s="6" t="inlineStr">
        <is>
          <t>神の手</t>
        </is>
      </c>
      <c r="H1421" s="6" t="inlineStr">
        <is>
          <t>有効需要</t>
        </is>
      </c>
      <c r="I1421" s="6" t="inlineStr">
        <is>
          <t>鉄の法則</t>
        </is>
      </c>
      <c r="J1421" s="7" t="inlineStr">
        <is>
          <t>見えざる手</t>
        </is>
      </c>
      <c r="K1421" s="6" t="n">
        <v>4</v>
      </c>
      <c r="L1421" s="6" t="inlineStr">
        <is>
          <t>『国富論（諸国民の富）』で説いた。</t>
        </is>
      </c>
      <c r="M1421" s="6" t="inlineStr"/>
    </row>
    <row r="1422">
      <c r="A1422" s="6" t="inlineStr">
        <is>
          <t>soc_pol10_005</t>
        </is>
      </c>
      <c r="B1422" s="6" t="inlineStr">
        <is>
          <t>social_pol_10</t>
        </is>
      </c>
      <c r="C1422" s="6" t="inlineStr">
        <is>
          <t>知識</t>
        </is>
      </c>
      <c r="D1422" s="6" t="inlineStr">
        <is>
          <t>少数の企業が市場を支配している状態は？</t>
        </is>
      </c>
      <c r="E1422" s="6" t="inlineStr"/>
      <c r="F1422" s="6" t="inlineStr">
        <is>
          <t>寡占</t>
        </is>
      </c>
      <c r="G1422" s="6" t="inlineStr">
        <is>
          <t>独占禁止</t>
        </is>
      </c>
      <c r="H1422" s="6" t="inlineStr">
        <is>
          <t>完全競争</t>
        </is>
      </c>
      <c r="I1422" s="6" t="inlineStr">
        <is>
          <t>自由競争</t>
        </is>
      </c>
      <c r="J1422" s="7" t="inlineStr">
        <is>
          <t>寡占</t>
        </is>
      </c>
      <c r="K1422" s="6" t="n">
        <v>4</v>
      </c>
      <c r="L1422" s="6" t="inlineStr">
        <is>
          <t>1 社だけなら独占。</t>
        </is>
      </c>
      <c r="M1422" s="6" t="inlineStr"/>
    </row>
    <row r="1423">
      <c r="A1423" s="6" t="inlineStr">
        <is>
          <t>soc_pol10_006</t>
        </is>
      </c>
      <c r="B1423" s="6" t="inlineStr">
        <is>
          <t>social_pol_10</t>
        </is>
      </c>
      <c r="C1423" s="6" t="inlineStr">
        <is>
          <t>知識</t>
        </is>
      </c>
      <c r="D1423" s="6" t="inlineStr">
        <is>
          <t>独占や不公正な取引を禁止する法律と、それを運用する機関の組み合わせは？</t>
        </is>
      </c>
      <c r="E1423" s="6" t="inlineStr"/>
      <c r="F1423" s="6" t="inlineStr">
        <is>
          <t>独占禁止法・公正取引委員会</t>
        </is>
      </c>
      <c r="G1423" s="6" t="inlineStr">
        <is>
          <t>労働基準法・労働基準監督署</t>
        </is>
      </c>
      <c r="H1423" s="7" t="inlineStr">
        <is>
          <t>独占禁止法・公正取引委員会</t>
        </is>
      </c>
      <c r="I1423" s="6" t="inlineStr">
        <is>
          <t>消費者契約法・消費者庁だけ</t>
        </is>
      </c>
      <c r="J1423" s="6" t="inlineStr">
        <is>
          <t>民法・裁判所</t>
        </is>
      </c>
      <c r="K1423" s="6" t="n">
        <v>2</v>
      </c>
      <c r="L1423" s="6" t="inlineStr">
        <is>
          <t>カルテル（価格協定）なども禁止している。</t>
        </is>
      </c>
      <c r="M1423" s="6" t="inlineStr"/>
    </row>
    <row r="1424">
      <c r="A1424" s="6" t="inlineStr">
        <is>
          <t>soc_pol10_007</t>
        </is>
      </c>
      <c r="B1424" s="6" t="inlineStr">
        <is>
          <t>social_pol_10</t>
        </is>
      </c>
      <c r="C1424" s="6" t="inlineStr">
        <is>
          <t>知識</t>
        </is>
      </c>
      <c r="D1424" s="6" t="inlineStr">
        <is>
          <t>市場のしくみにまかせると、公害などの問題が十分に解決されないことを何という？</t>
        </is>
      </c>
      <c r="E1424" s="6" t="inlineStr"/>
      <c r="F1424" s="6" t="inlineStr">
        <is>
          <t>市場の失敗</t>
        </is>
      </c>
      <c r="G1424" s="6" t="inlineStr">
        <is>
          <t>規模の経済</t>
        </is>
      </c>
      <c r="H1424" s="6" t="inlineStr">
        <is>
          <t>市場の均衡</t>
        </is>
      </c>
      <c r="I1424" s="7" t="inlineStr">
        <is>
          <t>市場の失敗</t>
        </is>
      </c>
      <c r="J1424" s="6" t="inlineStr">
        <is>
          <t>価格の下方硬直性</t>
        </is>
      </c>
      <c r="K1424" s="6" t="n">
        <v>3</v>
      </c>
      <c r="L1424" s="6" t="inlineStr">
        <is>
          <t>外部不経済・公共財の供給・独占・情報の非対称性など。</t>
        </is>
      </c>
      <c r="M1424" s="6" t="inlineStr"/>
    </row>
    <row r="1425">
      <c r="A1425" s="6" t="inlineStr">
        <is>
          <t>soc_pol10_008</t>
        </is>
      </c>
      <c r="B1425" s="6" t="inlineStr">
        <is>
          <t>social_pol_10</t>
        </is>
      </c>
      <c r="C1425" s="6" t="inlineStr">
        <is>
          <t>知識</t>
        </is>
      </c>
      <c r="D1425" s="6" t="inlineStr">
        <is>
          <t>道路や公園のように、市場では十分に供給されにくいものを何という？</t>
        </is>
      </c>
      <c r="E1425" s="6" t="inlineStr"/>
      <c r="F1425" s="6" t="inlineStr">
        <is>
          <t>公共財</t>
        </is>
      </c>
      <c r="G1425" s="6" t="inlineStr">
        <is>
          <t>奢侈品</t>
        </is>
      </c>
      <c r="H1425" s="6" t="inlineStr">
        <is>
          <t>私的財</t>
        </is>
      </c>
      <c r="I1425" s="6" t="inlineStr">
        <is>
          <t>中間財</t>
        </is>
      </c>
      <c r="J1425" s="7" t="inlineStr">
        <is>
          <t>公共財</t>
        </is>
      </c>
      <c r="K1425" s="6" t="n">
        <v>4</v>
      </c>
      <c r="L1425" s="6" t="inlineStr">
        <is>
          <t>政府が税金を使って供給する。</t>
        </is>
      </c>
      <c r="M1425" s="6" t="inlineStr"/>
    </row>
    <row r="1426">
      <c r="A1426" s="6" t="inlineStr">
        <is>
          <t>soc_pol10_009</t>
        </is>
      </c>
      <c r="B1426" s="6" t="inlineStr">
        <is>
          <t>social_pol_10</t>
        </is>
      </c>
      <c r="C1426" s="6" t="inlineStr">
        <is>
          <t>計算</t>
        </is>
      </c>
      <c r="D1426" s="6" t="inlineStr">
        <is>
          <t>ある商品の需要が増えて需要曲線が右に移動した。ほかの条件が同じなら、均衡価格はどうなる？</t>
        </is>
      </c>
      <c r="E1426" s="6" t="inlineStr"/>
      <c r="F1426" s="6" t="inlineStr">
        <is>
          <t>上がる</t>
        </is>
      </c>
      <c r="G1426" s="6" t="inlineStr">
        <is>
          <t>0 になる</t>
        </is>
      </c>
      <c r="H1426" s="7" t="inlineStr">
        <is>
          <t>上がる</t>
        </is>
      </c>
      <c r="I1426" s="6" t="inlineStr">
        <is>
          <t>変わらない</t>
        </is>
      </c>
      <c r="J1426" s="6" t="inlineStr">
        <is>
          <t>下がる</t>
        </is>
      </c>
      <c r="K1426" s="6" t="n">
        <v>2</v>
      </c>
      <c r="L1426" s="6" t="inlineStr">
        <is>
          <t>需要が増えると、同じ価格でも品不足になり、価格が上がる。</t>
        </is>
      </c>
      <c r="M1426" s="6" t="inlineStr"/>
    </row>
    <row r="1427">
      <c r="A1427" s="6" t="inlineStr">
        <is>
          <t>soc_pol10_010</t>
        </is>
      </c>
      <c r="B1427" s="6" t="inlineStr">
        <is>
          <t>social_pol_10</t>
        </is>
      </c>
      <c r="C1427" s="6" t="inlineStr">
        <is>
          <t>計算</t>
        </is>
      </c>
      <c r="D1427" s="6" t="inlineStr">
        <is>
          <t>ある商品の生産技術が進歩して供給曲線が右に移動した。均衡価格はどうなる？</t>
        </is>
      </c>
      <c r="E1427" s="6" t="inlineStr"/>
      <c r="F1427" s="6" t="inlineStr">
        <is>
          <t>下がる</t>
        </is>
      </c>
      <c r="G1427" s="6" t="inlineStr">
        <is>
          <t>上がる</t>
        </is>
      </c>
      <c r="H1427" s="6" t="inlineStr">
        <is>
          <t>需要曲線も必ず動く</t>
        </is>
      </c>
      <c r="I1427" s="6" t="inlineStr">
        <is>
          <t>変わらない</t>
        </is>
      </c>
      <c r="J1427" s="7" t="inlineStr">
        <is>
          <t>下がる</t>
        </is>
      </c>
      <c r="K1427" s="6" t="n">
        <v>4</v>
      </c>
      <c r="L1427" s="6" t="inlineStr">
        <is>
          <t>供給が増えると、価格は下がり、取引量は増える。</t>
        </is>
      </c>
      <c r="M1427" s="6" t="inlineStr"/>
    </row>
    <row r="1428">
      <c r="A1428" s="6" t="inlineStr">
        <is>
          <t>soc_pol10_011</t>
        </is>
      </c>
      <c r="B1428" s="6" t="inlineStr">
        <is>
          <t>social_pol_10</t>
        </is>
      </c>
      <c r="C1428" s="6" t="inlineStr">
        <is>
          <t>思考</t>
        </is>
      </c>
      <c r="D1428" s="6" t="inlineStr">
        <is>
          <t>工場の排煙で近隣住民に健康被害が出ている。これは市場の失敗のうち何にあたる？</t>
        </is>
      </c>
      <c r="E1428" s="6" t="inlineStr"/>
      <c r="F1428" s="6" t="inlineStr">
        <is>
          <t>外部不経済</t>
        </is>
      </c>
      <c r="G1428" s="6" t="inlineStr">
        <is>
          <t>公共財</t>
        </is>
      </c>
      <c r="H1428" s="7" t="inlineStr">
        <is>
          <t>外部不経済</t>
        </is>
      </c>
      <c r="I1428" s="6" t="inlineStr">
        <is>
          <t>情報の非対称性</t>
        </is>
      </c>
      <c r="J1428" s="6" t="inlineStr">
        <is>
          <t>独占</t>
        </is>
      </c>
      <c r="K1428" s="6" t="n">
        <v>2</v>
      </c>
      <c r="L1428" s="6" t="inlineStr">
        <is>
          <t>市場の外側にいる人に不利益を与えている。政府の規制や課税で対応する。</t>
        </is>
      </c>
      <c r="M1428" s="6" t="inlineStr"/>
    </row>
    <row r="1429">
      <c r="A1429" s="6" t="inlineStr">
        <is>
          <t>soc_pol10_012</t>
        </is>
      </c>
      <c r="B1429" s="6" t="inlineStr">
        <is>
          <t>social_pol_10</t>
        </is>
      </c>
      <c r="C1429" s="6" t="inlineStr">
        <is>
          <t>思考</t>
        </is>
      </c>
      <c r="D1429" s="6" t="inlineStr">
        <is>
          <t>中古車の品質を売り手はよく知っているが、買い手は分からない状況を何という？</t>
        </is>
      </c>
      <c r="E1429" s="6" t="inlineStr"/>
      <c r="F1429" s="6" t="inlineStr">
        <is>
          <t>情報の非対称性</t>
        </is>
      </c>
      <c r="G1429" s="6" t="inlineStr">
        <is>
          <t>比較優位</t>
        </is>
      </c>
      <c r="H1429" s="6" t="inlineStr">
        <is>
          <t>外部経済</t>
        </is>
      </c>
      <c r="I1429" s="7" t="inlineStr">
        <is>
          <t>情報の非対称性</t>
        </is>
      </c>
      <c r="J1429" s="6" t="inlineStr">
        <is>
          <t>寡占</t>
        </is>
      </c>
      <c r="K1429" s="6" t="n">
        <v>3</v>
      </c>
      <c r="L1429" s="6" t="inlineStr">
        <is>
          <t>良い品が市場から消えてしまうおそれがある。</t>
        </is>
      </c>
      <c r="M1429" s="6" t="inlineStr"/>
    </row>
    <row r="1430">
      <c r="A1430" s="6" t="inlineStr">
        <is>
          <t>soc_pol10_013</t>
        </is>
      </c>
      <c r="B1430" s="6" t="inlineStr">
        <is>
          <t>social_pol_10</t>
        </is>
      </c>
      <c r="C1430" s="6" t="inlineStr">
        <is>
          <t>知識</t>
        </is>
      </c>
      <c r="D1430" s="6" t="inlineStr">
        <is>
          <t>需要曲線の形として一般的なものは？</t>
        </is>
      </c>
      <c r="E1430" s="6" t="inlineStr"/>
      <c r="F1430" s="6" t="inlineStr">
        <is>
          <t>右下がり</t>
        </is>
      </c>
      <c r="G1430" s="6" t="inlineStr">
        <is>
          <t>垂直</t>
        </is>
      </c>
      <c r="H1430" s="7" t="inlineStr">
        <is>
          <t>右下がり</t>
        </is>
      </c>
      <c r="I1430" s="6" t="inlineStr">
        <is>
          <t>水平</t>
        </is>
      </c>
      <c r="J1430" s="6" t="inlineStr">
        <is>
          <t>右上がり</t>
        </is>
      </c>
      <c r="K1430" s="6" t="n">
        <v>2</v>
      </c>
      <c r="L1430" s="6" t="inlineStr">
        <is>
          <t>価格が下がると需要量が増える。</t>
        </is>
      </c>
      <c r="M1430" s="6" t="inlineStr"/>
    </row>
    <row r="1431">
      <c r="A1431" s="6" t="inlineStr">
        <is>
          <t>soc_pol10_014</t>
        </is>
      </c>
      <c r="B1431" s="6" t="inlineStr">
        <is>
          <t>social_pol_10</t>
        </is>
      </c>
      <c r="C1431" s="6" t="inlineStr">
        <is>
          <t>知識</t>
        </is>
      </c>
      <c r="D1431" s="6" t="inlineStr">
        <is>
          <t>供給曲線の形として一般的なものは？</t>
        </is>
      </c>
      <c r="E1431" s="6" t="inlineStr"/>
      <c r="F1431" s="6" t="inlineStr">
        <is>
          <t>右上がり</t>
        </is>
      </c>
      <c r="G1431" s="6" t="inlineStr">
        <is>
          <t>右下がり</t>
        </is>
      </c>
      <c r="H1431" s="6" t="inlineStr">
        <is>
          <t>円形</t>
        </is>
      </c>
      <c r="I1431" s="7" t="inlineStr">
        <is>
          <t>右上がり</t>
        </is>
      </c>
      <c r="J1431" s="6" t="inlineStr">
        <is>
          <t>水平</t>
        </is>
      </c>
      <c r="K1431" s="6" t="n">
        <v>3</v>
      </c>
      <c r="L1431" s="6" t="inlineStr">
        <is>
          <t>価格が上がると供給量が増える。</t>
        </is>
      </c>
      <c r="M1431" s="6" t="inlineStr"/>
    </row>
    <row r="1432">
      <c r="A1432" s="6" t="inlineStr">
        <is>
          <t>soc_pol10_015</t>
        </is>
      </c>
      <c r="B1432" s="6" t="inlineStr">
        <is>
          <t>social_pol_10</t>
        </is>
      </c>
      <c r="C1432" s="6" t="inlineStr">
        <is>
          <t>知識</t>
        </is>
      </c>
      <c r="D1432" s="6" t="inlineStr">
        <is>
          <t>価格が均衡価格より高いとき、市場で起こることは？</t>
        </is>
      </c>
      <c r="E1432" s="6" t="inlineStr"/>
      <c r="F1432" s="6" t="inlineStr">
        <is>
          <t>超過供給（売れ残り）が生じ、価格が下がる</t>
        </is>
      </c>
      <c r="G1432" s="6" t="inlineStr">
        <is>
          <t>取引が禁止される</t>
        </is>
      </c>
      <c r="H1432" s="6" t="inlineStr">
        <is>
          <t>超過需要が生じ、価格が上がる</t>
        </is>
      </c>
      <c r="I1432" s="7" t="inlineStr">
        <is>
          <t>超過供給（売れ残り）が生じ、価格が下がる</t>
        </is>
      </c>
      <c r="J1432" s="6" t="inlineStr">
        <is>
          <t>何も起こらない</t>
        </is>
      </c>
      <c r="K1432" s="6" t="n">
        <v>3</v>
      </c>
      <c r="L1432" s="6" t="inlineStr">
        <is>
          <t>価格の自動調節機能。</t>
        </is>
      </c>
      <c r="M1432" s="6" t="inlineStr"/>
    </row>
    <row r="1433">
      <c r="A1433" s="6" t="inlineStr">
        <is>
          <t>soc_pol10_016</t>
        </is>
      </c>
      <c r="B1433" s="6" t="inlineStr">
        <is>
          <t>social_pol_10</t>
        </is>
      </c>
      <c r="C1433" s="6" t="inlineStr">
        <is>
          <t>知識</t>
        </is>
      </c>
      <c r="D1433" s="6" t="inlineStr">
        <is>
          <t>寡占市場で、有力企業が価格を先に決め、他社が従う価格を何という？</t>
        </is>
      </c>
      <c r="E1433" s="6" t="inlineStr"/>
      <c r="F1433" s="6" t="inlineStr">
        <is>
          <t>管理価格</t>
        </is>
      </c>
      <c r="G1433" s="6" t="inlineStr">
        <is>
          <t>公共料金</t>
        </is>
      </c>
      <c r="H1433" s="7" t="inlineStr">
        <is>
          <t>管理価格</t>
        </is>
      </c>
      <c r="I1433" s="6" t="inlineStr">
        <is>
          <t>均衡価格</t>
        </is>
      </c>
      <c r="J1433" s="6" t="inlineStr">
        <is>
          <t>独占禁止価格</t>
        </is>
      </c>
      <c r="K1433" s="6" t="n">
        <v>2</v>
      </c>
      <c r="L1433" s="6" t="inlineStr">
        <is>
          <t>価格が下がりにくくなる（下方硬直性）。</t>
        </is>
      </c>
      <c r="M1433" s="6" t="inlineStr"/>
    </row>
    <row r="1434">
      <c r="A1434" s="6" t="inlineStr">
        <is>
          <t>soc_pol10_017</t>
        </is>
      </c>
      <c r="B1434" s="6" t="inlineStr">
        <is>
          <t>social_pol_10</t>
        </is>
      </c>
      <c r="C1434" s="6" t="inlineStr">
        <is>
          <t>知識</t>
        </is>
      </c>
      <c r="D1434" s="6" t="inlineStr">
        <is>
          <t>寡占市場で、価格以外の広告や品質・デザインで競争することを何という？</t>
        </is>
      </c>
      <c r="E1434" s="6" t="inlineStr"/>
      <c r="F1434" s="6" t="inlineStr">
        <is>
          <t>非価格競争</t>
        </is>
      </c>
      <c r="G1434" s="6" t="inlineStr">
        <is>
          <t>価格競争</t>
        </is>
      </c>
      <c r="H1434" s="6" t="inlineStr">
        <is>
          <t>完全競争</t>
        </is>
      </c>
      <c r="I1434" s="7" t="inlineStr">
        <is>
          <t>非価格競争</t>
        </is>
      </c>
      <c r="J1434" s="6" t="inlineStr">
        <is>
          <t>カルテル</t>
        </is>
      </c>
      <c r="K1434" s="6" t="n">
        <v>3</v>
      </c>
      <c r="L1434" s="6" t="inlineStr">
        <is>
          <t>価格は下がりにくいままになることがある。</t>
        </is>
      </c>
      <c r="M1434" s="6" t="inlineStr"/>
    </row>
    <row r="1435">
      <c r="A1435" s="6" t="inlineStr">
        <is>
          <t>soc_pol10_018</t>
        </is>
      </c>
      <c r="B1435" s="6" t="inlineStr">
        <is>
          <t>social_pol_10</t>
        </is>
      </c>
      <c r="C1435" s="6" t="inlineStr">
        <is>
          <t>知識</t>
        </is>
      </c>
      <c r="D1435" s="6" t="inlineStr">
        <is>
          <t>同じ業種の企業が、価格や生産量について協定を結ぶことは？</t>
        </is>
      </c>
      <c r="E1435" s="6" t="inlineStr"/>
      <c r="F1435" s="6" t="inlineStr">
        <is>
          <t>カルテル</t>
        </is>
      </c>
      <c r="G1435" s="6" t="inlineStr">
        <is>
          <t>コンツェルン</t>
        </is>
      </c>
      <c r="H1435" s="6" t="inlineStr">
        <is>
          <t>トラスト</t>
        </is>
      </c>
      <c r="I1435" s="6" t="inlineStr">
        <is>
          <t>M&amp;A</t>
        </is>
      </c>
      <c r="J1435" s="7" t="inlineStr">
        <is>
          <t>カルテル</t>
        </is>
      </c>
      <c r="K1435" s="6" t="n">
        <v>4</v>
      </c>
      <c r="L1435" s="6" t="inlineStr">
        <is>
          <t>独占禁止法で原則禁止されている。</t>
        </is>
      </c>
      <c r="M1435" s="6" t="inlineStr"/>
    </row>
    <row r="1436">
      <c r="A1436" s="6" t="inlineStr">
        <is>
          <t>soc_pol10_019</t>
        </is>
      </c>
      <c r="B1436" s="6" t="inlineStr">
        <is>
          <t>social_pol_10</t>
        </is>
      </c>
      <c r="C1436" s="6" t="inlineStr">
        <is>
          <t>知識</t>
        </is>
      </c>
      <c r="D1436" s="6" t="inlineStr">
        <is>
          <t>電気・ガス・水道など、国や地方公共団体が決定や認可をする料金は？</t>
        </is>
      </c>
      <c r="E1436" s="6" t="inlineStr"/>
      <c r="F1436" s="6" t="inlineStr">
        <is>
          <t>公共料金</t>
        </is>
      </c>
      <c r="G1436" s="6" t="inlineStr">
        <is>
          <t>独占価格</t>
        </is>
      </c>
      <c r="H1436" s="7" t="inlineStr">
        <is>
          <t>公共料金</t>
        </is>
      </c>
      <c r="I1436" s="6" t="inlineStr">
        <is>
          <t>管理価格</t>
        </is>
      </c>
      <c r="J1436" s="6" t="inlineStr">
        <is>
          <t>市場価格</t>
        </is>
      </c>
      <c r="K1436" s="6" t="n">
        <v>2</v>
      </c>
      <c r="L1436" s="6" t="inlineStr">
        <is>
          <t>国民生活への影響が大きいため。</t>
        </is>
      </c>
      <c r="M1436" s="6" t="inlineStr"/>
    </row>
    <row r="1437">
      <c r="A1437" s="6" t="inlineStr">
        <is>
          <t>soc_pol10_020</t>
        </is>
      </c>
      <c r="B1437" s="6" t="inlineStr">
        <is>
          <t>social_pol_10</t>
        </is>
      </c>
      <c r="C1437" s="6" t="inlineStr">
        <is>
          <t>知識</t>
        </is>
      </c>
      <c r="D1437" s="6" t="inlineStr">
        <is>
          <t>市場の失敗の例にあてはまらないものは？</t>
        </is>
      </c>
      <c r="E1437" s="6" t="inlineStr"/>
      <c r="F1437" s="6" t="inlineStr">
        <is>
          <t>完全競争市場での価格決定</t>
        </is>
      </c>
      <c r="G1437" s="6" t="inlineStr">
        <is>
          <t>外部不経済（公害など）</t>
        </is>
      </c>
      <c r="H1437" s="6" t="inlineStr">
        <is>
          <t>公共財の不足</t>
        </is>
      </c>
      <c r="I1437" s="7" t="inlineStr">
        <is>
          <t>完全競争市場での価格決定</t>
        </is>
      </c>
      <c r="J1437" s="6" t="inlineStr">
        <is>
          <t>独占・寡占</t>
        </is>
      </c>
      <c r="K1437" s="6" t="n">
        <v>3</v>
      </c>
      <c r="L1437" s="6" t="inlineStr">
        <is>
          <t>完全競争市場では資源が効率的に配分される。</t>
        </is>
      </c>
      <c r="M1437" s="6" t="inlineStr"/>
    </row>
    <row r="1438">
      <c r="A1438" s="6" t="inlineStr">
        <is>
          <t>soc_pol10_021</t>
        </is>
      </c>
      <c r="B1438" s="6" t="inlineStr">
        <is>
          <t>social_pol_10</t>
        </is>
      </c>
      <c r="C1438" s="6" t="inlineStr">
        <is>
          <t>計算</t>
        </is>
      </c>
      <c r="D1438" s="6" t="inlineStr">
        <is>
          <t>ある商品の価格が 100 円のとき需要量 50、供給量 30 だった。このとき市場で起こりやすいことは？</t>
        </is>
      </c>
      <c r="E1438" s="6" t="inlineStr"/>
      <c r="F1438" s="6" t="inlineStr">
        <is>
          <t>超過需要で価格が上がる</t>
        </is>
      </c>
      <c r="G1438" s="6" t="inlineStr">
        <is>
          <t>取引ができない</t>
        </is>
      </c>
      <c r="H1438" s="7" t="inlineStr">
        <is>
          <t>超過需要で価格が上がる</t>
        </is>
      </c>
      <c r="I1438" s="6" t="inlineStr">
        <is>
          <t>均衡している</t>
        </is>
      </c>
      <c r="J1438" s="6" t="inlineStr">
        <is>
          <t>超過供給で価格が下がる</t>
        </is>
      </c>
      <c r="K1438" s="6" t="n">
        <v>2</v>
      </c>
      <c r="L1438" s="6" t="inlineStr">
        <is>
          <t>需要量＞供給量なので品不足。</t>
        </is>
      </c>
      <c r="M1438" s="6" t="inlineStr"/>
    </row>
    <row r="1439">
      <c r="A1439" s="6" t="inlineStr">
        <is>
          <t>soc_pol10_022</t>
        </is>
      </c>
      <c r="B1439" s="6" t="inlineStr">
        <is>
          <t>social_pol_10</t>
        </is>
      </c>
      <c r="C1439" s="6" t="inlineStr">
        <is>
          <t>計算</t>
        </is>
      </c>
      <c r="D1439" s="6" t="inlineStr">
        <is>
          <t>原材料費が上がって供給曲線が左にずれた。均衡価格と取引量はどうなる？</t>
        </is>
      </c>
      <c r="E1439" s="6" t="inlineStr"/>
      <c r="F1439" s="6" t="inlineStr">
        <is>
          <t>価格は上がり、取引量は減る</t>
        </is>
      </c>
      <c r="G1439" s="6" t="inlineStr">
        <is>
          <t>価格も取引量も増える</t>
        </is>
      </c>
      <c r="H1439" s="6" t="inlineStr">
        <is>
          <t>価格は下がり、取引量は増える</t>
        </is>
      </c>
      <c r="I1439" s="6" t="inlineStr">
        <is>
          <t>変わらない</t>
        </is>
      </c>
      <c r="J1439" s="7" t="inlineStr">
        <is>
          <t>価格は上がり、取引量は減る</t>
        </is>
      </c>
      <c r="K1439" s="6" t="n">
        <v>4</v>
      </c>
      <c r="L1439" s="6" t="inlineStr">
        <is>
          <t>供給が減少したときの変化。</t>
        </is>
      </c>
      <c r="M1439" s="6" t="inlineStr"/>
    </row>
    <row r="1440">
      <c r="A1440" s="6" t="inlineStr">
        <is>
          <t>soc_pol10_023</t>
        </is>
      </c>
      <c r="B1440" s="6" t="inlineStr">
        <is>
          <t>social_pol_10</t>
        </is>
      </c>
      <c r="C1440" s="6" t="inlineStr">
        <is>
          <t>思考</t>
        </is>
      </c>
      <c r="D1440" s="6" t="inlineStr">
        <is>
          <t>生活必需品の需要が価格の変化にあまり左右されない理由は？</t>
        </is>
      </c>
      <c r="E1440" s="6" t="inlineStr"/>
      <c r="F1440" s="6" t="inlineStr">
        <is>
          <t>価格が上がっても生活に必要なので、買う量をあまり減らせないから</t>
        </is>
      </c>
      <c r="G1440" s="6" t="inlineStr">
        <is>
          <t>だれも買わないから</t>
        </is>
      </c>
      <c r="H1440" s="7" t="inlineStr">
        <is>
          <t>価格が上がっても生活に必要なので、買う量をあまり減らせないから</t>
        </is>
      </c>
      <c r="I1440" s="6" t="inlineStr">
        <is>
          <t>価格が決まっているから</t>
        </is>
      </c>
      <c r="J1440" s="6" t="inlineStr">
        <is>
          <t>供給が無限にあるから</t>
        </is>
      </c>
      <c r="K1440" s="6" t="n">
        <v>2</v>
      </c>
      <c r="L1440" s="6" t="inlineStr">
        <is>
          <t>需要の価格弾力性が小さい。</t>
        </is>
      </c>
      <c r="M1440" s="6" t="inlineStr"/>
    </row>
    <row r="1441">
      <c r="A1441" s="6" t="inlineStr">
        <is>
          <t>soc_pol10_024</t>
        </is>
      </c>
      <c r="B1441" s="6" t="inlineStr">
        <is>
          <t>social_pol_10</t>
        </is>
      </c>
      <c r="C1441" s="6" t="inlineStr">
        <is>
          <t>思考</t>
        </is>
      </c>
      <c r="D1441" s="6" t="inlineStr">
        <is>
          <t>独占禁止法で企業の合併が審査されることがある理由は？</t>
        </is>
      </c>
      <c r="E1441" s="6" t="inlineStr"/>
      <c r="F1441" s="6" t="inlineStr">
        <is>
          <t>合併で競争が弱まり、価格が不当に高くなるおそれがあるから</t>
        </is>
      </c>
      <c r="G1441" s="6" t="inlineStr">
        <is>
          <t>企業が小さくなるから</t>
        </is>
      </c>
      <c r="H1441" s="6" t="inlineStr">
        <is>
          <t>税収が減るから</t>
        </is>
      </c>
      <c r="I1441" s="6" t="inlineStr">
        <is>
          <t>輸出が増えるから</t>
        </is>
      </c>
      <c r="J1441" s="7" t="inlineStr">
        <is>
          <t>合併で競争が弱まり、価格が不当に高くなるおそれがあるから</t>
        </is>
      </c>
      <c r="K1441" s="6" t="n">
        <v>4</v>
      </c>
      <c r="L1441" s="6" t="inlineStr">
        <is>
          <t>公正取引委員会が審査する。</t>
        </is>
      </c>
      <c r="M1441" s="6" t="inlineStr"/>
    </row>
    <row r="1442">
      <c r="A1442" s="6" t="inlineStr">
        <is>
          <t>soc_pol11_001</t>
        </is>
      </c>
      <c r="B1442" s="6" t="inlineStr">
        <is>
          <t>social_pol_11</t>
        </is>
      </c>
      <c r="C1442" s="6" t="inlineStr">
        <is>
          <t>知識</t>
        </is>
      </c>
      <c r="D1442" s="6" t="inlineStr">
        <is>
          <t>一定期間に国内で新たに生み出された財・サービスの付加価値の合計は？</t>
        </is>
      </c>
      <c r="E1442" s="6" t="inlineStr"/>
      <c r="F1442" s="6" t="inlineStr">
        <is>
          <t>GDP（国内総生産）</t>
        </is>
      </c>
      <c r="G1442" s="6" t="inlineStr">
        <is>
          <t>NI（国民所得）</t>
        </is>
      </c>
      <c r="H1442" s="6" t="inlineStr">
        <is>
          <t>GNI（国民総所得）</t>
        </is>
      </c>
      <c r="I1442" s="6" t="inlineStr">
        <is>
          <t>国富</t>
        </is>
      </c>
      <c r="J1442" s="7" t="inlineStr">
        <is>
          <t>GDP（国内総生産）</t>
        </is>
      </c>
      <c r="K1442" s="6" t="n">
        <v>4</v>
      </c>
      <c r="L1442" s="6" t="inlineStr">
        <is>
          <t>外国人が国内で生産したものもふくむ。</t>
        </is>
      </c>
      <c r="M1442" s="6" t="inlineStr"/>
    </row>
    <row r="1443">
      <c r="A1443" s="6" t="inlineStr">
        <is>
          <t>soc_pol11_002</t>
        </is>
      </c>
      <c r="B1443" s="6" t="inlineStr">
        <is>
          <t>social_pol_11</t>
        </is>
      </c>
      <c r="C1443" s="6" t="inlineStr">
        <is>
          <t>知識</t>
        </is>
      </c>
      <c r="D1443" s="6" t="inlineStr">
        <is>
          <t>一国の国民が国内外で得た所得の合計は？</t>
        </is>
      </c>
      <c r="E1443" s="6" t="inlineStr"/>
      <c r="F1443" s="6" t="inlineStr">
        <is>
          <t>GNI（国民総所得）</t>
        </is>
      </c>
      <c r="G1443" s="6" t="inlineStr">
        <is>
          <t>国富</t>
        </is>
      </c>
      <c r="H1443" s="6" t="inlineStr">
        <is>
          <t>国家予算</t>
        </is>
      </c>
      <c r="I1443" s="7" t="inlineStr">
        <is>
          <t>GNI（国民総所得）</t>
        </is>
      </c>
      <c r="J1443" s="6" t="inlineStr">
        <is>
          <t>GDP</t>
        </is>
      </c>
      <c r="K1443" s="6" t="n">
        <v>3</v>
      </c>
      <c r="L1443" s="6" t="inlineStr">
        <is>
          <t>GDP に海外からの純所得を加えたもの。</t>
        </is>
      </c>
      <c r="M1443" s="6" t="inlineStr"/>
    </row>
    <row r="1444">
      <c r="A1444" s="6" t="inlineStr">
        <is>
          <t>soc_pol11_003</t>
        </is>
      </c>
      <c r="B1444" s="6" t="inlineStr">
        <is>
          <t>social_pol_11</t>
        </is>
      </c>
      <c r="C1444" s="6" t="inlineStr">
        <is>
          <t>知識</t>
        </is>
      </c>
      <c r="D1444" s="6" t="inlineStr">
        <is>
          <t>好況・後退・不況・回復をくり返す経済の動きを何という？</t>
        </is>
      </c>
      <c r="E1444" s="6" t="inlineStr"/>
      <c r="F1444" s="6" t="inlineStr">
        <is>
          <t>景気変動（景気循環）</t>
        </is>
      </c>
      <c r="G1444" s="7" t="inlineStr">
        <is>
          <t>景気変動（景気循環）</t>
        </is>
      </c>
      <c r="H1444" s="6" t="inlineStr">
        <is>
          <t>デフレスパイラル</t>
        </is>
      </c>
      <c r="I1444" s="6" t="inlineStr">
        <is>
          <t>インフレーション</t>
        </is>
      </c>
      <c r="J1444" s="6" t="inlineStr">
        <is>
          <t>経済成長</t>
        </is>
      </c>
      <c r="K1444" s="6" t="n">
        <v>1</v>
      </c>
      <c r="L1444" s="6" t="inlineStr">
        <is>
          <t>周期の長さによって、いくつかの波が知られている。</t>
        </is>
      </c>
      <c r="M1444" s="6" t="inlineStr"/>
    </row>
    <row r="1445">
      <c r="A1445" s="6" t="inlineStr">
        <is>
          <t>soc_pol11_004</t>
        </is>
      </c>
      <c r="B1445" s="6" t="inlineStr">
        <is>
          <t>social_pol_11</t>
        </is>
      </c>
      <c r="C1445" s="6" t="inlineStr">
        <is>
          <t>知識</t>
        </is>
      </c>
      <c r="D1445" s="6" t="inlineStr">
        <is>
          <t>物価が継続的に上がる現象は？</t>
        </is>
      </c>
      <c r="E1445" s="6" t="inlineStr"/>
      <c r="F1445" s="6" t="inlineStr">
        <is>
          <t>インフレーション</t>
        </is>
      </c>
      <c r="G1445" s="6" t="inlineStr">
        <is>
          <t>デフレーション</t>
        </is>
      </c>
      <c r="H1445" s="7" t="inlineStr">
        <is>
          <t>インフレーション</t>
        </is>
      </c>
      <c r="I1445" s="6" t="inlineStr">
        <is>
          <t>リセッション</t>
        </is>
      </c>
      <c r="J1445" s="6" t="inlineStr">
        <is>
          <t>スタグフレーション</t>
        </is>
      </c>
      <c r="K1445" s="6" t="n">
        <v>2</v>
      </c>
      <c r="L1445" s="6" t="inlineStr">
        <is>
          <t>お金の価値が下がる。</t>
        </is>
      </c>
      <c r="M1445" s="6" t="inlineStr"/>
    </row>
    <row r="1446">
      <c r="A1446" s="6" t="inlineStr">
        <is>
          <t>soc_pol11_005</t>
        </is>
      </c>
      <c r="B1446" s="6" t="inlineStr">
        <is>
          <t>social_pol_11</t>
        </is>
      </c>
      <c r="C1446" s="6" t="inlineStr">
        <is>
          <t>知識</t>
        </is>
      </c>
      <c r="D1446" s="6" t="inlineStr">
        <is>
          <t>物価が継続的に下がる現象は？</t>
        </is>
      </c>
      <c r="E1446" s="6" t="inlineStr"/>
      <c r="F1446" s="6" t="inlineStr">
        <is>
          <t>デフレーション</t>
        </is>
      </c>
      <c r="G1446" s="6" t="inlineStr">
        <is>
          <t>インフレーション</t>
        </is>
      </c>
      <c r="H1446" s="6" t="inlineStr">
        <is>
          <t>バブル</t>
        </is>
      </c>
      <c r="I1446" s="7" t="inlineStr">
        <is>
          <t>デフレーション</t>
        </is>
      </c>
      <c r="J1446" s="6" t="inlineStr">
        <is>
          <t>好況</t>
        </is>
      </c>
      <c r="K1446" s="6" t="n">
        <v>3</v>
      </c>
      <c r="L1446" s="6" t="inlineStr">
        <is>
          <t>企業の利益が減り、賃金が下がる悪循環（デフレスパイラル）になることがある。</t>
        </is>
      </c>
      <c r="M1446" s="6" t="inlineStr"/>
    </row>
    <row r="1447">
      <c r="A1447" s="6" t="inlineStr">
        <is>
          <t>soc_pol11_006</t>
        </is>
      </c>
      <c r="B1447" s="6" t="inlineStr">
        <is>
          <t>social_pol_11</t>
        </is>
      </c>
      <c r="C1447" s="6" t="inlineStr">
        <is>
          <t>知識</t>
        </is>
      </c>
      <c r="D1447" s="6" t="inlineStr">
        <is>
          <t>不況なのに物価が上がる状態を何という？</t>
        </is>
      </c>
      <c r="E1447" s="6" t="inlineStr"/>
      <c r="F1447" s="6" t="inlineStr">
        <is>
          <t>スタグフレーション</t>
        </is>
      </c>
      <c r="G1447" s="6" t="inlineStr">
        <is>
          <t>デフレーション</t>
        </is>
      </c>
      <c r="H1447" s="7" t="inlineStr">
        <is>
          <t>スタグフレーション</t>
        </is>
      </c>
      <c r="I1447" s="6" t="inlineStr">
        <is>
          <t>ハイパーインフレ</t>
        </is>
      </c>
      <c r="J1447" s="6" t="inlineStr">
        <is>
          <t>バブル</t>
        </is>
      </c>
      <c r="K1447" s="6" t="n">
        <v>2</v>
      </c>
      <c r="L1447" s="6" t="inlineStr">
        <is>
          <t>1970 年代の石油危機のときに起こった。</t>
        </is>
      </c>
      <c r="M1447" s="6" t="inlineStr"/>
    </row>
    <row r="1448">
      <c r="A1448" s="6" t="inlineStr">
        <is>
          <t>soc_pol11_007</t>
        </is>
      </c>
      <c r="B1448" s="6" t="inlineStr">
        <is>
          <t>social_pol_11</t>
        </is>
      </c>
      <c r="C1448" s="6" t="inlineStr">
        <is>
          <t>知識</t>
        </is>
      </c>
      <c r="D1448" s="6" t="inlineStr">
        <is>
          <t>物価の変動を取り除いた経済成長率を何という？</t>
        </is>
      </c>
      <c r="E1448" s="6" t="inlineStr"/>
      <c r="F1448" s="6" t="inlineStr">
        <is>
          <t>実質経済成長率</t>
        </is>
      </c>
      <c r="G1448" s="6" t="inlineStr">
        <is>
          <t>名目経済成長率</t>
        </is>
      </c>
      <c r="H1448" s="6" t="inlineStr">
        <is>
          <t>物価上昇率</t>
        </is>
      </c>
      <c r="I1448" s="7" t="inlineStr">
        <is>
          <t>実質経済成長率</t>
        </is>
      </c>
      <c r="J1448" s="6" t="inlineStr">
        <is>
          <t>失業率</t>
        </is>
      </c>
      <c r="K1448" s="6" t="n">
        <v>3</v>
      </c>
      <c r="L1448" s="6" t="inlineStr">
        <is>
          <t>名目 GDP から物価の変化の影響を除いて計算する。</t>
        </is>
      </c>
      <c r="M1448" s="6" t="inlineStr"/>
    </row>
    <row r="1449">
      <c r="A1449" s="6" t="inlineStr">
        <is>
          <t>soc_pol11_008</t>
        </is>
      </c>
      <c r="B1449" s="6" t="inlineStr">
        <is>
          <t>social_pol_11</t>
        </is>
      </c>
      <c r="C1449" s="6" t="inlineStr">
        <is>
          <t>知識</t>
        </is>
      </c>
      <c r="D1449" s="6" t="inlineStr">
        <is>
          <t>働く意思と能力がありながら職につけない人の割合は？</t>
        </is>
      </c>
      <c r="E1449" s="6" t="inlineStr"/>
      <c r="F1449" s="6" t="inlineStr">
        <is>
          <t>完全失業率</t>
        </is>
      </c>
      <c r="G1449" s="6" t="inlineStr">
        <is>
          <t>労働力率</t>
        </is>
      </c>
      <c r="H1449" s="6" t="inlineStr">
        <is>
          <t>有効求人倍率</t>
        </is>
      </c>
      <c r="I1449" s="6" t="inlineStr">
        <is>
          <t>経済成長率</t>
        </is>
      </c>
      <c r="J1449" s="7" t="inlineStr">
        <is>
          <t>完全失業率</t>
        </is>
      </c>
      <c r="K1449" s="6" t="n">
        <v>4</v>
      </c>
      <c r="L1449" s="6" t="inlineStr">
        <is>
          <t>有効求人倍率は、求職者 1 人あたりの求人数。</t>
        </is>
      </c>
      <c r="M1449" s="6" t="inlineStr"/>
    </row>
    <row r="1450">
      <c r="A1450" s="6" t="inlineStr">
        <is>
          <t>soc_pol11_009</t>
        </is>
      </c>
      <c r="B1450" s="6" t="inlineStr">
        <is>
          <t>social_pol_11</t>
        </is>
      </c>
      <c r="C1450" s="6" t="inlineStr">
        <is>
          <t>計算</t>
        </is>
      </c>
      <c r="D1450" s="6" t="inlineStr">
        <is>
          <t>ある年の名目 GDP 成長率が 3％、物価上昇率が 1％ のとき、実質 GDP 成長率はおよそ？</t>
        </is>
      </c>
      <c r="E1450" s="6" t="inlineStr"/>
      <c r="F1450" s="6" t="inlineStr">
        <is>
          <t>2％</t>
        </is>
      </c>
      <c r="G1450" s="6" t="inlineStr">
        <is>
          <t>1％</t>
        </is>
      </c>
      <c r="H1450" s="7" t="inlineStr">
        <is>
          <t>2％</t>
        </is>
      </c>
      <c r="I1450" s="6" t="inlineStr">
        <is>
          <t>4％</t>
        </is>
      </c>
      <c r="J1450" s="6" t="inlineStr">
        <is>
          <t>3％</t>
        </is>
      </c>
      <c r="K1450" s="6" t="n">
        <v>2</v>
      </c>
      <c r="L1450" s="6" t="inlineStr">
        <is>
          <t>実質成長率 ≒ 名目成長率 − 物価上昇率 ＝ 3 − 1 ＝ 2％。</t>
        </is>
      </c>
      <c r="M1450" s="6" t="inlineStr"/>
    </row>
    <row r="1451">
      <c r="A1451" s="6" t="inlineStr">
        <is>
          <t>soc_pol11_010</t>
        </is>
      </c>
      <c r="B1451" s="6" t="inlineStr">
        <is>
          <t>social_pol_11</t>
        </is>
      </c>
      <c r="C1451" s="6" t="inlineStr">
        <is>
          <t>計算</t>
        </is>
      </c>
      <c r="D1451" s="6" t="inlineStr">
        <is>
          <t>有効求人数が 120 万人、有効求職者数が 100 万人のとき、有効求人倍率は？</t>
        </is>
      </c>
      <c r="E1451" s="6" t="inlineStr"/>
      <c r="F1451" s="6" t="inlineStr">
        <is>
          <t>1.2 倍</t>
        </is>
      </c>
      <c r="G1451" s="6" t="inlineStr">
        <is>
          <t>0.83 倍</t>
        </is>
      </c>
      <c r="H1451" s="6" t="inlineStr">
        <is>
          <t>20 倍</t>
        </is>
      </c>
      <c r="I1451" s="7" t="inlineStr">
        <is>
          <t>1.2 倍</t>
        </is>
      </c>
      <c r="J1451" s="6" t="inlineStr">
        <is>
          <t>2.2 倍</t>
        </is>
      </c>
      <c r="K1451" s="6" t="n">
        <v>3</v>
      </c>
      <c r="L1451" s="6" t="inlineStr">
        <is>
          <t>120 ÷ 100 ＝ 1.2 倍。1 倍を上回ると、仕事を探す人より求人が多い。</t>
        </is>
      </c>
      <c r="M1451" s="6" t="inlineStr"/>
    </row>
    <row r="1452">
      <c r="A1452" s="6" t="inlineStr">
        <is>
          <t>soc_pol11_011</t>
        </is>
      </c>
      <c r="B1452" s="6" t="inlineStr">
        <is>
          <t>social_pol_11</t>
        </is>
      </c>
      <c r="C1452" s="6" t="inlineStr">
        <is>
          <t>思考</t>
        </is>
      </c>
      <c r="D1452" s="6" t="inlineStr">
        <is>
          <t>インフレーションが進むと、不利になりやすいのは？</t>
        </is>
      </c>
      <c r="E1452" s="6" t="inlineStr"/>
      <c r="F1452" s="6" t="inlineStr">
        <is>
          <t>預金や年金など、決まった額のお金に頼って生活する人</t>
        </is>
      </c>
      <c r="G1452" s="6" t="inlineStr">
        <is>
          <t>値上げできる商品を売る企業</t>
        </is>
      </c>
      <c r="H1452" s="7" t="inlineStr">
        <is>
          <t>預金や年金など、決まった額のお金に頼って生活する人</t>
        </is>
      </c>
      <c r="I1452" s="6" t="inlineStr">
        <is>
          <t>お金を借りている人</t>
        </is>
      </c>
      <c r="J1452" s="6" t="inlineStr">
        <is>
          <t>土地をもっている人</t>
        </is>
      </c>
      <c r="K1452" s="6" t="n">
        <v>2</v>
      </c>
      <c r="L1452" s="6" t="inlineStr">
        <is>
          <t>お金の価値が下がるため、同じ額で買える物が減る。</t>
        </is>
      </c>
      <c r="M1452" s="6" t="inlineStr"/>
    </row>
    <row r="1453">
      <c r="A1453" s="6" t="inlineStr">
        <is>
          <t>soc_pol11_012</t>
        </is>
      </c>
      <c r="B1453" s="6" t="inlineStr">
        <is>
          <t>social_pol_11</t>
        </is>
      </c>
      <c r="C1453" s="6" t="inlineStr">
        <is>
          <t>思考</t>
        </is>
      </c>
      <c r="D1453" s="6" t="inlineStr">
        <is>
          <t>GDP が大きくても、国民の豊かさを十分に表せないと言われる理由は？</t>
        </is>
      </c>
      <c r="E1453" s="6" t="inlineStr"/>
      <c r="F1453" s="6" t="inlineStr">
        <is>
          <t>家事労働や余暇、環境の悪化などが反映されないから</t>
        </is>
      </c>
      <c r="G1453" s="6" t="inlineStr">
        <is>
          <t>すべての取引を数えているから</t>
        </is>
      </c>
      <c r="H1453" s="6" t="inlineStr">
        <is>
          <t>外国の生産をふくむから</t>
        </is>
      </c>
      <c r="I1453" s="6" t="inlineStr">
        <is>
          <t>毎年計算されないから</t>
        </is>
      </c>
      <c r="J1453" s="7" t="inlineStr">
        <is>
          <t>家事労働や余暇、環境の悪化などが反映されないから</t>
        </is>
      </c>
      <c r="K1453" s="6" t="n">
        <v>4</v>
      </c>
      <c r="L1453" s="6" t="inlineStr">
        <is>
          <t>そのため、幸福度やグリーン GDP などの指標も考えられている。</t>
        </is>
      </c>
      <c r="M1453" s="6" t="inlineStr"/>
    </row>
    <row r="1454">
      <c r="A1454" s="6" t="inlineStr">
        <is>
          <t>soc_pol11_013</t>
        </is>
      </c>
      <c r="B1454" s="6" t="inlineStr">
        <is>
          <t>social_pol_11</t>
        </is>
      </c>
      <c r="C1454" s="6" t="inlineStr">
        <is>
          <t>知識</t>
        </is>
      </c>
      <c r="D1454" s="6" t="inlineStr">
        <is>
          <t>GDP にふくまれないものは？</t>
        </is>
      </c>
      <c r="E1454" s="6" t="inlineStr"/>
      <c r="F1454" s="6" t="inlineStr">
        <is>
          <t>家庭内での家事労働</t>
        </is>
      </c>
      <c r="G1454" s="6" t="inlineStr">
        <is>
          <t>国内でのサービスの売上</t>
        </is>
      </c>
      <c r="H1454" s="7" t="inlineStr">
        <is>
          <t>家庭内での家事労働</t>
        </is>
      </c>
      <c r="I1454" s="6" t="inlineStr">
        <is>
          <t>国内の企業が生産した製品</t>
        </is>
      </c>
      <c r="J1454" s="6" t="inlineStr">
        <is>
          <t>国内の公共サービス</t>
        </is>
      </c>
      <c r="K1454" s="6" t="n">
        <v>2</v>
      </c>
      <c r="L1454" s="6" t="inlineStr">
        <is>
          <t>市場で取引されない活動はふくまれない。</t>
        </is>
      </c>
      <c r="M1454" s="6" t="inlineStr"/>
    </row>
    <row r="1455">
      <c r="A1455" s="6" t="inlineStr">
        <is>
          <t>soc_pol11_014</t>
        </is>
      </c>
      <c r="B1455" s="6" t="inlineStr">
        <is>
          <t>social_pol_11</t>
        </is>
      </c>
      <c r="C1455" s="6" t="inlineStr">
        <is>
          <t>知識</t>
        </is>
      </c>
      <c r="D1455" s="6" t="inlineStr">
        <is>
          <t>GDP の「三面等価の原則」とは？</t>
        </is>
      </c>
      <c r="E1455" s="6" t="inlineStr"/>
      <c r="F1455" s="6" t="inlineStr">
        <is>
          <t>生産・分配・支出の三つの面から見た額が等しいこと</t>
        </is>
      </c>
      <c r="G1455" s="6" t="inlineStr">
        <is>
          <t>三年間の GDP が等しいこと</t>
        </is>
      </c>
      <c r="H1455" s="6" t="inlineStr">
        <is>
          <t>三つの産業の生産額が等しいこと</t>
        </is>
      </c>
      <c r="I1455" s="7" t="inlineStr">
        <is>
          <t>生産・分配・支出の三つの面から見た額が等しいこと</t>
        </is>
      </c>
      <c r="J1455" s="6" t="inlineStr">
        <is>
          <t>三つの国の GDP が等しいこと</t>
        </is>
      </c>
      <c r="K1455" s="6" t="n">
        <v>3</v>
      </c>
      <c r="L1455" s="6" t="inlineStr">
        <is>
          <t>国民所得をとらえる考え方。</t>
        </is>
      </c>
      <c r="M1455" s="6" t="inlineStr"/>
    </row>
    <row r="1456">
      <c r="A1456" s="6" t="inlineStr">
        <is>
          <t>soc_pol11_015</t>
        </is>
      </c>
      <c r="B1456" s="6" t="inlineStr">
        <is>
          <t>social_pol_11</t>
        </is>
      </c>
      <c r="C1456" s="6" t="inlineStr">
        <is>
          <t>知識</t>
        </is>
      </c>
      <c r="D1456" s="6" t="inlineStr">
        <is>
          <t>ある時点での国全体の資産の蓄積を表すものは？</t>
        </is>
      </c>
      <c r="E1456" s="6" t="inlineStr"/>
      <c r="F1456" s="6" t="inlineStr">
        <is>
          <t>国富（ストック）</t>
        </is>
      </c>
      <c r="G1456" s="7" t="inlineStr">
        <is>
          <t>国富（ストック）</t>
        </is>
      </c>
      <c r="H1456" s="6" t="inlineStr">
        <is>
          <t>国民所得</t>
        </is>
      </c>
      <c r="I1456" s="6" t="inlineStr">
        <is>
          <t>GDP（フロー）</t>
        </is>
      </c>
      <c r="J1456" s="6" t="inlineStr">
        <is>
          <t>経済成長率</t>
        </is>
      </c>
      <c r="K1456" s="6" t="n">
        <v>1</v>
      </c>
      <c r="L1456" s="6" t="inlineStr">
        <is>
          <t>GDP は一定期間の流れ（フロー）。</t>
        </is>
      </c>
      <c r="M1456" s="6" t="inlineStr"/>
    </row>
    <row r="1457">
      <c r="A1457" s="6" t="inlineStr">
        <is>
          <t>soc_pol11_016</t>
        </is>
      </c>
      <c r="B1457" s="6" t="inlineStr">
        <is>
          <t>social_pol_11</t>
        </is>
      </c>
      <c r="C1457" s="6" t="inlineStr">
        <is>
          <t>知識</t>
        </is>
      </c>
      <c r="D1457" s="6" t="inlineStr">
        <is>
          <t>景気循環のうち、設備投資の変動による約 10 年の周期の波は？</t>
        </is>
      </c>
      <c r="E1457" s="6" t="inlineStr"/>
      <c r="F1457" s="6" t="inlineStr">
        <is>
          <t>ジュグラーの波</t>
        </is>
      </c>
      <c r="G1457" s="6" t="inlineStr">
        <is>
          <t>キチンの波</t>
        </is>
      </c>
      <c r="H1457" s="7" t="inlineStr">
        <is>
          <t>ジュグラーの波</t>
        </is>
      </c>
      <c r="I1457" s="6" t="inlineStr">
        <is>
          <t>コンドラチェフの波</t>
        </is>
      </c>
      <c r="J1457" s="6" t="inlineStr">
        <is>
          <t>クズネッツの波</t>
        </is>
      </c>
      <c r="K1457" s="6" t="n">
        <v>2</v>
      </c>
      <c r="L1457" s="6" t="inlineStr">
        <is>
          <t>キチンは在庫（約 40 か月）、コンドラチェフは技術革新（約 50 年）。</t>
        </is>
      </c>
      <c r="M1457" s="6" t="inlineStr"/>
    </row>
    <row r="1458">
      <c r="A1458" s="6" t="inlineStr">
        <is>
          <t>soc_pol11_017</t>
        </is>
      </c>
      <c r="B1458" s="6" t="inlineStr">
        <is>
          <t>social_pol_11</t>
        </is>
      </c>
      <c r="C1458" s="6" t="inlineStr">
        <is>
          <t>知識</t>
        </is>
      </c>
      <c r="D1458" s="6" t="inlineStr">
        <is>
          <t>好況期によく見られる状態は？</t>
        </is>
      </c>
      <c r="E1458" s="6" t="inlineStr"/>
      <c r="F1458" s="6" t="inlineStr">
        <is>
          <t>生産や雇用が増え、物価が上がりやすい</t>
        </is>
      </c>
      <c r="G1458" s="7" t="inlineStr">
        <is>
          <t>生産や雇用が増え、物価が上がりやすい</t>
        </is>
      </c>
      <c r="H1458" s="6" t="inlineStr">
        <is>
          <t>物価が下がり続ける</t>
        </is>
      </c>
      <c r="I1458" s="6" t="inlineStr">
        <is>
          <t>倒産や失業が増える</t>
        </is>
      </c>
      <c r="J1458" s="6" t="inlineStr">
        <is>
          <t>在庫が増え続ける</t>
        </is>
      </c>
      <c r="K1458" s="6" t="n">
        <v>1</v>
      </c>
      <c r="L1458" s="6" t="inlineStr">
        <is>
          <t>過熱するとインフレにつながる。</t>
        </is>
      </c>
      <c r="M1458" s="6" t="inlineStr"/>
    </row>
    <row r="1459">
      <c r="A1459" s="6" t="inlineStr">
        <is>
          <t>soc_pol11_018</t>
        </is>
      </c>
      <c r="B1459" s="6" t="inlineStr">
        <is>
          <t>social_pol_11</t>
        </is>
      </c>
      <c r="C1459" s="6" t="inlineStr">
        <is>
          <t>知識</t>
        </is>
      </c>
      <c r="D1459" s="6" t="inlineStr">
        <is>
          <t>物価が上がると、同じ金額のお金で買える量はどうなる？</t>
        </is>
      </c>
      <c r="E1459" s="6" t="inlineStr"/>
      <c r="F1459" s="6" t="inlineStr">
        <is>
          <t>減る（お金の価値が下がる）</t>
        </is>
      </c>
      <c r="G1459" s="6" t="inlineStr">
        <is>
          <t>無限になる</t>
        </is>
      </c>
      <c r="H1459" s="6" t="inlineStr">
        <is>
          <t>変わらない</t>
        </is>
      </c>
      <c r="I1459" s="6" t="inlineStr">
        <is>
          <t>増える</t>
        </is>
      </c>
      <c r="J1459" s="7" t="inlineStr">
        <is>
          <t>減る（お金の価値が下がる）</t>
        </is>
      </c>
      <c r="K1459" s="6" t="n">
        <v>4</v>
      </c>
      <c r="L1459" s="6" t="inlineStr">
        <is>
          <t>インフレで貨幣価値が下がる。</t>
        </is>
      </c>
      <c r="M1459" s="6" t="inlineStr"/>
    </row>
    <row r="1460">
      <c r="A1460" s="6" t="inlineStr">
        <is>
          <t>soc_pol11_019</t>
        </is>
      </c>
      <c r="B1460" s="6" t="inlineStr">
        <is>
          <t>social_pol_11</t>
        </is>
      </c>
      <c r="C1460" s="6" t="inlineStr">
        <is>
          <t>知識</t>
        </is>
      </c>
      <c r="D1460" s="6" t="inlineStr">
        <is>
          <t>持続的な物価下落と景気悪化が悪循環になることは？</t>
        </is>
      </c>
      <c r="E1460" s="6" t="inlineStr"/>
      <c r="F1460" s="6" t="inlineStr">
        <is>
          <t>デフレスパイラル</t>
        </is>
      </c>
      <c r="G1460" s="7" t="inlineStr">
        <is>
          <t>デフレスパイラル</t>
        </is>
      </c>
      <c r="H1460" s="6" t="inlineStr">
        <is>
          <t>ハイパーインフレ</t>
        </is>
      </c>
      <c r="I1460" s="6" t="inlineStr">
        <is>
          <t>スタグフレーション</t>
        </is>
      </c>
      <c r="J1460" s="6" t="inlineStr">
        <is>
          <t>バブル</t>
        </is>
      </c>
      <c r="K1460" s="6" t="n">
        <v>1</v>
      </c>
      <c r="L1460" s="6" t="inlineStr">
        <is>
          <t>日本では 1990 年代後半から問題になった。</t>
        </is>
      </c>
      <c r="M1460" s="6" t="inlineStr"/>
    </row>
    <row r="1461">
      <c r="A1461" s="6" t="inlineStr">
        <is>
          <t>soc_pol11_020</t>
        </is>
      </c>
      <c r="B1461" s="6" t="inlineStr">
        <is>
          <t>social_pol_11</t>
        </is>
      </c>
      <c r="C1461" s="6" t="inlineStr">
        <is>
          <t>知識</t>
        </is>
      </c>
      <c r="D1461" s="6" t="inlineStr">
        <is>
          <t>三つの産業のうち、商業・サービス業などをふくむのは？</t>
        </is>
      </c>
      <c r="E1461" s="6" t="inlineStr"/>
      <c r="F1461" s="6" t="inlineStr">
        <is>
          <t>第 3 次産業</t>
        </is>
      </c>
      <c r="G1461" s="7" t="inlineStr">
        <is>
          <t>第 3 次産業</t>
        </is>
      </c>
      <c r="H1461" s="6" t="inlineStr">
        <is>
          <t>第 2 次産業</t>
        </is>
      </c>
      <c r="I1461" s="6" t="inlineStr">
        <is>
          <t>第 4 次産業</t>
        </is>
      </c>
      <c r="J1461" s="6" t="inlineStr">
        <is>
          <t>第 1 次産業</t>
        </is>
      </c>
      <c r="K1461" s="6" t="n">
        <v>1</v>
      </c>
      <c r="L1461" s="6" t="inlineStr">
        <is>
          <t>経済が発展すると第 3 次産業の割合が高まる（産業構造の高度化）。</t>
        </is>
      </c>
      <c r="M1461" s="6" t="inlineStr"/>
    </row>
    <row r="1462">
      <c r="A1462" s="6" t="inlineStr">
        <is>
          <t>soc_pol11_021</t>
        </is>
      </c>
      <c r="B1462" s="6" t="inlineStr">
        <is>
          <t>social_pol_11</t>
        </is>
      </c>
      <c r="C1462" s="6" t="inlineStr">
        <is>
          <t>計算</t>
        </is>
      </c>
      <c r="D1462" s="6" t="inlineStr">
        <is>
          <t>名目 GDP が 500 兆円から 510 兆円に増え、物価が 1 % 上がった。実質経済成長率はおよそ？</t>
        </is>
      </c>
      <c r="E1462" s="6" t="inlineStr"/>
      <c r="F1462" s="6" t="inlineStr">
        <is>
          <t>約 1 %</t>
        </is>
      </c>
      <c r="G1462" s="6" t="inlineStr">
        <is>
          <t>約 2 %</t>
        </is>
      </c>
      <c r="H1462" s="7" t="inlineStr">
        <is>
          <t>約 1 %</t>
        </is>
      </c>
      <c r="I1462" s="6" t="inlineStr">
        <is>
          <t>約 3 %</t>
        </is>
      </c>
      <c r="J1462" s="6" t="inlineStr">
        <is>
          <t>約 −1 %</t>
        </is>
      </c>
      <c r="K1462" s="6" t="n">
        <v>2</v>
      </c>
      <c r="L1462" s="6" t="inlineStr">
        <is>
          <t>名目成長率 2 % − 物価上昇率 1 %。</t>
        </is>
      </c>
      <c r="M1462" s="6" t="inlineStr"/>
    </row>
    <row r="1463">
      <c r="A1463" s="6" t="inlineStr">
        <is>
          <t>soc_pol11_022</t>
        </is>
      </c>
      <c r="B1463" s="6" t="inlineStr">
        <is>
          <t>social_pol_11</t>
        </is>
      </c>
      <c r="C1463" s="6" t="inlineStr">
        <is>
          <t>計算</t>
        </is>
      </c>
      <c r="D1463" s="6" t="inlineStr">
        <is>
          <t>労働力人口 6000 万人、完全失業者 180 万人。完全失業率は？</t>
        </is>
      </c>
      <c r="E1463" s="6" t="inlineStr"/>
      <c r="F1463" s="6" t="inlineStr">
        <is>
          <t>3 %</t>
        </is>
      </c>
      <c r="G1463" s="7" t="inlineStr">
        <is>
          <t>3 %</t>
        </is>
      </c>
      <c r="H1463" s="6" t="inlineStr">
        <is>
          <t>6 %</t>
        </is>
      </c>
      <c r="I1463" s="6" t="inlineStr">
        <is>
          <t>0.3 %</t>
        </is>
      </c>
      <c r="J1463" s="6" t="inlineStr">
        <is>
          <t>18 %</t>
        </is>
      </c>
      <c r="K1463" s="6" t="n">
        <v>1</v>
      </c>
      <c r="L1463" s="6" t="inlineStr">
        <is>
          <t>180 ÷ 6000 × 100。</t>
        </is>
      </c>
      <c r="M1463" s="6" t="inlineStr"/>
    </row>
    <row r="1464">
      <c r="A1464" s="6" t="inlineStr">
        <is>
          <t>soc_pol11_023</t>
        </is>
      </c>
      <c r="B1464" s="6" t="inlineStr">
        <is>
          <t>social_pol_11</t>
        </is>
      </c>
      <c r="C1464" s="6" t="inlineStr">
        <is>
          <t>思考</t>
        </is>
      </c>
      <c r="D1464" s="6" t="inlineStr">
        <is>
          <t>スタグフレーションが政策上むずかしい理由は？</t>
        </is>
      </c>
      <c r="E1464" s="6" t="inlineStr"/>
      <c r="F1464" s="6" t="inlineStr">
        <is>
          <t>景気対策をするとインフレが進み、インフレ対策をすると景気が悪くなるから</t>
        </is>
      </c>
      <c r="G1464" s="7" t="inlineStr">
        <is>
          <t>景気対策をするとインフレが進み、インフレ対策をすると景気が悪くなるから</t>
        </is>
      </c>
      <c r="H1464" s="6" t="inlineStr">
        <is>
          <t>景気がよすぎるから</t>
        </is>
      </c>
      <c r="I1464" s="6" t="inlineStr">
        <is>
          <t>失業がないから</t>
        </is>
      </c>
      <c r="J1464" s="6" t="inlineStr">
        <is>
          <t>物価が安定しているから</t>
        </is>
      </c>
      <c r="K1464" s="6" t="n">
        <v>1</v>
      </c>
      <c r="L1464" s="6" t="inlineStr">
        <is>
          <t>1970 年代の石油危機のときに起こった。</t>
        </is>
      </c>
      <c r="M1464" s="6" t="inlineStr"/>
    </row>
    <row r="1465">
      <c r="A1465" s="6" t="inlineStr">
        <is>
          <t>soc_pol11_024</t>
        </is>
      </c>
      <c r="B1465" s="6" t="inlineStr">
        <is>
          <t>social_pol_11</t>
        </is>
      </c>
      <c r="C1465" s="6" t="inlineStr">
        <is>
          <t>思考</t>
        </is>
      </c>
      <c r="D1465" s="6" t="inlineStr">
        <is>
          <t>「国民の豊かさ」をはかる指標として GDP 以外に使われるものの例は？</t>
        </is>
      </c>
      <c r="E1465" s="6" t="inlineStr"/>
      <c r="F1465" s="6" t="inlineStr">
        <is>
          <t>人間開発指数（HDI）</t>
        </is>
      </c>
      <c r="G1465" s="6" t="inlineStr">
        <is>
          <t>為替相場</t>
        </is>
      </c>
      <c r="H1465" s="7" t="inlineStr">
        <is>
          <t>人間開発指数（HDI）</t>
        </is>
      </c>
      <c r="I1465" s="6" t="inlineStr">
        <is>
          <t>株価だけ</t>
        </is>
      </c>
      <c r="J1465" s="6" t="inlineStr">
        <is>
          <t>国債残高</t>
        </is>
      </c>
      <c r="K1465" s="6" t="n">
        <v>2</v>
      </c>
      <c r="L1465" s="6" t="inlineStr">
        <is>
          <t>教育・健康・所得などを組み合わせた指標。</t>
        </is>
      </c>
      <c r="M1465" s="6" t="inlineStr"/>
    </row>
    <row r="1466">
      <c r="A1466" s="6" t="inlineStr">
        <is>
          <t>soc_pol12_001</t>
        </is>
      </c>
      <c r="B1466" s="6" t="inlineStr">
        <is>
          <t>social_pol_12</t>
        </is>
      </c>
      <c r="C1466" s="6" t="inlineStr">
        <is>
          <t>知識</t>
        </is>
      </c>
      <c r="D1466" s="6" t="inlineStr">
        <is>
          <t>日本銀行の三つの役割は？</t>
        </is>
      </c>
      <c r="E1466" s="6" t="inlineStr"/>
      <c r="F1466" s="6" t="inlineStr">
        <is>
          <t>発券銀行・銀行の銀行・政府の銀行</t>
        </is>
      </c>
      <c r="G1466" s="7" t="inlineStr">
        <is>
          <t>発券銀行・銀行の銀行・政府の銀行</t>
        </is>
      </c>
      <c r="H1466" s="6" t="inlineStr">
        <is>
          <t>商業銀行・投資銀行・政府の銀行</t>
        </is>
      </c>
      <c r="I1466" s="6" t="inlineStr">
        <is>
          <t>発券銀行・国民の銀行・企業の銀行</t>
        </is>
      </c>
      <c r="J1466" s="6" t="inlineStr">
        <is>
          <t>中央銀行・地方銀行・信用金庫</t>
        </is>
      </c>
      <c r="K1466" s="6" t="n">
        <v>1</v>
      </c>
      <c r="L1466" s="6" t="inlineStr">
        <is>
          <t>日本銀行は日本の中央銀行。</t>
        </is>
      </c>
      <c r="M1466" s="6" t="inlineStr"/>
    </row>
    <row r="1467">
      <c r="A1467" s="6" t="inlineStr">
        <is>
          <t>soc_pol12_002</t>
        </is>
      </c>
      <c r="B1467" s="6" t="inlineStr">
        <is>
          <t>social_pol_12</t>
        </is>
      </c>
      <c r="C1467" s="6" t="inlineStr">
        <is>
          <t>知識</t>
        </is>
      </c>
      <c r="D1467" s="6" t="inlineStr">
        <is>
          <t>日本銀行が行う、通貨の量や金利を調整して景気や物価を安定させる政策は？</t>
        </is>
      </c>
      <c r="E1467" s="6" t="inlineStr"/>
      <c r="F1467" s="6" t="inlineStr">
        <is>
          <t>金融政策</t>
        </is>
      </c>
      <c r="G1467" s="6" t="inlineStr">
        <is>
          <t>財政政策</t>
        </is>
      </c>
      <c r="H1467" s="6" t="inlineStr">
        <is>
          <t>所得政策</t>
        </is>
      </c>
      <c r="I1467" s="6" t="inlineStr">
        <is>
          <t>産業政策</t>
        </is>
      </c>
      <c r="J1467" s="7" t="inlineStr">
        <is>
          <t>金融政策</t>
        </is>
      </c>
      <c r="K1467" s="6" t="n">
        <v>4</v>
      </c>
      <c r="L1467" s="6" t="inlineStr">
        <is>
          <t>政府が行う財政政策と区別する。</t>
        </is>
      </c>
      <c r="M1467" s="6" t="inlineStr"/>
    </row>
    <row r="1468">
      <c r="A1468" s="6" t="inlineStr">
        <is>
          <t>soc_pol12_003</t>
        </is>
      </c>
      <c r="B1468" s="6" t="inlineStr">
        <is>
          <t>social_pol_12</t>
        </is>
      </c>
      <c r="C1468" s="6" t="inlineStr">
        <is>
          <t>知識</t>
        </is>
      </c>
      <c r="D1468" s="6" t="inlineStr">
        <is>
          <t>日本銀行が国債などを売買して市場のお金の量を調整する政策は？</t>
        </is>
      </c>
      <c r="E1468" s="6" t="inlineStr"/>
      <c r="F1468" s="6" t="inlineStr">
        <is>
          <t>公開市場操作（オペレーション）</t>
        </is>
      </c>
      <c r="G1468" s="6" t="inlineStr">
        <is>
          <t>預金準備率操作</t>
        </is>
      </c>
      <c r="H1468" s="6" t="inlineStr">
        <is>
          <t>為替介入</t>
        </is>
      </c>
      <c r="I1468" s="7" t="inlineStr">
        <is>
          <t>公開市場操作（オペレーション）</t>
        </is>
      </c>
      <c r="J1468" s="6" t="inlineStr">
        <is>
          <t>公定歩合操作</t>
        </is>
      </c>
      <c r="K1468" s="6" t="n">
        <v>3</v>
      </c>
      <c r="L1468" s="6" t="inlineStr">
        <is>
          <t>現在の金融政策の中心。</t>
        </is>
      </c>
      <c r="M1468" s="6" t="inlineStr"/>
    </row>
    <row r="1469">
      <c r="A1469" s="6" t="inlineStr">
        <is>
          <t>soc_pol12_004</t>
        </is>
      </c>
      <c r="B1469" s="6" t="inlineStr">
        <is>
          <t>social_pol_12</t>
        </is>
      </c>
      <c r="C1469" s="6" t="inlineStr">
        <is>
          <t>知識</t>
        </is>
      </c>
      <c r="D1469" s="6" t="inlineStr">
        <is>
          <t>不況のとき、日本銀行が国債などを銀行から買う操作は？</t>
        </is>
      </c>
      <c r="E1469" s="6" t="inlineStr"/>
      <c r="F1469" s="6" t="inlineStr">
        <is>
          <t>買いオペレーション</t>
        </is>
      </c>
      <c r="G1469" s="6" t="inlineStr">
        <is>
          <t>売りオペレーション</t>
        </is>
      </c>
      <c r="H1469" s="6" t="inlineStr">
        <is>
          <t>増税</t>
        </is>
      </c>
      <c r="I1469" s="7" t="inlineStr">
        <is>
          <t>買いオペレーション</t>
        </is>
      </c>
      <c r="J1469" s="6" t="inlineStr">
        <is>
          <t>国債の発行</t>
        </is>
      </c>
      <c r="K1469" s="6" t="n">
        <v>3</v>
      </c>
      <c r="L1469" s="6" t="inlineStr">
        <is>
          <t>市場のお金が増え、金利が下がり、企業がお金を借りやすくなる。</t>
        </is>
      </c>
      <c r="M1469" s="6" t="inlineStr"/>
    </row>
    <row r="1470">
      <c r="A1470" s="6" t="inlineStr">
        <is>
          <t>soc_pol12_005</t>
        </is>
      </c>
      <c r="B1470" s="6" t="inlineStr">
        <is>
          <t>social_pol_12</t>
        </is>
      </c>
      <c r="C1470" s="6" t="inlineStr">
        <is>
          <t>知識</t>
        </is>
      </c>
      <c r="D1470" s="6" t="inlineStr">
        <is>
          <t>お金を借りた人が、借りた額に加えて支払うものは？</t>
        </is>
      </c>
      <c r="E1470" s="6" t="inlineStr"/>
      <c r="F1470" s="6" t="inlineStr">
        <is>
          <t>利子（利息）</t>
        </is>
      </c>
      <c r="G1470" s="6" t="inlineStr">
        <is>
          <t>元金</t>
        </is>
      </c>
      <c r="H1470" s="6" t="inlineStr">
        <is>
          <t>税</t>
        </is>
      </c>
      <c r="I1470" s="7" t="inlineStr">
        <is>
          <t>利子（利息）</t>
        </is>
      </c>
      <c r="J1470" s="6" t="inlineStr">
        <is>
          <t>配当</t>
        </is>
      </c>
      <c r="K1470" s="6" t="n">
        <v>3</v>
      </c>
      <c r="L1470" s="6" t="inlineStr">
        <is>
          <t>利子の割合を金利（利子率）という。</t>
        </is>
      </c>
      <c r="M1470" s="6" t="inlineStr"/>
    </row>
    <row r="1471">
      <c r="A1471" s="6" t="inlineStr">
        <is>
          <t>soc_pol12_006</t>
        </is>
      </c>
      <c r="B1471" s="6" t="inlineStr">
        <is>
          <t>social_pol_12</t>
        </is>
      </c>
      <c r="C1471" s="6" t="inlineStr">
        <is>
          <t>知識</t>
        </is>
      </c>
      <c r="D1471" s="6" t="inlineStr">
        <is>
          <t>企業が株式や債券を発行して、直接お金を集めることを何という？</t>
        </is>
      </c>
      <c r="E1471" s="6" t="inlineStr"/>
      <c r="F1471" s="6" t="inlineStr">
        <is>
          <t>直接金融</t>
        </is>
      </c>
      <c r="G1471" s="6" t="inlineStr">
        <is>
          <t>自己資本</t>
        </is>
      </c>
      <c r="H1471" s="6" t="inlineStr">
        <is>
          <t>財政投融資</t>
        </is>
      </c>
      <c r="I1471" s="7" t="inlineStr">
        <is>
          <t>直接金融</t>
        </is>
      </c>
      <c r="J1471" s="6" t="inlineStr">
        <is>
          <t>間接金融</t>
        </is>
      </c>
      <c r="K1471" s="6" t="n">
        <v>3</v>
      </c>
      <c r="L1471" s="6" t="inlineStr">
        <is>
          <t>銀行から借りるのは間接金融。</t>
        </is>
      </c>
      <c r="M1471" s="6" t="inlineStr"/>
    </row>
    <row r="1472">
      <c r="A1472" s="6" t="inlineStr">
        <is>
          <t>soc_pol12_007</t>
        </is>
      </c>
      <c r="B1472" s="6" t="inlineStr">
        <is>
          <t>social_pol_12</t>
        </is>
      </c>
      <c r="C1472" s="6" t="inlineStr">
        <is>
          <t>知識</t>
        </is>
      </c>
      <c r="D1472" s="6" t="inlineStr">
        <is>
          <t>円とドルなど、異なる通貨を交換する比率は？</t>
        </is>
      </c>
      <c r="E1472" s="6" t="inlineStr"/>
      <c r="F1472" s="6" t="inlineStr">
        <is>
          <t>為替相場（為替レート）</t>
        </is>
      </c>
      <c r="G1472" s="6" t="inlineStr">
        <is>
          <t>株価</t>
        </is>
      </c>
      <c r="H1472" s="7" t="inlineStr">
        <is>
          <t>為替相場（為替レート）</t>
        </is>
      </c>
      <c r="I1472" s="6" t="inlineStr">
        <is>
          <t>物価指数</t>
        </is>
      </c>
      <c r="J1472" s="6" t="inlineStr">
        <is>
          <t>金利</t>
        </is>
      </c>
      <c r="K1472" s="6" t="n">
        <v>2</v>
      </c>
      <c r="L1472" s="6" t="inlineStr">
        <is>
          <t>外国為替市場で決まる。</t>
        </is>
      </c>
      <c r="M1472" s="6" t="inlineStr"/>
    </row>
    <row r="1473">
      <c r="A1473" s="6" t="inlineStr">
        <is>
          <t>soc_pol12_008</t>
        </is>
      </c>
      <c r="B1473" s="6" t="inlineStr">
        <is>
          <t>social_pol_12</t>
        </is>
      </c>
      <c r="C1473" s="6" t="inlineStr">
        <is>
          <t>知識</t>
        </is>
      </c>
      <c r="D1473" s="6" t="inlineStr">
        <is>
          <t>1 ドル＝100 円から 1 ドル＝80 円になった。これは？</t>
        </is>
      </c>
      <c r="E1473" s="6" t="inlineStr"/>
      <c r="F1473" s="6" t="inlineStr">
        <is>
          <t>円高</t>
        </is>
      </c>
      <c r="G1473" s="6" t="inlineStr">
        <is>
          <t>円安</t>
        </is>
      </c>
      <c r="H1473" s="6" t="inlineStr">
        <is>
          <t>デフレ</t>
        </is>
      </c>
      <c r="I1473" s="6" t="inlineStr">
        <is>
          <t>物価上昇</t>
        </is>
      </c>
      <c r="J1473" s="7" t="inlineStr">
        <is>
          <t>円高</t>
        </is>
      </c>
      <c r="K1473" s="6" t="n">
        <v>4</v>
      </c>
      <c r="L1473" s="6" t="inlineStr">
        <is>
          <t>少ない円で 1 ドルと交換できるので、円の価値が上がった。</t>
        </is>
      </c>
      <c r="M1473" s="6" t="inlineStr"/>
    </row>
    <row r="1474">
      <c r="A1474" s="6" t="inlineStr">
        <is>
          <t>soc_pol12_009</t>
        </is>
      </c>
      <c r="B1474" s="6" t="inlineStr">
        <is>
          <t>social_pol_12</t>
        </is>
      </c>
      <c r="C1474" s="6" t="inlineStr">
        <is>
          <t>計算</t>
        </is>
      </c>
      <c r="D1474" s="6" t="inlineStr">
        <is>
          <t>100 万円を年利 2％ の単利で 3 年間預けた。利息の合計は？</t>
        </is>
      </c>
      <c r="E1474" s="6" t="inlineStr"/>
      <c r="F1474" s="6" t="inlineStr">
        <is>
          <t>6 万円</t>
        </is>
      </c>
      <c r="G1474" s="6" t="inlineStr">
        <is>
          <t>3 万円</t>
        </is>
      </c>
      <c r="H1474" s="6" t="inlineStr">
        <is>
          <t>2 万円</t>
        </is>
      </c>
      <c r="I1474" s="6" t="inlineStr">
        <is>
          <t>60 万円</t>
        </is>
      </c>
      <c r="J1474" s="7" t="inlineStr">
        <is>
          <t>6 万円</t>
        </is>
      </c>
      <c r="K1474" s="6" t="n">
        <v>4</v>
      </c>
      <c r="L1474" s="6" t="inlineStr">
        <is>
          <t>100 万 × 0.02 × 3 ＝ 6 万円。</t>
        </is>
      </c>
      <c r="M1474" s="6" t="inlineStr"/>
    </row>
    <row r="1475">
      <c r="A1475" s="6" t="inlineStr">
        <is>
          <t>soc_pol12_010</t>
        </is>
      </c>
      <c r="B1475" s="6" t="inlineStr">
        <is>
          <t>social_pol_12</t>
        </is>
      </c>
      <c r="C1475" s="6" t="inlineStr">
        <is>
          <t>計算</t>
        </is>
      </c>
      <c r="D1475" s="6" t="inlineStr">
        <is>
          <t>1 ドル＝100 円のとき 20 ドルの商品は 2000 円。1 ドル＝125 円になると、何円になる？</t>
        </is>
      </c>
      <c r="E1475" s="6" t="inlineStr"/>
      <c r="F1475" s="6" t="inlineStr">
        <is>
          <t>2500 円</t>
        </is>
      </c>
      <c r="G1475" s="6" t="inlineStr">
        <is>
          <t>2250 円</t>
        </is>
      </c>
      <c r="H1475" s="6" t="inlineStr">
        <is>
          <t>2000 円</t>
        </is>
      </c>
      <c r="I1475" s="6" t="inlineStr">
        <is>
          <t>1600 円</t>
        </is>
      </c>
      <c r="J1475" s="7" t="inlineStr">
        <is>
          <t>2500 円</t>
        </is>
      </c>
      <c r="K1475" s="6" t="n">
        <v>4</v>
      </c>
      <c r="L1475" s="6" t="inlineStr">
        <is>
          <t>20 × 125 ＝ 2500 円。円安になると輸入品は高くなる。</t>
        </is>
      </c>
      <c r="M1475" s="6" t="inlineStr"/>
    </row>
    <row r="1476">
      <c r="A1476" s="6" t="inlineStr">
        <is>
          <t>soc_pol12_011</t>
        </is>
      </c>
      <c r="B1476" s="6" t="inlineStr">
        <is>
          <t>social_pol_12</t>
        </is>
      </c>
      <c r="C1476" s="6" t="inlineStr">
        <is>
          <t>思考</t>
        </is>
      </c>
      <c r="D1476" s="6" t="inlineStr">
        <is>
          <t>円高が日本の輸出企業に与える影響として適切なものは？</t>
        </is>
      </c>
      <c r="E1476" s="6" t="inlineStr"/>
      <c r="F1476" s="6" t="inlineStr">
        <is>
          <t>外国での販売価格が上がり、輸出が不利になる</t>
        </is>
      </c>
      <c r="G1476" s="7" t="inlineStr">
        <is>
          <t>外国での販売価格が上がり、輸出が不利になる</t>
        </is>
      </c>
      <c r="H1476" s="6" t="inlineStr">
        <is>
          <t>影響はない</t>
        </is>
      </c>
      <c r="I1476" s="6" t="inlineStr">
        <is>
          <t>輸出が有利になる</t>
        </is>
      </c>
      <c r="J1476" s="6" t="inlineStr">
        <is>
          <t>輸入品が高くなる</t>
        </is>
      </c>
      <c r="K1476" s="6" t="n">
        <v>1</v>
      </c>
      <c r="L1476" s="6" t="inlineStr">
        <is>
          <t>円高は輸入に有利、円安は輸出に有利。</t>
        </is>
      </c>
      <c r="M1476" s="6" t="inlineStr"/>
    </row>
    <row r="1477">
      <c r="A1477" s="6" t="inlineStr">
        <is>
          <t>soc_pol12_012</t>
        </is>
      </c>
      <c r="B1477" s="6" t="inlineStr">
        <is>
          <t>social_pol_12</t>
        </is>
      </c>
      <c r="C1477" s="6" t="inlineStr">
        <is>
          <t>思考</t>
        </is>
      </c>
      <c r="D1477" s="6" t="inlineStr">
        <is>
          <t>景気が過熱してインフレが進んでいるとき、日本銀行がとる政策として適切なものは？</t>
        </is>
      </c>
      <c r="E1477" s="6" t="inlineStr"/>
      <c r="F1477" s="6" t="inlineStr">
        <is>
          <t>売りオペレーションで市場のお金を減らし、金利を上げる</t>
        </is>
      </c>
      <c r="G1477" s="6" t="inlineStr">
        <is>
          <t>買いオペレーションでお金を増やす</t>
        </is>
      </c>
      <c r="H1477" s="6" t="inlineStr">
        <is>
          <t>減税する</t>
        </is>
      </c>
      <c r="I1477" s="6" t="inlineStr">
        <is>
          <t>国債を大量に発行する</t>
        </is>
      </c>
      <c r="J1477" s="7" t="inlineStr">
        <is>
          <t>売りオペレーションで市場のお金を減らし、金利を上げる</t>
        </is>
      </c>
      <c r="K1477" s="6" t="n">
        <v>4</v>
      </c>
      <c r="L1477" s="6" t="inlineStr">
        <is>
          <t>金融を引きしめて、景気の過熱を抑える。</t>
        </is>
      </c>
      <c r="M1477" s="6" t="inlineStr"/>
    </row>
    <row r="1478">
      <c r="A1478" s="6" t="inlineStr">
        <is>
          <t>soc_pol12_013</t>
        </is>
      </c>
      <c r="B1478" s="6" t="inlineStr">
        <is>
          <t>social_pol_12</t>
        </is>
      </c>
      <c r="C1478" s="6" t="inlineStr">
        <is>
          <t>知識</t>
        </is>
      </c>
      <c r="D1478" s="6" t="inlineStr">
        <is>
          <t>日本銀行が「銀行の銀行」と呼ばれる理由は？</t>
        </is>
      </c>
      <c r="E1478" s="6" t="inlineStr"/>
      <c r="F1478" s="6" t="inlineStr">
        <is>
          <t>一般の銀行から預金を受け入れ、貸し出しを行うから</t>
        </is>
      </c>
      <c r="G1478" s="6" t="inlineStr">
        <is>
          <t>個人に貸し出すから</t>
        </is>
      </c>
      <c r="H1478" s="6" t="inlineStr">
        <is>
          <t>紙幣を印刷しないから</t>
        </is>
      </c>
      <c r="I1478" s="7" t="inlineStr">
        <is>
          <t>一般の銀行から預金を受け入れ、貸し出しを行うから</t>
        </is>
      </c>
      <c r="J1478" s="6" t="inlineStr">
        <is>
          <t>国の税金を集めるから</t>
        </is>
      </c>
      <c r="K1478" s="6" t="n">
        <v>3</v>
      </c>
      <c r="L1478" s="6" t="inlineStr">
        <is>
          <t>ほかに「発券銀行」「政府の銀行」の役割がある。</t>
        </is>
      </c>
      <c r="M1478" s="6" t="inlineStr"/>
    </row>
    <row r="1479">
      <c r="A1479" s="6" t="inlineStr">
        <is>
          <t>soc_pol12_014</t>
        </is>
      </c>
      <c r="B1479" s="6" t="inlineStr">
        <is>
          <t>social_pol_12</t>
        </is>
      </c>
      <c r="C1479" s="6" t="inlineStr">
        <is>
          <t>知識</t>
        </is>
      </c>
      <c r="D1479" s="6" t="inlineStr">
        <is>
          <t>日本銀行が 2016 年に導入した、銀行が日銀に預けるお金の一部にマイナスの金利をつける政策は？</t>
        </is>
      </c>
      <c r="E1479" s="6" t="inlineStr"/>
      <c r="F1479" s="6" t="inlineStr">
        <is>
          <t>マイナス金利政策</t>
        </is>
      </c>
      <c r="G1479" s="6" t="inlineStr">
        <is>
          <t>金本位制</t>
        </is>
      </c>
      <c r="H1479" s="6" t="inlineStr">
        <is>
          <t>ゼロ金利政策</t>
        </is>
      </c>
      <c r="I1479" s="6" t="inlineStr">
        <is>
          <t>量的緩和政策</t>
        </is>
      </c>
      <c r="J1479" s="7" t="inlineStr">
        <is>
          <t>マイナス金利政策</t>
        </is>
      </c>
      <c r="K1479" s="6" t="n">
        <v>4</v>
      </c>
      <c r="L1479" s="6" t="inlineStr">
        <is>
          <t>銀行が日銀に預けたままにせず、貸し出しに回すよううながすねらい。2024 年に解除された。</t>
        </is>
      </c>
      <c r="M1479" s="6" t="inlineStr">
        <is>
          <t>○</t>
        </is>
      </c>
    </row>
    <row r="1480">
      <c r="A1480" s="6" t="inlineStr">
        <is>
          <t>soc_pol12_015</t>
        </is>
      </c>
      <c r="B1480" s="6" t="inlineStr">
        <is>
          <t>social_pol_12</t>
        </is>
      </c>
      <c r="C1480" s="6" t="inlineStr">
        <is>
          <t>知識</t>
        </is>
      </c>
      <c r="D1480" s="6" t="inlineStr">
        <is>
          <t>銀行が預金を貸し出すことをくり返して、全体として預金が増えることを何という？</t>
        </is>
      </c>
      <c r="E1480" s="6" t="inlineStr"/>
      <c r="F1480" s="6" t="inlineStr">
        <is>
          <t>信用創造</t>
        </is>
      </c>
      <c r="G1480" s="6" t="inlineStr">
        <is>
          <t>直接金融</t>
        </is>
      </c>
      <c r="H1480" s="6" t="inlineStr">
        <is>
          <t>貿易黒字</t>
        </is>
      </c>
      <c r="I1480" s="7" t="inlineStr">
        <is>
          <t>信用創造</t>
        </is>
      </c>
      <c r="J1480" s="6" t="inlineStr">
        <is>
          <t>金融政策</t>
        </is>
      </c>
      <c r="K1480" s="6" t="n">
        <v>3</v>
      </c>
      <c r="L1480" s="6" t="inlineStr">
        <is>
          <t>預金準備率が小さいほど大きくなる。</t>
        </is>
      </c>
      <c r="M1480" s="6" t="inlineStr"/>
    </row>
    <row r="1481">
      <c r="A1481" s="6" t="inlineStr">
        <is>
          <t>soc_pol12_016</t>
        </is>
      </c>
      <c r="B1481" s="6" t="inlineStr">
        <is>
          <t>social_pol_12</t>
        </is>
      </c>
      <c r="C1481" s="6" t="inlineStr">
        <is>
          <t>知識</t>
        </is>
      </c>
      <c r="D1481" s="6" t="inlineStr">
        <is>
          <t>銀行を通じてお金を集める方法を何という？</t>
        </is>
      </c>
      <c r="E1481" s="6" t="inlineStr"/>
      <c r="F1481" s="6" t="inlineStr">
        <is>
          <t>間接金融</t>
        </is>
      </c>
      <c r="G1481" s="6" t="inlineStr">
        <is>
          <t>直接金融</t>
        </is>
      </c>
      <c r="H1481" s="6" t="inlineStr">
        <is>
          <t>財政</t>
        </is>
      </c>
      <c r="I1481" s="7" t="inlineStr">
        <is>
          <t>間接金融</t>
        </is>
      </c>
      <c r="J1481" s="6" t="inlineStr">
        <is>
          <t>公開市場操作</t>
        </is>
      </c>
      <c r="K1481" s="6" t="n">
        <v>3</v>
      </c>
      <c r="L1481" s="6" t="inlineStr">
        <is>
          <t>日本の企業は間接金融の割合が高かった。</t>
        </is>
      </c>
      <c r="M1481" s="6" t="inlineStr"/>
    </row>
    <row r="1482">
      <c r="A1482" s="6" t="inlineStr">
        <is>
          <t>soc_pol12_017</t>
        </is>
      </c>
      <c r="B1482" s="6" t="inlineStr">
        <is>
          <t>social_pol_12</t>
        </is>
      </c>
      <c r="C1482" s="6" t="inlineStr">
        <is>
          <t>知識</t>
        </is>
      </c>
      <c r="D1482" s="6" t="inlineStr">
        <is>
          <t>2000 年代に日本銀行が行った、金利の代わりにお金の量を増やす政策は？</t>
        </is>
      </c>
      <c r="E1482" s="6" t="inlineStr"/>
      <c r="F1482" s="6" t="inlineStr">
        <is>
          <t>量的緩和政策</t>
        </is>
      </c>
      <c r="G1482" s="6" t="inlineStr">
        <is>
          <t>売りオペレーション</t>
        </is>
      </c>
      <c r="H1482" s="7" t="inlineStr">
        <is>
          <t>量的緩和政策</t>
        </is>
      </c>
      <c r="I1482" s="6" t="inlineStr">
        <is>
          <t>固定相場制</t>
        </is>
      </c>
      <c r="J1482" s="6" t="inlineStr">
        <is>
          <t>金本位制</t>
        </is>
      </c>
      <c r="K1482" s="6" t="n">
        <v>2</v>
      </c>
      <c r="L1482" s="6" t="inlineStr">
        <is>
          <t>デフレ脱却をめざした。</t>
        </is>
      </c>
      <c r="M1482" s="6" t="inlineStr"/>
    </row>
    <row r="1483">
      <c r="A1483" s="6" t="inlineStr">
        <is>
          <t>soc_pol12_018</t>
        </is>
      </c>
      <c r="B1483" s="6" t="inlineStr">
        <is>
          <t>social_pol_12</t>
        </is>
      </c>
      <c r="C1483" s="6" t="inlineStr">
        <is>
          <t>知識</t>
        </is>
      </c>
      <c r="D1483" s="6" t="inlineStr">
        <is>
          <t>暗号資産（仮想通貨）の特徴として正しいものは？</t>
        </is>
      </c>
      <c r="E1483" s="6" t="inlineStr"/>
      <c r="F1483" s="6" t="inlineStr">
        <is>
          <t>インターネット上で取引され、価格の変動が大きい</t>
        </is>
      </c>
      <c r="G1483" s="6" t="inlineStr">
        <is>
          <t>日本銀行が発行する</t>
        </is>
      </c>
      <c r="H1483" s="7" t="inlineStr">
        <is>
          <t>インターネット上で取引され、価格の変動が大きい</t>
        </is>
      </c>
      <c r="I1483" s="6" t="inlineStr">
        <is>
          <t>必ず価値が上がる</t>
        </is>
      </c>
      <c r="J1483" s="6" t="inlineStr">
        <is>
          <t>法定通貨と同じ強制通用力がある</t>
        </is>
      </c>
      <c r="K1483" s="6" t="n">
        <v>2</v>
      </c>
      <c r="L1483" s="6" t="inlineStr">
        <is>
          <t>法定通貨ではない。</t>
        </is>
      </c>
      <c r="M1483" s="6" t="inlineStr"/>
    </row>
    <row r="1484">
      <c r="A1484" s="6" t="inlineStr">
        <is>
          <t>soc_pol12_019</t>
        </is>
      </c>
      <c r="B1484" s="6" t="inlineStr">
        <is>
          <t>social_pol_12</t>
        </is>
      </c>
      <c r="C1484" s="6" t="inlineStr">
        <is>
          <t>知識</t>
        </is>
      </c>
      <c r="D1484" s="6" t="inlineStr">
        <is>
          <t>円安になると、日本からの海外旅行はどうなる？</t>
        </is>
      </c>
      <c r="E1484" s="6" t="inlineStr"/>
      <c r="F1484" s="6" t="inlineStr">
        <is>
          <t>割高になる</t>
        </is>
      </c>
      <c r="G1484" s="6" t="inlineStr">
        <is>
          <t>禁止される</t>
        </is>
      </c>
      <c r="H1484" s="6" t="inlineStr">
        <is>
          <t>変わらない</t>
        </is>
      </c>
      <c r="I1484" s="6" t="inlineStr">
        <is>
          <t>割安になる</t>
        </is>
      </c>
      <c r="J1484" s="7" t="inlineStr">
        <is>
          <t>割高になる</t>
        </is>
      </c>
      <c r="K1484" s="6" t="n">
        <v>4</v>
      </c>
      <c r="L1484" s="6" t="inlineStr">
        <is>
          <t>同じ外貨を手に入れるのに多くの円が必要。</t>
        </is>
      </c>
      <c r="M1484" s="6" t="inlineStr"/>
    </row>
    <row r="1485">
      <c r="A1485" s="6" t="inlineStr">
        <is>
          <t>soc_pol12_020</t>
        </is>
      </c>
      <c r="B1485" s="6" t="inlineStr">
        <is>
          <t>social_pol_12</t>
        </is>
      </c>
      <c r="C1485" s="6" t="inlineStr">
        <is>
          <t>知識</t>
        </is>
      </c>
      <c r="D1485" s="6" t="inlineStr">
        <is>
          <t>貿易の支払いなどで外国為替の需要と供給によって相場が決まる制度は？</t>
        </is>
      </c>
      <c r="E1485" s="6" t="inlineStr"/>
      <c r="F1485" s="6" t="inlineStr">
        <is>
          <t>変動相場制</t>
        </is>
      </c>
      <c r="G1485" s="6" t="inlineStr">
        <is>
          <t>固定相場制</t>
        </is>
      </c>
      <c r="H1485" s="7" t="inlineStr">
        <is>
          <t>変動相場制</t>
        </is>
      </c>
      <c r="I1485" s="6" t="inlineStr">
        <is>
          <t>金本位制</t>
        </is>
      </c>
      <c r="J1485" s="6" t="inlineStr">
        <is>
          <t>管理通貨制</t>
        </is>
      </c>
      <c r="K1485" s="6" t="n">
        <v>2</v>
      </c>
      <c r="L1485" s="6" t="inlineStr">
        <is>
          <t>日本は 1973 年から変動相場制。</t>
        </is>
      </c>
      <c r="M1485" s="6" t="inlineStr"/>
    </row>
    <row r="1486">
      <c r="A1486" s="6" t="inlineStr">
        <is>
          <t>soc_pol12_021</t>
        </is>
      </c>
      <c r="B1486" s="6" t="inlineStr">
        <is>
          <t>social_pol_12</t>
        </is>
      </c>
      <c r="C1486" s="6" t="inlineStr">
        <is>
          <t>計算</t>
        </is>
      </c>
      <c r="D1486" s="6" t="inlineStr">
        <is>
          <t>100 万円を年利 1 % の複利で 2 年預けると、元利合計は？</t>
        </is>
      </c>
      <c r="E1486" s="6" t="inlineStr"/>
      <c r="F1486" s="6" t="inlineStr">
        <is>
          <t>102 万 100 円</t>
        </is>
      </c>
      <c r="G1486" s="7" t="inlineStr">
        <is>
          <t>102 万 100 円</t>
        </is>
      </c>
      <c r="H1486" s="6" t="inlineStr">
        <is>
          <t>102 万円</t>
        </is>
      </c>
      <c r="I1486" s="6" t="inlineStr">
        <is>
          <t>101 万円</t>
        </is>
      </c>
      <c r="J1486" s="6" t="inlineStr">
        <is>
          <t>120 万円</t>
        </is>
      </c>
      <c r="K1486" s="6" t="n">
        <v>1</v>
      </c>
      <c r="L1486" s="6" t="inlineStr">
        <is>
          <t>100 万 × 1.01²。</t>
        </is>
      </c>
      <c r="M1486" s="6" t="inlineStr"/>
    </row>
    <row r="1487">
      <c r="A1487" s="6" t="inlineStr">
        <is>
          <t>soc_pol12_022</t>
        </is>
      </c>
      <c r="B1487" s="6" t="inlineStr">
        <is>
          <t>social_pol_12</t>
        </is>
      </c>
      <c r="C1487" s="6" t="inlineStr">
        <is>
          <t>計算</t>
        </is>
      </c>
      <c r="D1487" s="6" t="inlineStr">
        <is>
          <t>1 ドル＝150 円のとき、30 ドルの商品は何円？</t>
        </is>
      </c>
      <c r="E1487" s="6" t="inlineStr"/>
      <c r="F1487" s="6" t="inlineStr">
        <is>
          <t>4500 円</t>
        </is>
      </c>
      <c r="G1487" s="6" t="inlineStr">
        <is>
          <t>180 円</t>
        </is>
      </c>
      <c r="H1487" s="6" t="inlineStr">
        <is>
          <t>5 円</t>
        </is>
      </c>
      <c r="I1487" s="7" t="inlineStr">
        <is>
          <t>4500 円</t>
        </is>
      </c>
      <c r="J1487" s="6" t="inlineStr">
        <is>
          <t>450 円</t>
        </is>
      </c>
      <c r="K1487" s="6" t="n">
        <v>3</v>
      </c>
      <c r="L1487" s="6" t="inlineStr">
        <is>
          <t>30 × 150。</t>
        </is>
      </c>
      <c r="M1487" s="6" t="inlineStr"/>
    </row>
    <row r="1488">
      <c r="A1488" s="6" t="inlineStr">
        <is>
          <t>soc_pol12_023</t>
        </is>
      </c>
      <c r="B1488" s="6" t="inlineStr">
        <is>
          <t>social_pol_12</t>
        </is>
      </c>
      <c r="C1488" s="6" t="inlineStr">
        <is>
          <t>思考</t>
        </is>
      </c>
      <c r="D1488" s="6" t="inlineStr">
        <is>
          <t>円高が日本の輸入企業や消費者に与える影響は？</t>
        </is>
      </c>
      <c r="E1488" s="6" t="inlineStr"/>
      <c r="F1488" s="6" t="inlineStr">
        <is>
          <t>輸入品が安くなり、有利になる</t>
        </is>
      </c>
      <c r="G1488" s="6" t="inlineStr">
        <is>
          <t>影響はない</t>
        </is>
      </c>
      <c r="H1488" s="6" t="inlineStr">
        <is>
          <t>輸入品が高くなる</t>
        </is>
      </c>
      <c r="I1488" s="6" t="inlineStr">
        <is>
          <t>輸入ができなくなる</t>
        </is>
      </c>
      <c r="J1488" s="7" t="inlineStr">
        <is>
          <t>輸入品が安くなり、有利になる</t>
        </is>
      </c>
      <c r="K1488" s="6" t="n">
        <v>4</v>
      </c>
      <c r="L1488" s="6" t="inlineStr">
        <is>
          <t>輸出企業には不利、輸入には有利。</t>
        </is>
      </c>
      <c r="M1488" s="6" t="inlineStr"/>
    </row>
    <row r="1489">
      <c r="A1489" s="6" t="inlineStr">
        <is>
          <t>soc_pol12_024</t>
        </is>
      </c>
      <c r="B1489" s="6" t="inlineStr">
        <is>
          <t>social_pol_12</t>
        </is>
      </c>
      <c r="C1489" s="6" t="inlineStr">
        <is>
          <t>思考</t>
        </is>
      </c>
      <c r="D1489" s="6" t="inlineStr">
        <is>
          <t>金融の自由化で、金利を銀行が自由に決められるようになった影響は？</t>
        </is>
      </c>
      <c r="E1489" s="6" t="inlineStr"/>
      <c r="F1489" s="6" t="inlineStr">
        <is>
          <t>銀行どうしの競争が進み、利用者の選択肢が広がった</t>
        </is>
      </c>
      <c r="G1489" s="6" t="inlineStr">
        <is>
          <t>金利がすべて同じになった</t>
        </is>
      </c>
      <c r="H1489" s="6" t="inlineStr">
        <is>
          <t>銀行がなくなった</t>
        </is>
      </c>
      <c r="I1489" s="6" t="inlineStr">
        <is>
          <t>預金ができなくなった</t>
        </is>
      </c>
      <c r="J1489" s="7" t="inlineStr">
        <is>
          <t>銀行どうしの競争が進み、利用者の選択肢が広がった</t>
        </is>
      </c>
      <c r="K1489" s="6" t="n">
        <v>4</v>
      </c>
      <c r="L1489" s="6" t="inlineStr">
        <is>
          <t>一方で経営の自己責任も求められる。</t>
        </is>
      </c>
      <c r="M1489" s="6" t="inlineStr"/>
    </row>
    <row r="1490">
      <c r="A1490" s="6" t="inlineStr">
        <is>
          <t>soc_pol13_001</t>
        </is>
      </c>
      <c r="B1490" s="6" t="inlineStr">
        <is>
          <t>social_pol_13</t>
        </is>
      </c>
      <c r="C1490" s="6" t="inlineStr">
        <is>
          <t>知識</t>
        </is>
      </c>
      <c r="D1490" s="6" t="inlineStr">
        <is>
          <t>国や地方公共団体が行う経済活動を何という？</t>
        </is>
      </c>
      <c r="E1490" s="6" t="inlineStr"/>
      <c r="F1490" s="6" t="inlineStr">
        <is>
          <t>財政</t>
        </is>
      </c>
      <c r="G1490" s="6" t="inlineStr">
        <is>
          <t>金融</t>
        </is>
      </c>
      <c r="H1490" s="6" t="inlineStr">
        <is>
          <t>家計</t>
        </is>
      </c>
      <c r="I1490" s="6" t="inlineStr">
        <is>
          <t>貿易</t>
        </is>
      </c>
      <c r="J1490" s="7" t="inlineStr">
        <is>
          <t>財政</t>
        </is>
      </c>
      <c r="K1490" s="6" t="n">
        <v>4</v>
      </c>
      <c r="L1490" s="6" t="inlineStr">
        <is>
          <t>税金を集め、公共サービスを提供する。</t>
        </is>
      </c>
      <c r="M1490" s="6" t="inlineStr"/>
    </row>
    <row r="1491">
      <c r="A1491" s="6" t="inlineStr">
        <is>
          <t>soc_pol13_002</t>
        </is>
      </c>
      <c r="B1491" s="6" t="inlineStr">
        <is>
          <t>social_pol_13</t>
        </is>
      </c>
      <c r="C1491" s="6" t="inlineStr">
        <is>
          <t>知識</t>
        </is>
      </c>
      <c r="D1491" s="6" t="inlineStr">
        <is>
          <t>財政の三つの機能は？</t>
        </is>
      </c>
      <c r="E1491" s="6" t="inlineStr"/>
      <c r="F1491" s="6" t="inlineStr">
        <is>
          <t>資源配分・所得の再分配・景気の安定化</t>
        </is>
      </c>
      <c r="G1491" s="6" t="inlineStr">
        <is>
          <t>発券・銀行の銀行・政府の銀行</t>
        </is>
      </c>
      <c r="H1491" s="6" t="inlineStr">
        <is>
          <t>生産・流通・消費</t>
        </is>
      </c>
      <c r="I1491" s="7" t="inlineStr">
        <is>
          <t>資源配分・所得の再分配・景気の安定化</t>
        </is>
      </c>
      <c r="J1491" s="6" t="inlineStr">
        <is>
          <t>立法・行政・司法</t>
        </is>
      </c>
      <c r="K1491" s="6" t="n">
        <v>3</v>
      </c>
      <c r="L1491" s="6" t="inlineStr">
        <is>
          <t>市場だけでは実現できないことを補う。</t>
        </is>
      </c>
      <c r="M1491" s="6" t="inlineStr"/>
    </row>
    <row r="1492">
      <c r="A1492" s="6" t="inlineStr">
        <is>
          <t>soc_pol13_003</t>
        </is>
      </c>
      <c r="B1492" s="6" t="inlineStr">
        <is>
          <t>social_pol_13</t>
        </is>
      </c>
      <c r="C1492" s="6" t="inlineStr">
        <is>
          <t>知識</t>
        </is>
      </c>
      <c r="D1492" s="6" t="inlineStr">
        <is>
          <t>税を納める人と、実際に負担する人が同じ税は？</t>
        </is>
      </c>
      <c r="E1492" s="6" t="inlineStr"/>
      <c r="F1492" s="6" t="inlineStr">
        <is>
          <t>直接税</t>
        </is>
      </c>
      <c r="G1492" s="6" t="inlineStr">
        <is>
          <t>間接税</t>
        </is>
      </c>
      <c r="H1492" s="6" t="inlineStr">
        <is>
          <t>消費税</t>
        </is>
      </c>
      <c r="I1492" s="7" t="inlineStr">
        <is>
          <t>直接税</t>
        </is>
      </c>
      <c r="J1492" s="6" t="inlineStr">
        <is>
          <t>関税</t>
        </is>
      </c>
      <c r="K1492" s="6" t="n">
        <v>3</v>
      </c>
      <c r="L1492" s="6" t="inlineStr">
        <is>
          <t>所得税・法人税・相続税など。</t>
        </is>
      </c>
      <c r="M1492" s="6" t="inlineStr"/>
    </row>
    <row r="1493">
      <c r="A1493" s="6" t="inlineStr">
        <is>
          <t>soc_pol13_004</t>
        </is>
      </c>
      <c r="B1493" s="6" t="inlineStr">
        <is>
          <t>social_pol_13</t>
        </is>
      </c>
      <c r="C1493" s="6" t="inlineStr">
        <is>
          <t>知識</t>
        </is>
      </c>
      <c r="D1493" s="6" t="inlineStr">
        <is>
          <t>消費税のように、納める人と負担する人が異なる税は？</t>
        </is>
      </c>
      <c r="E1493" s="6" t="inlineStr"/>
      <c r="F1493" s="6" t="inlineStr">
        <is>
          <t>間接税</t>
        </is>
      </c>
      <c r="G1493" s="6" t="inlineStr">
        <is>
          <t>所得税</t>
        </is>
      </c>
      <c r="H1493" s="6" t="inlineStr">
        <is>
          <t>直接税</t>
        </is>
      </c>
      <c r="I1493" s="7" t="inlineStr">
        <is>
          <t>間接税</t>
        </is>
      </c>
      <c r="J1493" s="6" t="inlineStr">
        <is>
          <t>住民税</t>
        </is>
      </c>
      <c r="K1493" s="6" t="n">
        <v>3</v>
      </c>
      <c r="L1493" s="6" t="inlineStr">
        <is>
          <t>事業者が納め、消費者が負担する。</t>
        </is>
      </c>
      <c r="M1493" s="6" t="inlineStr"/>
    </row>
    <row r="1494">
      <c r="A1494" s="6" t="inlineStr">
        <is>
          <t>soc_pol13_005</t>
        </is>
      </c>
      <c r="B1494" s="6" t="inlineStr">
        <is>
          <t>social_pol_13</t>
        </is>
      </c>
      <c r="C1494" s="6" t="inlineStr">
        <is>
          <t>知識</t>
        </is>
      </c>
      <c r="D1494" s="6" t="inlineStr">
        <is>
          <t>所得が多い人ほど税率が高くなるしくみは？</t>
        </is>
      </c>
      <c r="E1494" s="6" t="inlineStr"/>
      <c r="F1494" s="6" t="inlineStr">
        <is>
          <t>累進課税制度</t>
        </is>
      </c>
      <c r="G1494" s="7" t="inlineStr">
        <is>
          <t>累進課税制度</t>
        </is>
      </c>
      <c r="H1494" s="6" t="inlineStr">
        <is>
          <t>逆進課税</t>
        </is>
      </c>
      <c r="I1494" s="6" t="inlineStr">
        <is>
          <t>定額税</t>
        </is>
      </c>
      <c r="J1494" s="6" t="inlineStr">
        <is>
          <t>比例税</t>
        </is>
      </c>
      <c r="K1494" s="6" t="n">
        <v>1</v>
      </c>
      <c r="L1494" s="6" t="inlineStr">
        <is>
          <t>所得税などで採用され、所得の再分配の機能をもつ。</t>
        </is>
      </c>
      <c r="M1494" s="6" t="inlineStr"/>
    </row>
    <row r="1495">
      <c r="A1495" s="6" t="inlineStr">
        <is>
          <t>soc_pol13_006</t>
        </is>
      </c>
      <c r="B1495" s="6" t="inlineStr">
        <is>
          <t>social_pol_13</t>
        </is>
      </c>
      <c r="C1495" s="6" t="inlineStr">
        <is>
          <t>知識</t>
        </is>
      </c>
      <c r="D1495" s="6" t="inlineStr">
        <is>
          <t>国が財源不足を補うために発行する債券は？</t>
        </is>
      </c>
      <c r="E1495" s="6" t="inlineStr"/>
      <c r="F1495" s="6" t="inlineStr">
        <is>
          <t>国債</t>
        </is>
      </c>
      <c r="G1495" s="6" t="inlineStr">
        <is>
          <t>地方債</t>
        </is>
      </c>
      <c r="H1495" s="6" t="inlineStr">
        <is>
          <t>株式</t>
        </is>
      </c>
      <c r="I1495" s="7" t="inlineStr">
        <is>
          <t>国債</t>
        </is>
      </c>
      <c r="J1495" s="6" t="inlineStr">
        <is>
          <t>社債</t>
        </is>
      </c>
      <c r="K1495" s="6" t="n">
        <v>3</v>
      </c>
      <c r="L1495" s="6" t="inlineStr">
        <is>
          <t>将来の世代が返済の負担を負うことになる。</t>
        </is>
      </c>
      <c r="M1495" s="6" t="inlineStr"/>
    </row>
    <row r="1496">
      <c r="A1496" s="6" t="inlineStr">
        <is>
          <t>soc_pol13_007</t>
        </is>
      </c>
      <c r="B1496" s="6" t="inlineStr">
        <is>
          <t>social_pol_13</t>
        </is>
      </c>
      <c r="C1496" s="6" t="inlineStr">
        <is>
          <t>知識</t>
        </is>
      </c>
      <c r="D1496" s="6" t="inlineStr">
        <is>
          <t>景気に合わせて政府が税や公共事業を調整する政策は？</t>
        </is>
      </c>
      <c r="E1496" s="6" t="inlineStr"/>
      <c r="F1496" s="6" t="inlineStr">
        <is>
          <t>財政政策（フィスカル・ポリシー）</t>
        </is>
      </c>
      <c r="G1496" s="6" t="inlineStr">
        <is>
          <t>金融政策</t>
        </is>
      </c>
      <c r="H1496" s="7" t="inlineStr">
        <is>
          <t>財政政策（フィスカル・ポリシー）</t>
        </is>
      </c>
      <c r="I1496" s="6" t="inlineStr">
        <is>
          <t>為替政策</t>
        </is>
      </c>
      <c r="J1496" s="6" t="inlineStr">
        <is>
          <t>産業政策</t>
        </is>
      </c>
      <c r="K1496" s="6" t="n">
        <v>2</v>
      </c>
      <c r="L1496" s="6" t="inlineStr">
        <is>
          <t>不況のときは減税や公共事業の拡大を行う。</t>
        </is>
      </c>
      <c r="M1496" s="6" t="inlineStr"/>
    </row>
    <row r="1497">
      <c r="A1497" s="6" t="inlineStr">
        <is>
          <t>soc_pol13_008</t>
        </is>
      </c>
      <c r="B1497" s="6" t="inlineStr">
        <is>
          <t>social_pol_13</t>
        </is>
      </c>
      <c r="C1497" s="6" t="inlineStr">
        <is>
          <t>知識</t>
        </is>
      </c>
      <c r="D1497" s="6" t="inlineStr">
        <is>
          <t>累進課税や社会保障のように、景気を自動的に安定させるしくみは？</t>
        </is>
      </c>
      <c r="E1497" s="6" t="inlineStr"/>
      <c r="F1497" s="6" t="inlineStr">
        <is>
          <t>ビルト・イン・スタビライザー</t>
        </is>
      </c>
      <c r="G1497" s="6" t="inlineStr">
        <is>
          <t>ポリシー・ミックス</t>
        </is>
      </c>
      <c r="H1497" s="6" t="inlineStr">
        <is>
          <t>フィスカル・ポリシー</t>
        </is>
      </c>
      <c r="I1497" s="6" t="inlineStr">
        <is>
          <t>公開市場操作</t>
        </is>
      </c>
      <c r="J1497" s="7" t="inlineStr">
        <is>
          <t>ビルト・イン・スタビライザー</t>
        </is>
      </c>
      <c r="K1497" s="6" t="n">
        <v>4</v>
      </c>
      <c r="L1497" s="6" t="inlineStr">
        <is>
          <t>好況で税収が増え、不況で減る。</t>
        </is>
      </c>
      <c r="M1497" s="6" t="inlineStr"/>
    </row>
    <row r="1498">
      <c r="A1498" s="6" t="inlineStr">
        <is>
          <t>soc_pol13_009</t>
        </is>
      </c>
      <c r="B1498" s="6" t="inlineStr">
        <is>
          <t>social_pol_13</t>
        </is>
      </c>
      <c r="C1498" s="6" t="inlineStr">
        <is>
          <t>知識</t>
        </is>
      </c>
      <c r="D1498" s="6" t="inlineStr">
        <is>
          <t>国の歳出で、最も大きな割合をしめる近年の項目は？</t>
        </is>
      </c>
      <c r="E1498" s="6" t="inlineStr"/>
      <c r="F1498" s="6" t="inlineStr">
        <is>
          <t>社会保障関係費</t>
        </is>
      </c>
      <c r="G1498" s="6" t="inlineStr">
        <is>
          <t>防衛関係費</t>
        </is>
      </c>
      <c r="H1498" s="7" t="inlineStr">
        <is>
          <t>社会保障関係費</t>
        </is>
      </c>
      <c r="I1498" s="6" t="inlineStr">
        <is>
          <t>文教・科学振興費</t>
        </is>
      </c>
      <c r="J1498" s="6" t="inlineStr">
        <is>
          <t>公共事業関係費</t>
        </is>
      </c>
      <c r="K1498" s="6" t="n">
        <v>2</v>
      </c>
      <c r="L1498" s="6" t="inlineStr">
        <is>
          <t>高齢化で年々増加している。国債費も大きい。</t>
        </is>
      </c>
      <c r="M1498" s="6" t="inlineStr"/>
    </row>
    <row r="1499">
      <c r="A1499" s="6" t="inlineStr">
        <is>
          <t>soc_pol13_010</t>
        </is>
      </c>
      <c r="B1499" s="6" t="inlineStr">
        <is>
          <t>social_pol_13</t>
        </is>
      </c>
      <c r="C1499" s="6" t="inlineStr">
        <is>
          <t>計算</t>
        </is>
      </c>
      <c r="D1499" s="6" t="inlineStr">
        <is>
          <t>所得 500 万円の人が消費税（10％）で 30 万円を負担した。所得に対する負担の割合は？</t>
        </is>
      </c>
      <c r="E1499" s="6" t="inlineStr"/>
      <c r="F1499" s="6" t="inlineStr">
        <is>
          <t>6％</t>
        </is>
      </c>
      <c r="G1499" s="6" t="inlineStr">
        <is>
          <t>30％</t>
        </is>
      </c>
      <c r="H1499" s="7" t="inlineStr">
        <is>
          <t>6％</t>
        </is>
      </c>
      <c r="I1499" s="6" t="inlineStr">
        <is>
          <t>10％</t>
        </is>
      </c>
      <c r="J1499" s="6" t="inlineStr">
        <is>
          <t>0.6％</t>
        </is>
      </c>
      <c r="K1499" s="6" t="n">
        <v>2</v>
      </c>
      <c r="L1499" s="6" t="inlineStr">
        <is>
          <t>30 ÷ 500 × 100 ＝ 6％。</t>
        </is>
      </c>
      <c r="M1499" s="6" t="inlineStr"/>
    </row>
    <row r="1500">
      <c r="A1500" s="6" t="inlineStr">
        <is>
          <t>soc_pol13_011</t>
        </is>
      </c>
      <c r="B1500" s="6" t="inlineStr">
        <is>
          <t>social_pol_13</t>
        </is>
      </c>
      <c r="C1500" s="6" t="inlineStr">
        <is>
          <t>思考</t>
        </is>
      </c>
      <c r="D1500" s="6" t="inlineStr">
        <is>
          <t>消費税に「逆進性」があると言われる理由は？</t>
        </is>
      </c>
      <c r="E1500" s="6" t="inlineStr"/>
      <c r="F1500" s="6" t="inlineStr">
        <is>
          <t>所得の低い人ほど、所得に対する税負担の割合が高くなりやすいから</t>
        </is>
      </c>
      <c r="G1500" s="6" t="inlineStr">
        <is>
          <t>一部の人しか払わないから</t>
        </is>
      </c>
      <c r="H1500" s="6" t="inlineStr">
        <is>
          <t>税率が所得で変わるから</t>
        </is>
      </c>
      <c r="I1500" s="6" t="inlineStr">
        <is>
          <t>所得の高い人ほど負担が大きいから</t>
        </is>
      </c>
      <c r="J1500" s="7" t="inlineStr">
        <is>
          <t>所得の低い人ほど、所得に対する税負担の割合が高くなりやすいから</t>
        </is>
      </c>
      <c r="K1500" s="6" t="n">
        <v>4</v>
      </c>
      <c r="L1500" s="6" t="inlineStr">
        <is>
          <t>所得の低い人ほど、所得の多くを消費に回すため。軽減税率などの対策がとられている。</t>
        </is>
      </c>
      <c r="M1500" s="6" t="inlineStr"/>
    </row>
    <row r="1501">
      <c r="A1501" s="6" t="inlineStr">
        <is>
          <t>soc_pol13_012</t>
        </is>
      </c>
      <c r="B1501" s="6" t="inlineStr">
        <is>
          <t>social_pol_13</t>
        </is>
      </c>
      <c r="C1501" s="6" t="inlineStr">
        <is>
          <t>思考</t>
        </is>
      </c>
      <c r="D1501" s="6" t="inlineStr">
        <is>
          <t>国債を発行し続けることの問題点として適切なものは？</t>
        </is>
      </c>
      <c r="E1501" s="6" t="inlineStr"/>
      <c r="F1501" s="6" t="inlineStr">
        <is>
          <t>返済や利払いの負担が将来の世代に残り、財政の自由度が下がる</t>
        </is>
      </c>
      <c r="G1501" s="7" t="inlineStr">
        <is>
          <t>返済や利払いの負担が将来の世代に残り、財政の自由度が下がる</t>
        </is>
      </c>
      <c r="H1501" s="6" t="inlineStr">
        <is>
          <t>物価が必ず下がる</t>
        </is>
      </c>
      <c r="I1501" s="6" t="inlineStr">
        <is>
          <t>景気が必ず良くなる</t>
        </is>
      </c>
      <c r="J1501" s="6" t="inlineStr">
        <is>
          <t>税金が必ずゼロになる</t>
        </is>
      </c>
      <c r="K1501" s="6" t="n">
        <v>1</v>
      </c>
      <c r="L1501" s="6" t="inlineStr">
        <is>
          <t>国債費が増えると、社会保障や教育などに使えるお金が減る。</t>
        </is>
      </c>
      <c r="M1501" s="6" t="inlineStr"/>
    </row>
    <row r="1502">
      <c r="A1502" s="6" t="inlineStr">
        <is>
          <t>soc_pol13_013</t>
        </is>
      </c>
      <c r="B1502" s="6" t="inlineStr">
        <is>
          <t>social_pol_13</t>
        </is>
      </c>
      <c r="C1502" s="6" t="inlineStr">
        <is>
          <t>知識</t>
        </is>
      </c>
      <c r="D1502" s="6" t="inlineStr">
        <is>
          <t>財政の機能のうち、道路や警察など市場で供給されにくいものを提供するのは？</t>
        </is>
      </c>
      <c r="E1502" s="6" t="inlineStr"/>
      <c r="F1502" s="6" t="inlineStr">
        <is>
          <t>資源配分の調整</t>
        </is>
      </c>
      <c r="G1502" s="6" t="inlineStr">
        <is>
          <t>通貨の発行</t>
        </is>
      </c>
      <c r="H1502" s="6" t="inlineStr">
        <is>
          <t>景気の安定化</t>
        </is>
      </c>
      <c r="I1502" s="7" t="inlineStr">
        <is>
          <t>資源配分の調整</t>
        </is>
      </c>
      <c r="J1502" s="6" t="inlineStr">
        <is>
          <t>所得の再分配</t>
        </is>
      </c>
      <c r="K1502" s="6" t="n">
        <v>3</v>
      </c>
      <c r="L1502" s="6" t="inlineStr">
        <is>
          <t>公共財の供給。</t>
        </is>
      </c>
      <c r="M1502" s="6" t="inlineStr"/>
    </row>
    <row r="1503">
      <c r="A1503" s="6" t="inlineStr">
        <is>
          <t>soc_pol13_014</t>
        </is>
      </c>
      <c r="B1503" s="6" t="inlineStr">
        <is>
          <t>social_pol_13</t>
        </is>
      </c>
      <c r="C1503" s="6" t="inlineStr">
        <is>
          <t>知識</t>
        </is>
      </c>
      <c r="D1503" s="6" t="inlineStr">
        <is>
          <t>国の予算で、社会保障費や公共事業費などを出す中心となる会計は？</t>
        </is>
      </c>
      <c r="E1503" s="6" t="inlineStr"/>
      <c r="F1503" s="6" t="inlineStr">
        <is>
          <t>一般会計</t>
        </is>
      </c>
      <c r="G1503" s="6" t="inlineStr">
        <is>
          <t>地方交付税</t>
        </is>
      </c>
      <c r="H1503" s="7" t="inlineStr">
        <is>
          <t>一般会計</t>
        </is>
      </c>
      <c r="I1503" s="6" t="inlineStr">
        <is>
          <t>特別会計</t>
        </is>
      </c>
      <c r="J1503" s="6" t="inlineStr">
        <is>
          <t>財政投融資</t>
        </is>
      </c>
      <c r="K1503" s="6" t="n">
        <v>2</v>
      </c>
      <c r="L1503" s="6" t="inlineStr">
        <is>
          <t>特定の事業は特別会計で管理する。</t>
        </is>
      </c>
      <c r="M1503" s="6" t="inlineStr"/>
    </row>
    <row r="1504">
      <c r="A1504" s="6" t="inlineStr">
        <is>
          <t>soc_pol13_015</t>
        </is>
      </c>
      <c r="B1504" s="6" t="inlineStr">
        <is>
          <t>social_pol_13</t>
        </is>
      </c>
      <c r="C1504" s="6" t="inlineStr">
        <is>
          <t>知識</t>
        </is>
      </c>
      <c r="D1504" s="6" t="inlineStr">
        <is>
          <t>国税のうち、最も税収の多い税の一つは？</t>
        </is>
      </c>
      <c r="E1504" s="6" t="inlineStr"/>
      <c r="F1504" s="6" t="inlineStr">
        <is>
          <t>消費税</t>
        </is>
      </c>
      <c r="G1504" s="6" t="inlineStr">
        <is>
          <t>関税</t>
        </is>
      </c>
      <c r="H1504" s="6" t="inlineStr">
        <is>
          <t>自動車税</t>
        </is>
      </c>
      <c r="I1504" s="6" t="inlineStr">
        <is>
          <t>相続税</t>
        </is>
      </c>
      <c r="J1504" s="7" t="inlineStr">
        <is>
          <t>消費税</t>
        </is>
      </c>
      <c r="K1504" s="6" t="n">
        <v>4</v>
      </c>
      <c r="L1504" s="6" t="inlineStr">
        <is>
          <t>所得税・法人税とともに基幹税。</t>
        </is>
      </c>
      <c r="M1504" s="6" t="inlineStr"/>
    </row>
    <row r="1505">
      <c r="A1505" s="6" t="inlineStr">
        <is>
          <t>soc_pol13_016</t>
        </is>
      </c>
      <c r="B1505" s="6" t="inlineStr">
        <is>
          <t>social_pol_13</t>
        </is>
      </c>
      <c r="C1505" s="6" t="inlineStr">
        <is>
          <t>知識</t>
        </is>
      </c>
      <c r="D1505" s="6" t="inlineStr">
        <is>
          <t>歳入の不足を補うため、財政法の特例として発行される国債は？</t>
        </is>
      </c>
      <c r="E1505" s="6" t="inlineStr"/>
      <c r="F1505" s="6" t="inlineStr">
        <is>
          <t>赤字国債（特例国債）</t>
        </is>
      </c>
      <c r="G1505" s="6" t="inlineStr">
        <is>
          <t>地方債</t>
        </is>
      </c>
      <c r="H1505" s="6" t="inlineStr">
        <is>
          <t>社債</t>
        </is>
      </c>
      <c r="I1505" s="7" t="inlineStr">
        <is>
          <t>赤字国債（特例国債）</t>
        </is>
      </c>
      <c r="J1505" s="6" t="inlineStr">
        <is>
          <t>建設国債</t>
        </is>
      </c>
      <c r="K1505" s="6" t="n">
        <v>3</v>
      </c>
      <c r="L1505" s="6" t="inlineStr">
        <is>
          <t>財政法は原則として建設国債だけを認めている。赤字国債は毎年特例法をつくって発行する。</t>
        </is>
      </c>
      <c r="M1505" s="6" t="inlineStr">
        <is>
          <t>○</t>
        </is>
      </c>
    </row>
    <row r="1506">
      <c r="A1506" s="6" t="inlineStr">
        <is>
          <t>soc_pol13_017</t>
        </is>
      </c>
      <c r="B1506" s="6" t="inlineStr">
        <is>
          <t>social_pol_13</t>
        </is>
      </c>
      <c r="C1506" s="6" t="inlineStr">
        <is>
          <t>知識</t>
        </is>
      </c>
      <c r="D1506" s="6" t="inlineStr">
        <is>
          <t>国が使い道を指定して地方公共団体に出すお金は？</t>
        </is>
      </c>
      <c r="E1506" s="6" t="inlineStr"/>
      <c r="F1506" s="6" t="inlineStr">
        <is>
          <t>国庫支出金</t>
        </is>
      </c>
      <c r="G1506" s="6" t="inlineStr">
        <is>
          <t>地方債</t>
        </is>
      </c>
      <c r="H1506" s="6" t="inlineStr">
        <is>
          <t>地方交付税交付金</t>
        </is>
      </c>
      <c r="I1506" s="7" t="inlineStr">
        <is>
          <t>国庫支出金</t>
        </is>
      </c>
      <c r="J1506" s="6" t="inlineStr">
        <is>
          <t>地方税</t>
        </is>
      </c>
      <c r="K1506" s="6" t="n">
        <v>3</v>
      </c>
      <c r="L1506" s="6" t="inlineStr">
        <is>
          <t>補助金とも呼ばれる。</t>
        </is>
      </c>
      <c r="M1506" s="6" t="inlineStr"/>
    </row>
    <row r="1507">
      <c r="A1507" s="6" t="inlineStr">
        <is>
          <t>soc_pol13_018</t>
        </is>
      </c>
      <c r="B1507" s="6" t="inlineStr">
        <is>
          <t>social_pol_13</t>
        </is>
      </c>
      <c r="C1507" s="6" t="inlineStr">
        <is>
          <t>知識</t>
        </is>
      </c>
      <c r="D1507" s="6" t="inlineStr">
        <is>
          <t>公共事業などに使うために発行される国債は？</t>
        </is>
      </c>
      <c r="E1507" s="6" t="inlineStr"/>
      <c r="F1507" s="6" t="inlineStr">
        <is>
          <t>建設国債</t>
        </is>
      </c>
      <c r="G1507" s="6" t="inlineStr">
        <is>
          <t>社債</t>
        </is>
      </c>
      <c r="H1507" s="6" t="inlineStr">
        <is>
          <t>地方債</t>
        </is>
      </c>
      <c r="I1507" s="7" t="inlineStr">
        <is>
          <t>建設国債</t>
        </is>
      </c>
      <c r="J1507" s="6" t="inlineStr">
        <is>
          <t>赤字国債（特例国債）</t>
        </is>
      </c>
      <c r="K1507" s="6" t="n">
        <v>3</v>
      </c>
      <c r="L1507" s="6" t="inlineStr">
        <is>
          <t>財政法で発行が認められている。</t>
        </is>
      </c>
      <c r="M1507" s="6" t="inlineStr"/>
    </row>
    <row r="1508">
      <c r="A1508" s="6" t="inlineStr">
        <is>
          <t>soc_pol13_019</t>
        </is>
      </c>
      <c r="B1508" s="6" t="inlineStr">
        <is>
          <t>social_pol_13</t>
        </is>
      </c>
      <c r="C1508" s="6" t="inlineStr">
        <is>
          <t>知識</t>
        </is>
      </c>
      <c r="D1508" s="6" t="inlineStr">
        <is>
          <t>国債の元利払いにあてる費用を何という？</t>
        </is>
      </c>
      <c r="E1508" s="6" t="inlineStr"/>
      <c r="F1508" s="6" t="inlineStr">
        <is>
          <t>国債費</t>
        </is>
      </c>
      <c r="G1508" s="6" t="inlineStr">
        <is>
          <t>社会保障関係費</t>
        </is>
      </c>
      <c r="H1508" s="6" t="inlineStr">
        <is>
          <t>防衛費</t>
        </is>
      </c>
      <c r="I1508" s="7" t="inlineStr">
        <is>
          <t>国債費</t>
        </is>
      </c>
      <c r="J1508" s="6" t="inlineStr">
        <is>
          <t>地方交付税</t>
        </is>
      </c>
      <c r="K1508" s="6" t="n">
        <v>3</v>
      </c>
      <c r="L1508" s="6" t="inlineStr">
        <is>
          <t>歳出の大きな割合を占めている。</t>
        </is>
      </c>
      <c r="M1508" s="6" t="inlineStr"/>
    </row>
    <row r="1509">
      <c r="A1509" s="6" t="inlineStr">
        <is>
          <t>soc_pol13_020</t>
        </is>
      </c>
      <c r="B1509" s="6" t="inlineStr">
        <is>
          <t>social_pol_13</t>
        </is>
      </c>
      <c r="C1509" s="6" t="inlineStr">
        <is>
          <t>知識</t>
        </is>
      </c>
      <c r="D1509" s="6" t="inlineStr">
        <is>
          <t>国の歳入のうち、税収以外で大きな割合を占めるものは？</t>
        </is>
      </c>
      <c r="E1509" s="6" t="inlineStr"/>
      <c r="F1509" s="6" t="inlineStr">
        <is>
          <t>公債金（国債による借金）</t>
        </is>
      </c>
      <c r="G1509" s="6" t="inlineStr">
        <is>
          <t>日本銀行の利益</t>
        </is>
      </c>
      <c r="H1509" s="6" t="inlineStr">
        <is>
          <t>宝くじ</t>
        </is>
      </c>
      <c r="I1509" s="7" t="inlineStr">
        <is>
          <t>公債金（国債による借金）</t>
        </is>
      </c>
      <c r="J1509" s="6" t="inlineStr">
        <is>
          <t>寄付金</t>
        </is>
      </c>
      <c r="K1509" s="6" t="n">
        <v>3</v>
      </c>
      <c r="L1509" s="6" t="inlineStr">
        <is>
          <t>歳入の約 3 割前後を占める年が多い。</t>
        </is>
      </c>
      <c r="M1509" s="6" t="inlineStr"/>
    </row>
    <row r="1510">
      <c r="A1510" s="6" t="inlineStr">
        <is>
          <t>soc_pol13_021</t>
        </is>
      </c>
      <c r="B1510" s="6" t="inlineStr">
        <is>
          <t>social_pol_13</t>
        </is>
      </c>
      <c r="C1510" s="6" t="inlineStr">
        <is>
          <t>計算</t>
        </is>
      </c>
      <c r="D1510" s="6" t="inlineStr">
        <is>
          <t>課税所得 400 万円の人の税率が「195 万円以下 5 %、195〜330 万円 10 %、330〜695 万円 20 %」の超過累進課税のとき、所得税額は？（控除は考えない）</t>
        </is>
      </c>
      <c r="E1510" s="6" t="inlineStr"/>
      <c r="F1510" s="6" t="inlineStr">
        <is>
          <t>37 万 2500 円</t>
        </is>
      </c>
      <c r="G1510" s="6" t="inlineStr">
        <is>
          <t>20 万円</t>
        </is>
      </c>
      <c r="H1510" s="6" t="inlineStr">
        <is>
          <t>40 万円</t>
        </is>
      </c>
      <c r="I1510" s="6" t="inlineStr">
        <is>
          <t>80 万円</t>
        </is>
      </c>
      <c r="J1510" s="7" t="inlineStr">
        <is>
          <t>37 万 2500 円</t>
        </is>
      </c>
      <c r="K1510" s="6" t="n">
        <v>4</v>
      </c>
      <c r="L1510" s="6" t="inlineStr">
        <is>
          <t>195×5%＝9.75、135×10%＝13.5、70×20%＝14 の合計 37.25 万円。</t>
        </is>
      </c>
      <c r="M1510" s="6" t="inlineStr"/>
    </row>
    <row r="1511">
      <c r="A1511" s="6" t="inlineStr">
        <is>
          <t>soc_pol13_022</t>
        </is>
      </c>
      <c r="B1511" s="6" t="inlineStr">
        <is>
          <t>social_pol_13</t>
        </is>
      </c>
      <c r="C1511" s="6" t="inlineStr">
        <is>
          <t>計算</t>
        </is>
      </c>
      <c r="D1511" s="6" t="inlineStr">
        <is>
          <t>国の歳出 110 兆円のうち、国債費が 25 兆円。国債費の割合はおよそ？</t>
        </is>
      </c>
      <c r="E1511" s="6" t="inlineStr"/>
      <c r="F1511" s="6" t="inlineStr">
        <is>
          <t>約 23 %</t>
        </is>
      </c>
      <c r="G1511" s="6" t="inlineStr">
        <is>
          <t>約 25 %</t>
        </is>
      </c>
      <c r="H1511" s="7" t="inlineStr">
        <is>
          <t>約 23 %</t>
        </is>
      </c>
      <c r="I1511" s="6" t="inlineStr">
        <is>
          <t>約 4 %</t>
        </is>
      </c>
      <c r="J1511" s="6" t="inlineStr">
        <is>
          <t>約 44 %</t>
        </is>
      </c>
      <c r="K1511" s="6" t="n">
        <v>2</v>
      </c>
      <c r="L1511" s="6" t="inlineStr">
        <is>
          <t>25 ÷ 110 × 100。</t>
        </is>
      </c>
      <c r="M1511" s="6" t="inlineStr"/>
    </row>
    <row r="1512">
      <c r="A1512" s="6" t="inlineStr">
        <is>
          <t>soc_pol13_023</t>
        </is>
      </c>
      <c r="B1512" s="6" t="inlineStr">
        <is>
          <t>social_pol_13</t>
        </is>
      </c>
      <c r="C1512" s="6" t="inlineStr">
        <is>
          <t>思考</t>
        </is>
      </c>
      <c r="D1512" s="6" t="inlineStr">
        <is>
          <t>不況のとき政府がとる財政政策として適切なものは？</t>
        </is>
      </c>
      <c r="E1512" s="6" t="inlineStr"/>
      <c r="F1512" s="6" t="inlineStr">
        <is>
          <t>減税や公共事業の拡大で需要を増やす</t>
        </is>
      </c>
      <c r="G1512" s="7" t="inlineStr">
        <is>
          <t>減税や公共事業の拡大で需要を増やす</t>
        </is>
      </c>
      <c r="H1512" s="6" t="inlineStr">
        <is>
          <t>通貨の量を減らす</t>
        </is>
      </c>
      <c r="I1512" s="6" t="inlineStr">
        <is>
          <t>増税して支出を減らす</t>
        </is>
      </c>
      <c r="J1512" s="6" t="inlineStr">
        <is>
          <t>国債を買い戻す</t>
        </is>
      </c>
      <c r="K1512" s="6" t="n">
        <v>1</v>
      </c>
      <c r="L1512" s="6" t="inlineStr">
        <is>
          <t>裁量的財政政策（フィスカル＝ポリシー）。</t>
        </is>
      </c>
      <c r="M1512" s="6" t="inlineStr"/>
    </row>
    <row r="1513">
      <c r="A1513" s="6" t="inlineStr">
        <is>
          <t>soc_pol13_024</t>
        </is>
      </c>
      <c r="B1513" s="6" t="inlineStr">
        <is>
          <t>social_pol_13</t>
        </is>
      </c>
      <c r="C1513" s="6" t="inlineStr">
        <is>
          <t>思考</t>
        </is>
      </c>
      <c r="D1513" s="6" t="inlineStr">
        <is>
          <t>プライマリーバランス（基礎的財政収支）の黒字化が目標とされる理由は？</t>
        </is>
      </c>
      <c r="E1513" s="6" t="inlineStr"/>
      <c r="F1513" s="6" t="inlineStr">
        <is>
          <t>借金に頼らず、その年の政策経費を税収などでまかなえる状態にするため</t>
        </is>
      </c>
      <c r="G1513" s="6" t="inlineStr">
        <is>
          <t>国債をもっと発行するため</t>
        </is>
      </c>
      <c r="H1513" s="6" t="inlineStr">
        <is>
          <t>支出をゼロにするため</t>
        </is>
      </c>
      <c r="I1513" s="6" t="inlineStr">
        <is>
          <t>税をなくすため</t>
        </is>
      </c>
      <c r="J1513" s="7" t="inlineStr">
        <is>
          <t>借金に頼らず、その年の政策経費を税収などでまかなえる状態にするため</t>
        </is>
      </c>
      <c r="K1513" s="6" t="n">
        <v>4</v>
      </c>
      <c r="L1513" s="6" t="inlineStr">
        <is>
          <t>財政の持続可能性を高める。</t>
        </is>
      </c>
      <c r="M1513" s="6" t="inlineStr"/>
    </row>
    <row r="1514">
      <c r="A1514" s="6" t="inlineStr">
        <is>
          <t>soc_pol14_001</t>
        </is>
      </c>
      <c r="B1514" s="6" t="inlineStr">
        <is>
          <t>social_pol_14</t>
        </is>
      </c>
      <c r="C1514" s="6" t="inlineStr">
        <is>
          <t>知識</t>
        </is>
      </c>
      <c r="D1514" s="6" t="inlineStr">
        <is>
          <t>日本の社会保障制度の四つの柱は？</t>
        </is>
      </c>
      <c r="E1514" s="6" t="inlineStr"/>
      <c r="F1514" s="6" t="inlineStr">
        <is>
          <t>社会保険・公的扶助・社会福祉・公衆衛生</t>
        </is>
      </c>
      <c r="G1514" s="6" t="inlineStr">
        <is>
          <t>年金・医療・教育・防衛</t>
        </is>
      </c>
      <c r="H1514" s="7" t="inlineStr">
        <is>
          <t>社会保険・公的扶助・社会福祉・公衆衛生</t>
        </is>
      </c>
      <c r="I1514" s="6" t="inlineStr">
        <is>
          <t>所得税・住民税・消費税・法人税</t>
        </is>
      </c>
      <c r="J1514" s="6" t="inlineStr">
        <is>
          <t>雇用・介護・医療・税</t>
        </is>
      </c>
      <c r="K1514" s="6" t="n">
        <v>2</v>
      </c>
      <c r="L1514" s="6" t="inlineStr">
        <is>
          <t>日本国憲法第 25 条の生存権にもとづく。</t>
        </is>
      </c>
      <c r="M1514" s="6" t="inlineStr"/>
    </row>
    <row r="1515">
      <c r="A1515" s="6" t="inlineStr">
        <is>
          <t>soc_pol14_002</t>
        </is>
      </c>
      <c r="B1515" s="6" t="inlineStr">
        <is>
          <t>social_pol_14</t>
        </is>
      </c>
      <c r="C1515" s="6" t="inlineStr">
        <is>
          <t>知識</t>
        </is>
      </c>
      <c r="D1515" s="6" t="inlineStr">
        <is>
          <t>病気や老後などに備え、加入者が保険料を出し合う制度は？</t>
        </is>
      </c>
      <c r="E1515" s="6" t="inlineStr"/>
      <c r="F1515" s="6" t="inlineStr">
        <is>
          <t>社会保険</t>
        </is>
      </c>
      <c r="G1515" s="6" t="inlineStr">
        <is>
          <t>公的扶助</t>
        </is>
      </c>
      <c r="H1515" s="6" t="inlineStr">
        <is>
          <t>社会福祉</t>
        </is>
      </c>
      <c r="I1515" s="6" t="inlineStr">
        <is>
          <t>公衆衛生</t>
        </is>
      </c>
      <c r="J1515" s="7" t="inlineStr">
        <is>
          <t>社会保険</t>
        </is>
      </c>
      <c r="K1515" s="6" t="n">
        <v>4</v>
      </c>
      <c r="L1515" s="6" t="inlineStr">
        <is>
          <t>医療保険・年金保険・雇用保険・労災保険・介護保険。</t>
        </is>
      </c>
      <c r="M1515" s="6" t="inlineStr"/>
    </row>
    <row r="1516">
      <c r="A1516" s="6" t="inlineStr">
        <is>
          <t>soc_pol14_003</t>
        </is>
      </c>
      <c r="B1516" s="6" t="inlineStr">
        <is>
          <t>social_pol_14</t>
        </is>
      </c>
      <c r="C1516" s="6" t="inlineStr">
        <is>
          <t>知識</t>
        </is>
      </c>
      <c r="D1516" s="6" t="inlineStr">
        <is>
          <t>生活に困っている人に、国が最低限度の生活を保障する制度は？</t>
        </is>
      </c>
      <c r="E1516" s="6" t="inlineStr"/>
      <c r="F1516" s="6" t="inlineStr">
        <is>
          <t>公的扶助（生活保護）</t>
        </is>
      </c>
      <c r="G1516" s="6" t="inlineStr">
        <is>
          <t>雇用保険</t>
        </is>
      </c>
      <c r="H1516" s="6" t="inlineStr">
        <is>
          <t>年金</t>
        </is>
      </c>
      <c r="I1516" s="7" t="inlineStr">
        <is>
          <t>公的扶助（生活保護）</t>
        </is>
      </c>
      <c r="J1516" s="6" t="inlineStr">
        <is>
          <t>社会保険</t>
        </is>
      </c>
      <c r="K1516" s="6" t="n">
        <v>3</v>
      </c>
      <c r="L1516" s="6" t="inlineStr">
        <is>
          <t>費用は税金でまかなわれる。</t>
        </is>
      </c>
      <c r="M1516" s="6" t="inlineStr"/>
    </row>
    <row r="1517">
      <c r="A1517" s="6" t="inlineStr">
        <is>
          <t>soc_pol14_004</t>
        </is>
      </c>
      <c r="B1517" s="6" t="inlineStr">
        <is>
          <t>social_pol_14</t>
        </is>
      </c>
      <c r="C1517" s="6" t="inlineStr">
        <is>
          <t>知識</t>
        </is>
      </c>
      <c r="D1517" s="6" t="inlineStr">
        <is>
          <t>すべての国民が何らかの医療保険と年金に加入するしくみは？</t>
        </is>
      </c>
      <c r="E1517" s="6" t="inlineStr"/>
      <c r="F1517" s="6" t="inlineStr">
        <is>
          <t>国民皆保険・国民皆年金</t>
        </is>
      </c>
      <c r="G1517" s="6" t="inlineStr">
        <is>
          <t>企業年金だけ</t>
        </is>
      </c>
      <c r="H1517" s="7" t="inlineStr">
        <is>
          <t>国民皆保険・国民皆年金</t>
        </is>
      </c>
      <c r="I1517" s="6" t="inlineStr">
        <is>
          <t>任意加入</t>
        </is>
      </c>
      <c r="J1517" s="6" t="inlineStr">
        <is>
          <t>民間保険だけ</t>
        </is>
      </c>
      <c r="K1517" s="6" t="n">
        <v>2</v>
      </c>
      <c r="L1517" s="6" t="inlineStr">
        <is>
          <t>1961 年に実現した。</t>
        </is>
      </c>
      <c r="M1517" s="6" t="inlineStr"/>
    </row>
    <row r="1518">
      <c r="A1518" s="6" t="inlineStr">
        <is>
          <t>soc_pol14_005</t>
        </is>
      </c>
      <c r="B1518" s="6" t="inlineStr">
        <is>
          <t>social_pol_14</t>
        </is>
      </c>
      <c r="C1518" s="6" t="inlineStr">
        <is>
          <t>知識</t>
        </is>
      </c>
      <c r="D1518" s="6" t="inlineStr">
        <is>
          <t>40 歳以上の人が保険料を納め、介護が必要になったときにサービスを受けられる制度は？</t>
        </is>
      </c>
      <c r="E1518" s="6" t="inlineStr"/>
      <c r="F1518" s="6" t="inlineStr">
        <is>
          <t>介護保険制度</t>
        </is>
      </c>
      <c r="G1518" s="6" t="inlineStr">
        <is>
          <t>雇用保険</t>
        </is>
      </c>
      <c r="H1518" s="7" t="inlineStr">
        <is>
          <t>介護保険制度</t>
        </is>
      </c>
      <c r="I1518" s="6" t="inlineStr">
        <is>
          <t>生活保護</t>
        </is>
      </c>
      <c r="J1518" s="6" t="inlineStr">
        <is>
          <t>労災保険</t>
        </is>
      </c>
      <c r="K1518" s="6" t="n">
        <v>2</v>
      </c>
      <c r="L1518" s="6" t="inlineStr">
        <is>
          <t>2000 年に始まった。</t>
        </is>
      </c>
      <c r="M1518" s="6" t="inlineStr"/>
    </row>
    <row r="1519">
      <c r="A1519" s="6" t="inlineStr">
        <is>
          <t>soc_pol14_006</t>
        </is>
      </c>
      <c r="B1519" s="6" t="inlineStr">
        <is>
          <t>social_pol_14</t>
        </is>
      </c>
      <c r="C1519" s="6" t="inlineStr">
        <is>
          <t>知識</t>
        </is>
      </c>
      <c r="D1519" s="6" t="inlineStr">
        <is>
          <t>働いている世代が納めた保険料を、その時の高齢者の年金にあてる方式は？</t>
        </is>
      </c>
      <c r="E1519" s="6" t="inlineStr"/>
      <c r="F1519" s="6" t="inlineStr">
        <is>
          <t>賦課方式</t>
        </is>
      </c>
      <c r="G1519" s="7" t="inlineStr">
        <is>
          <t>賦課方式</t>
        </is>
      </c>
      <c r="H1519" s="6" t="inlineStr">
        <is>
          <t>累進方式</t>
        </is>
      </c>
      <c r="I1519" s="6" t="inlineStr">
        <is>
          <t>比例方式</t>
        </is>
      </c>
      <c r="J1519" s="6" t="inlineStr">
        <is>
          <t>積立方式</t>
        </is>
      </c>
      <c r="K1519" s="6" t="n">
        <v>1</v>
      </c>
      <c r="L1519" s="6" t="inlineStr">
        <is>
          <t>日本の公的年金は賦課方式を基本としている。</t>
        </is>
      </c>
      <c r="M1519" s="6" t="inlineStr"/>
    </row>
    <row r="1520">
      <c r="A1520" s="6" t="inlineStr">
        <is>
          <t>soc_pol14_007</t>
        </is>
      </c>
      <c r="B1520" s="6" t="inlineStr">
        <is>
          <t>social_pol_14</t>
        </is>
      </c>
      <c r="C1520" s="6" t="inlineStr">
        <is>
          <t>知識</t>
        </is>
      </c>
      <c r="D1520" s="6" t="inlineStr">
        <is>
          <t>「ゆりかごから墓場まで」をスローガンに社会保障を整えた国は？</t>
        </is>
      </c>
      <c r="E1520" s="6" t="inlineStr"/>
      <c r="F1520" s="6" t="inlineStr">
        <is>
          <t>イギリス</t>
        </is>
      </c>
      <c r="G1520" s="6" t="inlineStr">
        <is>
          <t>日本</t>
        </is>
      </c>
      <c r="H1520" s="6" t="inlineStr">
        <is>
          <t>ドイツ</t>
        </is>
      </c>
      <c r="I1520" s="6" t="inlineStr">
        <is>
          <t>アメリカ</t>
        </is>
      </c>
      <c r="J1520" s="7" t="inlineStr">
        <is>
          <t>イギリス</t>
        </is>
      </c>
      <c r="K1520" s="6" t="n">
        <v>4</v>
      </c>
      <c r="L1520" s="6" t="inlineStr">
        <is>
          <t>第二次世界大戦後、ベバリッジ報告にもとづいて整備した。</t>
        </is>
      </c>
      <c r="M1520" s="6" t="inlineStr"/>
    </row>
    <row r="1521">
      <c r="A1521" s="6" t="inlineStr">
        <is>
          <t>soc_pol14_008</t>
        </is>
      </c>
      <c r="B1521" s="6" t="inlineStr">
        <is>
          <t>social_pol_14</t>
        </is>
      </c>
      <c r="C1521" s="6" t="inlineStr">
        <is>
          <t>知識</t>
        </is>
      </c>
      <c r="D1521" s="6" t="inlineStr">
        <is>
          <t>障害のある人も、ない人も、ともに地域で暮らせる社会をめざす考え方は？</t>
        </is>
      </c>
      <c r="E1521" s="6" t="inlineStr"/>
      <c r="F1521" s="6" t="inlineStr">
        <is>
          <t>ノーマライゼーション</t>
        </is>
      </c>
      <c r="G1521" s="6" t="inlineStr">
        <is>
          <t>バリアフリーだけ</t>
        </is>
      </c>
      <c r="H1521" s="6" t="inlineStr">
        <is>
          <t>ワーク・ライフ・バランス</t>
        </is>
      </c>
      <c r="I1521" s="7" t="inlineStr">
        <is>
          <t>ノーマライゼーション</t>
        </is>
      </c>
      <c r="J1521" s="6" t="inlineStr">
        <is>
          <t>インフォームド・コンセント</t>
        </is>
      </c>
      <c r="K1521" s="6" t="n">
        <v>3</v>
      </c>
      <c r="L1521" s="6" t="inlineStr">
        <is>
          <t>ユニバーサルデザインやバリアフリー化が進められている。</t>
        </is>
      </c>
      <c r="M1521" s="6" t="inlineStr"/>
    </row>
    <row r="1522">
      <c r="A1522" s="6" t="inlineStr">
        <is>
          <t>soc_pol14_009</t>
        </is>
      </c>
      <c r="B1522" s="6" t="inlineStr">
        <is>
          <t>social_pol_14</t>
        </is>
      </c>
      <c r="C1522" s="6" t="inlineStr">
        <is>
          <t>知識</t>
        </is>
      </c>
      <c r="D1522" s="6" t="inlineStr">
        <is>
          <t>失業したときに給付を受けられる社会保険は？</t>
        </is>
      </c>
      <c r="E1522" s="6" t="inlineStr"/>
      <c r="F1522" s="6" t="inlineStr">
        <is>
          <t>雇用保険</t>
        </is>
      </c>
      <c r="G1522" s="6" t="inlineStr">
        <is>
          <t>健康保険</t>
        </is>
      </c>
      <c r="H1522" s="6" t="inlineStr">
        <is>
          <t>介護保険</t>
        </is>
      </c>
      <c r="I1522" s="7" t="inlineStr">
        <is>
          <t>雇用保険</t>
        </is>
      </c>
      <c r="J1522" s="6" t="inlineStr">
        <is>
          <t>労災保険</t>
        </is>
      </c>
      <c r="K1522" s="6" t="n">
        <v>3</v>
      </c>
      <c r="L1522" s="6" t="inlineStr">
        <is>
          <t>職業訓練などの支援もある。</t>
        </is>
      </c>
      <c r="M1522" s="6" t="inlineStr"/>
    </row>
    <row r="1523">
      <c r="A1523" s="6" t="inlineStr">
        <is>
          <t>soc_pol14_010</t>
        </is>
      </c>
      <c r="B1523" s="6" t="inlineStr">
        <is>
          <t>social_pol_14</t>
        </is>
      </c>
      <c r="C1523" s="6" t="inlineStr">
        <is>
          <t>計算</t>
        </is>
      </c>
      <c r="D1523" s="6" t="inlineStr">
        <is>
          <t>高齢者 1 人を支える現役世代（15〜64 歳）の人数が 3 人から 2 人になった。1 人あたりの負担は何倍？（ほかの条件は同じ）</t>
        </is>
      </c>
      <c r="E1523" s="6" t="inlineStr"/>
      <c r="F1523" s="6" t="inlineStr">
        <is>
          <t>1.5 倍</t>
        </is>
      </c>
      <c r="G1523" s="6" t="inlineStr">
        <is>
          <t>6 倍</t>
        </is>
      </c>
      <c r="H1523" s="6" t="inlineStr">
        <is>
          <t>2 倍</t>
        </is>
      </c>
      <c r="I1523" s="6" t="inlineStr">
        <is>
          <t>0.67 倍</t>
        </is>
      </c>
      <c r="J1523" s="7" t="inlineStr">
        <is>
          <t>1.5 倍</t>
        </is>
      </c>
      <c r="K1523" s="6" t="n">
        <v>4</v>
      </c>
      <c r="L1523" s="6" t="inlineStr">
        <is>
          <t>1/2 ÷ 1/3 ＝ 1.5 倍。少子高齢化で現役世代の負担が重くなる。</t>
        </is>
      </c>
      <c r="M1523" s="6" t="inlineStr"/>
    </row>
    <row r="1524">
      <c r="A1524" s="6" t="inlineStr">
        <is>
          <t>soc_pol14_011</t>
        </is>
      </c>
      <c r="B1524" s="6" t="inlineStr">
        <is>
          <t>social_pol_14</t>
        </is>
      </c>
      <c r="C1524" s="6" t="inlineStr">
        <is>
          <t>思考</t>
        </is>
      </c>
      <c r="D1524" s="6" t="inlineStr">
        <is>
          <t>少子高齢化が社会保障に与える影響として適切なものは？</t>
        </is>
      </c>
      <c r="E1524" s="6" t="inlineStr"/>
      <c r="F1524" s="6" t="inlineStr">
        <is>
          <t>年金・医療・介護の給付が増える一方、保険料を納める現役世代が減る</t>
        </is>
      </c>
      <c r="G1524" s="6" t="inlineStr">
        <is>
          <t>保険料を納める人が増える</t>
        </is>
      </c>
      <c r="H1524" s="6" t="inlineStr">
        <is>
          <t>社会保障の支出が減る</t>
        </is>
      </c>
      <c r="I1524" s="7" t="inlineStr">
        <is>
          <t>年金・医療・介護の給付が増える一方、保険料を納める現役世代が減る</t>
        </is>
      </c>
      <c r="J1524" s="6" t="inlineStr">
        <is>
          <t>影響はない</t>
        </is>
      </c>
      <c r="K1524" s="6" t="n">
        <v>3</v>
      </c>
      <c r="L1524" s="6" t="inlineStr">
        <is>
          <t>給付と負担のバランスをどうとるかが課題になっている。</t>
        </is>
      </c>
      <c r="M1524" s="6" t="inlineStr"/>
    </row>
    <row r="1525">
      <c r="A1525" s="6" t="inlineStr">
        <is>
          <t>soc_pol14_012</t>
        </is>
      </c>
      <c r="B1525" s="6" t="inlineStr">
        <is>
          <t>social_pol_14</t>
        </is>
      </c>
      <c r="C1525" s="6" t="inlineStr">
        <is>
          <t>思考</t>
        </is>
      </c>
      <c r="D1525" s="6" t="inlineStr">
        <is>
          <t>社会保障が「所得の再分配」の役割をもつ理由は？</t>
        </is>
      </c>
      <c r="E1525" s="6" t="inlineStr"/>
      <c r="F1525" s="6" t="inlineStr">
        <is>
          <t>所得の多い人から多く集め、必要な人に給付するから</t>
        </is>
      </c>
      <c r="G1525" s="6" t="inlineStr">
        <is>
          <t>全員に同じ額を給付するから</t>
        </is>
      </c>
      <c r="H1525" s="7" t="inlineStr">
        <is>
          <t>所得の多い人から多く集め、必要な人に給付するから</t>
        </is>
      </c>
      <c r="I1525" s="6" t="inlineStr">
        <is>
          <t>所得の低い人から多く集めるから</t>
        </is>
      </c>
      <c r="J1525" s="6" t="inlineStr">
        <is>
          <t>お金を集めないから</t>
        </is>
      </c>
      <c r="K1525" s="6" t="n">
        <v>2</v>
      </c>
      <c r="L1525" s="6" t="inlineStr">
        <is>
          <t>累進課税などと組み合わせて、格差を縮める。</t>
        </is>
      </c>
      <c r="M1525" s="6" t="inlineStr"/>
    </row>
    <row r="1526">
      <c r="A1526" s="6" t="inlineStr">
        <is>
          <t>soc_pol14_013</t>
        </is>
      </c>
      <c r="B1526" s="6" t="inlineStr">
        <is>
          <t>social_pol_14</t>
        </is>
      </c>
      <c r="C1526" s="6" t="inlineStr">
        <is>
          <t>知識</t>
        </is>
      </c>
      <c r="D1526" s="6" t="inlineStr">
        <is>
          <t>日本国憲法で、社会保障の根拠となる条文は？</t>
        </is>
      </c>
      <c r="E1526" s="6" t="inlineStr"/>
      <c r="F1526" s="6" t="inlineStr">
        <is>
          <t>第 25 条（生存権）</t>
        </is>
      </c>
      <c r="G1526" s="6" t="inlineStr">
        <is>
          <t>第 21 条</t>
        </is>
      </c>
      <c r="H1526" s="6" t="inlineStr">
        <is>
          <t>第 9 条</t>
        </is>
      </c>
      <c r="I1526" s="7" t="inlineStr">
        <is>
          <t>第 25 条（生存権）</t>
        </is>
      </c>
      <c r="J1526" s="6" t="inlineStr">
        <is>
          <t>第 13 条</t>
        </is>
      </c>
      <c r="K1526" s="6" t="n">
        <v>3</v>
      </c>
      <c r="L1526" s="6" t="inlineStr">
        <is>
          <t>「健康で文化的な最低限度の生活を営む権利」。</t>
        </is>
      </c>
      <c r="M1526" s="6" t="inlineStr"/>
    </row>
    <row r="1527">
      <c r="A1527" s="6" t="inlineStr">
        <is>
          <t>soc_pol14_014</t>
        </is>
      </c>
      <c r="B1527" s="6" t="inlineStr">
        <is>
          <t>social_pol_14</t>
        </is>
      </c>
      <c r="C1527" s="6" t="inlineStr">
        <is>
          <t>知識</t>
        </is>
      </c>
      <c r="D1527" s="6" t="inlineStr">
        <is>
          <t>社会保障の四つの柱のうち、感染症の予防や上下水道の整備などを行うのは？</t>
        </is>
      </c>
      <c r="E1527" s="6" t="inlineStr"/>
      <c r="F1527" s="6" t="inlineStr">
        <is>
          <t>公衆衛生</t>
        </is>
      </c>
      <c r="G1527" s="7" t="inlineStr">
        <is>
          <t>公衆衛生</t>
        </is>
      </c>
      <c r="H1527" s="6" t="inlineStr">
        <is>
          <t>社会福祉</t>
        </is>
      </c>
      <c r="I1527" s="6" t="inlineStr">
        <is>
          <t>公的扶助</t>
        </is>
      </c>
      <c r="J1527" s="6" t="inlineStr">
        <is>
          <t>社会保険</t>
        </is>
      </c>
      <c r="K1527" s="6" t="n">
        <v>1</v>
      </c>
      <c r="L1527" s="6" t="inlineStr">
        <is>
          <t>保健所などが担う。</t>
        </is>
      </c>
      <c r="M1527" s="6" t="inlineStr"/>
    </row>
    <row r="1528">
      <c r="A1528" s="6" t="inlineStr">
        <is>
          <t>soc_pol14_015</t>
        </is>
      </c>
      <c r="B1528" s="6" t="inlineStr">
        <is>
          <t>social_pol_14</t>
        </is>
      </c>
      <c r="C1528" s="6" t="inlineStr">
        <is>
          <t>知識</t>
        </is>
      </c>
      <c r="D1528" s="6" t="inlineStr">
        <is>
          <t>児童・高齢者・障害者などに施設やサービスを提供する社会保障は？</t>
        </is>
      </c>
      <c r="E1528" s="6" t="inlineStr"/>
      <c r="F1528" s="6" t="inlineStr">
        <is>
          <t>社会福祉</t>
        </is>
      </c>
      <c r="G1528" s="6" t="inlineStr">
        <is>
          <t>公衆衛生</t>
        </is>
      </c>
      <c r="H1528" s="6" t="inlineStr">
        <is>
          <t>公的扶助</t>
        </is>
      </c>
      <c r="I1528" s="7" t="inlineStr">
        <is>
          <t>社会福祉</t>
        </is>
      </c>
      <c r="J1528" s="6" t="inlineStr">
        <is>
          <t>社会保険</t>
        </is>
      </c>
      <c r="K1528" s="6" t="n">
        <v>3</v>
      </c>
      <c r="L1528" s="6" t="inlineStr">
        <is>
          <t>主に税金で運営される。</t>
        </is>
      </c>
      <c r="M1528" s="6" t="inlineStr"/>
    </row>
    <row r="1529">
      <c r="A1529" s="6" t="inlineStr">
        <is>
          <t>soc_pol14_016</t>
        </is>
      </c>
      <c r="B1529" s="6" t="inlineStr">
        <is>
          <t>social_pol_14</t>
        </is>
      </c>
      <c r="C1529" s="6" t="inlineStr">
        <is>
          <t>知識</t>
        </is>
      </c>
      <c r="D1529" s="6" t="inlineStr">
        <is>
          <t>仕事中のけがや病気に対して給付される社会保険は？</t>
        </is>
      </c>
      <c r="E1529" s="6" t="inlineStr"/>
      <c r="F1529" s="6" t="inlineStr">
        <is>
          <t>労災保険</t>
        </is>
      </c>
      <c r="G1529" s="6" t="inlineStr">
        <is>
          <t>介護保険</t>
        </is>
      </c>
      <c r="H1529" s="6" t="inlineStr">
        <is>
          <t>雇用保険</t>
        </is>
      </c>
      <c r="I1529" s="6" t="inlineStr">
        <is>
          <t>医療保険</t>
        </is>
      </c>
      <c r="J1529" s="7" t="inlineStr">
        <is>
          <t>労災保険</t>
        </is>
      </c>
      <c r="K1529" s="6" t="n">
        <v>4</v>
      </c>
      <c r="L1529" s="6" t="inlineStr">
        <is>
          <t>保険料は事業主が負担する。</t>
        </is>
      </c>
      <c r="M1529" s="6" t="inlineStr"/>
    </row>
    <row r="1530">
      <c r="A1530" s="6" t="inlineStr">
        <is>
          <t>soc_pol14_017</t>
        </is>
      </c>
      <c r="B1530" s="6" t="inlineStr">
        <is>
          <t>social_pol_14</t>
        </is>
      </c>
      <c r="C1530" s="6" t="inlineStr">
        <is>
          <t>知識</t>
        </is>
      </c>
      <c r="D1530" s="6" t="inlineStr">
        <is>
          <t>積立方式の年金の特徴は？</t>
        </is>
      </c>
      <c r="E1530" s="6" t="inlineStr"/>
      <c r="F1530" s="6" t="inlineStr">
        <is>
          <t>自分が納めた保険料を積み立てて、将来受け取る</t>
        </is>
      </c>
      <c r="G1530" s="6" t="inlineStr">
        <is>
          <t>現役世代の保険料で高齢者を支える</t>
        </is>
      </c>
      <c r="H1530" s="6" t="inlineStr">
        <is>
          <t>税金だけでまかなう</t>
        </is>
      </c>
      <c r="I1530" s="7" t="inlineStr">
        <is>
          <t>自分が納めた保険料を積み立てて、将来受け取る</t>
        </is>
      </c>
      <c r="J1530" s="6" t="inlineStr">
        <is>
          <t>年金を受け取らない</t>
        </is>
      </c>
      <c r="K1530" s="6" t="n">
        <v>3</v>
      </c>
      <c r="L1530" s="6" t="inlineStr">
        <is>
          <t>日本は賦課方式を基本としている。</t>
        </is>
      </c>
      <c r="M1530" s="6" t="inlineStr"/>
    </row>
    <row r="1531">
      <c r="A1531" s="6" t="inlineStr">
        <is>
          <t>soc_pol14_018</t>
        </is>
      </c>
      <c r="B1531" s="6" t="inlineStr">
        <is>
          <t>social_pol_14</t>
        </is>
      </c>
      <c r="C1531" s="6" t="inlineStr">
        <is>
          <t>知識</t>
        </is>
      </c>
      <c r="D1531" s="6" t="inlineStr">
        <is>
          <t>日本の公的年金で、20 歳以上のすべての国民が加入するものは？</t>
        </is>
      </c>
      <c r="E1531" s="6" t="inlineStr"/>
      <c r="F1531" s="6" t="inlineStr">
        <is>
          <t>国民年金（基礎年金）</t>
        </is>
      </c>
      <c r="G1531" s="7" t="inlineStr">
        <is>
          <t>国民年金（基礎年金）</t>
        </is>
      </c>
      <c r="H1531" s="6" t="inlineStr">
        <is>
          <t>企業年金</t>
        </is>
      </c>
      <c r="I1531" s="6" t="inlineStr">
        <is>
          <t>個人年金</t>
        </is>
      </c>
      <c r="J1531" s="6" t="inlineStr">
        <is>
          <t>厚生年金</t>
        </is>
      </c>
      <c r="K1531" s="6" t="n">
        <v>1</v>
      </c>
      <c r="L1531" s="6" t="inlineStr">
        <is>
          <t>会社員などは厚生年金にも加入する（2 階建て）。</t>
        </is>
      </c>
      <c r="M1531" s="6" t="inlineStr"/>
    </row>
    <row r="1532">
      <c r="A1532" s="6" t="inlineStr">
        <is>
          <t>soc_pol14_019</t>
        </is>
      </c>
      <c r="B1532" s="6" t="inlineStr">
        <is>
          <t>social_pol_14</t>
        </is>
      </c>
      <c r="C1532" s="6" t="inlineStr">
        <is>
          <t>知識</t>
        </is>
      </c>
      <c r="D1532" s="6" t="inlineStr">
        <is>
          <t>日本の公的年金で、会社員や公務員が国民年金に上乗せして加入する年金は？</t>
        </is>
      </c>
      <c r="E1532" s="6" t="inlineStr"/>
      <c r="F1532" s="6" t="inlineStr">
        <is>
          <t>厚生年金</t>
        </is>
      </c>
      <c r="G1532" s="7" t="inlineStr">
        <is>
          <t>厚生年金</t>
        </is>
      </c>
      <c r="H1532" s="6" t="inlineStr">
        <is>
          <t>国民年金基金</t>
        </is>
      </c>
      <c r="I1532" s="6" t="inlineStr">
        <is>
          <t>企業年金だけ</t>
        </is>
      </c>
      <c r="J1532" s="6" t="inlineStr">
        <is>
          <t>個人年金</t>
        </is>
      </c>
      <c r="K1532" s="6" t="n">
        <v>1</v>
      </c>
      <c r="L1532" s="6" t="inlineStr">
        <is>
          <t>国民年金（基礎年金）を 1 階、厚生年金を 2 階とする「2 階建て」のしくみ。</t>
        </is>
      </c>
      <c r="M1532" s="6" t="inlineStr">
        <is>
          <t>○</t>
        </is>
      </c>
    </row>
    <row r="1533">
      <c r="A1533" s="6" t="inlineStr">
        <is>
          <t>soc_pol14_020</t>
        </is>
      </c>
      <c r="B1533" s="6" t="inlineStr">
        <is>
          <t>social_pol_14</t>
        </is>
      </c>
      <c r="C1533" s="6" t="inlineStr">
        <is>
          <t>知識</t>
        </is>
      </c>
      <c r="D1533" s="6" t="inlineStr">
        <is>
          <t>高齢者や障害者が暮らしやすいよう、段差などの障壁をなくすことは？</t>
        </is>
      </c>
      <c r="E1533" s="6" t="inlineStr"/>
      <c r="F1533" s="6" t="inlineStr">
        <is>
          <t>バリアフリー</t>
        </is>
      </c>
      <c r="G1533" s="6" t="inlineStr">
        <is>
          <t>インクルージョン</t>
        </is>
      </c>
      <c r="H1533" s="7" t="inlineStr">
        <is>
          <t>バリアフリー</t>
        </is>
      </c>
      <c r="I1533" s="6" t="inlineStr">
        <is>
          <t>ユニバーサルデザイン</t>
        </is>
      </c>
      <c r="J1533" s="6" t="inlineStr">
        <is>
          <t>ノーマライゼーション</t>
        </is>
      </c>
      <c r="K1533" s="6" t="n">
        <v>2</v>
      </c>
      <c r="L1533" s="6" t="inlineStr">
        <is>
          <t>ユニバーサルデザインは初めから誰もが使いやすく設計すること。</t>
        </is>
      </c>
      <c r="M1533" s="6" t="inlineStr"/>
    </row>
    <row r="1534">
      <c r="A1534" s="6" t="inlineStr">
        <is>
          <t>soc_pol14_021</t>
        </is>
      </c>
      <c r="B1534" s="6" t="inlineStr">
        <is>
          <t>social_pol_14</t>
        </is>
      </c>
      <c r="C1534" s="6" t="inlineStr">
        <is>
          <t>計算</t>
        </is>
      </c>
      <c r="D1534" s="6" t="inlineStr">
        <is>
          <t>65 歳以上の人口が 3600 万人、総人口が 1 億 2000 万人のとき、高齢化率は？</t>
        </is>
      </c>
      <c r="E1534" s="6" t="inlineStr"/>
      <c r="F1534" s="6" t="inlineStr">
        <is>
          <t>30 %</t>
        </is>
      </c>
      <c r="G1534" s="6" t="inlineStr">
        <is>
          <t>12 %</t>
        </is>
      </c>
      <c r="H1534" s="7" t="inlineStr">
        <is>
          <t>30 %</t>
        </is>
      </c>
      <c r="I1534" s="6" t="inlineStr">
        <is>
          <t>3.6 %</t>
        </is>
      </c>
      <c r="J1534" s="6" t="inlineStr">
        <is>
          <t>36 %</t>
        </is>
      </c>
      <c r="K1534" s="6" t="n">
        <v>2</v>
      </c>
      <c r="L1534" s="6" t="inlineStr">
        <is>
          <t>3600 ÷ 12000 × 100。</t>
        </is>
      </c>
      <c r="M1534" s="6" t="inlineStr"/>
    </row>
    <row r="1535">
      <c r="A1535" s="6" t="inlineStr">
        <is>
          <t>soc_pol14_022</t>
        </is>
      </c>
      <c r="B1535" s="6" t="inlineStr">
        <is>
          <t>social_pol_14</t>
        </is>
      </c>
      <c r="C1535" s="6" t="inlineStr">
        <is>
          <t>計算</t>
        </is>
      </c>
      <c r="D1535" s="6" t="inlineStr">
        <is>
          <t>医療費 1 万円の治療で、自己負担が 3 割のとき、窓口で払う額は？</t>
        </is>
      </c>
      <c r="E1535" s="6" t="inlineStr"/>
      <c r="F1535" s="6" t="inlineStr">
        <is>
          <t>3000 円</t>
        </is>
      </c>
      <c r="G1535" s="6" t="inlineStr">
        <is>
          <t>300 円</t>
        </is>
      </c>
      <c r="H1535" s="7" t="inlineStr">
        <is>
          <t>3000 円</t>
        </is>
      </c>
      <c r="I1535" s="6" t="inlineStr">
        <is>
          <t>7000 円</t>
        </is>
      </c>
      <c r="J1535" s="6" t="inlineStr">
        <is>
          <t>1 万円</t>
        </is>
      </c>
      <c r="K1535" s="6" t="n">
        <v>2</v>
      </c>
      <c r="L1535" s="6" t="inlineStr">
        <is>
          <t>残りは医療保険から支払われる。</t>
        </is>
      </c>
      <c r="M1535" s="6" t="inlineStr"/>
    </row>
    <row r="1536">
      <c r="A1536" s="6" t="inlineStr">
        <is>
          <t>soc_pol14_023</t>
        </is>
      </c>
      <c r="B1536" s="6" t="inlineStr">
        <is>
          <t>social_pol_14</t>
        </is>
      </c>
      <c r="C1536" s="6" t="inlineStr">
        <is>
          <t>思考</t>
        </is>
      </c>
      <c r="D1536" s="6" t="inlineStr">
        <is>
          <t>賦課方式の年金が少子高齢化で課題をかかえる理由は？</t>
        </is>
      </c>
      <c r="E1536" s="6" t="inlineStr"/>
      <c r="F1536" s="6" t="inlineStr">
        <is>
          <t>支える現役世代が減り、支えられる高齢者が増えるから</t>
        </is>
      </c>
      <c r="G1536" s="6" t="inlineStr">
        <is>
          <t>高齢者が減るから</t>
        </is>
      </c>
      <c r="H1536" s="7" t="inlineStr">
        <is>
          <t>支える現役世代が減り、支えられる高齢者が増えるから</t>
        </is>
      </c>
      <c r="I1536" s="6" t="inlineStr">
        <is>
          <t>保険料がなくなるから</t>
        </is>
      </c>
      <c r="J1536" s="6" t="inlineStr">
        <is>
          <t>年金を受け取る人がいないから</t>
        </is>
      </c>
      <c r="K1536" s="6" t="n">
        <v>2</v>
      </c>
      <c r="L1536" s="6" t="inlineStr">
        <is>
          <t>給付と負担のバランスの見直しが議論されている。</t>
        </is>
      </c>
      <c r="M1536" s="6" t="inlineStr"/>
    </row>
    <row r="1537">
      <c r="A1537" s="6" t="inlineStr">
        <is>
          <t>soc_pol14_024</t>
        </is>
      </c>
      <c r="B1537" s="6" t="inlineStr">
        <is>
          <t>social_pol_14</t>
        </is>
      </c>
      <c r="C1537" s="6" t="inlineStr">
        <is>
          <t>思考</t>
        </is>
      </c>
      <c r="D1537" s="6" t="inlineStr">
        <is>
          <t>社会保険が「保険」として成り立つしくみは？</t>
        </is>
      </c>
      <c r="E1537" s="6" t="inlineStr"/>
      <c r="F1537" s="6" t="inlineStr">
        <is>
          <t>多くの人が保険料を出し合い、病気などになった人に給付することでリスクを分散する</t>
        </is>
      </c>
      <c r="G1537" s="6" t="inlineStr">
        <is>
          <t>国がすべての費用を負担する</t>
        </is>
      </c>
      <c r="H1537" s="6" t="inlineStr">
        <is>
          <t>病気になった人だけが保険料を払う</t>
        </is>
      </c>
      <c r="I1537" s="6" t="inlineStr">
        <is>
          <t>企業だけが負担する</t>
        </is>
      </c>
      <c r="J1537" s="7" t="inlineStr">
        <is>
          <t>多くの人が保険料を出し合い、病気などになった人に給付することでリスクを分散する</t>
        </is>
      </c>
      <c r="K1537" s="6" t="n">
        <v>4</v>
      </c>
      <c r="L1537" s="6" t="inlineStr">
        <is>
          <t>加入を強制することで、多くの人でリスクを支え合う。</t>
        </is>
      </c>
      <c r="M1537" s="6" t="inlineStr"/>
    </row>
    <row r="1538">
      <c r="A1538" s="6" t="inlineStr">
        <is>
          <t>soc_pol15_001</t>
        </is>
      </c>
      <c r="B1538" s="6" t="inlineStr">
        <is>
          <t>social_pol_15</t>
        </is>
      </c>
      <c r="C1538" s="6" t="inlineStr">
        <is>
          <t>知識</t>
        </is>
      </c>
      <c r="D1538" s="6" t="inlineStr">
        <is>
          <t>各国が得意な財の生産に特化して貿易すると、互いに利益を得られるという考え方は？</t>
        </is>
      </c>
      <c r="E1538" s="6" t="inlineStr"/>
      <c r="F1538" s="6" t="inlineStr">
        <is>
          <t>比較生産費説（比較優位）</t>
        </is>
      </c>
      <c r="G1538" s="7" t="inlineStr">
        <is>
          <t>比較生産費説（比較優位）</t>
        </is>
      </c>
      <c r="H1538" s="6" t="inlineStr">
        <is>
          <t>保護貿易論</t>
        </is>
      </c>
      <c r="I1538" s="6" t="inlineStr">
        <is>
          <t>絶対王政</t>
        </is>
      </c>
      <c r="J1538" s="6" t="inlineStr">
        <is>
          <t>重商主義</t>
        </is>
      </c>
      <c r="K1538" s="6" t="n">
        <v>1</v>
      </c>
      <c r="L1538" s="6" t="inlineStr">
        <is>
          <t>リカードが唱えた。</t>
        </is>
      </c>
      <c r="M1538" s="6" t="inlineStr"/>
    </row>
    <row r="1539">
      <c r="A1539" s="6" t="inlineStr">
        <is>
          <t>soc_pol15_002</t>
        </is>
      </c>
      <c r="B1539" s="6" t="inlineStr">
        <is>
          <t>social_pol_15</t>
        </is>
      </c>
      <c r="C1539" s="6" t="inlineStr">
        <is>
          <t>知識</t>
        </is>
      </c>
      <c r="D1539" s="6" t="inlineStr">
        <is>
          <t>自国の産業を守るために、関税などで輸入を制限する貿易は？</t>
        </is>
      </c>
      <c r="E1539" s="6" t="inlineStr"/>
      <c r="F1539" s="6" t="inlineStr">
        <is>
          <t>保護貿易</t>
        </is>
      </c>
      <c r="G1539" s="7" t="inlineStr">
        <is>
          <t>保護貿易</t>
        </is>
      </c>
      <c r="H1539" s="6" t="inlineStr">
        <is>
          <t>自由貿易</t>
        </is>
      </c>
      <c r="I1539" s="6" t="inlineStr">
        <is>
          <t>加工貿易</t>
        </is>
      </c>
      <c r="J1539" s="6" t="inlineStr">
        <is>
          <t>中継貿易</t>
        </is>
      </c>
      <c r="K1539" s="6" t="n">
        <v>1</v>
      </c>
      <c r="L1539" s="6" t="inlineStr">
        <is>
          <t>リストは発展途上の産業を守るために保護貿易を主張した。</t>
        </is>
      </c>
      <c r="M1539" s="6" t="inlineStr"/>
    </row>
    <row r="1540">
      <c r="A1540" s="6" t="inlineStr">
        <is>
          <t>soc_pol15_003</t>
        </is>
      </c>
      <c r="B1540" s="6" t="inlineStr">
        <is>
          <t>social_pol_15</t>
        </is>
      </c>
      <c r="C1540" s="6" t="inlineStr">
        <is>
          <t>知識</t>
        </is>
      </c>
      <c r="D1540" s="6" t="inlineStr">
        <is>
          <t>一国の、一定期間の外国とのお金の受け取りと支払いをまとめたものは？</t>
        </is>
      </c>
      <c r="E1540" s="6" t="inlineStr"/>
      <c r="F1540" s="6" t="inlineStr">
        <is>
          <t>国際収支</t>
        </is>
      </c>
      <c r="G1540" s="6" t="inlineStr">
        <is>
          <t>貿易額だけ</t>
        </is>
      </c>
      <c r="H1540" s="6" t="inlineStr">
        <is>
          <t>財政収支</t>
        </is>
      </c>
      <c r="I1540" s="6" t="inlineStr">
        <is>
          <t>国家予算</t>
        </is>
      </c>
      <c r="J1540" s="7" t="inlineStr">
        <is>
          <t>国際収支</t>
        </is>
      </c>
      <c r="K1540" s="6" t="n">
        <v>4</v>
      </c>
      <c r="L1540" s="6" t="inlineStr">
        <is>
          <t>経常収支・資本移転等収支・金融収支などからなる。</t>
        </is>
      </c>
      <c r="M1540" s="6" t="inlineStr"/>
    </row>
    <row r="1541">
      <c r="A1541" s="6" t="inlineStr">
        <is>
          <t>soc_pol15_004</t>
        </is>
      </c>
      <c r="B1541" s="6" t="inlineStr">
        <is>
          <t>social_pol_15</t>
        </is>
      </c>
      <c r="C1541" s="6" t="inlineStr">
        <is>
          <t>知識</t>
        </is>
      </c>
      <c r="D1541" s="6" t="inlineStr">
        <is>
          <t>為替相場の安定や、国際収支が赤字の国への融資を行う国際機関は？</t>
        </is>
      </c>
      <c r="E1541" s="6" t="inlineStr"/>
      <c r="F1541" s="6" t="inlineStr">
        <is>
          <t>IMF（国際通貨基金）</t>
        </is>
      </c>
      <c r="G1541" s="7" t="inlineStr">
        <is>
          <t>IMF（国際通貨基金）</t>
        </is>
      </c>
      <c r="H1541" s="6" t="inlineStr">
        <is>
          <t>WTO</t>
        </is>
      </c>
      <c r="I1541" s="6" t="inlineStr">
        <is>
          <t>IBRD（世界銀行）</t>
        </is>
      </c>
      <c r="J1541" s="6" t="inlineStr">
        <is>
          <t>UNCTAD</t>
        </is>
      </c>
      <c r="K1541" s="6" t="n">
        <v>1</v>
      </c>
      <c r="L1541" s="6" t="inlineStr">
        <is>
          <t>世界銀行は発展途上国の開発のための融資を行う。</t>
        </is>
      </c>
      <c r="M1541" s="6" t="inlineStr"/>
    </row>
    <row r="1542">
      <c r="A1542" s="6" t="inlineStr">
        <is>
          <t>soc_pol15_005</t>
        </is>
      </c>
      <c r="B1542" s="6" t="inlineStr">
        <is>
          <t>social_pol_15</t>
        </is>
      </c>
      <c r="C1542" s="6" t="inlineStr">
        <is>
          <t>知識</t>
        </is>
      </c>
      <c r="D1542" s="6" t="inlineStr">
        <is>
          <t>自由貿易を推進し、貿易をめぐる紛争を処理する国際機関は？</t>
        </is>
      </c>
      <c r="E1542" s="6" t="inlineStr"/>
      <c r="F1542" s="6" t="inlineStr">
        <is>
          <t>WTO（世界貿易機関）</t>
        </is>
      </c>
      <c r="G1542" s="7" t="inlineStr">
        <is>
          <t>WTO（世界貿易機関）</t>
        </is>
      </c>
      <c r="H1542" s="6" t="inlineStr">
        <is>
          <t>OPEC</t>
        </is>
      </c>
      <c r="I1542" s="6" t="inlineStr">
        <is>
          <t>IMF</t>
        </is>
      </c>
      <c r="J1542" s="6" t="inlineStr">
        <is>
          <t>GATT だけ</t>
        </is>
      </c>
      <c r="K1542" s="6" t="n">
        <v>1</v>
      </c>
      <c r="L1542" s="6" t="inlineStr">
        <is>
          <t>1995 年に GATT を発展させて発足した。</t>
        </is>
      </c>
      <c r="M1542" s="6" t="inlineStr"/>
    </row>
    <row r="1543">
      <c r="A1543" s="6" t="inlineStr">
        <is>
          <t>soc_pol15_006</t>
        </is>
      </c>
      <c r="B1543" s="6" t="inlineStr">
        <is>
          <t>social_pol_15</t>
        </is>
      </c>
      <c r="C1543" s="6" t="inlineStr">
        <is>
          <t>知識</t>
        </is>
      </c>
      <c r="D1543" s="6" t="inlineStr">
        <is>
          <t>先進国の政府が発展途上国に行う資金や技術の援助は？</t>
        </is>
      </c>
      <c r="E1543" s="6" t="inlineStr"/>
      <c r="F1543" s="6" t="inlineStr">
        <is>
          <t>ODA（政府開発援助）</t>
        </is>
      </c>
      <c r="G1543" s="6" t="inlineStr">
        <is>
          <t>FTA</t>
        </is>
      </c>
      <c r="H1543" s="7" t="inlineStr">
        <is>
          <t>ODA（政府開発援助）</t>
        </is>
      </c>
      <c r="I1543" s="6" t="inlineStr">
        <is>
          <t>NGO</t>
        </is>
      </c>
      <c r="J1543" s="6" t="inlineStr">
        <is>
          <t>PKO</t>
        </is>
      </c>
      <c r="K1543" s="6" t="n">
        <v>2</v>
      </c>
      <c r="L1543" s="6" t="inlineStr">
        <is>
          <t>日本は援助額の大きい国の一つ。</t>
        </is>
      </c>
      <c r="M1543" s="6" t="inlineStr"/>
    </row>
    <row r="1544">
      <c r="A1544" s="6" t="inlineStr">
        <is>
          <t>soc_pol15_007</t>
        </is>
      </c>
      <c r="B1544" s="6" t="inlineStr">
        <is>
          <t>social_pol_15</t>
        </is>
      </c>
      <c r="C1544" s="6" t="inlineStr">
        <is>
          <t>知識</t>
        </is>
      </c>
      <c r="D1544" s="6" t="inlineStr">
        <is>
          <t>発展途上国の生産者の生活を支えるため、農産物などを適正な価格で取引することは？</t>
        </is>
      </c>
      <c r="E1544" s="6" t="inlineStr"/>
      <c r="F1544" s="6" t="inlineStr">
        <is>
          <t>フェアトレード</t>
        </is>
      </c>
      <c r="G1544" s="7" t="inlineStr">
        <is>
          <t>フェアトレード</t>
        </is>
      </c>
      <c r="H1544" s="6" t="inlineStr">
        <is>
          <t>ブロック経済</t>
        </is>
      </c>
      <c r="I1544" s="6" t="inlineStr">
        <is>
          <t>セーフガード</t>
        </is>
      </c>
      <c r="J1544" s="6" t="inlineStr">
        <is>
          <t>ダンピング</t>
        </is>
      </c>
      <c r="K1544" s="6" t="n">
        <v>1</v>
      </c>
      <c r="L1544" s="6" t="inlineStr">
        <is>
          <t>コーヒーやチョコレートなどで行われている。</t>
        </is>
      </c>
      <c r="M1544" s="6" t="inlineStr"/>
    </row>
    <row r="1545">
      <c r="A1545" s="6" t="inlineStr">
        <is>
          <t>soc_pol15_008</t>
        </is>
      </c>
      <c r="B1545" s="6" t="inlineStr">
        <is>
          <t>social_pol_15</t>
        </is>
      </c>
      <c r="C1545" s="6" t="inlineStr">
        <is>
          <t>知識</t>
        </is>
      </c>
      <c r="D1545" s="6" t="inlineStr">
        <is>
          <t>急な輸入増加から国内産業を守るため、一時的に輸入を制限する措置は？</t>
        </is>
      </c>
      <c r="E1545" s="6" t="inlineStr"/>
      <c r="F1545" s="6" t="inlineStr">
        <is>
          <t>セーフガード（緊急輸入制限）</t>
        </is>
      </c>
      <c r="G1545" s="6" t="inlineStr">
        <is>
          <t>フェアトレード</t>
        </is>
      </c>
      <c r="H1545" s="6" t="inlineStr">
        <is>
          <t>ODA</t>
        </is>
      </c>
      <c r="I1545" s="7" t="inlineStr">
        <is>
          <t>セーフガード（緊急輸入制限）</t>
        </is>
      </c>
      <c r="J1545" s="6" t="inlineStr">
        <is>
          <t>ダンピング</t>
        </is>
      </c>
      <c r="K1545" s="6" t="n">
        <v>3</v>
      </c>
      <c r="L1545" s="6" t="inlineStr">
        <is>
          <t>WTO で認められている。</t>
        </is>
      </c>
      <c r="M1545" s="6" t="inlineStr"/>
    </row>
    <row r="1546">
      <c r="A1546" s="6" t="inlineStr">
        <is>
          <t>soc_pol15_009</t>
        </is>
      </c>
      <c r="B1546" s="6" t="inlineStr">
        <is>
          <t>social_pol_15</t>
        </is>
      </c>
      <c r="C1546" s="6" t="inlineStr">
        <is>
          <t>計算</t>
        </is>
      </c>
      <c r="D1546" s="6" t="inlineStr">
        <is>
          <t>A 国は布 1 単位に 2 人、ワイン 1 単位に 4 人必要。B 国は布 1 単位に 6 人、ワイン 1 単位に 6 人必要。A 国が比較優位をもつのは？</t>
        </is>
      </c>
      <c r="E1546" s="6" t="inlineStr"/>
      <c r="F1546" s="6" t="inlineStr">
        <is>
          <t>布</t>
        </is>
      </c>
      <c r="G1546" s="7" t="inlineStr">
        <is>
          <t>布</t>
        </is>
      </c>
      <c r="H1546" s="6" t="inlineStr">
        <is>
          <t>両方</t>
        </is>
      </c>
      <c r="I1546" s="6" t="inlineStr">
        <is>
          <t>ワイン</t>
        </is>
      </c>
      <c r="J1546" s="6" t="inlineStr">
        <is>
          <t>どちらもない</t>
        </is>
      </c>
      <c r="K1546" s="6" t="n">
        <v>1</v>
      </c>
      <c r="L1546" s="6" t="inlineStr">
        <is>
          <t>A 国の布とワインの比は 2：4、B 国は 6：6。A 国は布を相対的に安く（ワイン 0.5 単位分で）つくれる。</t>
        </is>
      </c>
      <c r="M1546" s="6" t="inlineStr"/>
    </row>
    <row r="1547">
      <c r="A1547" s="6" t="inlineStr">
        <is>
          <t>soc_pol15_010</t>
        </is>
      </c>
      <c r="B1547" s="6" t="inlineStr">
        <is>
          <t>social_pol_15</t>
        </is>
      </c>
      <c r="C1547" s="6" t="inlineStr">
        <is>
          <t>計算</t>
        </is>
      </c>
      <c r="D1547" s="6" t="inlineStr">
        <is>
          <t>ある国の輸出額が 80 兆円、輸入額が 90 兆円。貿易収支は？</t>
        </is>
      </c>
      <c r="E1547" s="6" t="inlineStr"/>
      <c r="F1547" s="6" t="inlineStr">
        <is>
          <t>10 兆円の赤字</t>
        </is>
      </c>
      <c r="G1547" s="6" t="inlineStr">
        <is>
          <t>0</t>
        </is>
      </c>
      <c r="H1547" s="7" t="inlineStr">
        <is>
          <t>10 兆円の赤字</t>
        </is>
      </c>
      <c r="I1547" s="6" t="inlineStr">
        <is>
          <t>10 兆円の黒字</t>
        </is>
      </c>
      <c r="J1547" s="6" t="inlineStr">
        <is>
          <t>170 兆円の黒字</t>
        </is>
      </c>
      <c r="K1547" s="6" t="n">
        <v>2</v>
      </c>
      <c r="L1547" s="6" t="inlineStr">
        <is>
          <t>輸出 − 輸入 ＝ 80 − 90 ＝ −10 兆円。</t>
        </is>
      </c>
      <c r="M1547" s="6" t="inlineStr"/>
    </row>
    <row r="1548">
      <c r="A1548" s="6" t="inlineStr">
        <is>
          <t>soc_pol15_011</t>
        </is>
      </c>
      <c r="B1548" s="6" t="inlineStr">
        <is>
          <t>social_pol_15</t>
        </is>
      </c>
      <c r="C1548" s="6" t="inlineStr">
        <is>
          <t>思考</t>
        </is>
      </c>
      <c r="D1548" s="6" t="inlineStr">
        <is>
          <t>自由貿易を進めることの課題として適切なものは？</t>
        </is>
      </c>
      <c r="E1548" s="6" t="inlineStr"/>
      <c r="F1548" s="6" t="inlineStr">
        <is>
          <t>国際競争力の弱い国内の産業が打撃を受けることがある</t>
        </is>
      </c>
      <c r="G1548" s="6" t="inlineStr">
        <is>
          <t>輸入品が高くなる</t>
        </is>
      </c>
      <c r="H1548" s="6" t="inlineStr">
        <is>
          <t>すべての産業が必ず成長する</t>
        </is>
      </c>
      <c r="I1548" s="6" t="inlineStr">
        <is>
          <t>外国との交流がなくなる</t>
        </is>
      </c>
      <c r="J1548" s="7" t="inlineStr">
        <is>
          <t>国際競争力の弱い国内の産業が打撃を受けることがある</t>
        </is>
      </c>
      <c r="K1548" s="6" t="n">
        <v>4</v>
      </c>
      <c r="L1548" s="6" t="inlineStr">
        <is>
          <t>農業などで影響が大きいことがあり、国内の支援策が議論される。</t>
        </is>
      </c>
      <c r="M1548" s="6" t="inlineStr"/>
    </row>
    <row r="1549">
      <c r="A1549" s="6" t="inlineStr">
        <is>
          <t>soc_pol15_012</t>
        </is>
      </c>
      <c r="B1549" s="6" t="inlineStr">
        <is>
          <t>social_pol_15</t>
        </is>
      </c>
      <c r="C1549" s="6" t="inlineStr">
        <is>
          <t>思考</t>
        </is>
      </c>
      <c r="D1549" s="6" t="inlineStr">
        <is>
          <t>発展途上国の中で経済格差が広がる「南南問題」の例として適切なものは？</t>
        </is>
      </c>
      <c r="E1549" s="6" t="inlineStr"/>
      <c r="F1549" s="6" t="inlineStr">
        <is>
          <t>資源をもつ国や工業化に成功した国と、そうでない後発の国との格差</t>
        </is>
      </c>
      <c r="G1549" s="6" t="inlineStr">
        <is>
          <t>東西冷戦</t>
        </is>
      </c>
      <c r="H1549" s="6" t="inlineStr">
        <is>
          <t>先進国どうしの対立</t>
        </is>
      </c>
      <c r="I1549" s="6" t="inlineStr">
        <is>
          <t>先進国と発展途上国の格差</t>
        </is>
      </c>
      <c r="J1549" s="7" t="inlineStr">
        <is>
          <t>資源をもつ国や工業化に成功した国と、そうでない後発の国との格差</t>
        </is>
      </c>
      <c r="K1549" s="6" t="n">
        <v>4</v>
      </c>
      <c r="L1549" s="6" t="inlineStr">
        <is>
          <t>後発発展途上国（LDC）への支援が課題。</t>
        </is>
      </c>
      <c r="M1549" s="6" t="inlineStr"/>
    </row>
    <row r="1550">
      <c r="A1550" s="6" t="inlineStr">
        <is>
          <t>soc_pol15_013</t>
        </is>
      </c>
      <c r="B1550" s="6" t="inlineStr">
        <is>
          <t>social_pol_15</t>
        </is>
      </c>
      <c r="C1550" s="6" t="inlineStr">
        <is>
          <t>知識</t>
        </is>
      </c>
      <c r="D1550" s="6" t="inlineStr">
        <is>
          <t>比較生産費説（比較優位）を唱えた経済学者は？</t>
        </is>
      </c>
      <c r="E1550" s="6" t="inlineStr"/>
      <c r="F1550" s="6" t="inlineStr">
        <is>
          <t>リカード</t>
        </is>
      </c>
      <c r="G1550" s="7" t="inlineStr">
        <is>
          <t>リカード</t>
        </is>
      </c>
      <c r="H1550" s="6" t="inlineStr">
        <is>
          <t>ケインズ</t>
        </is>
      </c>
      <c r="I1550" s="6" t="inlineStr">
        <is>
          <t>アダム＝スミス</t>
        </is>
      </c>
      <c r="J1550" s="6" t="inlineStr">
        <is>
          <t>リスト</t>
        </is>
      </c>
      <c r="K1550" s="6" t="n">
        <v>1</v>
      </c>
      <c r="L1550" s="6" t="inlineStr">
        <is>
          <t>国際分業と自由貿易の利益を説いた。</t>
        </is>
      </c>
      <c r="M1550" s="6" t="inlineStr"/>
    </row>
    <row r="1551">
      <c r="A1551" s="6" t="inlineStr">
        <is>
          <t>soc_pol15_014</t>
        </is>
      </c>
      <c r="B1551" s="6" t="inlineStr">
        <is>
          <t>social_pol_15</t>
        </is>
      </c>
      <c r="C1551" s="6" t="inlineStr">
        <is>
          <t>知識</t>
        </is>
      </c>
      <c r="D1551" s="6" t="inlineStr">
        <is>
          <t>保護貿易を主張したドイツの経済学者は？</t>
        </is>
      </c>
      <c r="E1551" s="6" t="inlineStr"/>
      <c r="F1551" s="6" t="inlineStr">
        <is>
          <t>リスト</t>
        </is>
      </c>
      <c r="G1551" s="7" t="inlineStr">
        <is>
          <t>リスト</t>
        </is>
      </c>
      <c r="H1551" s="6" t="inlineStr">
        <is>
          <t>リカード</t>
        </is>
      </c>
      <c r="I1551" s="6" t="inlineStr">
        <is>
          <t>フリードマン</t>
        </is>
      </c>
      <c r="J1551" s="6" t="inlineStr">
        <is>
          <t>マルクス</t>
        </is>
      </c>
      <c r="K1551" s="6" t="n">
        <v>1</v>
      </c>
      <c r="L1551" s="6" t="inlineStr">
        <is>
          <t>発展途上の産業を守る必要を説いた。</t>
        </is>
      </c>
      <c r="M1551" s="6" t="inlineStr"/>
    </row>
    <row r="1552">
      <c r="A1552" s="6" t="inlineStr">
        <is>
          <t>soc_pol15_015</t>
        </is>
      </c>
      <c r="B1552" s="6" t="inlineStr">
        <is>
          <t>social_pol_15</t>
        </is>
      </c>
      <c r="C1552" s="6" t="inlineStr">
        <is>
          <t>知識</t>
        </is>
      </c>
      <c r="D1552" s="6" t="inlineStr">
        <is>
          <t>国際収支のうち、貿易やサービス、所得のやりとりをまとめたものは？</t>
        </is>
      </c>
      <c r="E1552" s="6" t="inlineStr"/>
      <c r="F1552" s="6" t="inlineStr">
        <is>
          <t>経常収支</t>
        </is>
      </c>
      <c r="G1552" s="6" t="inlineStr">
        <is>
          <t>金融収支</t>
        </is>
      </c>
      <c r="H1552" s="7" t="inlineStr">
        <is>
          <t>経常収支</t>
        </is>
      </c>
      <c r="I1552" s="6" t="inlineStr">
        <is>
          <t>資本移転等収支</t>
        </is>
      </c>
      <c r="J1552" s="6" t="inlineStr">
        <is>
          <t>外貨準備</t>
        </is>
      </c>
      <c r="K1552" s="6" t="n">
        <v>2</v>
      </c>
      <c r="L1552" s="6" t="inlineStr">
        <is>
          <t>日本は第一次所得収支の黒字が大きい。</t>
        </is>
      </c>
      <c r="M1552" s="6" t="inlineStr"/>
    </row>
    <row r="1553">
      <c r="A1553" s="6" t="inlineStr">
        <is>
          <t>soc_pol15_016</t>
        </is>
      </c>
      <c r="B1553" s="6" t="inlineStr">
        <is>
          <t>social_pol_15</t>
        </is>
      </c>
      <c r="C1553" s="6" t="inlineStr">
        <is>
          <t>知識</t>
        </is>
      </c>
      <c r="D1553" s="6" t="inlineStr">
        <is>
          <t>海外への投資から得た利子や配当などの収支は？</t>
        </is>
      </c>
      <c r="E1553" s="6" t="inlineStr"/>
      <c r="F1553" s="6" t="inlineStr">
        <is>
          <t>第一次所得収支</t>
        </is>
      </c>
      <c r="G1553" s="6" t="inlineStr">
        <is>
          <t>貿易収支</t>
        </is>
      </c>
      <c r="H1553" s="6" t="inlineStr">
        <is>
          <t>サービス収支</t>
        </is>
      </c>
      <c r="I1553" s="7" t="inlineStr">
        <is>
          <t>第一次所得収支</t>
        </is>
      </c>
      <c r="J1553" s="6" t="inlineStr">
        <is>
          <t>第二次所得収支</t>
        </is>
      </c>
      <c r="K1553" s="6" t="n">
        <v>3</v>
      </c>
      <c r="L1553" s="6" t="inlineStr">
        <is>
          <t>日本の経常黒字の中心となっている。</t>
        </is>
      </c>
      <c r="M1553" s="6" t="inlineStr"/>
    </row>
    <row r="1554">
      <c r="A1554" s="6" t="inlineStr">
        <is>
          <t>soc_pol15_017</t>
        </is>
      </c>
      <c r="B1554" s="6" t="inlineStr">
        <is>
          <t>social_pol_15</t>
        </is>
      </c>
      <c r="C1554" s="6" t="inlineStr">
        <is>
          <t>知識</t>
        </is>
      </c>
      <c r="D1554" s="6" t="inlineStr">
        <is>
          <t>第二次世界大戦後の国際経済体制で、固定相場制を支えたものは？</t>
        </is>
      </c>
      <c r="E1554" s="6" t="inlineStr"/>
      <c r="F1554" s="6" t="inlineStr">
        <is>
          <t>ブレトン＝ウッズ体制（IMF・世界銀行）</t>
        </is>
      </c>
      <c r="G1554" s="6" t="inlineStr">
        <is>
          <t>冷戦体制</t>
        </is>
      </c>
      <c r="H1554" s="6" t="inlineStr">
        <is>
          <t>ベルサイユ体制</t>
        </is>
      </c>
      <c r="I1554" s="6" t="inlineStr">
        <is>
          <t>ウィーン体制</t>
        </is>
      </c>
      <c r="J1554" s="7" t="inlineStr">
        <is>
          <t>ブレトン＝ウッズ体制（IMF・世界銀行）</t>
        </is>
      </c>
      <c r="K1554" s="6" t="n">
        <v>4</v>
      </c>
      <c r="L1554" s="6" t="inlineStr">
        <is>
          <t>ドルを基軸通貨とした。</t>
        </is>
      </c>
      <c r="M1554" s="6" t="inlineStr"/>
    </row>
    <row r="1555">
      <c r="A1555" s="6" t="inlineStr">
        <is>
          <t>soc_pol15_018</t>
        </is>
      </c>
      <c r="B1555" s="6" t="inlineStr">
        <is>
          <t>social_pol_15</t>
        </is>
      </c>
      <c r="C1555" s="6" t="inlineStr">
        <is>
          <t>知識</t>
        </is>
      </c>
      <c r="D1555" s="6" t="inlineStr">
        <is>
          <t>関税の撤廃に加えて、投資や人の移動、知的財産などもふくめた幅広い経済協定は？</t>
        </is>
      </c>
      <c r="E1555" s="6" t="inlineStr"/>
      <c r="F1555" s="6" t="inlineStr">
        <is>
          <t>EPA（経済連携協定）</t>
        </is>
      </c>
      <c r="G1555" s="6" t="inlineStr">
        <is>
          <t>PKO</t>
        </is>
      </c>
      <c r="H1555" s="7" t="inlineStr">
        <is>
          <t>EPA（経済連携協定）</t>
        </is>
      </c>
      <c r="I1555" s="6" t="inlineStr">
        <is>
          <t>WTO</t>
        </is>
      </c>
      <c r="J1555" s="6" t="inlineStr">
        <is>
          <t>ODA</t>
        </is>
      </c>
      <c r="K1555" s="6" t="n">
        <v>2</v>
      </c>
      <c r="L1555" s="6" t="inlineStr">
        <is>
          <t>関税などの撤廃が中心の協定は FTA（自由貿易協定）。</t>
        </is>
      </c>
      <c r="M1555" s="6" t="inlineStr">
        <is>
          <t>○</t>
        </is>
      </c>
    </row>
    <row r="1556">
      <c r="A1556" s="6" t="inlineStr">
        <is>
          <t>soc_pol15_019</t>
        </is>
      </c>
      <c r="B1556" s="6" t="inlineStr">
        <is>
          <t>social_pol_15</t>
        </is>
      </c>
      <c r="C1556" s="6" t="inlineStr">
        <is>
          <t>知識</t>
        </is>
      </c>
      <c r="D1556" s="6" t="inlineStr">
        <is>
          <t>環太平洋の国々による経済連携協定は？</t>
        </is>
      </c>
      <c r="E1556" s="6" t="inlineStr"/>
      <c r="F1556" s="6" t="inlineStr">
        <is>
          <t>TPP（CPTPP）</t>
        </is>
      </c>
      <c r="G1556" s="6" t="inlineStr">
        <is>
          <t>NAFTA</t>
        </is>
      </c>
      <c r="H1556" s="6" t="inlineStr">
        <is>
          <t>ASEAN</t>
        </is>
      </c>
      <c r="I1556" s="6" t="inlineStr">
        <is>
          <t>EU</t>
        </is>
      </c>
      <c r="J1556" s="7" t="inlineStr">
        <is>
          <t>TPP（CPTPP）</t>
        </is>
      </c>
      <c r="K1556" s="6" t="n">
        <v>4</v>
      </c>
      <c r="L1556" s="6" t="inlineStr">
        <is>
          <t>日本も参加している。</t>
        </is>
      </c>
      <c r="M1556" s="6" t="inlineStr"/>
    </row>
    <row r="1557">
      <c r="A1557" s="6" t="inlineStr">
        <is>
          <t>soc_pol15_020</t>
        </is>
      </c>
      <c r="B1557" s="6" t="inlineStr">
        <is>
          <t>social_pol_15</t>
        </is>
      </c>
      <c r="C1557" s="6" t="inlineStr">
        <is>
          <t>知識</t>
        </is>
      </c>
      <c r="D1557" s="6" t="inlineStr">
        <is>
          <t>発展途上国の中でも、特に開発が遅れている国々を何という？</t>
        </is>
      </c>
      <c r="E1557" s="6" t="inlineStr"/>
      <c r="F1557" s="6" t="inlineStr">
        <is>
          <t>後発開発途上国（LDC）</t>
        </is>
      </c>
      <c r="G1557" s="6" t="inlineStr">
        <is>
          <t>OECD 加盟国</t>
        </is>
      </c>
      <c r="H1557" s="7" t="inlineStr">
        <is>
          <t>後発開発途上国（LDC）</t>
        </is>
      </c>
      <c r="I1557" s="6" t="inlineStr">
        <is>
          <t>新興工業経済地域（NIES）</t>
        </is>
      </c>
      <c r="J1557" s="6" t="inlineStr">
        <is>
          <t>BRICS</t>
        </is>
      </c>
      <c r="K1557" s="6" t="n">
        <v>2</v>
      </c>
      <c r="L1557" s="6" t="inlineStr">
        <is>
          <t>アフリカのサハラ砂漠以南などに多く、国際的な支援の対象になっている。</t>
        </is>
      </c>
      <c r="M1557" s="6" t="inlineStr">
        <is>
          <t>○</t>
        </is>
      </c>
    </row>
    <row r="1558">
      <c r="A1558" s="6" t="inlineStr">
        <is>
          <t>soc_pol15_021</t>
        </is>
      </c>
      <c r="B1558" s="6" t="inlineStr">
        <is>
          <t>social_pol_15</t>
        </is>
      </c>
      <c r="C1558" s="6" t="inlineStr">
        <is>
          <t>計算</t>
        </is>
      </c>
      <c r="D1558" s="6" t="inlineStr">
        <is>
          <t>A 国は機械 1 単位に 10 人、農産物 1 単位に 20 人、B 国は機械 1 単位に 40 人、農産物 1 単位に 30 人が必要。比較優位の考え方で B 国が特化すべきものは？</t>
        </is>
      </c>
      <c r="E1558" s="6" t="inlineStr"/>
      <c r="F1558" s="6" t="inlineStr">
        <is>
          <t>農産物</t>
        </is>
      </c>
      <c r="G1558" s="6" t="inlineStr">
        <is>
          <t>どちらも生産しない</t>
        </is>
      </c>
      <c r="H1558" s="6" t="inlineStr">
        <is>
          <t>機械</t>
        </is>
      </c>
      <c r="I1558" s="7" t="inlineStr">
        <is>
          <t>農産物</t>
        </is>
      </c>
      <c r="J1558" s="6" t="inlineStr">
        <is>
          <t>両方</t>
        </is>
      </c>
      <c r="K1558" s="6" t="n">
        <v>3</v>
      </c>
      <c r="L1558" s="6" t="inlineStr">
        <is>
          <t>B 国内の比較で、農産物の方が機会費用が小さい（30/40 ＜ 20/10）。</t>
        </is>
      </c>
      <c r="M1558" s="6" t="inlineStr"/>
    </row>
    <row r="1559">
      <c r="A1559" s="6" t="inlineStr">
        <is>
          <t>soc_pol15_022</t>
        </is>
      </c>
      <c r="B1559" s="6" t="inlineStr">
        <is>
          <t>social_pol_15</t>
        </is>
      </c>
      <c r="C1559" s="6" t="inlineStr">
        <is>
          <t>計算</t>
        </is>
      </c>
      <c r="D1559" s="6" t="inlineStr">
        <is>
          <t>輸出額 100 兆円、輸入額 95 兆円のとき、貿易収支は？</t>
        </is>
      </c>
      <c r="E1559" s="6" t="inlineStr"/>
      <c r="F1559" s="6" t="inlineStr">
        <is>
          <t>5 兆円の黒字</t>
        </is>
      </c>
      <c r="G1559" s="7" t="inlineStr">
        <is>
          <t>5 兆円の黒字</t>
        </is>
      </c>
      <c r="H1559" s="6" t="inlineStr">
        <is>
          <t>195 兆円の黒字</t>
        </is>
      </c>
      <c r="I1559" s="6" t="inlineStr">
        <is>
          <t>0</t>
        </is>
      </c>
      <c r="J1559" s="6" t="inlineStr">
        <is>
          <t>5 兆円の赤字</t>
        </is>
      </c>
      <c r="K1559" s="6" t="n">
        <v>1</v>
      </c>
      <c r="L1559" s="6" t="inlineStr">
        <is>
          <t>100 − 95。</t>
        </is>
      </c>
      <c r="M1559" s="6" t="inlineStr"/>
    </row>
    <row r="1560">
      <c r="A1560" s="6" t="inlineStr">
        <is>
          <t>soc_pol15_023</t>
        </is>
      </c>
      <c r="B1560" s="6" t="inlineStr">
        <is>
          <t>social_pol_15</t>
        </is>
      </c>
      <c r="C1560" s="6" t="inlineStr">
        <is>
          <t>思考</t>
        </is>
      </c>
      <c r="D1560" s="6" t="inlineStr">
        <is>
          <t>途上国が特定の一次産品の輸出に頼る「モノカルチャー経済」の問題点は？</t>
        </is>
      </c>
      <c r="E1560" s="6" t="inlineStr"/>
      <c r="F1560" s="6" t="inlineStr">
        <is>
          <t>国際価格の変動で経済が大きく左右されやすい</t>
        </is>
      </c>
      <c r="G1560" s="6" t="inlineStr">
        <is>
          <t>食料が余る</t>
        </is>
      </c>
      <c r="H1560" s="7" t="inlineStr">
        <is>
          <t>国際価格の変動で経済が大きく左右されやすい</t>
        </is>
      </c>
      <c r="I1560" s="6" t="inlineStr">
        <is>
          <t>工業が発展する</t>
        </is>
      </c>
      <c r="J1560" s="6" t="inlineStr">
        <is>
          <t>輸出が安定する</t>
        </is>
      </c>
      <c r="K1560" s="6" t="n">
        <v>2</v>
      </c>
      <c r="L1560" s="6" t="inlineStr">
        <is>
          <t>植民地時代の影響が残る例が多い。</t>
        </is>
      </c>
      <c r="M1560" s="6" t="inlineStr"/>
    </row>
    <row r="1561">
      <c r="A1561" s="6" t="inlineStr">
        <is>
          <t>soc_pol15_024</t>
        </is>
      </c>
      <c r="B1561" s="6" t="inlineStr">
        <is>
          <t>social_pol_15</t>
        </is>
      </c>
      <c r="C1561" s="6" t="inlineStr">
        <is>
          <t>知識</t>
        </is>
      </c>
      <c r="D1561" s="6" t="inlineStr">
        <is>
          <t>輸出品を国内価格より不当に安く売って、他国の産業に打撃を与えることを何という？</t>
        </is>
      </c>
      <c r="E1561" s="6" t="inlineStr"/>
      <c r="F1561" s="6" t="inlineStr">
        <is>
          <t>ダンピング</t>
        </is>
      </c>
      <c r="G1561" s="6" t="inlineStr">
        <is>
          <t>フェアトレード</t>
        </is>
      </c>
      <c r="H1561" s="7" t="inlineStr">
        <is>
          <t>ダンピング</t>
        </is>
      </c>
      <c r="I1561" s="6" t="inlineStr">
        <is>
          <t>セーフガード</t>
        </is>
      </c>
      <c r="J1561" s="6" t="inlineStr">
        <is>
          <t>ブロック経済</t>
        </is>
      </c>
      <c r="K1561" s="6" t="n">
        <v>2</v>
      </c>
      <c r="L1561" s="6" t="inlineStr">
        <is>
          <t>不当廉売ともいう。WTO では対抗措置として反ダンピング関税が認められている。</t>
        </is>
      </c>
      <c r="M1561" s="6" t="inlineStr">
        <is>
          <t>○</t>
        </is>
      </c>
    </row>
    <row r="1562">
      <c r="A1562" s="6" t="inlineStr">
        <is>
          <t>soc_whist01_001</t>
        </is>
      </c>
      <c r="B1562" s="6" t="inlineStr">
        <is>
          <t>social_whist_01</t>
        </is>
      </c>
      <c r="C1562" s="6" t="inlineStr">
        <is>
          <t>知識</t>
        </is>
      </c>
      <c r="D1562" s="6" t="inlineStr">
        <is>
          <t>ティグリス川・ユーフラテス川の流域でおこった文明は？</t>
        </is>
      </c>
      <c r="E1562" s="6" t="inlineStr"/>
      <c r="F1562" s="6" t="inlineStr">
        <is>
          <t>メソポタミア文明</t>
        </is>
      </c>
      <c r="G1562" s="6" t="inlineStr">
        <is>
          <t>インダス文明</t>
        </is>
      </c>
      <c r="H1562" s="6" t="inlineStr">
        <is>
          <t>エジプト文明</t>
        </is>
      </c>
      <c r="I1562" s="6" t="inlineStr">
        <is>
          <t>黄河文明</t>
        </is>
      </c>
      <c r="J1562" s="7" t="inlineStr">
        <is>
          <t>メソポタミア文明</t>
        </is>
      </c>
      <c r="K1562" s="6" t="n">
        <v>4</v>
      </c>
      <c r="L1562" s="6" t="inlineStr">
        <is>
          <t>現在のイラクのあたり。</t>
        </is>
      </c>
      <c r="M1562" s="6" t="inlineStr"/>
    </row>
    <row r="1563">
      <c r="A1563" s="6" t="inlineStr">
        <is>
          <t>soc_whist01_002</t>
        </is>
      </c>
      <c r="B1563" s="6" t="inlineStr">
        <is>
          <t>social_whist_01</t>
        </is>
      </c>
      <c r="C1563" s="6" t="inlineStr">
        <is>
          <t>知識</t>
        </is>
      </c>
      <c r="D1563" s="6" t="inlineStr">
        <is>
          <t>メソポタミアで使われた、粘土板に刻む文字は？</t>
        </is>
      </c>
      <c r="E1563" s="6" t="inlineStr"/>
      <c r="F1563" s="6" t="inlineStr">
        <is>
          <t>楔形文字</t>
        </is>
      </c>
      <c r="G1563" s="7" t="inlineStr">
        <is>
          <t>楔形文字</t>
        </is>
      </c>
      <c r="H1563" s="6" t="inlineStr">
        <is>
          <t>アルファベット</t>
        </is>
      </c>
      <c r="I1563" s="6" t="inlineStr">
        <is>
          <t>象形文字（神聖文字）</t>
        </is>
      </c>
      <c r="J1563" s="6" t="inlineStr">
        <is>
          <t>甲骨文字</t>
        </is>
      </c>
      <c r="K1563" s="6" t="n">
        <v>1</v>
      </c>
      <c r="L1563" s="6" t="inlineStr">
        <is>
          <t>シュメール人が発明した。</t>
        </is>
      </c>
      <c r="M1563" s="6" t="inlineStr"/>
    </row>
    <row r="1564">
      <c r="A1564" s="6" t="inlineStr">
        <is>
          <t>soc_whist01_003</t>
        </is>
      </c>
      <c r="B1564" s="6" t="inlineStr">
        <is>
          <t>social_whist_01</t>
        </is>
      </c>
      <c r="C1564" s="6" t="inlineStr">
        <is>
          <t>知識</t>
        </is>
      </c>
      <c r="D1564" s="6" t="inlineStr">
        <is>
          <t>「目には目を、歯には歯を」で知られる法典は？</t>
        </is>
      </c>
      <c r="E1564" s="6" t="inlineStr"/>
      <c r="F1564" s="6" t="inlineStr">
        <is>
          <t>ハンムラビ法典</t>
        </is>
      </c>
      <c r="G1564" s="6" t="inlineStr">
        <is>
          <t>マグナ＝カルタ</t>
        </is>
      </c>
      <c r="H1564" s="6" t="inlineStr">
        <is>
          <t>ローマ法大全</t>
        </is>
      </c>
      <c r="I1564" s="7" t="inlineStr">
        <is>
          <t>ハンムラビ法典</t>
        </is>
      </c>
      <c r="J1564" s="6" t="inlineStr">
        <is>
          <t>十二表法</t>
        </is>
      </c>
      <c r="K1564" s="6" t="n">
        <v>3</v>
      </c>
      <c r="L1564" s="6" t="inlineStr">
        <is>
          <t>バビロン第 1 王朝のハンムラビ王が定めた。</t>
        </is>
      </c>
      <c r="M1564" s="6" t="inlineStr"/>
    </row>
    <row r="1565">
      <c r="A1565" s="6" t="inlineStr">
        <is>
          <t>soc_whist01_004</t>
        </is>
      </c>
      <c r="B1565" s="6" t="inlineStr">
        <is>
          <t>social_whist_01</t>
        </is>
      </c>
      <c r="C1565" s="6" t="inlineStr">
        <is>
          <t>知識</t>
        </is>
      </c>
      <c r="D1565" s="6" t="inlineStr">
        <is>
          <t>ナイル川の流域でおこった文明は？</t>
        </is>
      </c>
      <c r="E1565" s="6" t="inlineStr"/>
      <c r="F1565" s="6" t="inlineStr">
        <is>
          <t>エジプト文明</t>
        </is>
      </c>
      <c r="G1565" s="7" t="inlineStr">
        <is>
          <t>エジプト文明</t>
        </is>
      </c>
      <c r="H1565" s="6" t="inlineStr">
        <is>
          <t>メソポタミア文明</t>
        </is>
      </c>
      <c r="I1565" s="6" t="inlineStr">
        <is>
          <t>インダス文明</t>
        </is>
      </c>
      <c r="J1565" s="6" t="inlineStr">
        <is>
          <t>マヤ文明</t>
        </is>
      </c>
      <c r="K1565" s="6" t="n">
        <v>1</v>
      </c>
      <c r="L1565" s="6" t="inlineStr">
        <is>
          <t>「エジプトはナイルのたまもの」（ヘロドトス）。</t>
        </is>
      </c>
      <c r="M1565" s="6" t="inlineStr"/>
    </row>
    <row r="1566">
      <c r="A1566" s="6" t="inlineStr">
        <is>
          <t>soc_whist01_005</t>
        </is>
      </c>
      <c r="B1566" s="6" t="inlineStr">
        <is>
          <t>social_whist_01</t>
        </is>
      </c>
      <c r="C1566" s="6" t="inlineStr">
        <is>
          <t>知識</t>
        </is>
      </c>
      <c r="D1566" s="6" t="inlineStr">
        <is>
          <t>古代エジプトで、王（ファラオ）の墓としてつくられた巨大な建造物は？</t>
        </is>
      </c>
      <c r="E1566" s="6" t="inlineStr"/>
      <c r="F1566" s="6" t="inlineStr">
        <is>
          <t>ピラミッド</t>
        </is>
      </c>
      <c r="G1566" s="7" t="inlineStr">
        <is>
          <t>ピラミッド</t>
        </is>
      </c>
      <c r="H1566" s="6" t="inlineStr">
        <is>
          <t>コロッセウム</t>
        </is>
      </c>
      <c r="I1566" s="6" t="inlineStr">
        <is>
          <t>パルテノン神殿</t>
        </is>
      </c>
      <c r="J1566" s="6" t="inlineStr">
        <is>
          <t>ジッグラト</t>
        </is>
      </c>
      <c r="K1566" s="6" t="n">
        <v>1</v>
      </c>
      <c r="L1566" s="6" t="inlineStr">
        <is>
          <t>ギザの三大ピラミッドが有名。</t>
        </is>
      </c>
      <c r="M1566" s="6" t="inlineStr"/>
    </row>
    <row r="1567">
      <c r="A1567" s="6" t="inlineStr">
        <is>
          <t>soc_whist01_006</t>
        </is>
      </c>
      <c r="B1567" s="6" t="inlineStr">
        <is>
          <t>social_whist_01</t>
        </is>
      </c>
      <c r="C1567" s="6" t="inlineStr">
        <is>
          <t>知識</t>
        </is>
      </c>
      <c r="D1567" s="6" t="inlineStr">
        <is>
          <t>古代エジプトで、ナイル川の増水の時期を知るために使われた暦は？</t>
        </is>
      </c>
      <c r="E1567" s="6" t="inlineStr"/>
      <c r="F1567" s="6" t="inlineStr">
        <is>
          <t>太陽暦</t>
        </is>
      </c>
      <c r="G1567" s="6" t="inlineStr">
        <is>
          <t>グレゴリオ暦</t>
        </is>
      </c>
      <c r="H1567" s="6" t="inlineStr">
        <is>
          <t>太陰暦</t>
        </is>
      </c>
      <c r="I1567" s="7" t="inlineStr">
        <is>
          <t>太陽暦</t>
        </is>
      </c>
      <c r="J1567" s="6" t="inlineStr">
        <is>
          <t>イスラーム暦</t>
        </is>
      </c>
      <c r="K1567" s="6" t="n">
        <v>3</v>
      </c>
      <c r="L1567" s="6" t="inlineStr">
        <is>
          <t>メソポタミアでは太陰暦が使われた。</t>
        </is>
      </c>
      <c r="M1567" s="6" t="inlineStr"/>
    </row>
    <row r="1568">
      <c r="A1568" s="6" t="inlineStr">
        <is>
          <t>soc_whist01_007</t>
        </is>
      </c>
      <c r="B1568" s="6" t="inlineStr">
        <is>
          <t>social_whist_01</t>
        </is>
      </c>
      <c r="C1568" s="6" t="inlineStr">
        <is>
          <t>知識</t>
        </is>
      </c>
      <c r="D1568" s="6" t="inlineStr">
        <is>
          <t>地中海で交易を行い、のちのアルファベットのもとになる文字をつくった民族は？</t>
        </is>
      </c>
      <c r="E1568" s="6" t="inlineStr"/>
      <c r="F1568" s="6" t="inlineStr">
        <is>
          <t>フェニキア人</t>
        </is>
      </c>
      <c r="G1568" s="6" t="inlineStr">
        <is>
          <t>アラム人</t>
        </is>
      </c>
      <c r="H1568" s="6" t="inlineStr">
        <is>
          <t>ヘブライ人</t>
        </is>
      </c>
      <c r="I1568" s="7" t="inlineStr">
        <is>
          <t>フェニキア人</t>
        </is>
      </c>
      <c r="J1568" s="6" t="inlineStr">
        <is>
          <t>ヒッタイト人</t>
        </is>
      </c>
      <c r="K1568" s="6" t="n">
        <v>3</v>
      </c>
      <c r="L1568" s="6" t="inlineStr">
        <is>
          <t>ギリシア人に伝わり、アルファベットになった。</t>
        </is>
      </c>
      <c r="M1568" s="6" t="inlineStr"/>
    </row>
    <row r="1569">
      <c r="A1569" s="6" t="inlineStr">
        <is>
          <t>soc_whist01_008</t>
        </is>
      </c>
      <c r="B1569" s="6" t="inlineStr">
        <is>
          <t>social_whist_01</t>
        </is>
      </c>
      <c r="C1569" s="6" t="inlineStr">
        <is>
          <t>知識</t>
        </is>
      </c>
      <c r="D1569" s="6" t="inlineStr">
        <is>
          <t>唯一神ヤハウェを信じる一神教を生み出した民族は？</t>
        </is>
      </c>
      <c r="E1569" s="6" t="inlineStr"/>
      <c r="F1569" s="6" t="inlineStr">
        <is>
          <t>ヘブライ人</t>
        </is>
      </c>
      <c r="G1569" s="6" t="inlineStr">
        <is>
          <t>シュメール人</t>
        </is>
      </c>
      <c r="H1569" s="6" t="inlineStr">
        <is>
          <t>エジプト人</t>
        </is>
      </c>
      <c r="I1569" s="6" t="inlineStr">
        <is>
          <t>フェニキア人</t>
        </is>
      </c>
      <c r="J1569" s="7" t="inlineStr">
        <is>
          <t>ヘブライ人</t>
        </is>
      </c>
      <c r="K1569" s="6" t="n">
        <v>4</v>
      </c>
      <c r="L1569" s="6" t="inlineStr">
        <is>
          <t>ユダヤ教。のちのキリスト教・イスラームに影響を与えた。</t>
        </is>
      </c>
      <c r="M1569" s="6" t="inlineStr"/>
    </row>
    <row r="1570">
      <c r="A1570" s="6" t="inlineStr">
        <is>
          <t>soc_whist01_009</t>
        </is>
      </c>
      <c r="B1570" s="6" t="inlineStr">
        <is>
          <t>social_whist_01</t>
        </is>
      </c>
      <c r="C1570" s="6" t="inlineStr">
        <is>
          <t>知識</t>
        </is>
      </c>
      <c r="D1570" s="6" t="inlineStr">
        <is>
          <t>早くから鉄器を使い、オリエントに強大な国をつくった民族は？</t>
        </is>
      </c>
      <c r="E1570" s="6" t="inlineStr"/>
      <c r="F1570" s="6" t="inlineStr">
        <is>
          <t>ヒッタイト人</t>
        </is>
      </c>
      <c r="G1570" s="6" t="inlineStr">
        <is>
          <t>ヘブライ人</t>
        </is>
      </c>
      <c r="H1570" s="6" t="inlineStr">
        <is>
          <t>フェニキア人</t>
        </is>
      </c>
      <c r="I1570" s="7" t="inlineStr">
        <is>
          <t>ヒッタイト人</t>
        </is>
      </c>
      <c r="J1570" s="6" t="inlineStr">
        <is>
          <t>アラム人</t>
        </is>
      </c>
      <c r="K1570" s="6" t="n">
        <v>3</v>
      </c>
      <c r="L1570" s="6" t="inlineStr">
        <is>
          <t>小アジア（アナトリア）を拠点とした。</t>
        </is>
      </c>
      <c r="M1570" s="6" t="inlineStr"/>
    </row>
    <row r="1571">
      <c r="A1571" s="6" t="inlineStr">
        <is>
          <t>soc_whist01_010</t>
        </is>
      </c>
      <c r="B1571" s="6" t="inlineStr">
        <is>
          <t>social_whist_01</t>
        </is>
      </c>
      <c r="C1571" s="6" t="inlineStr">
        <is>
          <t>知識</t>
        </is>
      </c>
      <c r="D1571" s="6" t="inlineStr">
        <is>
          <t>オリエント全体を統一し、「王の道」を整備したペルシアの王朝は？</t>
        </is>
      </c>
      <c r="E1571" s="6" t="inlineStr"/>
      <c r="F1571" s="6" t="inlineStr">
        <is>
          <t>アケメネス朝</t>
        </is>
      </c>
      <c r="G1571" s="6" t="inlineStr">
        <is>
          <t>アッシリア</t>
        </is>
      </c>
      <c r="H1571" s="6" t="inlineStr">
        <is>
          <t>セレウコス朝</t>
        </is>
      </c>
      <c r="I1571" s="7" t="inlineStr">
        <is>
          <t>アケメネス朝</t>
        </is>
      </c>
      <c r="J1571" s="6" t="inlineStr">
        <is>
          <t>ササン朝</t>
        </is>
      </c>
      <c r="K1571" s="6" t="n">
        <v>3</v>
      </c>
      <c r="L1571" s="6" t="inlineStr">
        <is>
          <t>ダレイオス 1 世のもとで全盛期をむかえた。</t>
        </is>
      </c>
      <c r="M1571" s="6" t="inlineStr"/>
    </row>
    <row r="1572">
      <c r="A1572" s="6" t="inlineStr">
        <is>
          <t>soc_whist01_011</t>
        </is>
      </c>
      <c r="B1572" s="6" t="inlineStr">
        <is>
          <t>social_whist_01</t>
        </is>
      </c>
      <c r="C1572" s="6" t="inlineStr">
        <is>
          <t>思考</t>
        </is>
      </c>
      <c r="D1572" s="6" t="inlineStr">
        <is>
          <t>古代文明が大河の流域でおこった理由として適切なものは？</t>
        </is>
      </c>
      <c r="E1572" s="6" t="inlineStr"/>
      <c r="F1572" s="6" t="inlineStr">
        <is>
          <t>農業に必要な水と肥えた土地があり、治水のために人々を指導する権力が生まれたから</t>
        </is>
      </c>
      <c r="G1572" s="6" t="inlineStr">
        <is>
          <t>山に囲まれていたから</t>
        </is>
      </c>
      <c r="H1572" s="6" t="inlineStr">
        <is>
          <t>雨がまったく降らなかったから</t>
        </is>
      </c>
      <c r="I1572" s="6" t="inlineStr">
        <is>
          <t>大河の近くは寒かったから</t>
        </is>
      </c>
      <c r="J1572" s="7" t="inlineStr">
        <is>
          <t>農業に必要な水と肥えた土地があり、治水のために人々を指導する権力が生まれたから</t>
        </is>
      </c>
      <c r="K1572" s="6" t="n">
        <v>4</v>
      </c>
      <c r="L1572" s="6" t="inlineStr">
        <is>
          <t>灌漑農業で余剰生産物が生まれ、都市や国家が発達した。</t>
        </is>
      </c>
      <c r="M1572" s="6" t="inlineStr"/>
    </row>
    <row r="1573">
      <c r="A1573" s="6" t="inlineStr">
        <is>
          <t>soc_whist01_012</t>
        </is>
      </c>
      <c r="B1573" s="6" t="inlineStr">
        <is>
          <t>social_whist_01</t>
        </is>
      </c>
      <c r="C1573" s="6" t="inlineStr">
        <is>
          <t>思考</t>
        </is>
      </c>
      <c r="D1573" s="6" t="inlineStr">
        <is>
          <t>アケメネス朝が広い領土を支配できた工夫として適切なものは？</t>
        </is>
      </c>
      <c r="E1573" s="6" t="inlineStr"/>
      <c r="F1573" s="6" t="inlineStr">
        <is>
          <t>各地に知事（サトラップ）を置き、道路網を整え、服属した民族の文化を認めたから</t>
        </is>
      </c>
      <c r="G1573" s="6" t="inlineStr">
        <is>
          <t>文字を使わなかったから</t>
        </is>
      </c>
      <c r="H1573" s="6" t="inlineStr">
        <is>
          <t>領土を小さくしたから</t>
        </is>
      </c>
      <c r="I1573" s="7" t="inlineStr">
        <is>
          <t>各地に知事（サトラップ）を置き、道路網を整え、服属した民族の文化を認めたから</t>
        </is>
      </c>
      <c r="J1573" s="6" t="inlineStr">
        <is>
          <t>すべての民族の宗教を禁止したから</t>
        </is>
      </c>
      <c r="K1573" s="6" t="n">
        <v>3</v>
      </c>
      <c r="L1573" s="6" t="inlineStr">
        <is>
          <t>寛容な統治で、多くの民族をまとめた。</t>
        </is>
      </c>
      <c r="M1573" s="6" t="inlineStr"/>
    </row>
    <row r="1574">
      <c r="A1574" s="6" t="inlineStr">
        <is>
          <t>soc_whist01_013</t>
        </is>
      </c>
      <c r="B1574" s="6" t="inlineStr">
        <is>
          <t>social_whist_01</t>
        </is>
      </c>
      <c r="C1574" s="6" t="inlineStr">
        <is>
          <t>知識</t>
        </is>
      </c>
      <c r="D1574" s="6" t="inlineStr">
        <is>
          <t>紀元前 3000 年ごろ、メソポタミア南部に都市国家をつくった民族は？</t>
        </is>
      </c>
      <c r="E1574" s="6" t="inlineStr"/>
      <c r="F1574" s="6" t="inlineStr">
        <is>
          <t>シュメール人</t>
        </is>
      </c>
      <c r="G1574" s="7" t="inlineStr">
        <is>
          <t>シュメール人</t>
        </is>
      </c>
      <c r="H1574" s="6" t="inlineStr">
        <is>
          <t>フェニキア人</t>
        </is>
      </c>
      <c r="I1574" s="6" t="inlineStr">
        <is>
          <t>アーリヤ人</t>
        </is>
      </c>
      <c r="J1574" s="6" t="inlineStr">
        <is>
          <t>ヘブライ人</t>
        </is>
      </c>
      <c r="K1574" s="6" t="n">
        <v>1</v>
      </c>
      <c r="L1574" s="6" t="inlineStr">
        <is>
          <t>ウル・ウルクなどの都市国家。</t>
        </is>
      </c>
      <c r="M1574" s="6" t="inlineStr"/>
    </row>
    <row r="1575">
      <c r="A1575" s="6" t="inlineStr">
        <is>
          <t>soc_whist01_014</t>
        </is>
      </c>
      <c r="B1575" s="6" t="inlineStr">
        <is>
          <t>social_whist_01</t>
        </is>
      </c>
      <c r="C1575" s="6" t="inlineStr">
        <is>
          <t>知識</t>
        </is>
      </c>
      <c r="D1575" s="6" t="inlineStr">
        <is>
          <t>ハンムラビ法典を定めた王国は？</t>
        </is>
      </c>
      <c r="E1575" s="6" t="inlineStr"/>
      <c r="F1575" s="6" t="inlineStr">
        <is>
          <t>古バビロニア王国</t>
        </is>
      </c>
      <c r="G1575" s="6" t="inlineStr">
        <is>
          <t>アッシリア</t>
        </is>
      </c>
      <c r="H1575" s="7" t="inlineStr">
        <is>
          <t>古バビロニア王国</t>
        </is>
      </c>
      <c r="I1575" s="6" t="inlineStr">
        <is>
          <t>ヒッタイト</t>
        </is>
      </c>
      <c r="J1575" s="6" t="inlineStr">
        <is>
          <t>新王国（エジプト）</t>
        </is>
      </c>
      <c r="K1575" s="6" t="n">
        <v>2</v>
      </c>
      <c r="L1575" s="6" t="inlineStr">
        <is>
          <t>紀元前 18 世紀ごろ。</t>
        </is>
      </c>
      <c r="M1575" s="6" t="inlineStr"/>
    </row>
    <row r="1576">
      <c r="A1576" s="6" t="inlineStr">
        <is>
          <t>soc_whist01_015</t>
        </is>
      </c>
      <c r="B1576" s="6" t="inlineStr">
        <is>
          <t>social_whist_01</t>
        </is>
      </c>
      <c r="C1576" s="6" t="inlineStr">
        <is>
          <t>知識</t>
        </is>
      </c>
      <c r="D1576" s="6" t="inlineStr">
        <is>
          <t>メソポタミアで発達した、月の満ち欠けをもとにした暦は？</t>
        </is>
      </c>
      <c r="E1576" s="6" t="inlineStr"/>
      <c r="F1576" s="6" t="inlineStr">
        <is>
          <t>太陰暦</t>
        </is>
      </c>
      <c r="G1576" s="6" t="inlineStr">
        <is>
          <t>ユリウス暦</t>
        </is>
      </c>
      <c r="H1576" s="6" t="inlineStr">
        <is>
          <t>太陽暦</t>
        </is>
      </c>
      <c r="I1576" s="6" t="inlineStr">
        <is>
          <t>グレゴリオ暦</t>
        </is>
      </c>
      <c r="J1576" s="7" t="inlineStr">
        <is>
          <t>太陰暦</t>
        </is>
      </c>
      <c r="K1576" s="6" t="n">
        <v>4</v>
      </c>
      <c r="L1576" s="6" t="inlineStr">
        <is>
          <t>60 進法や 1 週 7 日制も生まれた。</t>
        </is>
      </c>
      <c r="M1576" s="6" t="inlineStr"/>
    </row>
    <row r="1577">
      <c r="A1577" s="6" t="inlineStr">
        <is>
          <t>soc_whist01_016</t>
        </is>
      </c>
      <c r="B1577" s="6" t="inlineStr">
        <is>
          <t>social_whist_01</t>
        </is>
      </c>
      <c r="C1577" s="6" t="inlineStr">
        <is>
          <t>知識</t>
        </is>
      </c>
      <c r="D1577" s="6" t="inlineStr">
        <is>
          <t>古代エジプトで使われた文字は？</t>
        </is>
      </c>
      <c r="E1577" s="6" t="inlineStr"/>
      <c r="F1577" s="6" t="inlineStr">
        <is>
          <t>神聖文字（ヒエログリフ）</t>
        </is>
      </c>
      <c r="G1577" s="6" t="inlineStr">
        <is>
          <t>甲骨文字</t>
        </is>
      </c>
      <c r="H1577" s="6" t="inlineStr">
        <is>
          <t>楔形文字</t>
        </is>
      </c>
      <c r="I1577" s="7" t="inlineStr">
        <is>
          <t>神聖文字（ヒエログリフ）</t>
        </is>
      </c>
      <c r="J1577" s="6" t="inlineStr">
        <is>
          <t>ラテン文字</t>
        </is>
      </c>
      <c r="K1577" s="6" t="n">
        <v>3</v>
      </c>
      <c r="L1577" s="6" t="inlineStr">
        <is>
          <t>ロゼッタ＝ストーンによって解読された。</t>
        </is>
      </c>
      <c r="M1577" s="6" t="inlineStr"/>
    </row>
    <row r="1578">
      <c r="A1578" s="6" t="inlineStr">
        <is>
          <t>soc_whist01_017</t>
        </is>
      </c>
      <c r="B1578" s="6" t="inlineStr">
        <is>
          <t>social_whist_01</t>
        </is>
      </c>
      <c r="C1578" s="6" t="inlineStr">
        <is>
          <t>知識</t>
        </is>
      </c>
      <c r="D1578" s="6" t="inlineStr">
        <is>
          <t>ロゼッタ＝ストーンを手がかりに神聖文字を解読した人物は？</t>
        </is>
      </c>
      <c r="E1578" s="6" t="inlineStr"/>
      <c r="F1578" s="6" t="inlineStr">
        <is>
          <t>シャンポリオン</t>
        </is>
      </c>
      <c r="G1578" s="7" t="inlineStr">
        <is>
          <t>シャンポリオン</t>
        </is>
      </c>
      <c r="H1578" s="6" t="inlineStr">
        <is>
          <t>エヴァンズ</t>
        </is>
      </c>
      <c r="I1578" s="6" t="inlineStr">
        <is>
          <t>ローリンソン</t>
        </is>
      </c>
      <c r="J1578" s="6" t="inlineStr">
        <is>
          <t>シュリーマン</t>
        </is>
      </c>
      <c r="K1578" s="6" t="n">
        <v>1</v>
      </c>
      <c r="L1578" s="6" t="inlineStr">
        <is>
          <t>1822 年。</t>
        </is>
      </c>
      <c r="M1578" s="6" t="inlineStr"/>
    </row>
    <row r="1579">
      <c r="A1579" s="6" t="inlineStr">
        <is>
          <t>soc_whist01_018</t>
        </is>
      </c>
      <c r="B1579" s="6" t="inlineStr">
        <is>
          <t>social_whist_01</t>
        </is>
      </c>
      <c r="C1579" s="6" t="inlineStr">
        <is>
          <t>知識</t>
        </is>
      </c>
      <c r="D1579" s="6" t="inlineStr">
        <is>
          <t>古代エジプトで、死後の世界を信じてつくられたものは？</t>
        </is>
      </c>
      <c r="E1579" s="6" t="inlineStr"/>
      <c r="F1579" s="6" t="inlineStr">
        <is>
          <t>ミイラ</t>
        </is>
      </c>
      <c r="G1579" s="7" t="inlineStr">
        <is>
          <t>ミイラ</t>
        </is>
      </c>
      <c r="H1579" s="6" t="inlineStr">
        <is>
          <t>古墳</t>
        </is>
      </c>
      <c r="I1579" s="6" t="inlineStr">
        <is>
          <t>ジッグラト</t>
        </is>
      </c>
      <c r="J1579" s="6" t="inlineStr">
        <is>
          <t>兵馬俑</t>
        </is>
      </c>
      <c r="K1579" s="6" t="n">
        <v>1</v>
      </c>
      <c r="L1579" s="6" t="inlineStr">
        <is>
          <t>「死者の書」も副葬された。</t>
        </is>
      </c>
      <c r="M1579" s="6" t="inlineStr"/>
    </row>
    <row r="1580">
      <c r="A1580" s="6" t="inlineStr">
        <is>
          <t>soc_whist01_019</t>
        </is>
      </c>
      <c r="B1580" s="6" t="inlineStr">
        <is>
          <t>social_whist_01</t>
        </is>
      </c>
      <c r="C1580" s="6" t="inlineStr">
        <is>
          <t>知識</t>
        </is>
      </c>
      <c r="D1580" s="6" t="inlineStr">
        <is>
          <t>メソポタミアで神殿として建てられた、階段状の建造物は？</t>
        </is>
      </c>
      <c r="E1580" s="6" t="inlineStr"/>
      <c r="F1580" s="6" t="inlineStr">
        <is>
          <t>ジッグラト</t>
        </is>
      </c>
      <c r="G1580" s="6" t="inlineStr">
        <is>
          <t>パルテノン神殿</t>
        </is>
      </c>
      <c r="H1580" s="6" t="inlineStr">
        <is>
          <t>ピラミッド</t>
        </is>
      </c>
      <c r="I1580" s="7" t="inlineStr">
        <is>
          <t>ジッグラト</t>
        </is>
      </c>
      <c r="J1580" s="6" t="inlineStr">
        <is>
          <t>スフィンクス</t>
        </is>
      </c>
      <c r="K1580" s="6" t="n">
        <v>3</v>
      </c>
      <c r="L1580" s="6" t="inlineStr">
        <is>
          <t>バベルの塔のモデルともいわれる。</t>
        </is>
      </c>
      <c r="M1580" s="6" t="inlineStr"/>
    </row>
    <row r="1581">
      <c r="A1581" s="6" t="inlineStr">
        <is>
          <t>soc_whist01_020</t>
        </is>
      </c>
      <c r="B1581" s="6" t="inlineStr">
        <is>
          <t>social_whist_01</t>
        </is>
      </c>
      <c r="C1581" s="6" t="inlineStr">
        <is>
          <t>知識</t>
        </is>
      </c>
      <c r="D1581" s="6" t="inlineStr">
        <is>
          <t>紀元前 7 世紀にオリエントを初めて統一した国は？</t>
        </is>
      </c>
      <c r="E1581" s="6" t="inlineStr"/>
      <c r="F1581" s="6" t="inlineStr">
        <is>
          <t>アッシリア</t>
        </is>
      </c>
      <c r="G1581" s="7" t="inlineStr">
        <is>
          <t>アッシリア</t>
        </is>
      </c>
      <c r="H1581" s="6" t="inlineStr">
        <is>
          <t>エジプト新王国</t>
        </is>
      </c>
      <c r="I1581" s="6" t="inlineStr">
        <is>
          <t>アケメネス朝</t>
        </is>
      </c>
      <c r="J1581" s="6" t="inlineStr">
        <is>
          <t>古バビロニア</t>
        </is>
      </c>
      <c r="K1581" s="6" t="n">
        <v>1</v>
      </c>
      <c r="L1581" s="6" t="inlineStr">
        <is>
          <t>強権的な支配で短期間で滅んだ。</t>
        </is>
      </c>
      <c r="M1581" s="6" t="inlineStr"/>
    </row>
    <row r="1582">
      <c r="A1582" s="6" t="inlineStr">
        <is>
          <t>soc_whist01_021</t>
        </is>
      </c>
      <c r="B1582" s="6" t="inlineStr">
        <is>
          <t>social_whist_01</t>
        </is>
      </c>
      <c r="C1582" s="6" t="inlineStr">
        <is>
          <t>知識</t>
        </is>
      </c>
      <c r="D1582" s="6" t="inlineStr">
        <is>
          <t>ヘブライ人の聖典で、のちにキリスト教の『旧約聖書』となったものは？</t>
        </is>
      </c>
      <c r="E1582" s="6" t="inlineStr"/>
      <c r="F1582" s="6" t="inlineStr">
        <is>
          <t>ヘブライ語聖書</t>
        </is>
      </c>
      <c r="G1582" s="6" t="inlineStr">
        <is>
          <t>ヴェーダ</t>
        </is>
      </c>
      <c r="H1582" s="6" t="inlineStr">
        <is>
          <t>論語</t>
        </is>
      </c>
      <c r="I1582" s="6" t="inlineStr">
        <is>
          <t>コーラン</t>
        </is>
      </c>
      <c r="J1582" s="7" t="inlineStr">
        <is>
          <t>ヘブライ語聖書</t>
        </is>
      </c>
      <c r="K1582" s="6" t="n">
        <v>4</v>
      </c>
      <c r="L1582" s="6" t="inlineStr">
        <is>
          <t>ユダヤ教の聖典。</t>
        </is>
      </c>
      <c r="M1582" s="6" t="inlineStr"/>
    </row>
    <row r="1583">
      <c r="A1583" s="6" t="inlineStr">
        <is>
          <t>soc_whist01_022</t>
        </is>
      </c>
      <c r="B1583" s="6" t="inlineStr">
        <is>
          <t>social_whist_01</t>
        </is>
      </c>
      <c r="C1583" s="6" t="inlineStr">
        <is>
          <t>知識</t>
        </is>
      </c>
      <c r="D1583" s="6" t="inlineStr">
        <is>
          <t>アケメネス朝が各地に派遣した「王の目」「王の耳」の役割は？</t>
        </is>
      </c>
      <c r="E1583" s="6" t="inlineStr"/>
      <c r="F1583" s="6" t="inlineStr">
        <is>
          <t>地方の総督（サトラップ）を監視すること</t>
        </is>
      </c>
      <c r="G1583" s="6" t="inlineStr">
        <is>
          <t>道路を建設すること</t>
        </is>
      </c>
      <c r="H1583" s="6" t="inlineStr">
        <is>
          <t>軍を指揮すること</t>
        </is>
      </c>
      <c r="I1583" s="6" t="inlineStr">
        <is>
          <t>税を集めること</t>
        </is>
      </c>
      <c r="J1583" s="7" t="inlineStr">
        <is>
          <t>地方の総督（サトラップ）を監視すること</t>
        </is>
      </c>
      <c r="K1583" s="6" t="n">
        <v>4</v>
      </c>
      <c r="L1583" s="6" t="inlineStr">
        <is>
          <t>広大な領土を中央集権的に支配した。</t>
        </is>
      </c>
      <c r="M1583" s="6" t="inlineStr"/>
    </row>
    <row r="1584">
      <c r="A1584" s="6" t="inlineStr">
        <is>
          <t>soc_whist01_023</t>
        </is>
      </c>
      <c r="B1584" s="6" t="inlineStr">
        <is>
          <t>social_whist_01</t>
        </is>
      </c>
      <c r="C1584" s="6" t="inlineStr">
        <is>
          <t>思考</t>
        </is>
      </c>
      <c r="D1584" s="6" t="inlineStr">
        <is>
          <t>エジプトが「ナイルのたまもの」と呼ばれた理由は？</t>
        </is>
      </c>
      <c r="E1584" s="6" t="inlineStr"/>
      <c r="F1584" s="6" t="inlineStr">
        <is>
          <t>ナイル川の定期的な増水が肥えた土を運び、豊かな農業を可能にしたから</t>
        </is>
      </c>
      <c r="G1584" s="6" t="inlineStr">
        <is>
          <t>ナイル川で漁業だけをしたから</t>
        </is>
      </c>
      <c r="H1584" s="6" t="inlineStr">
        <is>
          <t>ナイル川が砂漠を消したから</t>
        </is>
      </c>
      <c r="I1584" s="6" t="inlineStr">
        <is>
          <t>ナイル川に金が流れていたから</t>
        </is>
      </c>
      <c r="J1584" s="7" t="inlineStr">
        <is>
          <t>ナイル川の定期的な増水が肥えた土を運び、豊かな農業を可能にしたから</t>
        </is>
      </c>
      <c r="K1584" s="6" t="n">
        <v>4</v>
      </c>
      <c r="L1584" s="6" t="inlineStr">
        <is>
          <t>ヘロドトスの言葉。</t>
        </is>
      </c>
      <c r="M1584" s="6" t="inlineStr"/>
    </row>
    <row r="1585">
      <c r="A1585" s="6" t="inlineStr">
        <is>
          <t>soc_whist01_024</t>
        </is>
      </c>
      <c r="B1585" s="6" t="inlineStr">
        <is>
          <t>social_whist_01</t>
        </is>
      </c>
      <c r="C1585" s="6" t="inlineStr">
        <is>
          <t>思考</t>
        </is>
      </c>
      <c r="D1585" s="6" t="inlineStr">
        <is>
          <t>フェニキア文字がアルファベットのもとになったことの意義は？</t>
        </is>
      </c>
      <c r="E1585" s="6" t="inlineStr"/>
      <c r="F1585" s="6" t="inlineStr">
        <is>
          <t>少ない文字数で音を表せ、交易を通じて各地に広まった</t>
        </is>
      </c>
      <c r="G1585" s="6" t="inlineStr">
        <is>
          <t>絵で意味を表す文字だった</t>
        </is>
      </c>
      <c r="H1585" s="6" t="inlineStr">
        <is>
          <t>数字だけを表した</t>
        </is>
      </c>
      <c r="I1585" s="6" t="inlineStr">
        <is>
          <t>王族だけが使った</t>
        </is>
      </c>
      <c r="J1585" s="7" t="inlineStr">
        <is>
          <t>少ない文字数で音を表せ、交易を通じて各地に広まった</t>
        </is>
      </c>
      <c r="K1585" s="6" t="n">
        <v>4</v>
      </c>
      <c r="L1585" s="6" t="inlineStr">
        <is>
          <t>ギリシア文字、ラテン文字へと受けつがれた。</t>
        </is>
      </c>
      <c r="M1585" s="6" t="inlineStr"/>
    </row>
    <row r="1586">
      <c r="A1586" s="6" t="inlineStr">
        <is>
          <t>soc_whist02_001</t>
        </is>
      </c>
      <c r="B1586" s="6" t="inlineStr">
        <is>
          <t>social_whist_02</t>
        </is>
      </c>
      <c r="C1586" s="6" t="inlineStr">
        <is>
          <t>知識</t>
        </is>
      </c>
      <c r="D1586" s="6" t="inlineStr">
        <is>
          <t>モエンジョ＝ダーロやハラッパーなどの都市遺跡で知られる文明は？</t>
        </is>
      </c>
      <c r="E1586" s="6" t="inlineStr"/>
      <c r="F1586" s="6" t="inlineStr">
        <is>
          <t>インダス文明</t>
        </is>
      </c>
      <c r="G1586" s="6" t="inlineStr">
        <is>
          <t>黄河文明</t>
        </is>
      </c>
      <c r="H1586" s="6" t="inlineStr">
        <is>
          <t>メソポタミア文明</t>
        </is>
      </c>
      <c r="I1586" s="6" t="inlineStr">
        <is>
          <t>エジプト文明</t>
        </is>
      </c>
      <c r="J1586" s="7" t="inlineStr">
        <is>
          <t>インダス文明</t>
        </is>
      </c>
      <c r="K1586" s="6" t="n">
        <v>4</v>
      </c>
      <c r="L1586" s="6" t="inlineStr">
        <is>
          <t>整った道路や下水道をもつ計画都市だった。</t>
        </is>
      </c>
      <c r="M1586" s="6" t="inlineStr"/>
    </row>
    <row r="1587">
      <c r="A1587" s="6" t="inlineStr">
        <is>
          <t>soc_whist02_002</t>
        </is>
      </c>
      <c r="B1587" s="6" t="inlineStr">
        <is>
          <t>social_whist_02</t>
        </is>
      </c>
      <c r="C1587" s="6" t="inlineStr">
        <is>
          <t>知識</t>
        </is>
      </c>
      <c r="D1587" s="6" t="inlineStr">
        <is>
          <t>インドに侵入したアーリヤ人がつくった、バラモンを最上位とする身分制度は？</t>
        </is>
      </c>
      <c r="E1587" s="6" t="inlineStr"/>
      <c r="F1587" s="6" t="inlineStr">
        <is>
          <t>ヴァルナ制</t>
        </is>
      </c>
      <c r="G1587" s="7" t="inlineStr">
        <is>
          <t>ヴァルナ制</t>
        </is>
      </c>
      <c r="H1587" s="6" t="inlineStr">
        <is>
          <t>カースト制だけ</t>
        </is>
      </c>
      <c r="I1587" s="6" t="inlineStr">
        <is>
          <t>封建制</t>
        </is>
      </c>
      <c r="J1587" s="6" t="inlineStr">
        <is>
          <t>郡県制</t>
        </is>
      </c>
      <c r="K1587" s="6" t="n">
        <v>1</v>
      </c>
      <c r="L1587" s="6" t="inlineStr">
        <is>
          <t>バラモン・クシャトリヤ・ヴァイシャ・シュードラ。のちのカースト制度につながる。</t>
        </is>
      </c>
      <c r="M1587" s="6" t="inlineStr"/>
    </row>
    <row r="1588">
      <c r="A1588" s="6" t="inlineStr">
        <is>
          <t>soc_whist02_003</t>
        </is>
      </c>
      <c r="B1588" s="6" t="inlineStr">
        <is>
          <t>social_whist_02</t>
        </is>
      </c>
      <c r="C1588" s="6" t="inlineStr">
        <is>
          <t>知識</t>
        </is>
      </c>
      <c r="D1588" s="6" t="inlineStr">
        <is>
          <t>アーリヤ人の聖典で、バラモン教の中心となったものは？</t>
        </is>
      </c>
      <c r="E1588" s="6" t="inlineStr"/>
      <c r="F1588" s="6" t="inlineStr">
        <is>
          <t>ヴェーダ</t>
        </is>
      </c>
      <c r="G1588" s="6" t="inlineStr">
        <is>
          <t>聖書</t>
        </is>
      </c>
      <c r="H1588" s="6" t="inlineStr">
        <is>
          <t>クルアーン</t>
        </is>
      </c>
      <c r="I1588" s="7" t="inlineStr">
        <is>
          <t>ヴェーダ</t>
        </is>
      </c>
      <c r="J1588" s="6" t="inlineStr">
        <is>
          <t>四書五経</t>
        </is>
      </c>
      <c r="K1588" s="6" t="n">
        <v>3</v>
      </c>
      <c r="L1588" s="6" t="inlineStr">
        <is>
          <t>神々への賛歌などをまとめたもの。</t>
        </is>
      </c>
      <c r="M1588" s="6" t="inlineStr"/>
    </row>
    <row r="1589">
      <c r="A1589" s="6" t="inlineStr">
        <is>
          <t>soc_whist02_004</t>
        </is>
      </c>
      <c r="B1589" s="6" t="inlineStr">
        <is>
          <t>social_whist_02</t>
        </is>
      </c>
      <c r="C1589" s="6" t="inlineStr">
        <is>
          <t>知識</t>
        </is>
      </c>
      <c r="D1589" s="6" t="inlineStr">
        <is>
          <t>紀元前 5 世紀ごろ、身分の差別を否定し、仏教を開いた人物は？</t>
        </is>
      </c>
      <c r="E1589" s="6" t="inlineStr"/>
      <c r="F1589" s="6" t="inlineStr">
        <is>
          <t>ガウタマ＝シッダールタ（ブッダ）</t>
        </is>
      </c>
      <c r="G1589" s="7" t="inlineStr">
        <is>
          <t>ガウタマ＝シッダールタ（ブッダ）</t>
        </is>
      </c>
      <c r="H1589" s="6" t="inlineStr">
        <is>
          <t>ヴァルダマーナ</t>
        </is>
      </c>
      <c r="I1589" s="6" t="inlineStr">
        <is>
          <t>アショーカ王</t>
        </is>
      </c>
      <c r="J1589" s="6" t="inlineStr">
        <is>
          <t>カニシカ王</t>
        </is>
      </c>
      <c r="K1589" s="6" t="n">
        <v>1</v>
      </c>
      <c r="L1589" s="6" t="inlineStr">
        <is>
          <t>ヴァルダマーナはジャイナ教を開いた。</t>
        </is>
      </c>
      <c r="M1589" s="6" t="inlineStr"/>
    </row>
    <row r="1590">
      <c r="A1590" s="6" t="inlineStr">
        <is>
          <t>soc_whist02_005</t>
        </is>
      </c>
      <c r="B1590" s="6" t="inlineStr">
        <is>
          <t>social_whist_02</t>
        </is>
      </c>
      <c r="C1590" s="6" t="inlineStr">
        <is>
          <t>知識</t>
        </is>
      </c>
      <c r="D1590" s="6" t="inlineStr">
        <is>
          <t>インドを初めてほぼ統一した王朝は？</t>
        </is>
      </c>
      <c r="E1590" s="6" t="inlineStr"/>
      <c r="F1590" s="6" t="inlineStr">
        <is>
          <t>マウリヤ朝</t>
        </is>
      </c>
      <c r="G1590" s="6" t="inlineStr">
        <is>
          <t>ムガル帝国</t>
        </is>
      </c>
      <c r="H1590" s="7" t="inlineStr">
        <is>
          <t>マウリヤ朝</t>
        </is>
      </c>
      <c r="I1590" s="6" t="inlineStr">
        <is>
          <t>グプタ朝</t>
        </is>
      </c>
      <c r="J1590" s="6" t="inlineStr">
        <is>
          <t>クシャーナ朝</t>
        </is>
      </c>
      <c r="K1590" s="6" t="n">
        <v>2</v>
      </c>
      <c r="L1590" s="6" t="inlineStr">
        <is>
          <t>紀元前 4 世紀末に成立した。</t>
        </is>
      </c>
      <c r="M1590" s="6" t="inlineStr"/>
    </row>
    <row r="1591">
      <c r="A1591" s="6" t="inlineStr">
        <is>
          <t>soc_whist02_006</t>
        </is>
      </c>
      <c r="B1591" s="6" t="inlineStr">
        <is>
          <t>social_whist_02</t>
        </is>
      </c>
      <c r="C1591" s="6" t="inlineStr">
        <is>
          <t>知識</t>
        </is>
      </c>
      <c r="D1591" s="6" t="inlineStr">
        <is>
          <t>仏教を保護し、各地に石柱碑を建てたマウリヤ朝の王は？</t>
        </is>
      </c>
      <c r="E1591" s="6" t="inlineStr"/>
      <c r="F1591" s="6" t="inlineStr">
        <is>
          <t>アショーカ王</t>
        </is>
      </c>
      <c r="G1591" s="6" t="inlineStr">
        <is>
          <t>チャンドラグプタ 2 世</t>
        </is>
      </c>
      <c r="H1591" s="6" t="inlineStr">
        <is>
          <t>カニシカ王</t>
        </is>
      </c>
      <c r="I1591" s="6" t="inlineStr">
        <is>
          <t>アクバル</t>
        </is>
      </c>
      <c r="J1591" s="7" t="inlineStr">
        <is>
          <t>アショーカ王</t>
        </is>
      </c>
      <c r="K1591" s="6" t="n">
        <v>4</v>
      </c>
      <c r="L1591" s="6" t="inlineStr">
        <is>
          <t>仏典の結集も行ったとされる。</t>
        </is>
      </c>
      <c r="M1591" s="6" t="inlineStr"/>
    </row>
    <row r="1592">
      <c r="A1592" s="6" t="inlineStr">
        <is>
          <t>soc_whist02_007</t>
        </is>
      </c>
      <c r="B1592" s="6" t="inlineStr">
        <is>
          <t>social_whist_02</t>
        </is>
      </c>
      <c r="C1592" s="6" t="inlineStr">
        <is>
          <t>知識</t>
        </is>
      </c>
      <c r="D1592" s="6" t="inlineStr">
        <is>
          <t>クシャーナ朝のもとで、ギリシア彫刻の影響を受けて仏像がつくられた美術は？</t>
        </is>
      </c>
      <c r="E1592" s="6" t="inlineStr"/>
      <c r="F1592" s="6" t="inlineStr">
        <is>
          <t>ガンダーラ美術</t>
        </is>
      </c>
      <c r="G1592" s="6" t="inlineStr">
        <is>
          <t>ヘレニズム建築</t>
        </is>
      </c>
      <c r="H1592" s="6" t="inlineStr">
        <is>
          <t>グプタ様式</t>
        </is>
      </c>
      <c r="I1592" s="7" t="inlineStr">
        <is>
          <t>ガンダーラ美術</t>
        </is>
      </c>
      <c r="J1592" s="6" t="inlineStr">
        <is>
          <t>ロマネスク</t>
        </is>
      </c>
      <c r="K1592" s="6" t="n">
        <v>3</v>
      </c>
      <c r="L1592" s="6" t="inlineStr">
        <is>
          <t>ヘレニズム文化の影響。</t>
        </is>
      </c>
      <c r="M1592" s="6" t="inlineStr"/>
    </row>
    <row r="1593">
      <c r="A1593" s="6" t="inlineStr">
        <is>
          <t>soc_whist02_008</t>
        </is>
      </c>
      <c r="B1593" s="6" t="inlineStr">
        <is>
          <t>social_whist_02</t>
        </is>
      </c>
      <c r="C1593" s="6" t="inlineStr">
        <is>
          <t>知識</t>
        </is>
      </c>
      <c r="D1593" s="6" t="inlineStr">
        <is>
          <t>多くの人々の救済をめざし、東アジアに広まった仏教は？</t>
        </is>
      </c>
      <c r="E1593" s="6" t="inlineStr"/>
      <c r="F1593" s="6" t="inlineStr">
        <is>
          <t>大乗仏教</t>
        </is>
      </c>
      <c r="G1593" s="6" t="inlineStr">
        <is>
          <t>禅宗だけ</t>
        </is>
      </c>
      <c r="H1593" s="6" t="inlineStr">
        <is>
          <t>チベット仏教だけ</t>
        </is>
      </c>
      <c r="I1593" s="6" t="inlineStr">
        <is>
          <t>上座仏教</t>
        </is>
      </c>
      <c r="J1593" s="7" t="inlineStr">
        <is>
          <t>大乗仏教</t>
        </is>
      </c>
      <c r="K1593" s="6" t="n">
        <v>4</v>
      </c>
      <c r="L1593" s="6" t="inlineStr">
        <is>
          <t>上座仏教は東南アジアに広まった。</t>
        </is>
      </c>
      <c r="M1593" s="6" t="inlineStr"/>
    </row>
    <row r="1594">
      <c r="A1594" s="6" t="inlineStr">
        <is>
          <t>soc_whist02_009</t>
        </is>
      </c>
      <c r="B1594" s="6" t="inlineStr">
        <is>
          <t>social_whist_02</t>
        </is>
      </c>
      <c r="C1594" s="6" t="inlineStr">
        <is>
          <t>知識</t>
        </is>
      </c>
      <c r="D1594" s="6" t="inlineStr">
        <is>
          <t>4 世紀におこり、インド古典文化が栄えた王朝は？</t>
        </is>
      </c>
      <c r="E1594" s="6" t="inlineStr"/>
      <c r="F1594" s="6" t="inlineStr">
        <is>
          <t>グプタ朝</t>
        </is>
      </c>
      <c r="G1594" s="6" t="inlineStr">
        <is>
          <t>マウリヤ朝</t>
        </is>
      </c>
      <c r="H1594" s="6" t="inlineStr">
        <is>
          <t>クシャーナ朝</t>
        </is>
      </c>
      <c r="I1594" s="6" t="inlineStr">
        <is>
          <t>ムガル帝国</t>
        </is>
      </c>
      <c r="J1594" s="7" t="inlineStr">
        <is>
          <t>グプタ朝</t>
        </is>
      </c>
      <c r="K1594" s="6" t="n">
        <v>4</v>
      </c>
      <c r="L1594" s="6" t="inlineStr">
        <is>
          <t>ヒンドゥー教が定着し、「ゼロ」の概念も生まれた。</t>
        </is>
      </c>
      <c r="M1594" s="6" t="inlineStr"/>
    </row>
    <row r="1595">
      <c r="A1595" s="6" t="inlineStr">
        <is>
          <t>soc_whist02_010</t>
        </is>
      </c>
      <c r="B1595" s="6" t="inlineStr">
        <is>
          <t>social_whist_02</t>
        </is>
      </c>
      <c r="C1595" s="6" t="inlineStr">
        <is>
          <t>知識</t>
        </is>
      </c>
      <c r="D1595" s="6" t="inlineStr">
        <is>
          <t>バラモン教に民間信仰が結びついてできた、現在のインドで多く信仰される宗教は？</t>
        </is>
      </c>
      <c r="E1595" s="6" t="inlineStr"/>
      <c r="F1595" s="6" t="inlineStr">
        <is>
          <t>ヒンドゥー教</t>
        </is>
      </c>
      <c r="G1595" s="7" t="inlineStr">
        <is>
          <t>ヒンドゥー教</t>
        </is>
      </c>
      <c r="H1595" s="6" t="inlineStr">
        <is>
          <t>ジャイナ教</t>
        </is>
      </c>
      <c r="I1595" s="6" t="inlineStr">
        <is>
          <t>ゾロアスター教</t>
        </is>
      </c>
      <c r="J1595" s="6" t="inlineStr">
        <is>
          <t>仏教</t>
        </is>
      </c>
      <c r="K1595" s="6" t="n">
        <v>1</v>
      </c>
      <c r="L1595" s="6" t="inlineStr">
        <is>
          <t>シヴァ神・ヴィシュヌ神などを信仰する多神教。</t>
        </is>
      </c>
      <c r="M1595" s="6" t="inlineStr"/>
    </row>
    <row r="1596">
      <c r="A1596" s="6" t="inlineStr">
        <is>
          <t>soc_whist02_011</t>
        </is>
      </c>
      <c r="B1596" s="6" t="inlineStr">
        <is>
          <t>social_whist_02</t>
        </is>
      </c>
      <c r="C1596" s="6" t="inlineStr">
        <is>
          <t>思考</t>
        </is>
      </c>
      <c r="D1596" s="6" t="inlineStr">
        <is>
          <t>仏教が当時のインドで多くの人々に受け入れられた理由として適切なものは？</t>
        </is>
      </c>
      <c r="E1596" s="6" t="inlineStr"/>
      <c r="F1596" s="6" t="inlineStr">
        <is>
          <t>身分にかかわらず、誰でも修行によって救われると説いたから</t>
        </is>
      </c>
      <c r="G1596" s="6" t="inlineStr">
        <is>
          <t>王だけが救われると説いたから</t>
        </is>
      </c>
      <c r="H1596" s="7" t="inlineStr">
        <is>
          <t>身分にかかわらず、誰でも修行によって救われると説いたから</t>
        </is>
      </c>
      <c r="I1596" s="6" t="inlineStr">
        <is>
          <t>戦争を勧めたから</t>
        </is>
      </c>
      <c r="J1596" s="6" t="inlineStr">
        <is>
          <t>バラモンの特権を強めたから</t>
        </is>
      </c>
      <c r="K1596" s="6" t="n">
        <v>2</v>
      </c>
      <c r="L1596" s="6" t="inlineStr">
        <is>
          <t>とくに商人やクシャトリヤ（王族・武士）に支持された。</t>
        </is>
      </c>
      <c r="M1596" s="6" t="inlineStr"/>
    </row>
    <row r="1597">
      <c r="A1597" s="6" t="inlineStr">
        <is>
          <t>soc_whist02_012</t>
        </is>
      </c>
      <c r="B1597" s="6" t="inlineStr">
        <is>
          <t>social_whist_02</t>
        </is>
      </c>
      <c r="C1597" s="6" t="inlineStr">
        <is>
          <t>思考</t>
        </is>
      </c>
      <c r="D1597" s="6" t="inlineStr">
        <is>
          <t>インドで生まれた仏教が、インドではやがて衰えた理由として適切なものは？</t>
        </is>
      </c>
      <c r="E1597" s="6" t="inlineStr"/>
      <c r="F1597" s="6" t="inlineStr">
        <is>
          <t>ヒンドゥー教が広まり、仏教もその中に取りこまれたから</t>
        </is>
      </c>
      <c r="G1597" s="6" t="inlineStr">
        <is>
          <t>中国に占領されたから</t>
        </is>
      </c>
      <c r="H1597" s="6" t="inlineStr">
        <is>
          <t>仏典がすべて失われたから</t>
        </is>
      </c>
      <c r="I1597" s="6" t="inlineStr">
        <is>
          <t>仏教が禁止されたから</t>
        </is>
      </c>
      <c r="J1597" s="7" t="inlineStr">
        <is>
          <t>ヒンドゥー教が広まり、仏教もその中に取りこまれたから</t>
        </is>
      </c>
      <c r="K1597" s="6" t="n">
        <v>4</v>
      </c>
      <c r="L1597" s="6" t="inlineStr">
        <is>
          <t>一方、仏教はアジア各地に広がって発展した。</t>
        </is>
      </c>
      <c r="M1597" s="6" t="inlineStr"/>
    </row>
    <row r="1598">
      <c r="A1598" s="6" t="inlineStr">
        <is>
          <t>soc_whist02_013</t>
        </is>
      </c>
      <c r="B1598" s="6" t="inlineStr">
        <is>
          <t>social_whist_02</t>
        </is>
      </c>
      <c r="C1598" s="6" t="inlineStr">
        <is>
          <t>知識</t>
        </is>
      </c>
      <c r="D1598" s="6" t="inlineStr">
        <is>
          <t>インダス文明の都市の特徴は？</t>
        </is>
      </c>
      <c r="E1598" s="6" t="inlineStr"/>
      <c r="F1598" s="6" t="inlineStr">
        <is>
          <t>計画的な道路や下水道、沐浴場があった</t>
        </is>
      </c>
      <c r="G1598" s="6" t="inlineStr">
        <is>
          <t>城壁のない村だけだった</t>
        </is>
      </c>
      <c r="H1598" s="6" t="inlineStr">
        <is>
          <t>鉄器が使われていた</t>
        </is>
      </c>
      <c r="I1598" s="7" t="inlineStr">
        <is>
          <t>計画的な道路や下水道、沐浴場があった</t>
        </is>
      </c>
      <c r="J1598" s="6" t="inlineStr">
        <is>
          <t>巨大なピラミッドがあった</t>
        </is>
      </c>
      <c r="K1598" s="6" t="n">
        <v>3</v>
      </c>
      <c r="L1598" s="6" t="inlineStr">
        <is>
          <t>モエンジョ＝ダーロの大浴場など。</t>
        </is>
      </c>
      <c r="M1598" s="6" t="inlineStr"/>
    </row>
    <row r="1599">
      <c r="A1599" s="6" t="inlineStr">
        <is>
          <t>soc_whist02_014</t>
        </is>
      </c>
      <c r="B1599" s="6" t="inlineStr">
        <is>
          <t>social_whist_02</t>
        </is>
      </c>
      <c r="C1599" s="6" t="inlineStr">
        <is>
          <t>知識</t>
        </is>
      </c>
      <c r="D1599" s="6" t="inlineStr">
        <is>
          <t>インダス文字の現状は？</t>
        </is>
      </c>
      <c r="E1599" s="6" t="inlineStr"/>
      <c r="F1599" s="6" t="inlineStr">
        <is>
          <t>まだ解読されていない</t>
        </is>
      </c>
      <c r="G1599" s="6" t="inlineStr">
        <is>
          <t>アルファベットの祖先</t>
        </is>
      </c>
      <c r="H1599" s="6" t="inlineStr">
        <is>
          <t>甲骨文字と同じ</t>
        </is>
      </c>
      <c r="I1599" s="7" t="inlineStr">
        <is>
          <t>まだ解読されていない</t>
        </is>
      </c>
      <c r="J1599" s="6" t="inlineStr">
        <is>
          <t>完全に解読された</t>
        </is>
      </c>
      <c r="K1599" s="6" t="n">
        <v>3</v>
      </c>
      <c r="L1599" s="6" t="inlineStr">
        <is>
          <t>印章などに刻まれている。</t>
        </is>
      </c>
      <c r="M1599" s="6" t="inlineStr"/>
    </row>
    <row r="1600">
      <c r="A1600" s="6" t="inlineStr">
        <is>
          <t>soc_whist02_015</t>
        </is>
      </c>
      <c r="B1600" s="6" t="inlineStr">
        <is>
          <t>social_whist_02</t>
        </is>
      </c>
      <c r="C1600" s="6" t="inlineStr">
        <is>
          <t>知識</t>
        </is>
      </c>
      <c r="D1600" s="6" t="inlineStr">
        <is>
          <t>ヴァルナ制で、最上位に置かれた身分は？</t>
        </is>
      </c>
      <c r="E1600" s="6" t="inlineStr"/>
      <c r="F1600" s="6" t="inlineStr">
        <is>
          <t>バラモン（司祭）</t>
        </is>
      </c>
      <c r="G1600" s="6" t="inlineStr">
        <is>
          <t>クシャトリヤ（王侯・武士）</t>
        </is>
      </c>
      <c r="H1600" s="7" t="inlineStr">
        <is>
          <t>バラモン（司祭）</t>
        </is>
      </c>
      <c r="I1600" s="6" t="inlineStr">
        <is>
          <t>ヴァイシャ（庶民）</t>
        </is>
      </c>
      <c r="J1600" s="6" t="inlineStr">
        <is>
          <t>シュードラ（隷属民）</t>
        </is>
      </c>
      <c r="K1600" s="6" t="n">
        <v>2</v>
      </c>
      <c r="L1600" s="6" t="inlineStr">
        <is>
          <t>のちにジャーティと結びつきカースト制度となった。</t>
        </is>
      </c>
      <c r="M1600" s="6" t="inlineStr"/>
    </row>
    <row r="1601">
      <c r="A1601" s="6" t="inlineStr">
        <is>
          <t>soc_whist02_016</t>
        </is>
      </c>
      <c r="B1601" s="6" t="inlineStr">
        <is>
          <t>social_whist_02</t>
        </is>
      </c>
      <c r="C1601" s="6" t="inlineStr">
        <is>
          <t>知識</t>
        </is>
      </c>
      <c r="D1601" s="6" t="inlineStr">
        <is>
          <t>バラモン教の形式化を批判して、ウパニシャッド哲学が説いたことは？</t>
        </is>
      </c>
      <c r="E1601" s="6" t="inlineStr"/>
      <c r="F1601" s="6" t="inlineStr">
        <is>
          <t>宇宙の根本原理と自己の本体が一体であること（梵我一如）</t>
        </is>
      </c>
      <c r="G1601" s="6" t="inlineStr">
        <is>
          <t>法による統治</t>
        </is>
      </c>
      <c r="H1601" s="7" t="inlineStr">
        <is>
          <t>宇宙の根本原理と自己の本体が一体であること（梵我一如）</t>
        </is>
      </c>
      <c r="I1601" s="6" t="inlineStr">
        <is>
          <t>唯一神への信仰</t>
        </is>
      </c>
      <c r="J1601" s="6" t="inlineStr">
        <is>
          <t>祖先崇拝</t>
        </is>
      </c>
      <c r="K1601" s="6" t="n">
        <v>2</v>
      </c>
      <c r="L1601" s="6" t="inlineStr">
        <is>
          <t>輪廻からの解脱をめざした。</t>
        </is>
      </c>
      <c r="M1601" s="6" t="inlineStr"/>
    </row>
    <row r="1602">
      <c r="A1602" s="6" t="inlineStr">
        <is>
          <t>soc_whist02_017</t>
        </is>
      </c>
      <c r="B1602" s="6" t="inlineStr">
        <is>
          <t>social_whist_02</t>
        </is>
      </c>
      <c r="C1602" s="6" t="inlineStr">
        <is>
          <t>知識</t>
        </is>
      </c>
      <c r="D1602" s="6" t="inlineStr">
        <is>
          <t>仏教と同じころに成立し、不殺生を重んじた宗教は？</t>
        </is>
      </c>
      <c r="E1602" s="6" t="inlineStr"/>
      <c r="F1602" s="6" t="inlineStr">
        <is>
          <t>ジャイナ教</t>
        </is>
      </c>
      <c r="G1602" s="7" t="inlineStr">
        <is>
          <t>ジャイナ教</t>
        </is>
      </c>
      <c r="H1602" s="6" t="inlineStr">
        <is>
          <t>シク教</t>
        </is>
      </c>
      <c r="I1602" s="6" t="inlineStr">
        <is>
          <t>ゾロアスター教</t>
        </is>
      </c>
      <c r="J1602" s="6" t="inlineStr">
        <is>
          <t>イスラーム</t>
        </is>
      </c>
      <c r="K1602" s="6" t="n">
        <v>1</v>
      </c>
      <c r="L1602" s="6" t="inlineStr">
        <is>
          <t>ヴァルダマーナが開いた。</t>
        </is>
      </c>
      <c r="M1602" s="6" t="inlineStr"/>
    </row>
    <row r="1603">
      <c r="A1603" s="6" t="inlineStr">
        <is>
          <t>soc_whist02_018</t>
        </is>
      </c>
      <c r="B1603" s="6" t="inlineStr">
        <is>
          <t>social_whist_02</t>
        </is>
      </c>
      <c r="C1603" s="6" t="inlineStr">
        <is>
          <t>知識</t>
        </is>
      </c>
      <c r="D1603" s="6" t="inlineStr">
        <is>
          <t>上座部仏教が広まった地域は？</t>
        </is>
      </c>
      <c r="E1603" s="6" t="inlineStr"/>
      <c r="F1603" s="6" t="inlineStr">
        <is>
          <t>スリランカや東南アジア</t>
        </is>
      </c>
      <c r="G1603" s="6" t="inlineStr">
        <is>
          <t>中南米</t>
        </is>
      </c>
      <c r="H1603" s="6" t="inlineStr">
        <is>
          <t>中国・朝鮮・日本</t>
        </is>
      </c>
      <c r="I1603" s="6" t="inlineStr">
        <is>
          <t>ヨーロッパ</t>
        </is>
      </c>
      <c r="J1603" s="7" t="inlineStr">
        <is>
          <t>スリランカや東南アジア</t>
        </is>
      </c>
      <c r="K1603" s="6" t="n">
        <v>4</v>
      </c>
      <c r="L1603" s="6" t="inlineStr">
        <is>
          <t>大乗仏教は東アジアに広まった。</t>
        </is>
      </c>
      <c r="M1603" s="6" t="inlineStr"/>
    </row>
    <row r="1604">
      <c r="A1604" s="6" t="inlineStr">
        <is>
          <t>soc_whist02_019</t>
        </is>
      </c>
      <c r="B1604" s="6" t="inlineStr">
        <is>
          <t>social_whist_02</t>
        </is>
      </c>
      <c r="C1604" s="6" t="inlineStr">
        <is>
          <t>知識</t>
        </is>
      </c>
      <c r="D1604" s="6" t="inlineStr">
        <is>
          <t>グプタ朝の時代に成立した、ヒンドゥー教の法典は？</t>
        </is>
      </c>
      <c r="E1604" s="6" t="inlineStr"/>
      <c r="F1604" s="6" t="inlineStr">
        <is>
          <t>マヌ法典</t>
        </is>
      </c>
      <c r="G1604" s="6" t="inlineStr">
        <is>
          <t>ナポレオン法典</t>
        </is>
      </c>
      <c r="H1604" s="7" t="inlineStr">
        <is>
          <t>マヌ法典</t>
        </is>
      </c>
      <c r="I1604" s="6" t="inlineStr">
        <is>
          <t>ハンムラビ法典</t>
        </is>
      </c>
      <c r="J1604" s="6" t="inlineStr">
        <is>
          <t>ローマ法大全</t>
        </is>
      </c>
      <c r="K1604" s="6" t="n">
        <v>2</v>
      </c>
      <c r="L1604" s="6" t="inlineStr">
        <is>
          <t>各ヴァルナの義務を定めた。</t>
        </is>
      </c>
      <c r="M1604" s="6" t="inlineStr"/>
    </row>
    <row r="1605">
      <c r="A1605" s="6" t="inlineStr">
        <is>
          <t>soc_whist02_020</t>
        </is>
      </c>
      <c r="B1605" s="6" t="inlineStr">
        <is>
          <t>social_whist_02</t>
        </is>
      </c>
      <c r="C1605" s="6" t="inlineStr">
        <is>
          <t>知識</t>
        </is>
      </c>
      <c r="D1605" s="6" t="inlineStr">
        <is>
          <t>グプタ朝の時代に発達した、インドの数学上の概念は？</t>
        </is>
      </c>
      <c r="E1605" s="6" t="inlineStr"/>
      <c r="F1605" s="6" t="inlineStr">
        <is>
          <t>ゼロの概念</t>
        </is>
      </c>
      <c r="G1605" s="6" t="inlineStr">
        <is>
          <t>三角関数</t>
        </is>
      </c>
      <c r="H1605" s="6" t="inlineStr">
        <is>
          <t>対数</t>
        </is>
      </c>
      <c r="I1605" s="7" t="inlineStr">
        <is>
          <t>ゼロの概念</t>
        </is>
      </c>
      <c r="J1605" s="6" t="inlineStr">
        <is>
          <t>微分積分</t>
        </is>
      </c>
      <c r="K1605" s="6" t="n">
        <v>3</v>
      </c>
      <c r="L1605" s="6" t="inlineStr">
        <is>
          <t>のちにアラビアを経てヨーロッパに伝わった。</t>
        </is>
      </c>
      <c r="M1605" s="6" t="inlineStr"/>
    </row>
    <row r="1606">
      <c r="A1606" s="6" t="inlineStr">
        <is>
          <t>soc_whist02_021</t>
        </is>
      </c>
      <c r="B1606" s="6" t="inlineStr">
        <is>
          <t>social_whist_02</t>
        </is>
      </c>
      <c r="C1606" s="6" t="inlineStr">
        <is>
          <t>知識</t>
        </is>
      </c>
      <c r="D1606" s="6" t="inlineStr">
        <is>
          <t>グプタ朝の時代の文学作品で、サンスクリット語で書かれた戯曲は？</t>
        </is>
      </c>
      <c r="E1606" s="6" t="inlineStr"/>
      <c r="F1606" s="6" t="inlineStr">
        <is>
          <t>シャクンタラー</t>
        </is>
      </c>
      <c r="G1606" s="6" t="inlineStr">
        <is>
          <t>ラーマーヤナの原型だけ</t>
        </is>
      </c>
      <c r="H1606" s="7" t="inlineStr">
        <is>
          <t>シャクンタラー</t>
        </is>
      </c>
      <c r="I1606" s="6" t="inlineStr">
        <is>
          <t>源氏物語</t>
        </is>
      </c>
      <c r="J1606" s="6" t="inlineStr">
        <is>
          <t>千夜一夜物語</t>
        </is>
      </c>
      <c r="K1606" s="6" t="n">
        <v>2</v>
      </c>
      <c r="L1606" s="6" t="inlineStr">
        <is>
          <t>カーリダーサの作品。</t>
        </is>
      </c>
      <c r="M1606" s="6" t="inlineStr"/>
    </row>
    <row r="1607">
      <c r="A1607" s="6" t="inlineStr">
        <is>
          <t>soc_whist02_022</t>
        </is>
      </c>
      <c r="B1607" s="6" t="inlineStr">
        <is>
          <t>social_whist_02</t>
        </is>
      </c>
      <c r="C1607" s="6" t="inlineStr">
        <is>
          <t>知識</t>
        </is>
      </c>
      <c r="D1607" s="6" t="inlineStr">
        <is>
          <t>東晋の僧で、グプタ朝のインドを訪れ『仏国記』を著したのは？</t>
        </is>
      </c>
      <c r="E1607" s="6" t="inlineStr"/>
      <c r="F1607" s="6" t="inlineStr">
        <is>
          <t>法顕</t>
        </is>
      </c>
      <c r="G1607" s="6" t="inlineStr">
        <is>
          <t>鑑真</t>
        </is>
      </c>
      <c r="H1607" s="6" t="inlineStr">
        <is>
          <t>玄奘</t>
        </is>
      </c>
      <c r="I1607" s="7" t="inlineStr">
        <is>
          <t>法顕</t>
        </is>
      </c>
      <c r="J1607" s="6" t="inlineStr">
        <is>
          <t>義浄</t>
        </is>
      </c>
      <c r="K1607" s="6" t="n">
        <v>3</v>
      </c>
      <c r="L1607" s="6" t="inlineStr">
        <is>
          <t>唐の玄奘はヴァルダナ朝のころ。</t>
        </is>
      </c>
      <c r="M1607" s="6" t="inlineStr"/>
    </row>
    <row r="1608">
      <c r="A1608" s="6" t="inlineStr">
        <is>
          <t>soc_whist02_023</t>
        </is>
      </c>
      <c r="B1608" s="6" t="inlineStr">
        <is>
          <t>social_whist_02</t>
        </is>
      </c>
      <c r="C1608" s="6" t="inlineStr">
        <is>
          <t>思考</t>
        </is>
      </c>
      <c r="D1608" s="6" t="inlineStr">
        <is>
          <t>アショーカ王が仏教を保護したことの政治的なねらいとして考えられるのは？</t>
        </is>
      </c>
      <c r="E1608" s="6" t="inlineStr"/>
      <c r="F1608" s="6" t="inlineStr">
        <is>
          <t>多様な民族をまとめる統治の理念（ダルマ）として仏教を用いた</t>
        </is>
      </c>
      <c r="G1608" s="7" t="inlineStr">
        <is>
          <t>多様な民族をまとめる統治の理念（ダルマ）として仏教を用いた</t>
        </is>
      </c>
      <c r="H1608" s="6" t="inlineStr">
        <is>
          <t>外国の宗教を排除するため</t>
        </is>
      </c>
      <c r="I1608" s="6" t="inlineStr">
        <is>
          <t>バラモンの地位を高めるため</t>
        </is>
      </c>
      <c r="J1608" s="6" t="inlineStr">
        <is>
          <t>戦争を拡大するため</t>
        </is>
      </c>
      <c r="K1608" s="6" t="n">
        <v>1</v>
      </c>
      <c r="L1608" s="6" t="inlineStr">
        <is>
          <t>征服戦争の悲惨さを反省し、法による統治をめざした。</t>
        </is>
      </c>
      <c r="M1608" s="6" t="inlineStr"/>
    </row>
    <row r="1609">
      <c r="A1609" s="6" t="inlineStr">
        <is>
          <t>soc_whist02_024</t>
        </is>
      </c>
      <c r="B1609" s="6" t="inlineStr">
        <is>
          <t>social_whist_02</t>
        </is>
      </c>
      <c r="C1609" s="6" t="inlineStr">
        <is>
          <t>思考</t>
        </is>
      </c>
      <c r="D1609" s="6" t="inlineStr">
        <is>
          <t>カースト制度が長く社会に残った理由として適切なものは？</t>
        </is>
      </c>
      <c r="E1609" s="6" t="inlineStr"/>
      <c r="F1609" s="6" t="inlineStr">
        <is>
          <t>身分が生まれで決まり、職業や結婚が同じ集団の中で行われたから</t>
        </is>
      </c>
      <c r="G1609" s="6" t="inlineStr">
        <is>
          <t>誰でも自由に身分を変えられたから</t>
        </is>
      </c>
      <c r="H1609" s="6" t="inlineStr">
        <is>
          <t>外国から持ちこまれたから</t>
        </is>
      </c>
      <c r="I1609" s="6" t="inlineStr">
        <is>
          <t>法律で毎年改められたから</t>
        </is>
      </c>
      <c r="J1609" s="7" t="inlineStr">
        <is>
          <t>身分が生まれで決まり、職業や結婚が同じ集団の中で行われたから</t>
        </is>
      </c>
      <c r="K1609" s="6" t="n">
        <v>4</v>
      </c>
      <c r="L1609" s="6" t="inlineStr">
        <is>
          <t>現在は憲法で差別が禁止されている。</t>
        </is>
      </c>
      <c r="M1609" s="6" t="inlineStr"/>
    </row>
    <row r="1610">
      <c r="A1610" s="6" t="inlineStr">
        <is>
          <t>soc_whist03_001</t>
        </is>
      </c>
      <c r="B1610" s="6" t="inlineStr">
        <is>
          <t>social_whist_03</t>
        </is>
      </c>
      <c r="C1610" s="6" t="inlineStr">
        <is>
          <t>知識</t>
        </is>
      </c>
      <c r="D1610" s="6" t="inlineStr">
        <is>
          <t>亀の甲や牛の骨に刻まれた、殷の時代の文字は？</t>
        </is>
      </c>
      <c r="E1610" s="6" t="inlineStr"/>
      <c r="F1610" s="6" t="inlineStr">
        <is>
          <t>甲骨文字</t>
        </is>
      </c>
      <c r="G1610" s="7" t="inlineStr">
        <is>
          <t>甲骨文字</t>
        </is>
      </c>
      <c r="H1610" s="6" t="inlineStr">
        <is>
          <t>篆書だけ</t>
        </is>
      </c>
      <c r="I1610" s="6" t="inlineStr">
        <is>
          <t>楔形文字</t>
        </is>
      </c>
      <c r="J1610" s="6" t="inlineStr">
        <is>
          <t>神聖文字</t>
        </is>
      </c>
      <c r="K1610" s="6" t="n">
        <v>1</v>
      </c>
      <c r="L1610" s="6" t="inlineStr">
        <is>
          <t>占いの結果を記録した。漢字のもとになった。</t>
        </is>
      </c>
      <c r="M1610" s="6" t="inlineStr"/>
    </row>
    <row r="1611">
      <c r="A1611" s="6" t="inlineStr">
        <is>
          <t>soc_whist03_002</t>
        </is>
      </c>
      <c r="B1611" s="6" t="inlineStr">
        <is>
          <t>social_whist_03</t>
        </is>
      </c>
      <c r="C1611" s="6" t="inlineStr">
        <is>
          <t>知識</t>
        </is>
      </c>
      <c r="D1611" s="6" t="inlineStr">
        <is>
          <t>周の王が一族や功臣に土地を与えて治めさせた制度は？</t>
        </is>
      </c>
      <c r="E1611" s="6" t="inlineStr"/>
      <c r="F1611" s="6" t="inlineStr">
        <is>
          <t>封建制度</t>
        </is>
      </c>
      <c r="G1611" s="6" t="inlineStr">
        <is>
          <t>郡県制</t>
        </is>
      </c>
      <c r="H1611" s="6" t="inlineStr">
        <is>
          <t>科挙</t>
        </is>
      </c>
      <c r="I1611" s="6" t="inlineStr">
        <is>
          <t>均田制</t>
        </is>
      </c>
      <c r="J1611" s="7" t="inlineStr">
        <is>
          <t>封建制度</t>
        </is>
      </c>
      <c r="K1611" s="6" t="n">
        <v>4</v>
      </c>
      <c r="L1611" s="6" t="inlineStr">
        <is>
          <t>血縁関係にもとづく統治だった。</t>
        </is>
      </c>
      <c r="M1611" s="6" t="inlineStr"/>
    </row>
    <row r="1612">
      <c r="A1612" s="6" t="inlineStr">
        <is>
          <t>soc_whist03_003</t>
        </is>
      </c>
      <c r="B1612" s="6" t="inlineStr">
        <is>
          <t>social_whist_03</t>
        </is>
      </c>
      <c r="C1612" s="6" t="inlineStr">
        <is>
          <t>知識</t>
        </is>
      </c>
      <c r="D1612" s="6" t="inlineStr">
        <is>
          <t>周の衰退後、諸侯が争った時代は？</t>
        </is>
      </c>
      <c r="E1612" s="6" t="inlineStr"/>
      <c r="F1612" s="6" t="inlineStr">
        <is>
          <t>春秋・戦国時代</t>
        </is>
      </c>
      <c r="G1612" s="6" t="inlineStr">
        <is>
          <t>五代十国</t>
        </is>
      </c>
      <c r="H1612" s="6" t="inlineStr">
        <is>
          <t>南北朝時代</t>
        </is>
      </c>
      <c r="I1612" s="6" t="inlineStr">
        <is>
          <t>三国時代</t>
        </is>
      </c>
      <c r="J1612" s="7" t="inlineStr">
        <is>
          <t>春秋・戦国時代</t>
        </is>
      </c>
      <c r="K1612" s="6" t="n">
        <v>4</v>
      </c>
      <c r="L1612" s="6" t="inlineStr">
        <is>
          <t>鉄製農具の普及や、諸子百家の活躍が見られた。</t>
        </is>
      </c>
      <c r="M1612" s="6" t="inlineStr"/>
    </row>
    <row r="1613">
      <c r="A1613" s="6" t="inlineStr">
        <is>
          <t>soc_whist03_004</t>
        </is>
      </c>
      <c r="B1613" s="6" t="inlineStr">
        <is>
          <t>social_whist_03</t>
        </is>
      </c>
      <c r="C1613" s="6" t="inlineStr">
        <is>
          <t>知識</t>
        </is>
      </c>
      <c r="D1613" s="6" t="inlineStr">
        <is>
          <t>「仁」と「礼」による政治を説き、儒家の祖となった人物は？</t>
        </is>
      </c>
      <c r="E1613" s="6" t="inlineStr"/>
      <c r="F1613" s="6" t="inlineStr">
        <is>
          <t>孔子</t>
        </is>
      </c>
      <c r="G1613" s="6" t="inlineStr">
        <is>
          <t>韓非</t>
        </is>
      </c>
      <c r="H1613" s="6" t="inlineStr">
        <is>
          <t>老子</t>
        </is>
      </c>
      <c r="I1613" s="7" t="inlineStr">
        <is>
          <t>孔子</t>
        </is>
      </c>
      <c r="J1613" s="6" t="inlineStr">
        <is>
          <t>孟子</t>
        </is>
      </c>
      <c r="K1613" s="6" t="n">
        <v>3</v>
      </c>
      <c r="L1613" s="6" t="inlineStr">
        <is>
          <t>言行録は『論語』にまとめられた。</t>
        </is>
      </c>
      <c r="M1613" s="6" t="inlineStr"/>
    </row>
    <row r="1614">
      <c r="A1614" s="6" t="inlineStr">
        <is>
          <t>soc_whist03_005</t>
        </is>
      </c>
      <c r="B1614" s="6" t="inlineStr">
        <is>
          <t>social_whist_03</t>
        </is>
      </c>
      <c r="C1614" s="6" t="inlineStr">
        <is>
          <t>知識</t>
        </is>
      </c>
      <c r="D1614" s="6" t="inlineStr">
        <is>
          <t>人為を捨て、自然のままに生きることを説いた道家の人物は？</t>
        </is>
      </c>
      <c r="E1614" s="6" t="inlineStr"/>
      <c r="F1614" s="6" t="inlineStr">
        <is>
          <t>老子</t>
        </is>
      </c>
      <c r="G1614" s="6" t="inlineStr">
        <is>
          <t>墨子</t>
        </is>
      </c>
      <c r="H1614" s="7" t="inlineStr">
        <is>
          <t>老子</t>
        </is>
      </c>
      <c r="I1614" s="6" t="inlineStr">
        <is>
          <t>孔子</t>
        </is>
      </c>
      <c r="J1614" s="6" t="inlineStr">
        <is>
          <t>荀子</t>
        </is>
      </c>
      <c r="K1614" s="6" t="n">
        <v>2</v>
      </c>
      <c r="L1614" s="6" t="inlineStr">
        <is>
          <t>荘子とあわせて老荘思想という。</t>
        </is>
      </c>
      <c r="M1614" s="6" t="inlineStr"/>
    </row>
    <row r="1615">
      <c r="A1615" s="6" t="inlineStr">
        <is>
          <t>soc_whist03_006</t>
        </is>
      </c>
      <c r="B1615" s="6" t="inlineStr">
        <is>
          <t>social_whist_03</t>
        </is>
      </c>
      <c r="C1615" s="6" t="inlineStr">
        <is>
          <t>知識</t>
        </is>
      </c>
      <c r="D1615" s="6" t="inlineStr">
        <is>
          <t>紀元前 221 年に中国を初めて統一した皇帝は？</t>
        </is>
      </c>
      <c r="E1615" s="6" t="inlineStr"/>
      <c r="F1615" s="6" t="inlineStr">
        <is>
          <t>始皇帝</t>
        </is>
      </c>
      <c r="G1615" s="6" t="inlineStr">
        <is>
          <t>劉邦</t>
        </is>
      </c>
      <c r="H1615" s="7" t="inlineStr">
        <is>
          <t>始皇帝</t>
        </is>
      </c>
      <c r="I1615" s="6" t="inlineStr">
        <is>
          <t>煬帝</t>
        </is>
      </c>
      <c r="J1615" s="6" t="inlineStr">
        <is>
          <t>武帝</t>
        </is>
      </c>
      <c r="K1615" s="6" t="n">
        <v>2</v>
      </c>
      <c r="L1615" s="6" t="inlineStr">
        <is>
          <t>秦の王。「皇帝」の称号を初めて用いた。</t>
        </is>
      </c>
      <c r="M1615" s="6" t="inlineStr"/>
    </row>
    <row r="1616">
      <c r="A1616" s="6" t="inlineStr">
        <is>
          <t>soc_whist03_007</t>
        </is>
      </c>
      <c r="B1616" s="6" t="inlineStr">
        <is>
          <t>social_whist_03</t>
        </is>
      </c>
      <c r="C1616" s="6" t="inlineStr">
        <is>
          <t>知識</t>
        </is>
      </c>
      <c r="D1616" s="6" t="inlineStr">
        <is>
          <t>秦の始皇帝が行ったこととして正しいものは？</t>
        </is>
      </c>
      <c r="E1616" s="6" t="inlineStr"/>
      <c r="F1616" s="6" t="inlineStr">
        <is>
          <t>度量衡・文字・貨幣の統一</t>
        </is>
      </c>
      <c r="G1616" s="6" t="inlineStr">
        <is>
          <t>仏教の保護</t>
        </is>
      </c>
      <c r="H1616" s="6" t="inlineStr">
        <is>
          <t>均田制の実施</t>
        </is>
      </c>
      <c r="I1616" s="6" t="inlineStr">
        <is>
          <t>科挙の開始</t>
        </is>
      </c>
      <c r="J1616" s="7" t="inlineStr">
        <is>
          <t>度量衡・文字・貨幣の統一</t>
        </is>
      </c>
      <c r="K1616" s="6" t="n">
        <v>4</v>
      </c>
      <c r="L1616" s="6" t="inlineStr">
        <is>
          <t>郡県制をしき、万里の長城を修築した。焚書・坑儒で思想を統制した。</t>
        </is>
      </c>
      <c r="M1616" s="6" t="inlineStr"/>
    </row>
    <row r="1617">
      <c r="A1617" s="6" t="inlineStr">
        <is>
          <t>soc_whist03_008</t>
        </is>
      </c>
      <c r="B1617" s="6" t="inlineStr">
        <is>
          <t>social_whist_03</t>
        </is>
      </c>
      <c r="C1617" s="6" t="inlineStr">
        <is>
          <t>知識</t>
        </is>
      </c>
      <c r="D1617" s="6" t="inlineStr">
        <is>
          <t>秦の滅亡後に劉邦が建てた王朝は？</t>
        </is>
      </c>
      <c r="E1617" s="6" t="inlineStr"/>
      <c r="F1617" s="6" t="inlineStr">
        <is>
          <t>漢</t>
        </is>
      </c>
      <c r="G1617" s="6" t="inlineStr">
        <is>
          <t>晋</t>
        </is>
      </c>
      <c r="H1617" s="6" t="inlineStr">
        <is>
          <t>隋</t>
        </is>
      </c>
      <c r="I1617" s="6" t="inlineStr">
        <is>
          <t>唐</t>
        </is>
      </c>
      <c r="J1617" s="7" t="inlineStr">
        <is>
          <t>漢</t>
        </is>
      </c>
      <c r="K1617" s="6" t="n">
        <v>4</v>
      </c>
      <c r="L1617" s="6" t="inlineStr">
        <is>
          <t>前漢・後漢で約 400 年続いた。</t>
        </is>
      </c>
      <c r="M1617" s="6" t="inlineStr"/>
    </row>
    <row r="1618">
      <c r="A1618" s="6" t="inlineStr">
        <is>
          <t>soc_whist03_009</t>
        </is>
      </c>
      <c r="B1618" s="6" t="inlineStr">
        <is>
          <t>social_whist_03</t>
        </is>
      </c>
      <c r="C1618" s="6" t="inlineStr">
        <is>
          <t>知識</t>
        </is>
      </c>
      <c r="D1618" s="6" t="inlineStr">
        <is>
          <t>前漢の武帝のころに儒学が官学とされた。この時代の歴史書『史記』を書いたのは？</t>
        </is>
      </c>
      <c r="E1618" s="6" t="inlineStr"/>
      <c r="F1618" s="6" t="inlineStr">
        <is>
          <t>司馬遷</t>
        </is>
      </c>
      <c r="G1618" s="6" t="inlineStr">
        <is>
          <t>司馬光</t>
        </is>
      </c>
      <c r="H1618" s="6" t="inlineStr">
        <is>
          <t>孔子</t>
        </is>
      </c>
      <c r="I1618" s="6" t="inlineStr">
        <is>
          <t>班固</t>
        </is>
      </c>
      <c r="J1618" s="7" t="inlineStr">
        <is>
          <t>司馬遷</t>
        </is>
      </c>
      <c r="K1618" s="6" t="n">
        <v>4</v>
      </c>
      <c r="L1618" s="6" t="inlineStr">
        <is>
          <t>紀伝体という書き方で書かれた。</t>
        </is>
      </c>
      <c r="M1618" s="6" t="inlineStr"/>
    </row>
    <row r="1619">
      <c r="A1619" s="6" t="inlineStr">
        <is>
          <t>soc_whist03_010</t>
        </is>
      </c>
      <c r="B1619" s="6" t="inlineStr">
        <is>
          <t>social_whist_03</t>
        </is>
      </c>
      <c r="C1619" s="6" t="inlineStr">
        <is>
          <t>知識</t>
        </is>
      </c>
      <c r="D1619" s="6" t="inlineStr">
        <is>
          <t>漢の時代に、中国と西方を結んだ交易路は？</t>
        </is>
      </c>
      <c r="E1619" s="6" t="inlineStr"/>
      <c r="F1619" s="6" t="inlineStr">
        <is>
          <t>シルク＝ロード（絹の道）</t>
        </is>
      </c>
      <c r="G1619" s="6" t="inlineStr">
        <is>
          <t>王の道</t>
        </is>
      </c>
      <c r="H1619" s="7" t="inlineStr">
        <is>
          <t>シルク＝ロード（絹の道）</t>
        </is>
      </c>
      <c r="I1619" s="6" t="inlineStr">
        <is>
          <t>海の道だけ</t>
        </is>
      </c>
      <c r="J1619" s="6" t="inlineStr">
        <is>
          <t>ローマ街道</t>
        </is>
      </c>
      <c r="K1619" s="6" t="n">
        <v>2</v>
      </c>
      <c r="L1619" s="6" t="inlineStr">
        <is>
          <t>絹・紙・ぶどう・馬などが行き交った。</t>
        </is>
      </c>
      <c r="M1619" s="6" t="inlineStr"/>
    </row>
    <row r="1620">
      <c r="A1620" s="6" t="inlineStr">
        <is>
          <t>soc_whist03_011</t>
        </is>
      </c>
      <c r="B1620" s="6" t="inlineStr">
        <is>
          <t>social_whist_03</t>
        </is>
      </c>
      <c r="C1620" s="6" t="inlineStr">
        <is>
          <t>知識</t>
        </is>
      </c>
      <c r="D1620" s="6" t="inlineStr">
        <is>
          <t>後漢の時代に蔡倫が改良したとされるものは？</t>
        </is>
      </c>
      <c r="E1620" s="6" t="inlineStr"/>
      <c r="F1620" s="6" t="inlineStr">
        <is>
          <t>紙</t>
        </is>
      </c>
      <c r="G1620" s="6" t="inlineStr">
        <is>
          <t>活版印刷</t>
        </is>
      </c>
      <c r="H1620" s="6" t="inlineStr">
        <is>
          <t>火薬</t>
        </is>
      </c>
      <c r="I1620" s="6" t="inlineStr">
        <is>
          <t>羅針盤</t>
        </is>
      </c>
      <c r="J1620" s="7" t="inlineStr">
        <is>
          <t>紙</t>
        </is>
      </c>
      <c r="K1620" s="6" t="n">
        <v>4</v>
      </c>
      <c r="L1620" s="6" t="inlineStr">
        <is>
          <t>紙・羅針盤・火薬・印刷術は中国の四大発明とされる。</t>
        </is>
      </c>
      <c r="M1620" s="6" t="inlineStr"/>
    </row>
    <row r="1621">
      <c r="A1621" s="6" t="inlineStr">
        <is>
          <t>soc_whist03_012</t>
        </is>
      </c>
      <c r="B1621" s="6" t="inlineStr">
        <is>
          <t>social_whist_03</t>
        </is>
      </c>
      <c r="C1621" s="6" t="inlineStr">
        <is>
          <t>思考</t>
        </is>
      </c>
      <c r="D1621" s="6" t="inlineStr">
        <is>
          <t>秦の法家思想による厳しい政治が長続きしなかった理由として適切なものは？</t>
        </is>
      </c>
      <c r="E1621" s="6" t="inlineStr"/>
      <c r="F1621" s="6" t="inlineStr">
        <is>
          <t>重い負担と厳しい刑罰に人々が反発し、反乱が起きたから</t>
        </is>
      </c>
      <c r="G1621" s="7" t="inlineStr">
        <is>
          <t>重い負担と厳しい刑罰に人々が反発し、反乱が起きたから</t>
        </is>
      </c>
      <c r="H1621" s="6" t="inlineStr">
        <is>
          <t>儒学だけを重んじたから</t>
        </is>
      </c>
      <c r="I1621" s="6" t="inlineStr">
        <is>
          <t>法律がなかったから</t>
        </is>
      </c>
      <c r="J1621" s="6" t="inlineStr">
        <is>
          <t>外国に征服されたから</t>
        </is>
      </c>
      <c r="K1621" s="6" t="n">
        <v>1</v>
      </c>
      <c r="L1621" s="6" t="inlineStr">
        <is>
          <t>陳勝・呉広の乱などが起こり、統一後わずか 15 年で滅んだ。</t>
        </is>
      </c>
      <c r="M1621" s="6" t="inlineStr"/>
    </row>
    <row r="1622">
      <c r="A1622" s="6" t="inlineStr">
        <is>
          <t>soc_whist03_013</t>
        </is>
      </c>
      <c r="B1622" s="6" t="inlineStr">
        <is>
          <t>social_whist_03</t>
        </is>
      </c>
      <c r="C1622" s="6" t="inlineStr">
        <is>
          <t>知識</t>
        </is>
      </c>
      <c r="D1622" s="6" t="inlineStr">
        <is>
          <t>殷の都の遺跡は？</t>
        </is>
      </c>
      <c r="E1622" s="6" t="inlineStr"/>
      <c r="F1622" s="6" t="inlineStr">
        <is>
          <t>殷墟</t>
        </is>
      </c>
      <c r="G1622" s="6" t="inlineStr">
        <is>
          <t>咸陽</t>
        </is>
      </c>
      <c r="H1622" s="6" t="inlineStr">
        <is>
          <t>長安</t>
        </is>
      </c>
      <c r="I1622" s="7" t="inlineStr">
        <is>
          <t>殷墟</t>
        </is>
      </c>
      <c r="J1622" s="6" t="inlineStr">
        <is>
          <t>洛陽</t>
        </is>
      </c>
      <c r="K1622" s="6" t="n">
        <v>3</v>
      </c>
      <c r="L1622" s="6" t="inlineStr">
        <is>
          <t>河南省安陽市。甲骨文字が出土した。</t>
        </is>
      </c>
      <c r="M1622" s="6" t="inlineStr"/>
    </row>
    <row r="1623">
      <c r="A1623" s="6" t="inlineStr">
        <is>
          <t>soc_whist03_014</t>
        </is>
      </c>
      <c r="B1623" s="6" t="inlineStr">
        <is>
          <t>social_whist_03</t>
        </is>
      </c>
      <c r="C1623" s="6" t="inlineStr">
        <is>
          <t>知識</t>
        </is>
      </c>
      <c r="D1623" s="6" t="inlineStr">
        <is>
          <t>殷で祭祀に使われた、精巧な金属器は？</t>
        </is>
      </c>
      <c r="E1623" s="6" t="inlineStr"/>
      <c r="F1623" s="6" t="inlineStr">
        <is>
          <t>青銅器</t>
        </is>
      </c>
      <c r="G1623" s="6" t="inlineStr">
        <is>
          <t>鉄器</t>
        </is>
      </c>
      <c r="H1623" s="7" t="inlineStr">
        <is>
          <t>青銅器</t>
        </is>
      </c>
      <c r="I1623" s="6" t="inlineStr">
        <is>
          <t>銀器</t>
        </is>
      </c>
      <c r="J1623" s="6" t="inlineStr">
        <is>
          <t>陶磁器</t>
        </is>
      </c>
      <c r="K1623" s="6" t="n">
        <v>2</v>
      </c>
      <c r="L1623" s="6" t="inlineStr">
        <is>
          <t>殷は神意を占って政治を行った。</t>
        </is>
      </c>
      <c r="M1623" s="6" t="inlineStr"/>
    </row>
    <row r="1624">
      <c r="A1624" s="6" t="inlineStr">
        <is>
          <t>soc_whist03_015</t>
        </is>
      </c>
      <c r="B1624" s="6" t="inlineStr">
        <is>
          <t>social_whist_03</t>
        </is>
      </c>
      <c r="C1624" s="6" t="inlineStr">
        <is>
          <t>知識</t>
        </is>
      </c>
      <c r="D1624" s="6" t="inlineStr">
        <is>
          <t>周の後半、諸侯のうち有力な者が覇者として活躍した時代は？</t>
        </is>
      </c>
      <c r="E1624" s="6" t="inlineStr"/>
      <c r="F1624" s="6" t="inlineStr">
        <is>
          <t>春秋時代</t>
        </is>
      </c>
      <c r="G1624" s="6" t="inlineStr">
        <is>
          <t>三国時代</t>
        </is>
      </c>
      <c r="H1624" s="6" t="inlineStr">
        <is>
          <t>五代十国</t>
        </is>
      </c>
      <c r="I1624" s="6" t="inlineStr">
        <is>
          <t>戦国時代</t>
        </is>
      </c>
      <c r="J1624" s="7" t="inlineStr">
        <is>
          <t>春秋時代</t>
        </is>
      </c>
      <c r="K1624" s="6" t="n">
        <v>4</v>
      </c>
      <c r="L1624" s="6" t="inlineStr">
        <is>
          <t>紀元前 770〜前 403 年。</t>
        </is>
      </c>
      <c r="M1624" s="6" t="inlineStr"/>
    </row>
    <row r="1625">
      <c r="A1625" s="6" t="inlineStr">
        <is>
          <t>soc_whist03_016</t>
        </is>
      </c>
      <c r="B1625" s="6" t="inlineStr">
        <is>
          <t>social_whist_03</t>
        </is>
      </c>
      <c r="C1625" s="6" t="inlineStr">
        <is>
          <t>知識</t>
        </is>
      </c>
      <c r="D1625" s="6" t="inlineStr">
        <is>
          <t>戦国時代に普及し、農業の生産力を高めたものは？</t>
        </is>
      </c>
      <c r="E1625" s="6" t="inlineStr"/>
      <c r="F1625" s="6" t="inlineStr">
        <is>
          <t>鉄製農具と牛耕</t>
        </is>
      </c>
      <c r="G1625" s="7" t="inlineStr">
        <is>
          <t>鉄製農具と牛耕</t>
        </is>
      </c>
      <c r="H1625" s="6" t="inlineStr">
        <is>
          <t>火薬</t>
        </is>
      </c>
      <c r="I1625" s="6" t="inlineStr">
        <is>
          <t>青銅の武器</t>
        </is>
      </c>
      <c r="J1625" s="6" t="inlineStr">
        <is>
          <t>紙</t>
        </is>
      </c>
      <c r="K1625" s="6" t="n">
        <v>1</v>
      </c>
      <c r="L1625" s="6" t="inlineStr">
        <is>
          <t>諸侯は富国強兵を競った。</t>
        </is>
      </c>
      <c r="M1625" s="6" t="inlineStr"/>
    </row>
    <row r="1626">
      <c r="A1626" s="6" t="inlineStr">
        <is>
          <t>soc_whist03_017</t>
        </is>
      </c>
      <c r="B1626" s="6" t="inlineStr">
        <is>
          <t>social_whist_03</t>
        </is>
      </c>
      <c r="C1626" s="6" t="inlineStr">
        <is>
          <t>知識</t>
        </is>
      </c>
      <c r="D1626" s="6" t="inlineStr">
        <is>
          <t>「性善説」を説いた儒家の思想家は？</t>
        </is>
      </c>
      <c r="E1626" s="6" t="inlineStr"/>
      <c r="F1626" s="6" t="inlineStr">
        <is>
          <t>孟子</t>
        </is>
      </c>
      <c r="G1626" s="6" t="inlineStr">
        <is>
          <t>韓非</t>
        </is>
      </c>
      <c r="H1626" s="7" t="inlineStr">
        <is>
          <t>孟子</t>
        </is>
      </c>
      <c r="I1626" s="6" t="inlineStr">
        <is>
          <t>荀子</t>
        </is>
      </c>
      <c r="J1626" s="6" t="inlineStr">
        <is>
          <t>老子</t>
        </is>
      </c>
      <c r="K1626" s="6" t="n">
        <v>2</v>
      </c>
      <c r="L1626" s="6" t="inlineStr">
        <is>
          <t>荀子は性悪説を説いた。</t>
        </is>
      </c>
      <c r="M1626" s="6" t="inlineStr"/>
    </row>
    <row r="1627">
      <c r="A1627" s="6" t="inlineStr">
        <is>
          <t>soc_whist03_018</t>
        </is>
      </c>
      <c r="B1627" s="6" t="inlineStr">
        <is>
          <t>social_whist_03</t>
        </is>
      </c>
      <c r="C1627" s="6" t="inlineStr">
        <is>
          <t>知識</t>
        </is>
      </c>
      <c r="D1627" s="6" t="inlineStr">
        <is>
          <t>法による厳しい統治を説いた法家の思想家は？</t>
        </is>
      </c>
      <c r="E1627" s="6" t="inlineStr"/>
      <c r="F1627" s="6" t="inlineStr">
        <is>
          <t>韓非</t>
        </is>
      </c>
      <c r="G1627" s="6" t="inlineStr">
        <is>
          <t>荘子</t>
        </is>
      </c>
      <c r="H1627" s="6" t="inlineStr">
        <is>
          <t>孔子</t>
        </is>
      </c>
      <c r="I1627" s="6" t="inlineStr">
        <is>
          <t>墨子</t>
        </is>
      </c>
      <c r="J1627" s="7" t="inlineStr">
        <is>
          <t>韓非</t>
        </is>
      </c>
      <c r="K1627" s="6" t="n">
        <v>4</v>
      </c>
      <c r="L1627" s="6" t="inlineStr">
        <is>
          <t>秦の政治に影響を与えた。</t>
        </is>
      </c>
      <c r="M1627" s="6" t="inlineStr"/>
    </row>
    <row r="1628">
      <c r="A1628" s="6" t="inlineStr">
        <is>
          <t>soc_whist03_019</t>
        </is>
      </c>
      <c r="B1628" s="6" t="inlineStr">
        <is>
          <t>social_whist_03</t>
        </is>
      </c>
      <c r="C1628" s="6" t="inlineStr">
        <is>
          <t>知識</t>
        </is>
      </c>
      <c r="D1628" s="6" t="inlineStr">
        <is>
          <t>差別のない愛（兼愛）と非攻を説いた思想家は？</t>
        </is>
      </c>
      <c r="E1628" s="6" t="inlineStr"/>
      <c r="F1628" s="6" t="inlineStr">
        <is>
          <t>墨子</t>
        </is>
      </c>
      <c r="G1628" s="6" t="inlineStr">
        <is>
          <t>孫子</t>
        </is>
      </c>
      <c r="H1628" s="7" t="inlineStr">
        <is>
          <t>墨子</t>
        </is>
      </c>
      <c r="I1628" s="6" t="inlineStr">
        <is>
          <t>老子</t>
        </is>
      </c>
      <c r="J1628" s="6" t="inlineStr">
        <is>
          <t>孟子</t>
        </is>
      </c>
      <c r="K1628" s="6" t="n">
        <v>2</v>
      </c>
      <c r="L1628" s="6" t="inlineStr">
        <is>
          <t>諸子百家の一つ、墨家。</t>
        </is>
      </c>
      <c r="M1628" s="6" t="inlineStr"/>
    </row>
    <row r="1629">
      <c r="A1629" s="6" t="inlineStr">
        <is>
          <t>soc_whist03_020</t>
        </is>
      </c>
      <c r="B1629" s="6" t="inlineStr">
        <is>
          <t>social_whist_03</t>
        </is>
      </c>
      <c r="C1629" s="6" t="inlineStr">
        <is>
          <t>知識</t>
        </is>
      </c>
      <c r="D1629" s="6" t="inlineStr">
        <is>
          <t>秦の始皇帝が行った、思想統制のための政策は？</t>
        </is>
      </c>
      <c r="E1629" s="6" t="inlineStr"/>
      <c r="F1629" s="6" t="inlineStr">
        <is>
          <t>焚書・坑儒</t>
        </is>
      </c>
      <c r="G1629" s="6" t="inlineStr">
        <is>
          <t>均田制</t>
        </is>
      </c>
      <c r="H1629" s="7" t="inlineStr">
        <is>
          <t>焚書・坑儒</t>
        </is>
      </c>
      <c r="I1629" s="6" t="inlineStr">
        <is>
          <t>三省六部</t>
        </is>
      </c>
      <c r="J1629" s="6" t="inlineStr">
        <is>
          <t>科挙</t>
        </is>
      </c>
      <c r="K1629" s="6" t="n">
        <v>2</v>
      </c>
      <c r="L1629" s="6" t="inlineStr">
        <is>
          <t>法家以外の書物を焼き、儒者を弾圧したと伝えられる。</t>
        </is>
      </c>
      <c r="M1629" s="6" t="inlineStr"/>
    </row>
    <row r="1630">
      <c r="A1630" s="6" t="inlineStr">
        <is>
          <t>soc_whist03_021</t>
        </is>
      </c>
      <c r="B1630" s="6" t="inlineStr">
        <is>
          <t>social_whist_03</t>
        </is>
      </c>
      <c r="C1630" s="6" t="inlineStr">
        <is>
          <t>知識</t>
        </is>
      </c>
      <c r="D1630" s="6" t="inlineStr">
        <is>
          <t>秦の滅亡のきっかけになった、中国最初の大規模な農民反乱は？</t>
        </is>
      </c>
      <c r="E1630" s="6" t="inlineStr"/>
      <c r="F1630" s="6" t="inlineStr">
        <is>
          <t>陳勝・呉広の乱</t>
        </is>
      </c>
      <c r="G1630" s="6" t="inlineStr">
        <is>
          <t>紅巾の乱</t>
        </is>
      </c>
      <c r="H1630" s="6" t="inlineStr">
        <is>
          <t>安史の乱</t>
        </is>
      </c>
      <c r="I1630" s="6" t="inlineStr">
        <is>
          <t>黄巾の乱</t>
        </is>
      </c>
      <c r="J1630" s="7" t="inlineStr">
        <is>
          <t>陳勝・呉広の乱</t>
        </is>
      </c>
      <c r="K1630" s="6" t="n">
        <v>4</v>
      </c>
      <c r="L1630" s="6" t="inlineStr">
        <is>
          <t>「王侯将相いずくんぞ種あらんや」の言葉で知られる。</t>
        </is>
      </c>
      <c r="M1630" s="6" t="inlineStr"/>
    </row>
    <row r="1631">
      <c r="A1631" s="6" t="inlineStr">
        <is>
          <t>soc_whist03_022</t>
        </is>
      </c>
      <c r="B1631" s="6" t="inlineStr">
        <is>
          <t>social_whist_03</t>
        </is>
      </c>
      <c r="C1631" s="6" t="inlineStr">
        <is>
          <t>知識</t>
        </is>
      </c>
      <c r="D1631" s="6" t="inlineStr">
        <is>
          <t>前漢の歴史家・司馬遷が書いた歴史書は？</t>
        </is>
      </c>
      <c r="E1631" s="6" t="inlineStr"/>
      <c r="F1631" s="6" t="inlineStr">
        <is>
          <t>史記</t>
        </is>
      </c>
      <c r="G1631" s="6" t="inlineStr">
        <is>
          <t>資治通鑑</t>
        </is>
      </c>
      <c r="H1631" s="6" t="inlineStr">
        <is>
          <t>漢書</t>
        </is>
      </c>
      <c r="I1631" s="7" t="inlineStr">
        <is>
          <t>史記</t>
        </is>
      </c>
      <c r="J1631" s="6" t="inlineStr">
        <is>
          <t>三国志</t>
        </is>
      </c>
      <c r="K1631" s="6" t="n">
        <v>3</v>
      </c>
      <c r="L1631" s="6" t="inlineStr">
        <is>
          <t>紀伝体の歴史書。</t>
        </is>
      </c>
      <c r="M1631" s="6" t="inlineStr"/>
    </row>
    <row r="1632">
      <c r="A1632" s="6" t="inlineStr">
        <is>
          <t>soc_whist03_023</t>
        </is>
      </c>
      <c r="B1632" s="6" t="inlineStr">
        <is>
          <t>social_whist_03</t>
        </is>
      </c>
      <c r="C1632" s="6" t="inlineStr">
        <is>
          <t>思考</t>
        </is>
      </c>
      <c r="D1632" s="6" t="inlineStr">
        <is>
          <t>漢の武帝が儒学を重んじた理由として適切なものは？</t>
        </is>
      </c>
      <c r="E1632" s="6" t="inlineStr"/>
      <c r="F1632" s="6" t="inlineStr">
        <is>
          <t>君臣・親子の秩序を重んじる儒学が、皇帝中心の統治に役立ったから</t>
        </is>
      </c>
      <c r="G1632" s="6" t="inlineStr">
        <is>
          <t>法家を広めるため</t>
        </is>
      </c>
      <c r="H1632" s="6" t="inlineStr">
        <is>
          <t>商業を発展させるため</t>
        </is>
      </c>
      <c r="I1632" s="6" t="inlineStr">
        <is>
          <t>仏教を広めるため</t>
        </is>
      </c>
      <c r="J1632" s="7" t="inlineStr">
        <is>
          <t>君臣・親子の秩序を重んじる儒学が、皇帝中心の統治に役立ったから</t>
        </is>
      </c>
      <c r="K1632" s="6" t="n">
        <v>4</v>
      </c>
      <c r="L1632" s="6" t="inlineStr">
        <is>
          <t>儒学はのちの中国王朝でも統治理念となった。</t>
        </is>
      </c>
      <c r="M1632" s="6" t="inlineStr"/>
    </row>
    <row r="1633">
      <c r="A1633" s="6" t="inlineStr">
        <is>
          <t>soc_whist03_024</t>
        </is>
      </c>
      <c r="B1633" s="6" t="inlineStr">
        <is>
          <t>social_whist_03</t>
        </is>
      </c>
      <c r="C1633" s="6" t="inlineStr">
        <is>
          <t>思考</t>
        </is>
      </c>
      <c r="D1633" s="6" t="inlineStr">
        <is>
          <t>秦の始皇帝が文字・度量衡・貨幣を統一したことの意義は？</t>
        </is>
      </c>
      <c r="E1633" s="6" t="inlineStr"/>
      <c r="F1633" s="6" t="inlineStr">
        <is>
          <t>広い国土を一つの制度でまとめ、中央集権的な支配をしやすくした</t>
        </is>
      </c>
      <c r="G1633" s="6" t="inlineStr">
        <is>
          <t>外国との交流を断った</t>
        </is>
      </c>
      <c r="H1633" s="6" t="inlineStr">
        <is>
          <t>地方の文化を強めた</t>
        </is>
      </c>
      <c r="I1633" s="7" t="inlineStr">
        <is>
          <t>広い国土を一つの制度でまとめ、中央集権的な支配をしやすくした</t>
        </is>
      </c>
      <c r="J1633" s="6" t="inlineStr">
        <is>
          <t>農民の税をなくした</t>
        </is>
      </c>
      <c r="K1633" s="6" t="n">
        <v>3</v>
      </c>
      <c r="L1633" s="6" t="inlineStr">
        <is>
          <t>統一の基盤はのちの王朝にも受けつがれた。</t>
        </is>
      </c>
      <c r="M1633" s="6" t="inlineStr"/>
    </row>
    <row r="1634">
      <c r="A1634" s="6" t="inlineStr">
        <is>
          <t>soc_whist04_001</t>
        </is>
      </c>
      <c r="B1634" s="6" t="inlineStr">
        <is>
          <t>social_whist_04</t>
        </is>
      </c>
      <c r="C1634" s="6" t="inlineStr">
        <is>
          <t>知識</t>
        </is>
      </c>
      <c r="D1634" s="6" t="inlineStr">
        <is>
          <t>古代ギリシアでつくられた都市国家は？</t>
        </is>
      </c>
      <c r="E1634" s="6" t="inlineStr"/>
      <c r="F1634" s="6" t="inlineStr">
        <is>
          <t>ポリス</t>
        </is>
      </c>
      <c r="G1634" s="6" t="inlineStr">
        <is>
          <t>オアシス</t>
        </is>
      </c>
      <c r="H1634" s="6" t="inlineStr">
        <is>
          <t>ブルク</t>
        </is>
      </c>
      <c r="I1634" s="7" t="inlineStr">
        <is>
          <t>ポリス</t>
        </is>
      </c>
      <c r="J1634" s="6" t="inlineStr">
        <is>
          <t>キウィタス</t>
        </is>
      </c>
      <c r="K1634" s="6" t="n">
        <v>3</v>
      </c>
      <c r="L1634" s="6" t="inlineStr">
        <is>
          <t>中心の丘アクロポリスと広場アゴラがあった。</t>
        </is>
      </c>
      <c r="M1634" s="6" t="inlineStr"/>
    </row>
    <row r="1635">
      <c r="A1635" s="6" t="inlineStr">
        <is>
          <t>soc_whist04_002</t>
        </is>
      </c>
      <c r="B1635" s="6" t="inlineStr">
        <is>
          <t>social_whist_04</t>
        </is>
      </c>
      <c r="C1635" s="6" t="inlineStr">
        <is>
          <t>知識</t>
        </is>
      </c>
      <c r="D1635" s="6" t="inlineStr">
        <is>
          <t>民主政が発達したポリスは？</t>
        </is>
      </c>
      <c r="E1635" s="6" t="inlineStr"/>
      <c r="F1635" s="6" t="inlineStr">
        <is>
          <t>アテネ</t>
        </is>
      </c>
      <c r="G1635" s="6" t="inlineStr">
        <is>
          <t>テーベ</t>
        </is>
      </c>
      <c r="H1635" s="6" t="inlineStr">
        <is>
          <t>スパルタ</t>
        </is>
      </c>
      <c r="I1635" s="6" t="inlineStr">
        <is>
          <t>コリントス</t>
        </is>
      </c>
      <c r="J1635" s="7" t="inlineStr">
        <is>
          <t>アテネ</t>
        </is>
      </c>
      <c r="K1635" s="6" t="n">
        <v>4</v>
      </c>
      <c r="L1635" s="6" t="inlineStr">
        <is>
          <t>成年男性市民が民会に参加した（女性・奴隷・在留外人は除く）。</t>
        </is>
      </c>
      <c r="M1635" s="6" t="inlineStr"/>
    </row>
    <row r="1636">
      <c r="A1636" s="6" t="inlineStr">
        <is>
          <t>soc_whist04_003</t>
        </is>
      </c>
      <c r="B1636" s="6" t="inlineStr">
        <is>
          <t>social_whist_04</t>
        </is>
      </c>
      <c r="C1636" s="6" t="inlineStr">
        <is>
          <t>知識</t>
        </is>
      </c>
      <c r="D1636" s="6" t="inlineStr">
        <is>
          <t>厳しい軍事訓練で知られ、少数の市民が多数の隷属民を支配したポリスは？</t>
        </is>
      </c>
      <c r="E1636" s="6" t="inlineStr"/>
      <c r="F1636" s="6" t="inlineStr">
        <is>
          <t>スパルタ</t>
        </is>
      </c>
      <c r="G1636" s="6" t="inlineStr">
        <is>
          <t>デルフォイ</t>
        </is>
      </c>
      <c r="H1636" s="6" t="inlineStr">
        <is>
          <t>ミレトス</t>
        </is>
      </c>
      <c r="I1636" s="6" t="inlineStr">
        <is>
          <t>アテネ</t>
        </is>
      </c>
      <c r="J1636" s="7" t="inlineStr">
        <is>
          <t>スパルタ</t>
        </is>
      </c>
      <c r="K1636" s="6" t="n">
        <v>4</v>
      </c>
      <c r="L1636" s="6" t="inlineStr">
        <is>
          <t>スパルタ式教育の語源。</t>
        </is>
      </c>
      <c r="M1636" s="6" t="inlineStr"/>
    </row>
    <row r="1637">
      <c r="A1637" s="6" t="inlineStr">
        <is>
          <t>soc_whist04_004</t>
        </is>
      </c>
      <c r="B1637" s="6" t="inlineStr">
        <is>
          <t>social_whist_04</t>
        </is>
      </c>
      <c r="C1637" s="6" t="inlineStr">
        <is>
          <t>知識</t>
        </is>
      </c>
      <c r="D1637" s="6" t="inlineStr">
        <is>
          <t>アテネで、独裁者になるおそれのある人物の名を陶片に書いて追放した制度は？</t>
        </is>
      </c>
      <c r="E1637" s="6" t="inlineStr"/>
      <c r="F1637" s="6" t="inlineStr">
        <is>
          <t>陶片追放（オストラシズム）</t>
        </is>
      </c>
      <c r="G1637" s="6" t="inlineStr">
        <is>
          <t>元老院</t>
        </is>
      </c>
      <c r="H1637" s="6" t="inlineStr">
        <is>
          <t>護民官</t>
        </is>
      </c>
      <c r="I1637" s="6" t="inlineStr">
        <is>
          <t>民会</t>
        </is>
      </c>
      <c r="J1637" s="7" t="inlineStr">
        <is>
          <t>陶片追放（オストラシズム）</t>
        </is>
      </c>
      <c r="K1637" s="6" t="n">
        <v>4</v>
      </c>
      <c r="L1637" s="6" t="inlineStr">
        <is>
          <t>民主政を守るための制度。</t>
        </is>
      </c>
      <c r="M1637" s="6" t="inlineStr"/>
    </row>
    <row r="1638">
      <c r="A1638" s="6" t="inlineStr">
        <is>
          <t>soc_whist04_005</t>
        </is>
      </c>
      <c r="B1638" s="6" t="inlineStr">
        <is>
          <t>social_whist_04</t>
        </is>
      </c>
      <c r="C1638" s="6" t="inlineStr">
        <is>
          <t>知識</t>
        </is>
      </c>
      <c r="D1638" s="6" t="inlineStr">
        <is>
          <t>ギリシアのポリス連合軍がアケメネス朝ペルシアと戦った戦争は？</t>
        </is>
      </c>
      <c r="E1638" s="6" t="inlineStr"/>
      <c r="F1638" s="6" t="inlineStr">
        <is>
          <t>ペルシア戦争</t>
        </is>
      </c>
      <c r="G1638" s="6" t="inlineStr">
        <is>
          <t>ポエニ戦争</t>
        </is>
      </c>
      <c r="H1638" s="6" t="inlineStr">
        <is>
          <t>百年戦争</t>
        </is>
      </c>
      <c r="I1638" s="6" t="inlineStr">
        <is>
          <t>ペロポネソス戦争</t>
        </is>
      </c>
      <c r="J1638" s="7" t="inlineStr">
        <is>
          <t>ペルシア戦争</t>
        </is>
      </c>
      <c r="K1638" s="6" t="n">
        <v>4</v>
      </c>
      <c r="L1638" s="6" t="inlineStr">
        <is>
          <t>マラトンの戦い・サラミスの海戦などでギリシア側が勝利した。</t>
        </is>
      </c>
      <c r="M1638" s="6" t="inlineStr"/>
    </row>
    <row r="1639">
      <c r="A1639" s="6" t="inlineStr">
        <is>
          <t>soc_whist04_006</t>
        </is>
      </c>
      <c r="B1639" s="6" t="inlineStr">
        <is>
          <t>social_whist_04</t>
        </is>
      </c>
      <c r="C1639" s="6" t="inlineStr">
        <is>
          <t>知識</t>
        </is>
      </c>
      <c r="D1639" s="6" t="inlineStr">
        <is>
          <t>アテネ民主政の全盛期を指導した人物は？</t>
        </is>
      </c>
      <c r="E1639" s="6" t="inlineStr"/>
      <c r="F1639" s="6" t="inlineStr">
        <is>
          <t>ペリクレス</t>
        </is>
      </c>
      <c r="G1639" s="7" t="inlineStr">
        <is>
          <t>ペリクレス</t>
        </is>
      </c>
      <c r="H1639" s="6" t="inlineStr">
        <is>
          <t>ソロン</t>
        </is>
      </c>
      <c r="I1639" s="6" t="inlineStr">
        <is>
          <t>カエサル</t>
        </is>
      </c>
      <c r="J1639" s="6" t="inlineStr">
        <is>
          <t>アレクサンドロス</t>
        </is>
      </c>
      <c r="K1639" s="6" t="n">
        <v>1</v>
      </c>
      <c r="L1639" s="6" t="inlineStr">
        <is>
          <t>パルテノン神殿の再建も進めた。</t>
        </is>
      </c>
      <c r="M1639" s="6" t="inlineStr"/>
    </row>
    <row r="1640">
      <c r="A1640" s="6" t="inlineStr">
        <is>
          <t>soc_whist04_007</t>
        </is>
      </c>
      <c r="B1640" s="6" t="inlineStr">
        <is>
          <t>social_whist_04</t>
        </is>
      </c>
      <c r="C1640" s="6" t="inlineStr">
        <is>
          <t>知識</t>
        </is>
      </c>
      <c r="D1640" s="6" t="inlineStr">
        <is>
          <t>東方遠征でペルシアを滅ぼし、インダス川まで進んだマケドニアの王は？</t>
        </is>
      </c>
      <c r="E1640" s="6" t="inlineStr"/>
      <c r="F1640" s="6" t="inlineStr">
        <is>
          <t>アレクサンドロス大王</t>
        </is>
      </c>
      <c r="G1640" s="6" t="inlineStr">
        <is>
          <t>ダレイオス 1 世</t>
        </is>
      </c>
      <c r="H1640" s="6" t="inlineStr">
        <is>
          <t>フィリッポス 2 世</t>
        </is>
      </c>
      <c r="I1640" s="7" t="inlineStr">
        <is>
          <t>アレクサンドロス大王</t>
        </is>
      </c>
      <c r="J1640" s="6" t="inlineStr">
        <is>
          <t>カエサル</t>
        </is>
      </c>
      <c r="K1640" s="6" t="n">
        <v>3</v>
      </c>
      <c r="L1640" s="6" t="inlineStr">
        <is>
          <t>死後、帝国は分裂した。</t>
        </is>
      </c>
      <c r="M1640" s="6" t="inlineStr"/>
    </row>
    <row r="1641">
      <c r="A1641" s="6" t="inlineStr">
        <is>
          <t>soc_whist04_008</t>
        </is>
      </c>
      <c r="B1641" s="6" t="inlineStr">
        <is>
          <t>social_whist_04</t>
        </is>
      </c>
      <c r="C1641" s="6" t="inlineStr">
        <is>
          <t>知識</t>
        </is>
      </c>
      <c r="D1641" s="6" t="inlineStr">
        <is>
          <t>アレクサンドロスの東方遠征後、ギリシア文化とオリエント文化がまざってできた文化は？</t>
        </is>
      </c>
      <c r="E1641" s="6" t="inlineStr"/>
      <c r="F1641" s="6" t="inlineStr">
        <is>
          <t>ヘレニズム文化</t>
        </is>
      </c>
      <c r="G1641" s="7" t="inlineStr">
        <is>
          <t>ヘレニズム文化</t>
        </is>
      </c>
      <c r="H1641" s="6" t="inlineStr">
        <is>
          <t>イスラーム文化</t>
        </is>
      </c>
      <c r="I1641" s="6" t="inlineStr">
        <is>
          <t>ビザンツ文化</t>
        </is>
      </c>
      <c r="J1641" s="6" t="inlineStr">
        <is>
          <t>ルネサンス</t>
        </is>
      </c>
      <c r="K1641" s="6" t="n">
        <v>1</v>
      </c>
      <c r="L1641" s="6" t="inlineStr">
        <is>
          <t>ミロのヴィーナスなど。</t>
        </is>
      </c>
      <c r="M1641" s="6" t="inlineStr"/>
    </row>
    <row r="1642">
      <c r="A1642" s="6" t="inlineStr">
        <is>
          <t>soc_whist04_009</t>
        </is>
      </c>
      <c r="B1642" s="6" t="inlineStr">
        <is>
          <t>social_whist_04</t>
        </is>
      </c>
      <c r="C1642" s="6" t="inlineStr">
        <is>
          <t>知識</t>
        </is>
      </c>
      <c r="D1642" s="6" t="inlineStr">
        <is>
          <t>アテネのアクロポリスに建てられ、女神アテナをまつった神殿は？</t>
        </is>
      </c>
      <c r="E1642" s="6" t="inlineStr"/>
      <c r="F1642" s="6" t="inlineStr">
        <is>
          <t>パルテノン神殿</t>
        </is>
      </c>
      <c r="G1642" s="6" t="inlineStr">
        <is>
          <t>パンテオン</t>
        </is>
      </c>
      <c r="H1642" s="6" t="inlineStr">
        <is>
          <t>コロッセウム</t>
        </is>
      </c>
      <c r="I1642" s="6" t="inlineStr">
        <is>
          <t>ピラミッド</t>
        </is>
      </c>
      <c r="J1642" s="7" t="inlineStr">
        <is>
          <t>パルテノン神殿</t>
        </is>
      </c>
      <c r="K1642" s="6" t="n">
        <v>4</v>
      </c>
      <c r="L1642" s="6" t="inlineStr">
        <is>
          <t>ドーリア式の代表的建築。</t>
        </is>
      </c>
      <c r="M1642" s="6" t="inlineStr"/>
    </row>
    <row r="1643">
      <c r="A1643" s="6" t="inlineStr">
        <is>
          <t>soc_whist04_010</t>
        </is>
      </c>
      <c r="B1643" s="6" t="inlineStr">
        <is>
          <t>social_whist_04</t>
        </is>
      </c>
      <c r="C1643" s="6" t="inlineStr">
        <is>
          <t>知識</t>
        </is>
      </c>
      <c r="D1643" s="6" t="inlineStr">
        <is>
          <t>「万物の根源は水である」と唱え、哲学の祖とされる人物は？</t>
        </is>
      </c>
      <c r="E1643" s="6" t="inlineStr"/>
      <c r="F1643" s="6" t="inlineStr">
        <is>
          <t>タレス</t>
        </is>
      </c>
      <c r="G1643" s="6" t="inlineStr">
        <is>
          <t>ヘロドトス</t>
        </is>
      </c>
      <c r="H1643" s="7" t="inlineStr">
        <is>
          <t>タレス</t>
        </is>
      </c>
      <c r="I1643" s="6" t="inlineStr">
        <is>
          <t>ピタゴラス</t>
        </is>
      </c>
      <c r="J1643" s="6" t="inlineStr">
        <is>
          <t>ソクラテス</t>
        </is>
      </c>
      <c r="K1643" s="6" t="n">
        <v>2</v>
      </c>
      <c r="L1643" s="6" t="inlineStr">
        <is>
          <t>自然を神話でなく理性で説明しようとした。</t>
        </is>
      </c>
      <c r="M1643" s="6" t="inlineStr"/>
    </row>
    <row r="1644">
      <c r="A1644" s="6" t="inlineStr">
        <is>
          <t>soc_whist04_011</t>
        </is>
      </c>
      <c r="B1644" s="6" t="inlineStr">
        <is>
          <t>social_whist_04</t>
        </is>
      </c>
      <c r="C1644" s="6" t="inlineStr">
        <is>
          <t>思考</t>
        </is>
      </c>
      <c r="D1644" s="6" t="inlineStr">
        <is>
          <t>アテネの民主政と現代の民主政の違いとして適切なものは？</t>
        </is>
      </c>
      <c r="E1644" s="6" t="inlineStr"/>
      <c r="F1644" s="6" t="inlineStr">
        <is>
          <t>市民が民会で直接決める直接民主政で、女性や奴隷には参政権がなかった</t>
        </is>
      </c>
      <c r="G1644" s="6" t="inlineStr">
        <is>
          <t>代表者を選挙で選ぶ間接民主政だった</t>
        </is>
      </c>
      <c r="H1644" s="6" t="inlineStr">
        <is>
          <t>王がすべてを決めた</t>
        </is>
      </c>
      <c r="I1644" s="6" t="inlineStr">
        <is>
          <t>すべての住民に参政権があった</t>
        </is>
      </c>
      <c r="J1644" s="7" t="inlineStr">
        <is>
          <t>市民が民会で直接決める直接民主政で、女性や奴隷には参政権がなかった</t>
        </is>
      </c>
      <c r="K1644" s="6" t="n">
        <v>4</v>
      </c>
      <c r="L1644" s="6" t="inlineStr">
        <is>
          <t>成年男性市民による直接民主政。</t>
        </is>
      </c>
      <c r="M1644" s="6" t="inlineStr"/>
    </row>
    <row r="1645">
      <c r="A1645" s="6" t="inlineStr">
        <is>
          <t>soc_whist04_012</t>
        </is>
      </c>
      <c r="B1645" s="6" t="inlineStr">
        <is>
          <t>social_whist_04</t>
        </is>
      </c>
      <c r="C1645" s="6" t="inlineStr">
        <is>
          <t>思考</t>
        </is>
      </c>
      <c r="D1645" s="6" t="inlineStr">
        <is>
          <t>アテネで民主政が発達した理由として適切なものは？</t>
        </is>
      </c>
      <c r="E1645" s="6" t="inlineStr"/>
      <c r="F1645" s="6" t="inlineStr">
        <is>
          <t>重装歩兵や軍船のこぎ手として国防を担った平民が、政治参加を求めたから</t>
        </is>
      </c>
      <c r="G1645" s="6" t="inlineStr">
        <is>
          <t>奴隷が参政権を求めたから</t>
        </is>
      </c>
      <c r="H1645" s="6" t="inlineStr">
        <is>
          <t>王の命令で民主政が始まったから</t>
        </is>
      </c>
      <c r="I1645" s="7" t="inlineStr">
        <is>
          <t>重装歩兵や軍船のこぎ手として国防を担った平民が、政治参加を求めたから</t>
        </is>
      </c>
      <c r="J1645" s="6" t="inlineStr">
        <is>
          <t>ペルシアが民主政をすすめたから</t>
        </is>
      </c>
      <c r="K1645" s="6" t="n">
        <v>3</v>
      </c>
      <c r="L1645" s="6" t="inlineStr">
        <is>
          <t>軍事的な貢献が政治的な発言力につながった。</t>
        </is>
      </c>
      <c r="M1645" s="6" t="inlineStr"/>
    </row>
    <row r="1646">
      <c r="A1646" s="6" t="inlineStr">
        <is>
          <t>soc_whist04_013</t>
        </is>
      </c>
      <c r="B1646" s="6" t="inlineStr">
        <is>
          <t>social_whist_04</t>
        </is>
      </c>
      <c r="C1646" s="6" t="inlineStr">
        <is>
          <t>知識</t>
        </is>
      </c>
      <c r="D1646" s="6" t="inlineStr">
        <is>
          <t>エーゲ海のクレタ島で栄えた文明は？</t>
        </is>
      </c>
      <c r="E1646" s="6" t="inlineStr"/>
      <c r="F1646" s="6" t="inlineStr">
        <is>
          <t>クレタ文明（ミノア文明）</t>
        </is>
      </c>
      <c r="G1646" s="7" t="inlineStr">
        <is>
          <t>クレタ文明（ミノア文明）</t>
        </is>
      </c>
      <c r="H1646" s="6" t="inlineStr">
        <is>
          <t>ヘレニズム文明</t>
        </is>
      </c>
      <c r="I1646" s="6" t="inlineStr">
        <is>
          <t>エトルリア文明</t>
        </is>
      </c>
      <c r="J1646" s="6" t="inlineStr">
        <is>
          <t>ミケーネ文明</t>
        </is>
      </c>
      <c r="K1646" s="6" t="n">
        <v>1</v>
      </c>
      <c r="L1646" s="6" t="inlineStr">
        <is>
          <t>クノッソス宮殿が有名。</t>
        </is>
      </c>
      <c r="M1646" s="6" t="inlineStr"/>
    </row>
    <row r="1647">
      <c r="A1647" s="6" t="inlineStr">
        <is>
          <t>soc_whist04_014</t>
        </is>
      </c>
      <c r="B1647" s="6" t="inlineStr">
        <is>
          <t>social_whist_04</t>
        </is>
      </c>
      <c r="C1647" s="6" t="inlineStr">
        <is>
          <t>知識</t>
        </is>
      </c>
      <c r="D1647" s="6" t="inlineStr">
        <is>
          <t>ポリスの中心にある丘で、神殿が建てられた場所は？</t>
        </is>
      </c>
      <c r="E1647" s="6" t="inlineStr"/>
      <c r="F1647" s="6" t="inlineStr">
        <is>
          <t>アクロポリス</t>
        </is>
      </c>
      <c r="G1647" s="6" t="inlineStr">
        <is>
          <t>フォルム</t>
        </is>
      </c>
      <c r="H1647" s="7" t="inlineStr">
        <is>
          <t>アクロポリス</t>
        </is>
      </c>
      <c r="I1647" s="6" t="inlineStr">
        <is>
          <t>コロッセウム</t>
        </is>
      </c>
      <c r="J1647" s="6" t="inlineStr">
        <is>
          <t>アゴラ</t>
        </is>
      </c>
      <c r="K1647" s="6" t="n">
        <v>2</v>
      </c>
      <c r="L1647" s="6" t="inlineStr">
        <is>
          <t>アゴラは広場。</t>
        </is>
      </c>
      <c r="M1647" s="6" t="inlineStr"/>
    </row>
    <row r="1648">
      <c r="A1648" s="6" t="inlineStr">
        <is>
          <t>soc_whist04_015</t>
        </is>
      </c>
      <c r="B1648" s="6" t="inlineStr">
        <is>
          <t>social_whist_04</t>
        </is>
      </c>
      <c r="C1648" s="6" t="inlineStr">
        <is>
          <t>知識</t>
        </is>
      </c>
      <c r="D1648" s="6" t="inlineStr">
        <is>
          <t>ギリシア人が 4 年に 1 度、ゼウスの神域で行った祭典は？</t>
        </is>
      </c>
      <c r="E1648" s="6" t="inlineStr"/>
      <c r="F1648" s="6" t="inlineStr">
        <is>
          <t>オリンピアの祭典</t>
        </is>
      </c>
      <c r="G1648" s="6" t="inlineStr">
        <is>
          <t>サトゥルナリア祭</t>
        </is>
      </c>
      <c r="H1648" s="6" t="inlineStr">
        <is>
          <t>ディオニュソス祭</t>
        </is>
      </c>
      <c r="I1648" s="6" t="inlineStr">
        <is>
          <t>パンアテナイア祭</t>
        </is>
      </c>
      <c r="J1648" s="7" t="inlineStr">
        <is>
          <t>オリンピアの祭典</t>
        </is>
      </c>
      <c r="K1648" s="6" t="n">
        <v>4</v>
      </c>
      <c r="L1648" s="6" t="inlineStr">
        <is>
          <t>古代オリンピック。</t>
        </is>
      </c>
      <c r="M1648" s="6" t="inlineStr"/>
    </row>
    <row r="1649">
      <c r="A1649" s="6" t="inlineStr">
        <is>
          <t>soc_whist04_016</t>
        </is>
      </c>
      <c r="B1649" s="6" t="inlineStr">
        <is>
          <t>social_whist_04</t>
        </is>
      </c>
      <c r="C1649" s="6" t="inlineStr">
        <is>
          <t>知識</t>
        </is>
      </c>
      <c r="D1649" s="6" t="inlineStr">
        <is>
          <t>アテネで、財産に応じて市民の権利と義務を定めた改革を行った人物は？</t>
        </is>
      </c>
      <c r="E1649" s="6" t="inlineStr"/>
      <c r="F1649" s="6" t="inlineStr">
        <is>
          <t>ソロン</t>
        </is>
      </c>
      <c r="G1649" s="6" t="inlineStr">
        <is>
          <t>クレイステネス</t>
        </is>
      </c>
      <c r="H1649" s="6" t="inlineStr">
        <is>
          <t>ドラコン</t>
        </is>
      </c>
      <c r="I1649" s="6" t="inlineStr">
        <is>
          <t>ペイシストラトス</t>
        </is>
      </c>
      <c r="J1649" s="7" t="inlineStr">
        <is>
          <t>ソロン</t>
        </is>
      </c>
      <c r="K1649" s="6" t="n">
        <v>4</v>
      </c>
      <c r="L1649" s="6" t="inlineStr">
        <is>
          <t>紀元前 6 世紀初め。</t>
        </is>
      </c>
      <c r="M1649" s="6" t="inlineStr"/>
    </row>
    <row r="1650">
      <c r="A1650" s="6" t="inlineStr">
        <is>
          <t>soc_whist04_017</t>
        </is>
      </c>
      <c r="B1650" s="6" t="inlineStr">
        <is>
          <t>social_whist_04</t>
        </is>
      </c>
      <c r="C1650" s="6" t="inlineStr">
        <is>
          <t>知識</t>
        </is>
      </c>
      <c r="D1650" s="6" t="inlineStr">
        <is>
          <t>ペルシア戦争で、アテネ海軍がペルシア艦隊を破った海戦は？</t>
        </is>
      </c>
      <c r="E1650" s="6" t="inlineStr"/>
      <c r="F1650" s="6" t="inlineStr">
        <is>
          <t>サラミスの海戦</t>
        </is>
      </c>
      <c r="G1650" s="6" t="inlineStr">
        <is>
          <t>テルモピレーの戦い</t>
        </is>
      </c>
      <c r="H1650" s="7" t="inlineStr">
        <is>
          <t>サラミスの海戦</t>
        </is>
      </c>
      <c r="I1650" s="6" t="inlineStr">
        <is>
          <t>マラトンの戦い</t>
        </is>
      </c>
      <c r="J1650" s="6" t="inlineStr">
        <is>
          <t>アクティウムの海戦</t>
        </is>
      </c>
      <c r="K1650" s="6" t="n">
        <v>2</v>
      </c>
      <c r="L1650" s="6" t="inlineStr">
        <is>
          <t>紀元前 480 年。</t>
        </is>
      </c>
      <c r="M1650" s="6" t="inlineStr"/>
    </row>
    <row r="1651">
      <c r="A1651" s="6" t="inlineStr">
        <is>
          <t>soc_whist04_018</t>
        </is>
      </c>
      <c r="B1651" s="6" t="inlineStr">
        <is>
          <t>social_whist_04</t>
        </is>
      </c>
      <c r="C1651" s="6" t="inlineStr">
        <is>
          <t>知識</t>
        </is>
      </c>
      <c r="D1651" s="6" t="inlineStr">
        <is>
          <t>アテネとスパルタがギリシア世界の主導権を争った戦争は？</t>
        </is>
      </c>
      <c r="E1651" s="6" t="inlineStr"/>
      <c r="F1651" s="6" t="inlineStr">
        <is>
          <t>ペロポネソス戦争</t>
        </is>
      </c>
      <c r="G1651" s="7" t="inlineStr">
        <is>
          <t>ペロポネソス戦争</t>
        </is>
      </c>
      <c r="H1651" s="6" t="inlineStr">
        <is>
          <t>ポエニ戦争</t>
        </is>
      </c>
      <c r="I1651" s="6" t="inlineStr">
        <is>
          <t>トロイア戦争</t>
        </is>
      </c>
      <c r="J1651" s="6" t="inlineStr">
        <is>
          <t>ペルシア戦争</t>
        </is>
      </c>
      <c r="K1651" s="6" t="n">
        <v>1</v>
      </c>
      <c r="L1651" s="6" t="inlineStr">
        <is>
          <t>スパルタが勝利したが、ポリス全体が衰退した。</t>
        </is>
      </c>
      <c r="M1651" s="6" t="inlineStr"/>
    </row>
    <row r="1652">
      <c r="A1652" s="6" t="inlineStr">
        <is>
          <t>soc_whist04_019</t>
        </is>
      </c>
      <c r="B1652" s="6" t="inlineStr">
        <is>
          <t>social_whist_04</t>
        </is>
      </c>
      <c r="C1652" s="6" t="inlineStr">
        <is>
          <t>知識</t>
        </is>
      </c>
      <c r="D1652" s="6" t="inlineStr">
        <is>
          <t>ペルシア戦争で、アテネ軍が上陸したペルシア軍を破った陸上の戦いで、長距離走の名の由来とされるのは？</t>
        </is>
      </c>
      <c r="E1652" s="6" t="inlineStr"/>
      <c r="F1652" s="6" t="inlineStr">
        <is>
          <t>マラトンの戦い</t>
        </is>
      </c>
      <c r="G1652" s="6" t="inlineStr">
        <is>
          <t>プラタイアの戦い</t>
        </is>
      </c>
      <c r="H1652" s="7" t="inlineStr">
        <is>
          <t>マラトンの戦い</t>
        </is>
      </c>
      <c r="I1652" s="6" t="inlineStr">
        <is>
          <t>テルモピレーの戦い</t>
        </is>
      </c>
      <c r="J1652" s="6" t="inlineStr">
        <is>
          <t>サラミスの海戦</t>
        </is>
      </c>
      <c r="K1652" s="6" t="n">
        <v>2</v>
      </c>
      <c r="L1652" s="6" t="inlineStr">
        <is>
          <t>紀元前 490 年。勝利を伝えるために走った伝令の話が伝わる。</t>
        </is>
      </c>
      <c r="M1652" s="6" t="inlineStr">
        <is>
          <t>○</t>
        </is>
      </c>
    </row>
    <row r="1653">
      <c r="A1653" s="6" t="inlineStr">
        <is>
          <t>soc_whist04_020</t>
        </is>
      </c>
      <c r="B1653" s="6" t="inlineStr">
        <is>
          <t>social_whist_04</t>
        </is>
      </c>
      <c r="C1653" s="6" t="inlineStr">
        <is>
          <t>知識</t>
        </is>
      </c>
      <c r="D1653" s="6" t="inlineStr">
        <is>
          <t>イデア論を説いた哲学者は？</t>
        </is>
      </c>
      <c r="E1653" s="6" t="inlineStr"/>
      <c r="F1653" s="6" t="inlineStr">
        <is>
          <t>プラトン</t>
        </is>
      </c>
      <c r="G1653" s="6" t="inlineStr">
        <is>
          <t>ソクラテス</t>
        </is>
      </c>
      <c r="H1653" s="6" t="inlineStr">
        <is>
          <t>アリストテレス</t>
        </is>
      </c>
      <c r="I1653" s="7" t="inlineStr">
        <is>
          <t>プラトン</t>
        </is>
      </c>
      <c r="J1653" s="6" t="inlineStr">
        <is>
          <t>エピクロス</t>
        </is>
      </c>
      <c r="K1653" s="6" t="n">
        <v>3</v>
      </c>
      <c r="L1653" s="6" t="inlineStr">
        <is>
          <t>ソクラテスの弟子。アカデメイアを開いた。</t>
        </is>
      </c>
      <c r="M1653" s="6" t="inlineStr"/>
    </row>
    <row r="1654">
      <c r="A1654" s="6" t="inlineStr">
        <is>
          <t>soc_whist04_021</t>
        </is>
      </c>
      <c r="B1654" s="6" t="inlineStr">
        <is>
          <t>social_whist_04</t>
        </is>
      </c>
      <c r="C1654" s="6" t="inlineStr">
        <is>
          <t>知識</t>
        </is>
      </c>
      <c r="D1654" s="6" t="inlineStr">
        <is>
          <t>「歴史の父」と呼ばれ、ペルシア戦争を記録した人物は？</t>
        </is>
      </c>
      <c r="E1654" s="6" t="inlineStr"/>
      <c r="F1654" s="6" t="inlineStr">
        <is>
          <t>ヘロドトス</t>
        </is>
      </c>
      <c r="G1654" s="6" t="inlineStr">
        <is>
          <t>トゥキディデス</t>
        </is>
      </c>
      <c r="H1654" s="7" t="inlineStr">
        <is>
          <t>ヘロドトス</t>
        </is>
      </c>
      <c r="I1654" s="6" t="inlineStr">
        <is>
          <t>ホメロス</t>
        </is>
      </c>
      <c r="J1654" s="6" t="inlineStr">
        <is>
          <t>プルタルコス</t>
        </is>
      </c>
      <c r="K1654" s="6" t="n">
        <v>2</v>
      </c>
      <c r="L1654" s="6" t="inlineStr">
        <is>
          <t>トゥキディデスはペロポネソス戦争を記録。</t>
        </is>
      </c>
      <c r="M1654" s="6" t="inlineStr"/>
    </row>
    <row r="1655">
      <c r="A1655" s="6" t="inlineStr">
        <is>
          <t>soc_whist04_022</t>
        </is>
      </c>
      <c r="B1655" s="6" t="inlineStr">
        <is>
          <t>social_whist_04</t>
        </is>
      </c>
      <c r="C1655" s="6" t="inlineStr">
        <is>
          <t>知識</t>
        </is>
      </c>
      <c r="D1655" s="6" t="inlineStr">
        <is>
          <t>ヘレニズム時代の学問の中心となった、エジプトの都市は？</t>
        </is>
      </c>
      <c r="E1655" s="6" t="inlineStr"/>
      <c r="F1655" s="6" t="inlineStr">
        <is>
          <t>アレクサンドリア</t>
        </is>
      </c>
      <c r="G1655" s="6" t="inlineStr">
        <is>
          <t>バビロン</t>
        </is>
      </c>
      <c r="H1655" s="6" t="inlineStr">
        <is>
          <t>アテネ</t>
        </is>
      </c>
      <c r="I1655" s="6" t="inlineStr">
        <is>
          <t>ローマ</t>
        </is>
      </c>
      <c r="J1655" s="7" t="inlineStr">
        <is>
          <t>アレクサンドリア</t>
        </is>
      </c>
      <c r="K1655" s="6" t="n">
        <v>4</v>
      </c>
      <c r="L1655" s="6" t="inlineStr">
        <is>
          <t>ムセイオン（研究所）が置かれた。</t>
        </is>
      </c>
      <c r="M1655" s="6" t="inlineStr"/>
    </row>
    <row r="1656">
      <c r="A1656" s="6" t="inlineStr">
        <is>
          <t>soc_whist04_023</t>
        </is>
      </c>
      <c r="B1656" s="6" t="inlineStr">
        <is>
          <t>social_whist_04</t>
        </is>
      </c>
      <c r="C1656" s="6" t="inlineStr">
        <is>
          <t>思考</t>
        </is>
      </c>
      <c r="D1656" s="6" t="inlineStr">
        <is>
          <t>ギリシアのポリスどうしが一つの国家にまとまらなかった理由として適切なものは？</t>
        </is>
      </c>
      <c r="E1656" s="6" t="inlineStr"/>
      <c r="F1656" s="6" t="inlineStr">
        <is>
          <t>山が多く平野が分かれていて、それぞれが独立性を重んじたから</t>
        </is>
      </c>
      <c r="G1656" s="7" t="inlineStr">
        <is>
          <t>山が多く平野が分かれていて、それぞれが独立性を重んじたから</t>
        </is>
      </c>
      <c r="H1656" s="6" t="inlineStr">
        <is>
          <t>宗教が異なったから</t>
        </is>
      </c>
      <c r="I1656" s="6" t="inlineStr">
        <is>
          <t>海がなかったから</t>
        </is>
      </c>
      <c r="J1656" s="6" t="inlineStr">
        <is>
          <t>ことばがまったくちがったから</t>
        </is>
      </c>
      <c r="K1656" s="6" t="n">
        <v>1</v>
      </c>
      <c r="L1656" s="6" t="inlineStr">
        <is>
          <t>一方で同じ言語・神々・祭典で同胞意識をもった。</t>
        </is>
      </c>
      <c r="M1656" s="6" t="inlineStr"/>
    </row>
    <row r="1657">
      <c r="A1657" s="6" t="inlineStr">
        <is>
          <t>soc_whist04_024</t>
        </is>
      </c>
      <c r="B1657" s="6" t="inlineStr">
        <is>
          <t>social_whist_04</t>
        </is>
      </c>
      <c r="C1657" s="6" t="inlineStr">
        <is>
          <t>知識</t>
        </is>
      </c>
      <c r="D1657" s="6" t="inlineStr">
        <is>
          <t>ポリスの市民が武具を自分でそろえて戦った、密集隊形の歩兵を何という？</t>
        </is>
      </c>
      <c r="E1657" s="6" t="inlineStr"/>
      <c r="F1657" s="6" t="inlineStr">
        <is>
          <t>重装歩兵</t>
        </is>
      </c>
      <c r="G1657" s="6" t="inlineStr">
        <is>
          <t>近衛兵</t>
        </is>
      </c>
      <c r="H1657" s="7" t="inlineStr">
        <is>
          <t>重装歩兵</t>
        </is>
      </c>
      <c r="I1657" s="6" t="inlineStr">
        <is>
          <t>騎士</t>
        </is>
      </c>
      <c r="J1657" s="6" t="inlineStr">
        <is>
          <t>傭兵</t>
        </is>
      </c>
      <c r="K1657" s="6" t="n">
        <v>2</v>
      </c>
      <c r="L1657" s="6" t="inlineStr">
        <is>
          <t>重装歩兵として国防を担った平民が、政治参加を求めるようになった。</t>
        </is>
      </c>
      <c r="M1657" s="6" t="inlineStr">
        <is>
          <t>○</t>
        </is>
      </c>
    </row>
    <row r="1658">
      <c r="A1658" s="6" t="inlineStr">
        <is>
          <t>soc_whist05_001</t>
        </is>
      </c>
      <c r="B1658" s="6" t="inlineStr">
        <is>
          <t>social_whist_05</t>
        </is>
      </c>
      <c r="C1658" s="6" t="inlineStr">
        <is>
          <t>知識</t>
        </is>
      </c>
      <c r="D1658" s="6" t="inlineStr">
        <is>
          <t>共和政ローマで、国政の最高機関として大きな権力をもった貴族の会議は？</t>
        </is>
      </c>
      <c r="E1658" s="6" t="inlineStr"/>
      <c r="F1658" s="6" t="inlineStr">
        <is>
          <t>元老院</t>
        </is>
      </c>
      <c r="G1658" s="7" t="inlineStr">
        <is>
          <t>元老院</t>
        </is>
      </c>
      <c r="H1658" s="6" t="inlineStr">
        <is>
          <t>執政官だけ</t>
        </is>
      </c>
      <c r="I1658" s="6" t="inlineStr">
        <is>
          <t>民会</t>
        </is>
      </c>
      <c r="J1658" s="6" t="inlineStr">
        <is>
          <t>護民官</t>
        </is>
      </c>
      <c r="K1658" s="6" t="n">
        <v>1</v>
      </c>
      <c r="L1658" s="6" t="inlineStr">
        <is>
          <t>執政官（コンスル）は 2 名で任期 1 年。</t>
        </is>
      </c>
      <c r="M1658" s="6" t="inlineStr"/>
    </row>
    <row r="1659">
      <c r="A1659" s="6" t="inlineStr">
        <is>
          <t>soc_whist05_002</t>
        </is>
      </c>
      <c r="B1659" s="6" t="inlineStr">
        <is>
          <t>social_whist_05</t>
        </is>
      </c>
      <c r="C1659" s="6" t="inlineStr">
        <is>
          <t>知識</t>
        </is>
      </c>
      <c r="D1659" s="6" t="inlineStr">
        <is>
          <t>平民の権利を守るために置かれた役職は？</t>
        </is>
      </c>
      <c r="E1659" s="6" t="inlineStr"/>
      <c r="F1659" s="6" t="inlineStr">
        <is>
          <t>護民官</t>
        </is>
      </c>
      <c r="G1659" s="6" t="inlineStr">
        <is>
          <t>執政官</t>
        </is>
      </c>
      <c r="H1659" s="7" t="inlineStr">
        <is>
          <t>護民官</t>
        </is>
      </c>
      <c r="I1659" s="6" t="inlineStr">
        <is>
          <t>皇帝</t>
        </is>
      </c>
      <c r="J1659" s="6" t="inlineStr">
        <is>
          <t>独裁官</t>
        </is>
      </c>
      <c r="K1659" s="6" t="n">
        <v>2</v>
      </c>
      <c r="L1659" s="6" t="inlineStr">
        <is>
          <t>元老院などの決定を拒否する権限をもった。</t>
        </is>
      </c>
      <c r="M1659" s="6" t="inlineStr"/>
    </row>
    <row r="1660">
      <c r="A1660" s="6" t="inlineStr">
        <is>
          <t>soc_whist05_003</t>
        </is>
      </c>
      <c r="B1660" s="6" t="inlineStr">
        <is>
          <t>social_whist_05</t>
        </is>
      </c>
      <c r="C1660" s="6" t="inlineStr">
        <is>
          <t>知識</t>
        </is>
      </c>
      <c r="D1660" s="6" t="inlineStr">
        <is>
          <t>ローマがカルタゴと地中海の支配をめぐって争った戦争は？</t>
        </is>
      </c>
      <c r="E1660" s="6" t="inlineStr"/>
      <c r="F1660" s="6" t="inlineStr">
        <is>
          <t>ポエニ戦争</t>
        </is>
      </c>
      <c r="G1660" s="7" t="inlineStr">
        <is>
          <t>ポエニ戦争</t>
        </is>
      </c>
      <c r="H1660" s="6" t="inlineStr">
        <is>
          <t>ペロポネソス戦争</t>
        </is>
      </c>
      <c r="I1660" s="6" t="inlineStr">
        <is>
          <t>ペルシア戦争</t>
        </is>
      </c>
      <c r="J1660" s="6" t="inlineStr">
        <is>
          <t>十字軍</t>
        </is>
      </c>
      <c r="K1660" s="6" t="n">
        <v>1</v>
      </c>
      <c r="L1660" s="6" t="inlineStr">
        <is>
          <t>ハンニバルの活躍が有名。ローマが勝利した。</t>
        </is>
      </c>
      <c r="M1660" s="6" t="inlineStr"/>
    </row>
    <row r="1661">
      <c r="A1661" s="6" t="inlineStr">
        <is>
          <t>soc_whist05_004</t>
        </is>
      </c>
      <c r="B1661" s="6" t="inlineStr">
        <is>
          <t>social_whist_05</t>
        </is>
      </c>
      <c r="C1661" s="6" t="inlineStr">
        <is>
          <t>知識</t>
        </is>
      </c>
      <c r="D1661" s="6" t="inlineStr">
        <is>
          <t>ローマで最初の皇帝となり、帝政を始めた人物は？</t>
        </is>
      </c>
      <c r="E1661" s="6" t="inlineStr"/>
      <c r="F1661" s="6" t="inlineStr">
        <is>
          <t>アウグストゥス（オクタウィアヌス）</t>
        </is>
      </c>
      <c r="G1661" s="6" t="inlineStr">
        <is>
          <t>カエサル</t>
        </is>
      </c>
      <c r="H1661" s="6" t="inlineStr">
        <is>
          <t>ネロ</t>
        </is>
      </c>
      <c r="I1661" s="6" t="inlineStr">
        <is>
          <t>コンスタンティヌス</t>
        </is>
      </c>
      <c r="J1661" s="7" t="inlineStr">
        <is>
          <t>アウグストゥス（オクタウィアヌス）</t>
        </is>
      </c>
      <c r="K1661" s="6" t="n">
        <v>4</v>
      </c>
      <c r="L1661" s="6" t="inlineStr">
        <is>
          <t>「尊厳者」の称号を受けた。</t>
        </is>
      </c>
      <c r="M1661" s="6" t="inlineStr"/>
    </row>
    <row r="1662">
      <c r="A1662" s="6" t="inlineStr">
        <is>
          <t>soc_whist05_005</t>
        </is>
      </c>
      <c r="B1662" s="6" t="inlineStr">
        <is>
          <t>social_whist_05</t>
        </is>
      </c>
      <c r="C1662" s="6" t="inlineStr">
        <is>
          <t>知識</t>
        </is>
      </c>
      <c r="D1662" s="6" t="inlineStr">
        <is>
          <t>1 世紀末から約 200 年続いた、ローマの最も安定した時代は？</t>
        </is>
      </c>
      <c r="E1662" s="6" t="inlineStr"/>
      <c r="F1662" s="6" t="inlineStr">
        <is>
          <t>パクス＝ロマーナ（ローマの平和）</t>
        </is>
      </c>
      <c r="G1662" s="6" t="inlineStr">
        <is>
          <t>軍人皇帝時代</t>
        </is>
      </c>
      <c r="H1662" s="7" t="inlineStr">
        <is>
          <t>パクス＝ロマーナ（ローマの平和）</t>
        </is>
      </c>
      <c r="I1662" s="6" t="inlineStr">
        <is>
          <t>ヘレニズム時代</t>
        </is>
      </c>
      <c r="J1662" s="6" t="inlineStr">
        <is>
          <t>暗黒時代</t>
        </is>
      </c>
      <c r="K1662" s="6" t="n">
        <v>2</v>
      </c>
      <c r="L1662" s="6" t="inlineStr">
        <is>
          <t>五賢帝の時代に最大領土となった。</t>
        </is>
      </c>
      <c r="M1662" s="6" t="inlineStr"/>
    </row>
    <row r="1663">
      <c r="A1663" s="6" t="inlineStr">
        <is>
          <t>soc_whist05_006</t>
        </is>
      </c>
      <c r="B1663" s="6" t="inlineStr">
        <is>
          <t>social_whist_05</t>
        </is>
      </c>
      <c r="C1663" s="6" t="inlineStr">
        <is>
          <t>知識</t>
        </is>
      </c>
      <c r="D1663" s="6" t="inlineStr">
        <is>
          <t>イエスの教えをもとに成立し、ローマ帝国で広まった宗教は？</t>
        </is>
      </c>
      <c r="E1663" s="6" t="inlineStr"/>
      <c r="F1663" s="6" t="inlineStr">
        <is>
          <t>キリスト教</t>
        </is>
      </c>
      <c r="G1663" s="6" t="inlineStr">
        <is>
          <t>ゾロアスター教</t>
        </is>
      </c>
      <c r="H1663" s="7" t="inlineStr">
        <is>
          <t>キリスト教</t>
        </is>
      </c>
      <c r="I1663" s="6" t="inlineStr">
        <is>
          <t>ユダヤ教</t>
        </is>
      </c>
      <c r="J1663" s="6" t="inlineStr">
        <is>
          <t>イスラーム</t>
        </is>
      </c>
      <c r="K1663" s="6" t="n">
        <v>2</v>
      </c>
      <c r="L1663" s="6" t="inlineStr">
        <is>
          <t>はじめは迫害されたが、のちに公認・国教化された。</t>
        </is>
      </c>
      <c r="M1663" s="6" t="inlineStr"/>
    </row>
    <row r="1664">
      <c r="A1664" s="6" t="inlineStr">
        <is>
          <t>soc_whist05_007</t>
        </is>
      </c>
      <c r="B1664" s="6" t="inlineStr">
        <is>
          <t>social_whist_05</t>
        </is>
      </c>
      <c r="C1664" s="6" t="inlineStr">
        <is>
          <t>知識</t>
        </is>
      </c>
      <c r="D1664" s="6" t="inlineStr">
        <is>
          <t>313 年のミラノ勅令でキリスト教を公認した皇帝は？</t>
        </is>
      </c>
      <c r="E1664" s="6" t="inlineStr"/>
      <c r="F1664" s="6" t="inlineStr">
        <is>
          <t>コンスタンティヌス帝</t>
        </is>
      </c>
      <c r="G1664" s="7" t="inlineStr">
        <is>
          <t>コンスタンティヌス帝</t>
        </is>
      </c>
      <c r="H1664" s="6" t="inlineStr">
        <is>
          <t>ディオクレティアヌス帝</t>
        </is>
      </c>
      <c r="I1664" s="6" t="inlineStr">
        <is>
          <t>テオドシウス帝</t>
        </is>
      </c>
      <c r="J1664" s="6" t="inlineStr">
        <is>
          <t>ネロ</t>
        </is>
      </c>
      <c r="K1664" s="6" t="n">
        <v>1</v>
      </c>
      <c r="L1664" s="6" t="inlineStr">
        <is>
          <t>テオドシウス帝は 392 年にキリスト教を国教とした。</t>
        </is>
      </c>
      <c r="M1664" s="6" t="inlineStr"/>
    </row>
    <row r="1665">
      <c r="A1665" s="6" t="inlineStr">
        <is>
          <t>soc_whist05_008</t>
        </is>
      </c>
      <c r="B1665" s="6" t="inlineStr">
        <is>
          <t>social_whist_05</t>
        </is>
      </c>
      <c r="C1665" s="6" t="inlineStr">
        <is>
          <t>知識</t>
        </is>
      </c>
      <c r="D1665" s="6" t="inlineStr">
        <is>
          <t>395 年、ローマ帝国は東西に分裂した。西ローマ帝国が滅んだのは？</t>
        </is>
      </c>
      <c r="E1665" s="6" t="inlineStr"/>
      <c r="F1665" s="6" t="inlineStr">
        <is>
          <t>476 年</t>
        </is>
      </c>
      <c r="G1665" s="6" t="inlineStr">
        <is>
          <t>800 年</t>
        </is>
      </c>
      <c r="H1665" s="6" t="inlineStr">
        <is>
          <t>1453 年</t>
        </is>
      </c>
      <c r="I1665" s="7" t="inlineStr">
        <is>
          <t>476 年</t>
        </is>
      </c>
      <c r="J1665" s="6" t="inlineStr">
        <is>
          <t>313 年</t>
        </is>
      </c>
      <c r="K1665" s="6" t="n">
        <v>3</v>
      </c>
      <c r="L1665" s="6" t="inlineStr">
        <is>
          <t>ゲルマン人の傭兵隊長オドアケルが皇帝を退位させた。</t>
        </is>
      </c>
      <c r="M1665" s="6" t="inlineStr"/>
    </row>
    <row r="1666">
      <c r="A1666" s="6" t="inlineStr">
        <is>
          <t>soc_whist05_009</t>
        </is>
      </c>
      <c r="B1666" s="6" t="inlineStr">
        <is>
          <t>social_whist_05</t>
        </is>
      </c>
      <c r="C1666" s="6" t="inlineStr">
        <is>
          <t>知識</t>
        </is>
      </c>
      <c r="D1666" s="6" t="inlineStr">
        <is>
          <t>ローマの法を集大成し、のちのヨーロッパの法律の基礎となったものは？</t>
        </is>
      </c>
      <c r="E1666" s="6" t="inlineStr"/>
      <c r="F1666" s="6" t="inlineStr">
        <is>
          <t>ローマ法大全</t>
        </is>
      </c>
      <c r="G1666" s="6" t="inlineStr">
        <is>
          <t>マグナ＝カルタ</t>
        </is>
      </c>
      <c r="H1666" s="6" t="inlineStr">
        <is>
          <t>ハンムラビ法典</t>
        </is>
      </c>
      <c r="I1666" s="6" t="inlineStr">
        <is>
          <t>十二表法だけ</t>
        </is>
      </c>
      <c r="J1666" s="7" t="inlineStr">
        <is>
          <t>ローマ法大全</t>
        </is>
      </c>
      <c r="K1666" s="6" t="n">
        <v>4</v>
      </c>
      <c r="L1666" s="6" t="inlineStr">
        <is>
          <t>東ローマ（ビザンツ）帝国のユスティニアヌス帝が編纂させた。</t>
        </is>
      </c>
      <c r="M1666" s="6" t="inlineStr"/>
    </row>
    <row r="1667">
      <c r="A1667" s="6" t="inlineStr">
        <is>
          <t>soc_whist05_010</t>
        </is>
      </c>
      <c r="B1667" s="6" t="inlineStr">
        <is>
          <t>social_whist_05</t>
        </is>
      </c>
      <c r="C1667" s="6" t="inlineStr">
        <is>
          <t>知識</t>
        </is>
      </c>
      <c r="D1667" s="6" t="inlineStr">
        <is>
          <t>ローマで、剣闘士の試合などが行われた円形闘技場は？</t>
        </is>
      </c>
      <c r="E1667" s="6" t="inlineStr"/>
      <c r="F1667" s="6" t="inlineStr">
        <is>
          <t>コロッセウム</t>
        </is>
      </c>
      <c r="G1667" s="7" t="inlineStr">
        <is>
          <t>コロッセウム</t>
        </is>
      </c>
      <c r="H1667" s="6" t="inlineStr">
        <is>
          <t>ジッグラト</t>
        </is>
      </c>
      <c r="I1667" s="6" t="inlineStr">
        <is>
          <t>パルテノン神殿</t>
        </is>
      </c>
      <c r="J1667" s="6" t="inlineStr">
        <is>
          <t>ピラミッド</t>
        </is>
      </c>
      <c r="K1667" s="6" t="n">
        <v>1</v>
      </c>
      <c r="L1667" s="6" t="inlineStr">
        <is>
          <t>水道橋や道路など、実用的な土木技術が発達した。</t>
        </is>
      </c>
      <c r="M1667" s="6" t="inlineStr"/>
    </row>
    <row r="1668">
      <c r="A1668" s="6" t="inlineStr">
        <is>
          <t>soc_whist05_011</t>
        </is>
      </c>
      <c r="B1668" s="6" t="inlineStr">
        <is>
          <t>social_whist_05</t>
        </is>
      </c>
      <c r="C1668" s="6" t="inlineStr">
        <is>
          <t>思考</t>
        </is>
      </c>
      <c r="D1668" s="6" t="inlineStr">
        <is>
          <t>ローマが広大な地域を長く支配できた理由として適切なものは？</t>
        </is>
      </c>
      <c r="E1668" s="6" t="inlineStr"/>
      <c r="F1668" s="6" t="inlineStr">
        <is>
          <t>道路網や法律を整え、征服した地域の人々にも市民権を広げていったから</t>
        </is>
      </c>
      <c r="G1668" s="7" t="inlineStr">
        <is>
          <t>道路網や法律を整え、征服した地域の人々にも市民権を広げていったから</t>
        </is>
      </c>
      <c r="H1668" s="6" t="inlineStr">
        <is>
          <t>ギリシア語だけを使ったから</t>
        </is>
      </c>
      <c r="I1668" s="6" t="inlineStr">
        <is>
          <t>宗教を統一しなかったから</t>
        </is>
      </c>
      <c r="J1668" s="6" t="inlineStr">
        <is>
          <t>軍隊をもたなかったから</t>
        </is>
      </c>
      <c r="K1668" s="6" t="n">
        <v>1</v>
      </c>
      <c r="L1668" s="6" t="inlineStr">
        <is>
          <t>212 年には帝国内のすべての自由人に市民権が与えられた。</t>
        </is>
      </c>
      <c r="M1668" s="6" t="inlineStr"/>
    </row>
    <row r="1669">
      <c r="A1669" s="6" t="inlineStr">
        <is>
          <t>soc_whist05_012</t>
        </is>
      </c>
      <c r="B1669" s="6" t="inlineStr">
        <is>
          <t>social_whist_05</t>
        </is>
      </c>
      <c r="C1669" s="6" t="inlineStr">
        <is>
          <t>思考</t>
        </is>
      </c>
      <c r="D1669" s="6" t="inlineStr">
        <is>
          <t>キリスト教が当初ローマで迫害された理由として適切なものは？</t>
        </is>
      </c>
      <c r="E1669" s="6" t="inlineStr"/>
      <c r="F1669" s="6" t="inlineStr">
        <is>
          <t>皇帝の崇拝を拒否したから</t>
        </is>
      </c>
      <c r="G1669" s="7" t="inlineStr">
        <is>
          <t>皇帝の崇拝を拒否したから</t>
        </is>
      </c>
      <c r="H1669" s="6" t="inlineStr">
        <is>
          <t>皇帝を神として崇めたから</t>
        </is>
      </c>
      <c r="I1669" s="6" t="inlineStr">
        <is>
          <t>軍隊に入ったから</t>
        </is>
      </c>
      <c r="J1669" s="6" t="inlineStr">
        <is>
          <t>税を多く納めたから</t>
        </is>
      </c>
      <c r="K1669" s="6" t="n">
        <v>1</v>
      </c>
      <c r="L1669" s="6" t="inlineStr">
        <is>
          <t>唯一神を信じるため、ローマの神々や皇帝を拝むことを拒んだ。</t>
        </is>
      </c>
      <c r="M1669" s="6" t="inlineStr"/>
    </row>
    <row r="1670">
      <c r="A1670" s="6" t="inlineStr">
        <is>
          <t>soc_whist05_013</t>
        </is>
      </c>
      <c r="B1670" s="6" t="inlineStr">
        <is>
          <t>social_whist_05</t>
        </is>
      </c>
      <c r="C1670" s="6" t="inlineStr">
        <is>
          <t>知識</t>
        </is>
      </c>
      <c r="D1670" s="6" t="inlineStr">
        <is>
          <t>ローマの共和政で、任期 1 年で 2 名選ばれた最高官職は？</t>
        </is>
      </c>
      <c r="E1670" s="6" t="inlineStr"/>
      <c r="F1670" s="6" t="inlineStr">
        <is>
          <t>コンスル（執政官）</t>
        </is>
      </c>
      <c r="G1670" s="6" t="inlineStr">
        <is>
          <t>独裁官</t>
        </is>
      </c>
      <c r="H1670" s="7" t="inlineStr">
        <is>
          <t>コンスル（執政官）</t>
        </is>
      </c>
      <c r="I1670" s="6" t="inlineStr">
        <is>
          <t>護民官</t>
        </is>
      </c>
      <c r="J1670" s="6" t="inlineStr">
        <is>
          <t>元老院議員</t>
        </is>
      </c>
      <c r="K1670" s="6" t="n">
        <v>2</v>
      </c>
      <c r="L1670" s="6" t="inlineStr">
        <is>
          <t>非常時には独裁官が任命された。</t>
        </is>
      </c>
      <c r="M1670" s="6" t="inlineStr"/>
    </row>
    <row r="1671">
      <c r="A1671" s="6" t="inlineStr">
        <is>
          <t>soc_whist05_014</t>
        </is>
      </c>
      <c r="B1671" s="6" t="inlineStr">
        <is>
          <t>social_whist_05</t>
        </is>
      </c>
      <c r="C1671" s="6" t="inlineStr">
        <is>
          <t>知識</t>
        </is>
      </c>
      <c r="D1671" s="6" t="inlineStr">
        <is>
          <t>平民と貴族の法的な平等を定めた法律は？</t>
        </is>
      </c>
      <c r="E1671" s="6" t="inlineStr"/>
      <c r="F1671" s="6" t="inlineStr">
        <is>
          <t>ホルテンシウス法</t>
        </is>
      </c>
      <c r="G1671" s="6" t="inlineStr">
        <is>
          <t>ミラノ勅令</t>
        </is>
      </c>
      <c r="H1671" s="6" t="inlineStr">
        <is>
          <t>ローマ法大全</t>
        </is>
      </c>
      <c r="I1671" s="7" t="inlineStr">
        <is>
          <t>ホルテンシウス法</t>
        </is>
      </c>
      <c r="J1671" s="6" t="inlineStr">
        <is>
          <t>十二表法</t>
        </is>
      </c>
      <c r="K1671" s="6" t="n">
        <v>3</v>
      </c>
      <c r="L1671" s="6" t="inlineStr">
        <is>
          <t>紀元前 287 年。平民会の決議が国法となった。</t>
        </is>
      </c>
      <c r="M1671" s="6" t="inlineStr"/>
    </row>
    <row r="1672">
      <c r="A1672" s="6" t="inlineStr">
        <is>
          <t>soc_whist05_015</t>
        </is>
      </c>
      <c r="B1672" s="6" t="inlineStr">
        <is>
          <t>social_whist_05</t>
        </is>
      </c>
      <c r="C1672" s="6" t="inlineStr">
        <is>
          <t>知識</t>
        </is>
      </c>
      <c r="D1672" s="6" t="inlineStr">
        <is>
          <t>ローマで最初の成文法は？</t>
        </is>
      </c>
      <c r="E1672" s="6" t="inlineStr"/>
      <c r="F1672" s="6" t="inlineStr">
        <is>
          <t>十二表法</t>
        </is>
      </c>
      <c r="G1672" s="7" t="inlineStr">
        <is>
          <t>十二表法</t>
        </is>
      </c>
      <c r="H1672" s="6" t="inlineStr">
        <is>
          <t>リキニウス・セクスティウス法</t>
        </is>
      </c>
      <c r="I1672" s="6" t="inlineStr">
        <is>
          <t>ホルテンシウス法</t>
        </is>
      </c>
      <c r="J1672" s="6" t="inlineStr">
        <is>
          <t>ハンムラビ法典</t>
        </is>
      </c>
      <c r="K1672" s="6" t="n">
        <v>1</v>
      </c>
      <c r="L1672" s="6" t="inlineStr">
        <is>
          <t>紀元前 5 世紀半ば。</t>
        </is>
      </c>
      <c r="M1672" s="6" t="inlineStr"/>
    </row>
    <row r="1673">
      <c r="A1673" s="6" t="inlineStr">
        <is>
          <t>soc_whist05_016</t>
        </is>
      </c>
      <c r="B1673" s="6" t="inlineStr">
        <is>
          <t>social_whist_05</t>
        </is>
      </c>
      <c r="C1673" s="6" t="inlineStr">
        <is>
          <t>知識</t>
        </is>
      </c>
      <c r="D1673" s="6" t="inlineStr">
        <is>
          <t>ポエニ戦争で、アルプスを越えてイタリアに攻めこんだカルタゴの将軍は？</t>
        </is>
      </c>
      <c r="E1673" s="6" t="inlineStr"/>
      <c r="F1673" s="6" t="inlineStr">
        <is>
          <t>ハンニバル</t>
        </is>
      </c>
      <c r="G1673" s="6" t="inlineStr">
        <is>
          <t>カエサル</t>
        </is>
      </c>
      <c r="H1673" s="6" t="inlineStr">
        <is>
          <t>スキピオ</t>
        </is>
      </c>
      <c r="I1673" s="6" t="inlineStr">
        <is>
          <t>アントニウス</t>
        </is>
      </c>
      <c r="J1673" s="7" t="inlineStr">
        <is>
          <t>ハンニバル</t>
        </is>
      </c>
      <c r="K1673" s="6" t="n">
        <v>4</v>
      </c>
      <c r="L1673" s="6" t="inlineStr">
        <is>
          <t>第 2 回ポエニ戦争。</t>
        </is>
      </c>
      <c r="M1673" s="6" t="inlineStr"/>
    </row>
    <row r="1674">
      <c r="A1674" s="6" t="inlineStr">
        <is>
          <t>soc_whist05_017</t>
        </is>
      </c>
      <c r="B1674" s="6" t="inlineStr">
        <is>
          <t>social_whist_05</t>
        </is>
      </c>
      <c r="C1674" s="6" t="inlineStr">
        <is>
          <t>知識</t>
        </is>
      </c>
      <c r="D1674" s="6" t="inlineStr">
        <is>
          <t>ガリアを征服し、独裁者となったが暗殺された人物は？</t>
        </is>
      </c>
      <c r="E1674" s="6" t="inlineStr"/>
      <c r="F1674" s="6" t="inlineStr">
        <is>
          <t>カエサル</t>
        </is>
      </c>
      <c r="G1674" s="7" t="inlineStr">
        <is>
          <t>カエサル</t>
        </is>
      </c>
      <c r="H1674" s="6" t="inlineStr">
        <is>
          <t>オクタウィアヌス</t>
        </is>
      </c>
      <c r="I1674" s="6" t="inlineStr">
        <is>
          <t>ブルートゥス</t>
        </is>
      </c>
      <c r="J1674" s="6" t="inlineStr">
        <is>
          <t>ポンペイウス</t>
        </is>
      </c>
      <c r="K1674" s="6" t="n">
        <v>1</v>
      </c>
      <c r="L1674" s="6" t="inlineStr">
        <is>
          <t>紀元前 44 年。</t>
        </is>
      </c>
      <c r="M1674" s="6" t="inlineStr"/>
    </row>
    <row r="1675">
      <c r="A1675" s="6" t="inlineStr">
        <is>
          <t>soc_whist05_018</t>
        </is>
      </c>
      <c r="B1675" s="6" t="inlineStr">
        <is>
          <t>social_whist_05</t>
        </is>
      </c>
      <c r="C1675" s="6" t="inlineStr">
        <is>
          <t>知識</t>
        </is>
      </c>
      <c r="D1675" s="6" t="inlineStr">
        <is>
          <t>オクタウィアヌスが元老院から与えられた称号は？</t>
        </is>
      </c>
      <c r="E1675" s="6" t="inlineStr"/>
      <c r="F1675" s="6" t="inlineStr">
        <is>
          <t>アウグストゥス（尊厳者）</t>
        </is>
      </c>
      <c r="G1675" s="7" t="inlineStr">
        <is>
          <t>アウグストゥス（尊厳者）</t>
        </is>
      </c>
      <c r="H1675" s="6" t="inlineStr">
        <is>
          <t>カエサル</t>
        </is>
      </c>
      <c r="I1675" s="6" t="inlineStr">
        <is>
          <t>コンスル</t>
        </is>
      </c>
      <c r="J1675" s="6" t="inlineStr">
        <is>
          <t>ファラオ</t>
        </is>
      </c>
      <c r="K1675" s="6" t="n">
        <v>1</v>
      </c>
      <c r="L1675" s="6" t="inlineStr">
        <is>
          <t>元首政（プリンキパトゥス）を始めた。</t>
        </is>
      </c>
      <c r="M1675" s="6" t="inlineStr"/>
    </row>
    <row r="1676">
      <c r="A1676" s="6" t="inlineStr">
        <is>
          <t>soc_whist05_019</t>
        </is>
      </c>
      <c r="B1676" s="6" t="inlineStr">
        <is>
          <t>social_whist_05</t>
        </is>
      </c>
      <c r="C1676" s="6" t="inlineStr">
        <is>
          <t>知識</t>
        </is>
      </c>
      <c r="D1676" s="6" t="inlineStr">
        <is>
          <t>五賢帝の一人で、ローマ帝国の領土を最大にした皇帝は？</t>
        </is>
      </c>
      <c r="E1676" s="6" t="inlineStr"/>
      <c r="F1676" s="6" t="inlineStr">
        <is>
          <t>トラヤヌス</t>
        </is>
      </c>
      <c r="G1676" s="6" t="inlineStr">
        <is>
          <t>ネロ</t>
        </is>
      </c>
      <c r="H1676" s="6" t="inlineStr">
        <is>
          <t>コンスタンティヌス</t>
        </is>
      </c>
      <c r="I1676" s="7" t="inlineStr">
        <is>
          <t>トラヤヌス</t>
        </is>
      </c>
      <c r="J1676" s="6" t="inlineStr">
        <is>
          <t>ディオクレティアヌス</t>
        </is>
      </c>
      <c r="K1676" s="6" t="n">
        <v>3</v>
      </c>
      <c r="L1676" s="6" t="inlineStr">
        <is>
          <t>2 世紀初め。</t>
        </is>
      </c>
      <c r="M1676" s="6" t="inlineStr"/>
    </row>
    <row r="1677">
      <c r="A1677" s="6" t="inlineStr">
        <is>
          <t>soc_whist05_020</t>
        </is>
      </c>
      <c r="B1677" s="6" t="inlineStr">
        <is>
          <t>social_whist_05</t>
        </is>
      </c>
      <c r="C1677" s="6" t="inlineStr">
        <is>
          <t>知識</t>
        </is>
      </c>
      <c r="D1677" s="6" t="inlineStr">
        <is>
          <t>専制君主政を始め、キリスト教を大迫害した皇帝は？</t>
        </is>
      </c>
      <c r="E1677" s="6" t="inlineStr"/>
      <c r="F1677" s="6" t="inlineStr">
        <is>
          <t>ディオクレティアヌス</t>
        </is>
      </c>
      <c r="G1677" s="6" t="inlineStr">
        <is>
          <t>アウグストゥス</t>
        </is>
      </c>
      <c r="H1677" s="6" t="inlineStr">
        <is>
          <t>コンスタンティヌス</t>
        </is>
      </c>
      <c r="I1677" s="7" t="inlineStr">
        <is>
          <t>ディオクレティアヌス</t>
        </is>
      </c>
      <c r="J1677" s="6" t="inlineStr">
        <is>
          <t>テオドシウス</t>
        </is>
      </c>
      <c r="K1677" s="6" t="n">
        <v>3</v>
      </c>
      <c r="L1677" s="6" t="inlineStr">
        <is>
          <t>3 世紀末。帝国を分割統治した。</t>
        </is>
      </c>
      <c r="M1677" s="6" t="inlineStr"/>
    </row>
    <row r="1678">
      <c r="A1678" s="6" t="inlineStr">
        <is>
          <t>soc_whist05_021</t>
        </is>
      </c>
      <c r="B1678" s="6" t="inlineStr">
        <is>
          <t>social_whist_05</t>
        </is>
      </c>
      <c r="C1678" s="6" t="inlineStr">
        <is>
          <t>知識</t>
        </is>
      </c>
      <c r="D1678" s="6" t="inlineStr">
        <is>
          <t>キリスト教を国教とした皇帝は？</t>
        </is>
      </c>
      <c r="E1678" s="6" t="inlineStr"/>
      <c r="F1678" s="6" t="inlineStr">
        <is>
          <t>テオドシウス</t>
        </is>
      </c>
      <c r="G1678" s="7" t="inlineStr">
        <is>
          <t>テオドシウス</t>
        </is>
      </c>
      <c r="H1678" s="6" t="inlineStr">
        <is>
          <t>ネロ</t>
        </is>
      </c>
      <c r="I1678" s="6" t="inlineStr">
        <is>
          <t>ユスティニアヌス</t>
        </is>
      </c>
      <c r="J1678" s="6" t="inlineStr">
        <is>
          <t>コンスタンティヌス</t>
        </is>
      </c>
      <c r="K1678" s="6" t="n">
        <v>1</v>
      </c>
      <c r="L1678" s="6" t="inlineStr">
        <is>
          <t>392 年。</t>
        </is>
      </c>
      <c r="M1678" s="6" t="inlineStr"/>
    </row>
    <row r="1679">
      <c r="A1679" s="6" t="inlineStr">
        <is>
          <t>soc_whist05_022</t>
        </is>
      </c>
      <c r="B1679" s="6" t="inlineStr">
        <is>
          <t>social_whist_05</t>
        </is>
      </c>
      <c r="C1679" s="6" t="inlineStr">
        <is>
          <t>知識</t>
        </is>
      </c>
      <c r="D1679" s="6" t="inlineStr">
        <is>
          <t>ローマ人がつくった、水を都市に運ぶ施設は？</t>
        </is>
      </c>
      <c r="E1679" s="6" t="inlineStr"/>
      <c r="F1679" s="6" t="inlineStr">
        <is>
          <t>水道橋</t>
        </is>
      </c>
      <c r="G1679" s="6" t="inlineStr">
        <is>
          <t>運河</t>
        </is>
      </c>
      <c r="H1679" s="7" t="inlineStr">
        <is>
          <t>水道橋</t>
        </is>
      </c>
      <c r="I1679" s="6" t="inlineStr">
        <is>
          <t>ジッグラト</t>
        </is>
      </c>
      <c r="J1679" s="6" t="inlineStr">
        <is>
          <t>灯台</t>
        </is>
      </c>
      <c r="K1679" s="6" t="n">
        <v>2</v>
      </c>
      <c r="L1679" s="6" t="inlineStr">
        <is>
          <t>ポン＝デュ＝ガールが有名。</t>
        </is>
      </c>
      <c r="M1679" s="6" t="inlineStr"/>
    </row>
    <row r="1680">
      <c r="A1680" s="6" t="inlineStr">
        <is>
          <t>soc_whist05_023</t>
        </is>
      </c>
      <c r="B1680" s="6" t="inlineStr">
        <is>
          <t>social_whist_05</t>
        </is>
      </c>
      <c r="C1680" s="6" t="inlineStr">
        <is>
          <t>思考</t>
        </is>
      </c>
      <c r="D1680" s="6" t="inlineStr">
        <is>
          <t>ローマで「内乱の一世紀」が起こった背景として適切なものは？</t>
        </is>
      </c>
      <c r="E1680" s="6" t="inlineStr"/>
      <c r="F1680" s="6" t="inlineStr">
        <is>
          <t>征服戦争で富が一部に集中し、中小農民が没落したから</t>
        </is>
      </c>
      <c r="G1680" s="6" t="inlineStr">
        <is>
          <t>王政が復活したから</t>
        </is>
      </c>
      <c r="H1680" s="6" t="inlineStr">
        <is>
          <t>疫病が流行したから</t>
        </is>
      </c>
      <c r="I1680" s="6" t="inlineStr">
        <is>
          <t>外国から攻められたから</t>
        </is>
      </c>
      <c r="J1680" s="7" t="inlineStr">
        <is>
          <t>征服戦争で富が一部に集中し、中小農民が没落したから</t>
        </is>
      </c>
      <c r="K1680" s="6" t="n">
        <v>4</v>
      </c>
      <c r="L1680" s="6" t="inlineStr">
        <is>
          <t>ラティフンディア（大土地所有）の広がり。</t>
        </is>
      </c>
      <c r="M1680" s="6" t="inlineStr"/>
    </row>
    <row r="1681">
      <c r="A1681" s="6" t="inlineStr">
        <is>
          <t>soc_whist05_024</t>
        </is>
      </c>
      <c r="B1681" s="6" t="inlineStr">
        <is>
          <t>social_whist_05</t>
        </is>
      </c>
      <c r="C1681" s="6" t="inlineStr">
        <is>
          <t>思考</t>
        </is>
      </c>
      <c r="D1681" s="6" t="inlineStr">
        <is>
          <t>ローマ帝国でキリスト教が広まった理由として考えられることは？</t>
        </is>
      </c>
      <c r="E1681" s="6" t="inlineStr"/>
      <c r="F1681" s="6" t="inlineStr">
        <is>
          <t>身分や民族をこえた神の愛を説き、苦しむ人々の心をとらえたから</t>
        </is>
      </c>
      <c r="G1681" s="6" t="inlineStr">
        <is>
          <t>皇帝がはじめから奨励したから</t>
        </is>
      </c>
      <c r="H1681" s="6" t="inlineStr">
        <is>
          <t>税が免除されたから</t>
        </is>
      </c>
      <c r="I1681" s="6" t="inlineStr">
        <is>
          <t>軍隊の規則だったから</t>
        </is>
      </c>
      <c r="J1681" s="7" t="inlineStr">
        <is>
          <t>身分や民族をこえた神の愛を説き、苦しむ人々の心をとらえたから</t>
        </is>
      </c>
      <c r="K1681" s="6" t="n">
        <v>4</v>
      </c>
      <c r="L1681" s="6" t="inlineStr">
        <is>
          <t>迫害を受けながらも信者が増え、やがて公認された。</t>
        </is>
      </c>
      <c r="M1681" s="6" t="inlineStr"/>
    </row>
    <row r="1682">
      <c r="A1682" s="6" t="inlineStr">
        <is>
          <t>soc_whist06_001</t>
        </is>
      </c>
      <c r="B1682" s="6" t="inlineStr">
        <is>
          <t>social_whist_06</t>
        </is>
      </c>
      <c r="C1682" s="6" t="inlineStr">
        <is>
          <t>知識</t>
        </is>
      </c>
      <c r="D1682" s="6" t="inlineStr">
        <is>
          <t>4 世紀後半から、ゲルマン人がローマ帝国領内に移動したことを何という？</t>
        </is>
      </c>
      <c r="E1682" s="6" t="inlineStr"/>
      <c r="F1682" s="6" t="inlineStr">
        <is>
          <t>ゲルマン人の大移動</t>
        </is>
      </c>
      <c r="G1682" s="6" t="inlineStr">
        <is>
          <t>レコンキスタ</t>
        </is>
      </c>
      <c r="H1682" s="7" t="inlineStr">
        <is>
          <t>ゲルマン人の大移動</t>
        </is>
      </c>
      <c r="I1682" s="6" t="inlineStr">
        <is>
          <t>大航海</t>
        </is>
      </c>
      <c r="J1682" s="6" t="inlineStr">
        <is>
          <t>十字軍</t>
        </is>
      </c>
      <c r="K1682" s="6" t="n">
        <v>2</v>
      </c>
      <c r="L1682" s="6" t="inlineStr">
        <is>
          <t>フン人の西進がきっかけになった。</t>
        </is>
      </c>
      <c r="M1682" s="6" t="inlineStr"/>
    </row>
    <row r="1683">
      <c r="A1683" s="6" t="inlineStr">
        <is>
          <t>soc_whist06_002</t>
        </is>
      </c>
      <c r="B1683" s="6" t="inlineStr">
        <is>
          <t>social_whist_06</t>
        </is>
      </c>
      <c r="C1683" s="6" t="inlineStr">
        <is>
          <t>知識</t>
        </is>
      </c>
      <c r="D1683" s="6" t="inlineStr">
        <is>
          <t>800 年、ローマ教皇からローマ皇帝の冠を受けたフランク王国の王は？</t>
        </is>
      </c>
      <c r="E1683" s="6" t="inlineStr"/>
      <c r="F1683" s="6" t="inlineStr">
        <is>
          <t>カール大帝</t>
        </is>
      </c>
      <c r="G1683" s="6" t="inlineStr">
        <is>
          <t>クローヴィス</t>
        </is>
      </c>
      <c r="H1683" s="7" t="inlineStr">
        <is>
          <t>カール大帝</t>
        </is>
      </c>
      <c r="I1683" s="6" t="inlineStr">
        <is>
          <t>オットー 1 世</t>
        </is>
      </c>
      <c r="J1683" s="6" t="inlineStr">
        <is>
          <t>ユスティニアヌス</t>
        </is>
      </c>
      <c r="K1683" s="6" t="n">
        <v>2</v>
      </c>
      <c r="L1683" s="6" t="inlineStr">
        <is>
          <t>西ヨーロッパ世界の成立を象徴する出来事。</t>
        </is>
      </c>
      <c r="M1683" s="6" t="inlineStr"/>
    </row>
    <row r="1684">
      <c r="A1684" s="6" t="inlineStr">
        <is>
          <t>soc_whist06_003</t>
        </is>
      </c>
      <c r="B1684" s="6" t="inlineStr">
        <is>
          <t>social_whist_06</t>
        </is>
      </c>
      <c r="C1684" s="6" t="inlineStr">
        <is>
          <t>知識</t>
        </is>
      </c>
      <c r="D1684" s="6" t="inlineStr">
        <is>
          <t>コンスタンティノープルを都とし、1453 年まで続いた国は？</t>
        </is>
      </c>
      <c r="E1684" s="6" t="inlineStr"/>
      <c r="F1684" s="6" t="inlineStr">
        <is>
          <t>ビザンツ帝国（東ローマ帝国）</t>
        </is>
      </c>
      <c r="G1684" s="6" t="inlineStr">
        <is>
          <t>オスマン帝国</t>
        </is>
      </c>
      <c r="H1684" s="7" t="inlineStr">
        <is>
          <t>ビザンツ帝国（東ローマ帝国）</t>
        </is>
      </c>
      <c r="I1684" s="6" t="inlineStr">
        <is>
          <t>神聖ローマ帝国</t>
        </is>
      </c>
      <c r="J1684" s="6" t="inlineStr">
        <is>
          <t>フランク王国</t>
        </is>
      </c>
      <c r="K1684" s="6" t="n">
        <v>2</v>
      </c>
      <c r="L1684" s="6" t="inlineStr">
        <is>
          <t>ギリシア正教を保護した。</t>
        </is>
      </c>
      <c r="M1684" s="6" t="inlineStr"/>
    </row>
    <row r="1685">
      <c r="A1685" s="6" t="inlineStr">
        <is>
          <t>soc_whist06_004</t>
        </is>
      </c>
      <c r="B1685" s="6" t="inlineStr">
        <is>
          <t>social_whist_06</t>
        </is>
      </c>
      <c r="C1685" s="6" t="inlineStr">
        <is>
          <t>知識</t>
        </is>
      </c>
      <c r="D1685" s="6" t="inlineStr">
        <is>
          <t>主君が家臣に土地を与え、家臣が軍事的に奉仕する中世ヨーロッパの関係は？</t>
        </is>
      </c>
      <c r="E1685" s="6" t="inlineStr"/>
      <c r="F1685" s="6" t="inlineStr">
        <is>
          <t>封建制度</t>
        </is>
      </c>
      <c r="G1685" s="6" t="inlineStr">
        <is>
          <t>郡県制</t>
        </is>
      </c>
      <c r="H1685" s="6" t="inlineStr">
        <is>
          <t>荘園制だけ</t>
        </is>
      </c>
      <c r="I1685" s="7" t="inlineStr">
        <is>
          <t>封建制度</t>
        </is>
      </c>
      <c r="J1685" s="6" t="inlineStr">
        <is>
          <t>絶対王政</t>
        </is>
      </c>
      <c r="K1685" s="6" t="n">
        <v>3</v>
      </c>
      <c r="L1685" s="6" t="inlineStr">
        <is>
          <t>領主は荘園で農奴を支配した。</t>
        </is>
      </c>
      <c r="M1685" s="6" t="inlineStr"/>
    </row>
    <row r="1686">
      <c r="A1686" s="6" t="inlineStr">
        <is>
          <t>soc_whist06_005</t>
        </is>
      </c>
      <c r="B1686" s="6" t="inlineStr">
        <is>
          <t>social_whist_06</t>
        </is>
      </c>
      <c r="C1686" s="6" t="inlineStr">
        <is>
          <t>知識</t>
        </is>
      </c>
      <c r="D1686" s="6" t="inlineStr">
        <is>
          <t>中世ヨーロッパで、領主の土地に縛られ、移動の自由がなかった農民は？</t>
        </is>
      </c>
      <c r="E1686" s="6" t="inlineStr"/>
      <c r="F1686" s="6" t="inlineStr">
        <is>
          <t>農奴</t>
        </is>
      </c>
      <c r="G1686" s="6" t="inlineStr">
        <is>
          <t>奴隷だけ</t>
        </is>
      </c>
      <c r="H1686" s="7" t="inlineStr">
        <is>
          <t>農奴</t>
        </is>
      </c>
      <c r="I1686" s="6" t="inlineStr">
        <is>
          <t>自由農民</t>
        </is>
      </c>
      <c r="J1686" s="6" t="inlineStr">
        <is>
          <t>市民</t>
        </is>
      </c>
      <c r="K1686" s="6" t="n">
        <v>2</v>
      </c>
      <c r="L1686" s="6" t="inlineStr">
        <is>
          <t>賦役（労働）や貢納の義務を負った。</t>
        </is>
      </c>
      <c r="M1686" s="6" t="inlineStr"/>
    </row>
    <row r="1687">
      <c r="A1687" s="6" t="inlineStr">
        <is>
          <t>soc_whist06_006</t>
        </is>
      </c>
      <c r="B1687" s="6" t="inlineStr">
        <is>
          <t>social_whist_06</t>
        </is>
      </c>
      <c r="C1687" s="6" t="inlineStr">
        <is>
          <t>知識</t>
        </is>
      </c>
      <c r="D1687" s="6" t="inlineStr">
        <is>
          <t>1096 年から、聖地イェルサレムの奪回をめざしたキリスト教徒の遠征は？</t>
        </is>
      </c>
      <c r="E1687" s="6" t="inlineStr"/>
      <c r="F1687" s="6" t="inlineStr">
        <is>
          <t>十字軍</t>
        </is>
      </c>
      <c r="G1687" s="6" t="inlineStr">
        <is>
          <t>レコンキスタ</t>
        </is>
      </c>
      <c r="H1687" s="6" t="inlineStr">
        <is>
          <t>大航海</t>
        </is>
      </c>
      <c r="I1687" s="6" t="inlineStr">
        <is>
          <t>東方遠征</t>
        </is>
      </c>
      <c r="J1687" s="7" t="inlineStr">
        <is>
          <t>十字軍</t>
        </is>
      </c>
      <c r="K1687" s="6" t="n">
        <v>4</v>
      </c>
      <c r="L1687" s="6" t="inlineStr">
        <is>
          <t>ローマ教皇ウルバヌス 2 世の呼びかけで始まった。</t>
        </is>
      </c>
      <c r="M1687" s="6" t="inlineStr"/>
    </row>
    <row r="1688">
      <c r="A1688" s="6" t="inlineStr">
        <is>
          <t>soc_whist06_007</t>
        </is>
      </c>
      <c r="B1688" s="6" t="inlineStr">
        <is>
          <t>social_whist_06</t>
        </is>
      </c>
      <c r="C1688" s="6" t="inlineStr">
        <is>
          <t>知識</t>
        </is>
      </c>
      <c r="D1688" s="6" t="inlineStr">
        <is>
          <t>中世ヨーロッパで、商人や手工業者がつくった同業組合は？</t>
        </is>
      </c>
      <c r="E1688" s="6" t="inlineStr"/>
      <c r="F1688" s="6" t="inlineStr">
        <is>
          <t>ギルド</t>
        </is>
      </c>
      <c r="G1688" s="6" t="inlineStr">
        <is>
          <t>座</t>
        </is>
      </c>
      <c r="H1688" s="7" t="inlineStr">
        <is>
          <t>ギルド</t>
        </is>
      </c>
      <c r="I1688" s="6" t="inlineStr">
        <is>
          <t>ハンザ</t>
        </is>
      </c>
      <c r="J1688" s="6" t="inlineStr">
        <is>
          <t>株仲間</t>
        </is>
      </c>
      <c r="K1688" s="6" t="n">
        <v>2</v>
      </c>
      <c r="L1688" s="6" t="inlineStr">
        <is>
          <t>北ドイツの都市同盟はハンザ同盟。</t>
        </is>
      </c>
      <c r="M1688" s="6" t="inlineStr"/>
    </row>
    <row r="1689">
      <c r="A1689" s="6" t="inlineStr">
        <is>
          <t>soc_whist06_008</t>
        </is>
      </c>
      <c r="B1689" s="6" t="inlineStr">
        <is>
          <t>social_whist_06</t>
        </is>
      </c>
      <c r="C1689" s="6" t="inlineStr">
        <is>
          <t>知識</t>
        </is>
      </c>
      <c r="D1689" s="6" t="inlineStr">
        <is>
          <t>1077 年、神聖ローマ皇帝が教皇に破門を解いてもらうため許しをこうた事件は？</t>
        </is>
      </c>
      <c r="E1689" s="6" t="inlineStr"/>
      <c r="F1689" s="6" t="inlineStr">
        <is>
          <t>カノッサの屈辱</t>
        </is>
      </c>
      <c r="G1689" s="6" t="inlineStr">
        <is>
          <t>アヴィニョン捕囚</t>
        </is>
      </c>
      <c r="H1689" s="7" t="inlineStr">
        <is>
          <t>カノッサの屈辱</t>
        </is>
      </c>
      <c r="I1689" s="6" t="inlineStr">
        <is>
          <t>叙任権闘争の終わり</t>
        </is>
      </c>
      <c r="J1689" s="6" t="inlineStr">
        <is>
          <t>宗教改革</t>
        </is>
      </c>
      <c r="K1689" s="6" t="n">
        <v>2</v>
      </c>
      <c r="L1689" s="6" t="inlineStr">
        <is>
          <t>教皇の権威の高まりを示す。</t>
        </is>
      </c>
      <c r="M1689" s="6" t="inlineStr"/>
    </row>
    <row r="1690">
      <c r="A1690" s="6" t="inlineStr">
        <is>
          <t>soc_whist06_009</t>
        </is>
      </c>
      <c r="B1690" s="6" t="inlineStr">
        <is>
          <t>social_whist_06</t>
        </is>
      </c>
      <c r="C1690" s="6" t="inlineStr">
        <is>
          <t>知識</t>
        </is>
      </c>
      <c r="D1690" s="6" t="inlineStr">
        <is>
          <t>14 世紀にヨーロッパで大流行し、人口の約 3 分の 1 が死亡したとされる病気は？</t>
        </is>
      </c>
      <c r="E1690" s="6" t="inlineStr"/>
      <c r="F1690" s="6" t="inlineStr">
        <is>
          <t>ペスト（黒死病）</t>
        </is>
      </c>
      <c r="G1690" s="6" t="inlineStr">
        <is>
          <t>インフルエンザ</t>
        </is>
      </c>
      <c r="H1690" s="7" t="inlineStr">
        <is>
          <t>ペスト（黒死病）</t>
        </is>
      </c>
      <c r="I1690" s="6" t="inlineStr">
        <is>
          <t>天然痘</t>
        </is>
      </c>
      <c r="J1690" s="6" t="inlineStr">
        <is>
          <t>コレラ</t>
        </is>
      </c>
      <c r="K1690" s="6" t="n">
        <v>2</v>
      </c>
      <c r="L1690" s="6" t="inlineStr">
        <is>
          <t>労働力不足で農奴の地位が向上した。</t>
        </is>
      </c>
      <c r="M1690" s="6" t="inlineStr"/>
    </row>
    <row r="1691">
      <c r="A1691" s="6" t="inlineStr">
        <is>
          <t>soc_whist06_010</t>
        </is>
      </c>
      <c r="B1691" s="6" t="inlineStr">
        <is>
          <t>social_whist_06</t>
        </is>
      </c>
      <c r="C1691" s="6" t="inlineStr">
        <is>
          <t>知識</t>
        </is>
      </c>
      <c r="D1691" s="6" t="inlineStr">
        <is>
          <t>1215 年、イギリスで王の権力を制限するために貴族が認めさせた文書は？</t>
        </is>
      </c>
      <c r="E1691" s="6" t="inlineStr"/>
      <c r="F1691" s="6" t="inlineStr">
        <is>
          <t>マグナ＝カルタ（大憲章）</t>
        </is>
      </c>
      <c r="G1691" s="6" t="inlineStr">
        <is>
          <t>権利の章典</t>
        </is>
      </c>
      <c r="H1691" s="6" t="inlineStr">
        <is>
          <t>独立宣言</t>
        </is>
      </c>
      <c r="I1691" s="6" t="inlineStr">
        <is>
          <t>人権宣言</t>
        </is>
      </c>
      <c r="J1691" s="7" t="inlineStr">
        <is>
          <t>マグナ＝カルタ（大憲章）</t>
        </is>
      </c>
      <c r="K1691" s="6" t="n">
        <v>4</v>
      </c>
      <c r="L1691" s="6" t="inlineStr">
        <is>
          <t>議会政治の出発点とされる。</t>
        </is>
      </c>
      <c r="M1691" s="6" t="inlineStr"/>
    </row>
    <row r="1692">
      <c r="A1692" s="6" t="inlineStr">
        <is>
          <t>soc_whist06_011</t>
        </is>
      </c>
      <c r="B1692" s="6" t="inlineStr">
        <is>
          <t>social_whist_06</t>
        </is>
      </c>
      <c r="C1692" s="6" t="inlineStr">
        <is>
          <t>思考</t>
        </is>
      </c>
      <c r="D1692" s="6" t="inlineStr">
        <is>
          <t>十字軍の遠征がヨーロッパ社会に与えた影響として適切なものは？</t>
        </is>
      </c>
      <c r="E1692" s="6" t="inlineStr"/>
      <c r="F1692" s="6" t="inlineStr">
        <is>
          <t>教皇や諸侯の権威が弱まり、東方との交易がさかんになって都市が発展した</t>
        </is>
      </c>
      <c r="G1692" s="7" t="inlineStr">
        <is>
          <t>教皇や諸侯の権威が弱まり、東方との交易がさかんになって都市が発展した</t>
        </is>
      </c>
      <c r="H1692" s="6" t="inlineStr">
        <is>
          <t>都市が衰えた</t>
        </is>
      </c>
      <c r="I1692" s="6" t="inlineStr">
        <is>
          <t>教皇の権威がさらに強まった</t>
        </is>
      </c>
      <c r="J1692" s="6" t="inlineStr">
        <is>
          <t>東方との交流がなくなった</t>
        </is>
      </c>
      <c r="K1692" s="6" t="n">
        <v>1</v>
      </c>
      <c r="L1692" s="6" t="inlineStr">
        <is>
          <t>遠征の失敗で教皇の権威は低下し、国王の力が強まった。</t>
        </is>
      </c>
      <c r="M1692" s="6" t="inlineStr"/>
    </row>
    <row r="1693">
      <c r="A1693" s="6" t="inlineStr">
        <is>
          <t>soc_whist06_012</t>
        </is>
      </c>
      <c r="B1693" s="6" t="inlineStr">
        <is>
          <t>social_whist_06</t>
        </is>
      </c>
      <c r="C1693" s="6" t="inlineStr">
        <is>
          <t>思考</t>
        </is>
      </c>
      <c r="D1693" s="6" t="inlineStr">
        <is>
          <t>ペストの大流行の後、農奴の地位が向上した理由は？</t>
        </is>
      </c>
      <c r="E1693" s="6" t="inlineStr"/>
      <c r="F1693" s="6" t="inlineStr">
        <is>
          <t>人口が減って労働力が不足したから</t>
        </is>
      </c>
      <c r="G1693" s="6" t="inlineStr">
        <is>
          <t>領主の数が増えたから</t>
        </is>
      </c>
      <c r="H1693" s="7" t="inlineStr">
        <is>
          <t>人口が減って労働力が不足したから</t>
        </is>
      </c>
      <c r="I1693" s="6" t="inlineStr">
        <is>
          <t>国王が農奴を禁止したから</t>
        </is>
      </c>
      <c r="J1693" s="6" t="inlineStr">
        <is>
          <t>農地が増えたから</t>
        </is>
      </c>
      <c r="K1693" s="6" t="n">
        <v>2</v>
      </c>
      <c r="L1693" s="6" t="inlineStr">
        <is>
          <t>領主は農民の待遇を改善せざるをえなくなった。</t>
        </is>
      </c>
      <c r="M1693" s="6" t="inlineStr"/>
    </row>
    <row r="1694">
      <c r="A1694" s="6" t="inlineStr">
        <is>
          <t>soc_whist06_013</t>
        </is>
      </c>
      <c r="B1694" s="6" t="inlineStr">
        <is>
          <t>social_whist_06</t>
        </is>
      </c>
      <c r="C1694" s="6" t="inlineStr">
        <is>
          <t>知識</t>
        </is>
      </c>
      <c r="D1694" s="6" t="inlineStr">
        <is>
          <t>481 年、クローヴィスが統一し、のちに西ヨーロッパの大部分を支配した王国は？</t>
        </is>
      </c>
      <c r="E1694" s="6" t="inlineStr"/>
      <c r="F1694" s="6" t="inlineStr">
        <is>
          <t>フランク王国</t>
        </is>
      </c>
      <c r="G1694" s="6" t="inlineStr">
        <is>
          <t>ランゴバルド王国</t>
        </is>
      </c>
      <c r="H1694" s="7" t="inlineStr">
        <is>
          <t>フランク王国</t>
        </is>
      </c>
      <c r="I1694" s="6" t="inlineStr">
        <is>
          <t>ヴァンダル王国</t>
        </is>
      </c>
      <c r="J1694" s="6" t="inlineStr">
        <is>
          <t>東ゴート王国</t>
        </is>
      </c>
      <c r="K1694" s="6" t="n">
        <v>2</v>
      </c>
      <c r="L1694" s="6" t="inlineStr">
        <is>
          <t>クローヴィスはカトリックに改宗した。</t>
        </is>
      </c>
      <c r="M1694" s="6" t="inlineStr"/>
    </row>
    <row r="1695">
      <c r="A1695" s="6" t="inlineStr">
        <is>
          <t>soc_whist06_014</t>
        </is>
      </c>
      <c r="B1695" s="6" t="inlineStr">
        <is>
          <t>social_whist_06</t>
        </is>
      </c>
      <c r="C1695" s="6" t="inlineStr">
        <is>
          <t>知識</t>
        </is>
      </c>
      <c r="D1695" s="6" t="inlineStr">
        <is>
          <t>732 年、フランク王国がイスラーム軍を撃退した戦いは？</t>
        </is>
      </c>
      <c r="E1695" s="6" t="inlineStr"/>
      <c r="F1695" s="6" t="inlineStr">
        <is>
          <t>トゥール・ポワティエ間の戦い</t>
        </is>
      </c>
      <c r="G1695" s="6" t="inlineStr">
        <is>
          <t>レパントの海戦</t>
        </is>
      </c>
      <c r="H1695" s="6" t="inlineStr">
        <is>
          <t>ヘースティングズの戦い</t>
        </is>
      </c>
      <c r="I1695" s="6" t="inlineStr">
        <is>
          <t>タラス河畔の戦い</t>
        </is>
      </c>
      <c r="J1695" s="7" t="inlineStr">
        <is>
          <t>トゥール・ポワティエ間の戦い</t>
        </is>
      </c>
      <c r="K1695" s="6" t="n">
        <v>4</v>
      </c>
      <c r="L1695" s="6" t="inlineStr">
        <is>
          <t>宮宰カール＝マルテルが指揮した。</t>
        </is>
      </c>
      <c r="M1695" s="6" t="inlineStr"/>
    </row>
    <row r="1696">
      <c r="A1696" s="6" t="inlineStr">
        <is>
          <t>soc_whist06_015</t>
        </is>
      </c>
      <c r="B1696" s="6" t="inlineStr">
        <is>
          <t>social_whist_06</t>
        </is>
      </c>
      <c r="C1696" s="6" t="inlineStr">
        <is>
          <t>知識</t>
        </is>
      </c>
      <c r="D1696" s="6" t="inlineStr">
        <is>
          <t>フランク王国が分裂してできた国にあてはまるのは？</t>
        </is>
      </c>
      <c r="E1696" s="6" t="inlineStr"/>
      <c r="F1696" s="6" t="inlineStr">
        <is>
          <t>東フランク・西フランク・イタリア</t>
        </is>
      </c>
      <c r="G1696" s="6" t="inlineStr">
        <is>
          <t>オランダ・ベルギー・スイス</t>
        </is>
      </c>
      <c r="H1696" s="6" t="inlineStr">
        <is>
          <t>イギリス・スペイン・ポルトガル</t>
        </is>
      </c>
      <c r="I1696" s="7" t="inlineStr">
        <is>
          <t>東フランク・西フランク・イタリア</t>
        </is>
      </c>
      <c r="J1696" s="6" t="inlineStr">
        <is>
          <t>ロシア・ポーランド・ハンガリー</t>
        </is>
      </c>
      <c r="K1696" s="6" t="n">
        <v>3</v>
      </c>
      <c r="L1696" s="6" t="inlineStr">
        <is>
          <t>のちのドイツ・フランス・イタリアのもとになった。</t>
        </is>
      </c>
      <c r="M1696" s="6" t="inlineStr"/>
    </row>
    <row r="1697">
      <c r="A1697" s="6" t="inlineStr">
        <is>
          <t>soc_whist06_016</t>
        </is>
      </c>
      <c r="B1697" s="6" t="inlineStr">
        <is>
          <t>social_whist_06</t>
        </is>
      </c>
      <c r="C1697" s="6" t="inlineStr">
        <is>
          <t>知識</t>
        </is>
      </c>
      <c r="D1697" s="6" t="inlineStr">
        <is>
          <t>962 年、ローマ教皇から皇帝の冠を受け、神聖ローマ帝国の始まりとされる人物は？</t>
        </is>
      </c>
      <c r="E1697" s="6" t="inlineStr"/>
      <c r="F1697" s="6" t="inlineStr">
        <is>
          <t>オットー 1 世</t>
        </is>
      </c>
      <c r="G1697" s="7" t="inlineStr">
        <is>
          <t>オットー 1 世</t>
        </is>
      </c>
      <c r="H1697" s="6" t="inlineStr">
        <is>
          <t>カール大帝</t>
        </is>
      </c>
      <c r="I1697" s="6" t="inlineStr">
        <is>
          <t>ハインリヒ 4 世</t>
        </is>
      </c>
      <c r="J1697" s="6" t="inlineStr">
        <is>
          <t>フリードリヒ 2 世</t>
        </is>
      </c>
      <c r="K1697" s="6" t="n">
        <v>1</v>
      </c>
      <c r="L1697" s="6" t="inlineStr">
        <is>
          <t>東フランク王。</t>
        </is>
      </c>
      <c r="M1697" s="6" t="inlineStr"/>
    </row>
    <row r="1698">
      <c r="A1698" s="6" t="inlineStr">
        <is>
          <t>soc_whist06_017</t>
        </is>
      </c>
      <c r="B1698" s="6" t="inlineStr">
        <is>
          <t>social_whist_06</t>
        </is>
      </c>
      <c r="C1698" s="6" t="inlineStr">
        <is>
          <t>知識</t>
        </is>
      </c>
      <c r="D1698" s="6" t="inlineStr">
        <is>
          <t>8〜11 世紀、北方からヨーロッパ各地に進出した人々は？</t>
        </is>
      </c>
      <c r="E1698" s="6" t="inlineStr"/>
      <c r="F1698" s="6" t="inlineStr">
        <is>
          <t>ノルマン人（ヴァイキング）</t>
        </is>
      </c>
      <c r="G1698" s="7" t="inlineStr">
        <is>
          <t>ノルマン人（ヴァイキング）</t>
        </is>
      </c>
      <c r="H1698" s="6" t="inlineStr">
        <is>
          <t>スラヴ人</t>
        </is>
      </c>
      <c r="I1698" s="6" t="inlineStr">
        <is>
          <t>マジャール人</t>
        </is>
      </c>
      <c r="J1698" s="6" t="inlineStr">
        <is>
          <t>フン人</t>
        </is>
      </c>
      <c r="K1698" s="6" t="n">
        <v>1</v>
      </c>
      <c r="L1698" s="6" t="inlineStr">
        <is>
          <t>ノルマンディー公国などを建てた。</t>
        </is>
      </c>
      <c r="M1698" s="6" t="inlineStr"/>
    </row>
    <row r="1699">
      <c r="A1699" s="6" t="inlineStr">
        <is>
          <t>soc_whist06_018</t>
        </is>
      </c>
      <c r="B1699" s="6" t="inlineStr">
        <is>
          <t>social_whist_06</t>
        </is>
      </c>
      <c r="C1699" s="6" t="inlineStr">
        <is>
          <t>知識</t>
        </is>
      </c>
      <c r="D1699" s="6" t="inlineStr">
        <is>
          <t>1066 年、イングランドを征服したノルマンディー公は？</t>
        </is>
      </c>
      <c r="E1699" s="6" t="inlineStr"/>
      <c r="F1699" s="6" t="inlineStr">
        <is>
          <t>ウィリアム 1 世</t>
        </is>
      </c>
      <c r="G1699" s="6" t="inlineStr">
        <is>
          <t>ヘンリー 2 世</t>
        </is>
      </c>
      <c r="H1699" s="6" t="inlineStr">
        <is>
          <t>エドワード 3 世</t>
        </is>
      </c>
      <c r="I1699" s="7" t="inlineStr">
        <is>
          <t>ウィリアム 1 世</t>
        </is>
      </c>
      <c r="J1699" s="6" t="inlineStr">
        <is>
          <t>ジョン王</t>
        </is>
      </c>
      <c r="K1699" s="6" t="n">
        <v>3</v>
      </c>
      <c r="L1699" s="6" t="inlineStr">
        <is>
          <t>ノルマン＝コンクェスト。</t>
        </is>
      </c>
      <c r="M1699" s="6" t="inlineStr"/>
    </row>
    <row r="1700">
      <c r="A1700" s="6" t="inlineStr">
        <is>
          <t>soc_whist06_019</t>
        </is>
      </c>
      <c r="B1700" s="6" t="inlineStr">
        <is>
          <t>social_whist_06</t>
        </is>
      </c>
      <c r="C1700" s="6" t="inlineStr">
        <is>
          <t>知識</t>
        </is>
      </c>
      <c r="D1700" s="6" t="inlineStr">
        <is>
          <t>中世ヨーロッパの荘園で、農奴が領主の直営地を耕す義務を何という？</t>
        </is>
      </c>
      <c r="E1700" s="6" t="inlineStr"/>
      <c r="F1700" s="6" t="inlineStr">
        <is>
          <t>賦役</t>
        </is>
      </c>
      <c r="G1700" s="7" t="inlineStr">
        <is>
          <t>賦役</t>
        </is>
      </c>
      <c r="H1700" s="6" t="inlineStr">
        <is>
          <t>人頭税</t>
        </is>
      </c>
      <c r="I1700" s="6" t="inlineStr">
        <is>
          <t>十分の一税</t>
        </is>
      </c>
      <c r="J1700" s="6" t="inlineStr">
        <is>
          <t>貢納</t>
        </is>
      </c>
      <c r="K1700" s="6" t="n">
        <v>1</v>
      </c>
      <c r="L1700" s="6" t="inlineStr">
        <is>
          <t>貢納は生産物を納めること。</t>
        </is>
      </c>
      <c r="M1700" s="6" t="inlineStr"/>
    </row>
    <row r="1701">
      <c r="A1701" s="6" t="inlineStr">
        <is>
          <t>soc_whist06_020</t>
        </is>
      </c>
      <c r="B1701" s="6" t="inlineStr">
        <is>
          <t>social_whist_06</t>
        </is>
      </c>
      <c r="C1701" s="6" t="inlineStr">
        <is>
          <t>知識</t>
        </is>
      </c>
      <c r="D1701" s="6" t="inlineStr">
        <is>
          <t>中世の教会が農民から取り立てた税は？</t>
        </is>
      </c>
      <c r="E1701" s="6" t="inlineStr"/>
      <c r="F1701" s="6" t="inlineStr">
        <is>
          <t>十分の一税</t>
        </is>
      </c>
      <c r="G1701" s="6" t="inlineStr">
        <is>
          <t>地租</t>
        </is>
      </c>
      <c r="H1701" s="7" t="inlineStr">
        <is>
          <t>十分の一税</t>
        </is>
      </c>
      <c r="I1701" s="6" t="inlineStr">
        <is>
          <t>関税</t>
        </is>
      </c>
      <c r="J1701" s="6" t="inlineStr">
        <is>
          <t>人頭税</t>
        </is>
      </c>
      <c r="K1701" s="6" t="n">
        <v>2</v>
      </c>
      <c r="L1701" s="6" t="inlineStr">
        <is>
          <t>収穫の 10 分の 1 を納めた。</t>
        </is>
      </c>
      <c r="M1701" s="6" t="inlineStr"/>
    </row>
    <row r="1702">
      <c r="A1702" s="6" t="inlineStr">
        <is>
          <t>soc_whist06_021</t>
        </is>
      </c>
      <c r="B1702" s="6" t="inlineStr">
        <is>
          <t>social_whist_06</t>
        </is>
      </c>
      <c r="C1702" s="6" t="inlineStr">
        <is>
          <t>知識</t>
        </is>
      </c>
      <c r="D1702" s="6" t="inlineStr">
        <is>
          <t>英仏間で 1339 年から続いた戦争は？</t>
        </is>
      </c>
      <c r="E1702" s="6" t="inlineStr"/>
      <c r="F1702" s="6" t="inlineStr">
        <is>
          <t>百年戦争</t>
        </is>
      </c>
      <c r="G1702" s="6" t="inlineStr">
        <is>
          <t>ポエニ戦争</t>
        </is>
      </c>
      <c r="H1702" s="6" t="inlineStr">
        <is>
          <t>三十年戦争</t>
        </is>
      </c>
      <c r="I1702" s="6" t="inlineStr">
        <is>
          <t>バラ戦争</t>
        </is>
      </c>
      <c r="J1702" s="7" t="inlineStr">
        <is>
          <t>百年戦争</t>
        </is>
      </c>
      <c r="K1702" s="6" t="n">
        <v>4</v>
      </c>
      <c r="L1702" s="6" t="inlineStr">
        <is>
          <t>ジャンヌ＝ダルクの活躍でフランスが勝利した。</t>
        </is>
      </c>
      <c r="M1702" s="6" t="inlineStr"/>
    </row>
    <row r="1703">
      <c r="A1703" s="6" t="inlineStr">
        <is>
          <t>soc_whist06_022</t>
        </is>
      </c>
      <c r="B1703" s="6" t="inlineStr">
        <is>
          <t>social_whist_06</t>
        </is>
      </c>
      <c r="C1703" s="6" t="inlineStr">
        <is>
          <t>知識</t>
        </is>
      </c>
      <c r="D1703" s="6" t="inlineStr">
        <is>
          <t>ビザンツ帝国で、ローマ法大全を編纂させ、帝国の最盛期を築いた皇帝は？</t>
        </is>
      </c>
      <c r="E1703" s="6" t="inlineStr"/>
      <c r="F1703" s="6" t="inlineStr">
        <is>
          <t>ユスティニアヌス</t>
        </is>
      </c>
      <c r="G1703" s="6" t="inlineStr">
        <is>
          <t>レオン 3 世</t>
        </is>
      </c>
      <c r="H1703" s="6" t="inlineStr">
        <is>
          <t>コンスタンティヌス</t>
        </is>
      </c>
      <c r="I1703" s="7" t="inlineStr">
        <is>
          <t>ユスティニアヌス</t>
        </is>
      </c>
      <c r="J1703" s="6" t="inlineStr">
        <is>
          <t>テオドシウス</t>
        </is>
      </c>
      <c r="K1703" s="6" t="n">
        <v>3</v>
      </c>
      <c r="L1703" s="6" t="inlineStr">
        <is>
          <t>6 世紀。ハギア＝ソフィア聖堂を再建した。</t>
        </is>
      </c>
      <c r="M1703" s="6" t="inlineStr"/>
    </row>
    <row r="1704">
      <c r="A1704" s="6" t="inlineStr">
        <is>
          <t>soc_whist06_023</t>
        </is>
      </c>
      <c r="B1704" s="6" t="inlineStr">
        <is>
          <t>social_whist_06</t>
        </is>
      </c>
      <c r="C1704" s="6" t="inlineStr">
        <is>
          <t>思考</t>
        </is>
      </c>
      <c r="D1704" s="6" t="inlineStr">
        <is>
          <t>中世ヨーロッパで封建制が広まった理由として適切なものは？</t>
        </is>
      </c>
      <c r="E1704" s="6" t="inlineStr"/>
      <c r="F1704" s="6" t="inlineStr">
        <is>
          <t>外部民族の侵入が続き、各地の有力者が土地と人を守る必要があったから</t>
        </is>
      </c>
      <c r="G1704" s="6" t="inlineStr">
        <is>
          <t>海外に植民地が多かったから</t>
        </is>
      </c>
      <c r="H1704" s="6" t="inlineStr">
        <is>
          <t>強い皇帝が全土を支配していたから</t>
        </is>
      </c>
      <c r="I1704" s="7" t="inlineStr">
        <is>
          <t>外部民族の侵入が続き、各地の有力者が土地と人を守る必要があったから</t>
        </is>
      </c>
      <c r="J1704" s="6" t="inlineStr">
        <is>
          <t>貨幣経済が発達していたから</t>
        </is>
      </c>
      <c r="K1704" s="6" t="n">
        <v>3</v>
      </c>
      <c r="L1704" s="6" t="inlineStr">
        <is>
          <t>主君と家臣が保護と奉仕で結びついた。</t>
        </is>
      </c>
      <c r="M1704" s="6" t="inlineStr"/>
    </row>
    <row r="1705">
      <c r="A1705" s="6" t="inlineStr">
        <is>
          <t>soc_whist06_024</t>
        </is>
      </c>
      <c r="B1705" s="6" t="inlineStr">
        <is>
          <t>social_whist_06</t>
        </is>
      </c>
      <c r="C1705" s="6" t="inlineStr">
        <is>
          <t>思考</t>
        </is>
      </c>
      <c r="D1705" s="6" t="inlineStr">
        <is>
          <t>中世ヨーロッパでローマ教皇の権威が強かった理由として適切なものは？</t>
        </is>
      </c>
      <c r="E1705" s="6" t="inlineStr"/>
      <c r="F1705" s="6" t="inlineStr">
        <is>
          <t>人々の生活のすみずみまでカトリック教会の教えが浸透していたから</t>
        </is>
      </c>
      <c r="G1705" s="6" t="inlineStr">
        <is>
          <t>教皇が選挙で選ばれたから</t>
        </is>
      </c>
      <c r="H1705" s="6" t="inlineStr">
        <is>
          <t>教会が貿易を独占していたから</t>
        </is>
      </c>
      <c r="I1705" s="7" t="inlineStr">
        <is>
          <t>人々の生活のすみずみまでカトリック教会の教えが浸透していたから</t>
        </is>
      </c>
      <c r="J1705" s="6" t="inlineStr">
        <is>
          <t>教皇が最強の軍隊をもっていたから</t>
        </is>
      </c>
      <c r="K1705" s="6" t="n">
        <v>3</v>
      </c>
      <c r="L1705" s="6" t="inlineStr">
        <is>
          <t>破門は大きな影響力をもった。</t>
        </is>
      </c>
      <c r="M1705" s="6" t="inlineStr"/>
    </row>
    <row r="1706">
      <c r="A1706" s="6" t="inlineStr">
        <is>
          <t>soc_whist07_001</t>
        </is>
      </c>
      <c r="B1706" s="6" t="inlineStr">
        <is>
          <t>social_whist_07</t>
        </is>
      </c>
      <c r="C1706" s="6" t="inlineStr">
        <is>
          <t>知識</t>
        </is>
      </c>
      <c r="D1706" s="6" t="inlineStr">
        <is>
          <t>7 世紀にイスラームを開いた人物は？</t>
        </is>
      </c>
      <c r="E1706" s="6" t="inlineStr"/>
      <c r="F1706" s="6" t="inlineStr">
        <is>
          <t>ムハンマド</t>
        </is>
      </c>
      <c r="G1706" s="6" t="inlineStr">
        <is>
          <t>モーセ</t>
        </is>
      </c>
      <c r="H1706" s="6" t="inlineStr">
        <is>
          <t>ブッダ</t>
        </is>
      </c>
      <c r="I1706" s="6" t="inlineStr">
        <is>
          <t>イエス</t>
        </is>
      </c>
      <c r="J1706" s="7" t="inlineStr">
        <is>
          <t>ムハンマド</t>
        </is>
      </c>
      <c r="K1706" s="6" t="n">
        <v>4</v>
      </c>
      <c r="L1706" s="6" t="inlineStr">
        <is>
          <t>アラビア半島のメッカで唯一神アッラーの啓示を受けた。</t>
        </is>
      </c>
      <c r="M1706" s="6" t="inlineStr"/>
    </row>
    <row r="1707">
      <c r="A1707" s="6" t="inlineStr">
        <is>
          <t>soc_whist07_002</t>
        </is>
      </c>
      <c r="B1707" s="6" t="inlineStr">
        <is>
          <t>social_whist_07</t>
        </is>
      </c>
      <c r="C1707" s="6" t="inlineStr">
        <is>
          <t>知識</t>
        </is>
      </c>
      <c r="D1707" s="6" t="inlineStr">
        <is>
          <t>622 年、ムハンマドがメッカからメディナに移ったことを何という？</t>
        </is>
      </c>
      <c r="E1707" s="6" t="inlineStr"/>
      <c r="F1707" s="6" t="inlineStr">
        <is>
          <t>ヒジュラ（聖遷）</t>
        </is>
      </c>
      <c r="G1707" s="6" t="inlineStr">
        <is>
          <t>ハッジ</t>
        </is>
      </c>
      <c r="H1707" s="6" t="inlineStr">
        <is>
          <t>ラマダーン</t>
        </is>
      </c>
      <c r="I1707" s="7" t="inlineStr">
        <is>
          <t>ヒジュラ（聖遷）</t>
        </is>
      </c>
      <c r="J1707" s="6" t="inlineStr">
        <is>
          <t>ジハード</t>
        </is>
      </c>
      <c r="K1707" s="6" t="n">
        <v>3</v>
      </c>
      <c r="L1707" s="6" t="inlineStr">
        <is>
          <t>この年がイスラーム暦の元年。</t>
        </is>
      </c>
      <c r="M1707" s="6" t="inlineStr"/>
    </row>
    <row r="1708">
      <c r="A1708" s="6" t="inlineStr">
        <is>
          <t>soc_whist07_003</t>
        </is>
      </c>
      <c r="B1708" s="6" t="inlineStr">
        <is>
          <t>social_whist_07</t>
        </is>
      </c>
      <c r="C1708" s="6" t="inlineStr">
        <is>
          <t>知識</t>
        </is>
      </c>
      <c r="D1708" s="6" t="inlineStr">
        <is>
          <t>ムハンマドの死後、イスラーム共同体の指導者に選ばれた人々の称号は？</t>
        </is>
      </c>
      <c r="E1708" s="6" t="inlineStr"/>
      <c r="F1708" s="6" t="inlineStr">
        <is>
          <t>カリフ</t>
        </is>
      </c>
      <c r="G1708" s="6" t="inlineStr">
        <is>
          <t>ファラオ</t>
        </is>
      </c>
      <c r="H1708" s="6" t="inlineStr">
        <is>
          <t>スルタン</t>
        </is>
      </c>
      <c r="I1708" s="6" t="inlineStr">
        <is>
          <t>皇帝</t>
        </is>
      </c>
      <c r="J1708" s="7" t="inlineStr">
        <is>
          <t>カリフ</t>
        </is>
      </c>
      <c r="K1708" s="6" t="n">
        <v>4</v>
      </c>
      <c r="L1708" s="6" t="inlineStr">
        <is>
          <t>「後継者」の意味。</t>
        </is>
      </c>
      <c r="M1708" s="6" t="inlineStr"/>
    </row>
    <row r="1709">
      <c r="A1709" s="6" t="inlineStr">
        <is>
          <t>soc_whist07_004</t>
        </is>
      </c>
      <c r="B1709" s="6" t="inlineStr">
        <is>
          <t>social_whist_07</t>
        </is>
      </c>
      <c r="C1709" s="6" t="inlineStr">
        <is>
          <t>知識</t>
        </is>
      </c>
      <c r="D1709" s="6" t="inlineStr">
        <is>
          <t>661 年に成立し、ダマスクスを都としたイスラーム王朝は？</t>
        </is>
      </c>
      <c r="E1709" s="6" t="inlineStr"/>
      <c r="F1709" s="6" t="inlineStr">
        <is>
          <t>ウマイヤ朝</t>
        </is>
      </c>
      <c r="G1709" s="6" t="inlineStr">
        <is>
          <t>アッバース朝</t>
        </is>
      </c>
      <c r="H1709" s="6" t="inlineStr">
        <is>
          <t>サファヴィー朝</t>
        </is>
      </c>
      <c r="I1709" s="7" t="inlineStr">
        <is>
          <t>ウマイヤ朝</t>
        </is>
      </c>
      <c r="J1709" s="6" t="inlineStr">
        <is>
          <t>オスマン帝国</t>
        </is>
      </c>
      <c r="K1709" s="6" t="n">
        <v>3</v>
      </c>
      <c r="L1709" s="6" t="inlineStr">
        <is>
          <t>アラブ人を優遇した。</t>
        </is>
      </c>
      <c r="M1709" s="6" t="inlineStr"/>
    </row>
    <row r="1710">
      <c r="A1710" s="6" t="inlineStr">
        <is>
          <t>soc_whist07_005</t>
        </is>
      </c>
      <c r="B1710" s="6" t="inlineStr">
        <is>
          <t>social_whist_07</t>
        </is>
      </c>
      <c r="C1710" s="6" t="inlineStr">
        <is>
          <t>知識</t>
        </is>
      </c>
      <c r="D1710" s="6" t="inlineStr">
        <is>
          <t>750 年に成立し、バグダードを都として栄えたイスラーム王朝は？</t>
        </is>
      </c>
      <c r="E1710" s="6" t="inlineStr"/>
      <c r="F1710" s="6" t="inlineStr">
        <is>
          <t>アッバース朝</t>
        </is>
      </c>
      <c r="G1710" s="6" t="inlineStr">
        <is>
          <t>セルジューク朝</t>
        </is>
      </c>
      <c r="H1710" s="7" t="inlineStr">
        <is>
          <t>アッバース朝</t>
        </is>
      </c>
      <c r="I1710" s="6" t="inlineStr">
        <is>
          <t>ウマイヤ朝</t>
        </is>
      </c>
      <c r="J1710" s="6" t="inlineStr">
        <is>
          <t>ファーティマ朝</t>
        </is>
      </c>
      <c r="K1710" s="6" t="n">
        <v>2</v>
      </c>
      <c r="L1710" s="6" t="inlineStr">
        <is>
          <t>ムスリムであれば民族にかかわらず平等とした。</t>
        </is>
      </c>
      <c r="M1710" s="6" t="inlineStr"/>
    </row>
    <row r="1711">
      <c r="A1711" s="6" t="inlineStr">
        <is>
          <t>soc_whist07_006</t>
        </is>
      </c>
      <c r="B1711" s="6" t="inlineStr">
        <is>
          <t>social_whist_07</t>
        </is>
      </c>
      <c r="C1711" s="6" t="inlineStr">
        <is>
          <t>知識</t>
        </is>
      </c>
      <c r="D1711" s="6" t="inlineStr">
        <is>
          <t>ムハンマドの血筋を重んじる、イスラームの少数派は？</t>
        </is>
      </c>
      <c r="E1711" s="6" t="inlineStr"/>
      <c r="F1711" s="6" t="inlineStr">
        <is>
          <t>シーア派</t>
        </is>
      </c>
      <c r="G1711" s="6" t="inlineStr">
        <is>
          <t>ワッハーブ派</t>
        </is>
      </c>
      <c r="H1711" s="7" t="inlineStr">
        <is>
          <t>シーア派</t>
        </is>
      </c>
      <c r="I1711" s="6" t="inlineStr">
        <is>
          <t>スンナ派</t>
        </is>
      </c>
      <c r="J1711" s="6" t="inlineStr">
        <is>
          <t>スーフィー</t>
        </is>
      </c>
      <c r="K1711" s="6" t="n">
        <v>2</v>
      </c>
      <c r="L1711" s="6" t="inlineStr">
        <is>
          <t>多数派はスンナ派。イランではシーア派が多い。</t>
        </is>
      </c>
      <c r="M1711" s="6" t="inlineStr"/>
    </row>
    <row r="1712">
      <c r="A1712" s="6" t="inlineStr">
        <is>
          <t>soc_whist07_007</t>
        </is>
      </c>
      <c r="B1712" s="6" t="inlineStr">
        <is>
          <t>social_whist_07</t>
        </is>
      </c>
      <c r="C1712" s="6" t="inlineStr">
        <is>
          <t>知識</t>
        </is>
      </c>
      <c r="D1712" s="6" t="inlineStr">
        <is>
          <t>イスラーム世界で発達し、ヨーロッパに伝わった数学の成果は？</t>
        </is>
      </c>
      <c r="E1712" s="6" t="inlineStr"/>
      <c r="F1712" s="6" t="inlineStr">
        <is>
          <t>アラビア数字とゼロの使用、代数学</t>
        </is>
      </c>
      <c r="G1712" s="7" t="inlineStr">
        <is>
          <t>アラビア数字とゼロの使用、代数学</t>
        </is>
      </c>
      <c r="H1712" s="6" t="inlineStr">
        <is>
          <t>楔形文字</t>
        </is>
      </c>
      <c r="I1712" s="6" t="inlineStr">
        <is>
          <t>甲骨文字</t>
        </is>
      </c>
      <c r="J1712" s="6" t="inlineStr">
        <is>
          <t>ローマ数字</t>
        </is>
      </c>
      <c r="K1712" s="6" t="n">
        <v>1</v>
      </c>
      <c r="L1712" s="6" t="inlineStr">
        <is>
          <t>インドから伝わった数字と計算法を発展させた。</t>
        </is>
      </c>
      <c r="M1712" s="6" t="inlineStr"/>
    </row>
    <row r="1713">
      <c r="A1713" s="6" t="inlineStr">
        <is>
          <t>soc_whist07_008</t>
        </is>
      </c>
      <c r="B1713" s="6" t="inlineStr">
        <is>
          <t>social_whist_07</t>
        </is>
      </c>
      <c r="C1713" s="6" t="inlineStr">
        <is>
          <t>知識</t>
        </is>
      </c>
      <c r="D1713" s="6" t="inlineStr">
        <is>
          <t>イスラームの礼拝堂は？</t>
        </is>
      </c>
      <c r="E1713" s="6" t="inlineStr"/>
      <c r="F1713" s="6" t="inlineStr">
        <is>
          <t>モスク</t>
        </is>
      </c>
      <c r="G1713" s="6" t="inlineStr">
        <is>
          <t>パゴダ</t>
        </is>
      </c>
      <c r="H1713" s="6" t="inlineStr">
        <is>
          <t>シナゴーグ</t>
        </is>
      </c>
      <c r="I1713" s="7" t="inlineStr">
        <is>
          <t>モスク</t>
        </is>
      </c>
      <c r="J1713" s="6" t="inlineStr">
        <is>
          <t>ジッグラト</t>
        </is>
      </c>
      <c r="K1713" s="6" t="n">
        <v>3</v>
      </c>
      <c r="L1713" s="6" t="inlineStr">
        <is>
          <t>ユダヤ教の会堂はシナゴーグ。</t>
        </is>
      </c>
      <c r="M1713" s="6" t="inlineStr"/>
    </row>
    <row r="1714">
      <c r="A1714" s="6" t="inlineStr">
        <is>
          <t>soc_whist07_009</t>
        </is>
      </c>
      <c r="B1714" s="6" t="inlineStr">
        <is>
          <t>social_whist_07</t>
        </is>
      </c>
      <c r="C1714" s="6" t="inlineStr">
        <is>
          <t>知識</t>
        </is>
      </c>
      <c r="D1714" s="6" t="inlineStr">
        <is>
          <t>イベリア半島のキリスト教徒が、イスラーム勢力から土地を取り戻した運動は？</t>
        </is>
      </c>
      <c r="E1714" s="6" t="inlineStr"/>
      <c r="F1714" s="6" t="inlineStr">
        <is>
          <t>レコンキスタ（国土回復運動）</t>
        </is>
      </c>
      <c r="G1714" s="6" t="inlineStr">
        <is>
          <t>ルネサンス</t>
        </is>
      </c>
      <c r="H1714" s="7" t="inlineStr">
        <is>
          <t>レコンキスタ（国土回復運動）</t>
        </is>
      </c>
      <c r="I1714" s="6" t="inlineStr">
        <is>
          <t>十字軍だけ</t>
        </is>
      </c>
      <c r="J1714" s="6" t="inlineStr">
        <is>
          <t>宗教改革</t>
        </is>
      </c>
      <c r="K1714" s="6" t="n">
        <v>2</v>
      </c>
      <c r="L1714" s="6" t="inlineStr">
        <is>
          <t>1492 年、グラナダの陥落で完了した。</t>
        </is>
      </c>
      <c r="M1714" s="6" t="inlineStr"/>
    </row>
    <row r="1715">
      <c r="A1715" s="6" t="inlineStr">
        <is>
          <t>soc_whist07_010</t>
        </is>
      </c>
      <c r="B1715" s="6" t="inlineStr">
        <is>
          <t>social_whist_07</t>
        </is>
      </c>
      <c r="C1715" s="6" t="inlineStr">
        <is>
          <t>知識</t>
        </is>
      </c>
      <c r="D1715" s="6" t="inlineStr">
        <is>
          <t>『千夜一夜物語（アラビアン＝ナイト）』が発達した文化は？</t>
        </is>
      </c>
      <c r="E1715" s="6" t="inlineStr"/>
      <c r="F1715" s="6" t="inlineStr">
        <is>
          <t>イスラーム文化</t>
        </is>
      </c>
      <c r="G1715" s="6" t="inlineStr">
        <is>
          <t>ヘレニズム文化</t>
        </is>
      </c>
      <c r="H1715" s="7" t="inlineStr">
        <is>
          <t>イスラーム文化</t>
        </is>
      </c>
      <c r="I1715" s="6" t="inlineStr">
        <is>
          <t>ルネサンス</t>
        </is>
      </c>
      <c r="J1715" s="6" t="inlineStr">
        <is>
          <t>国風文化</t>
        </is>
      </c>
      <c r="K1715" s="6" t="n">
        <v>2</v>
      </c>
      <c r="L1715" s="6" t="inlineStr">
        <is>
          <t>ペルシア・インドなどの説話をもとにしている。</t>
        </is>
      </c>
      <c r="M1715" s="6" t="inlineStr"/>
    </row>
    <row r="1716">
      <c r="A1716" s="6" t="inlineStr">
        <is>
          <t>soc_whist07_011</t>
        </is>
      </c>
      <c r="B1716" s="6" t="inlineStr">
        <is>
          <t>social_whist_07</t>
        </is>
      </c>
      <c r="C1716" s="6" t="inlineStr">
        <is>
          <t>思考</t>
        </is>
      </c>
      <c r="D1716" s="6" t="inlineStr">
        <is>
          <t>イスラーム商人が各地の文化を結びつける役割を果たした理由は？</t>
        </is>
      </c>
      <c r="E1716" s="6" t="inlineStr"/>
      <c r="F1716" s="6" t="inlineStr">
        <is>
          <t>陸と海の交易路をおさえ、アジア・アフリカ・ヨーロッパを行き来したから</t>
        </is>
      </c>
      <c r="G1716" s="6" t="inlineStr">
        <is>
          <t>交易を禁止されていたから</t>
        </is>
      </c>
      <c r="H1716" s="6" t="inlineStr">
        <is>
          <t>一つの地域だけで商売したから</t>
        </is>
      </c>
      <c r="I1716" s="6" t="inlineStr">
        <is>
          <t>船をもたなかったから</t>
        </is>
      </c>
      <c r="J1716" s="7" t="inlineStr">
        <is>
          <t>陸と海の交易路をおさえ、アジア・アフリカ・ヨーロッパを行き来したから</t>
        </is>
      </c>
      <c r="K1716" s="6" t="n">
        <v>4</v>
      </c>
      <c r="L1716" s="6" t="inlineStr">
        <is>
          <t>中国の製紙法などもイスラーム世界を通じてヨーロッパに伝わった。</t>
        </is>
      </c>
      <c r="M1716" s="6" t="inlineStr"/>
    </row>
    <row r="1717">
      <c r="A1717" s="6" t="inlineStr">
        <is>
          <t>soc_whist07_012</t>
        </is>
      </c>
      <c r="B1717" s="6" t="inlineStr">
        <is>
          <t>social_whist_07</t>
        </is>
      </c>
      <c r="C1717" s="6" t="inlineStr">
        <is>
          <t>思考</t>
        </is>
      </c>
      <c r="D1717" s="6" t="inlineStr">
        <is>
          <t>アッバース朝がウマイヤ朝と比べて広い支持を得た理由は？</t>
        </is>
      </c>
      <c r="E1717" s="6" t="inlineStr"/>
      <c r="F1717" s="6" t="inlineStr">
        <is>
          <t>アラブ人以外のムスリムにも平等な地位を認めたから</t>
        </is>
      </c>
      <c r="G1717" s="6" t="inlineStr">
        <is>
          <t>アラブ人だけを優遇したから</t>
        </is>
      </c>
      <c r="H1717" s="6" t="inlineStr">
        <is>
          <t>イスラームを禁止したから</t>
        </is>
      </c>
      <c r="I1717" s="7" t="inlineStr">
        <is>
          <t>アラブ人以外のムスリムにも平等な地位を認めたから</t>
        </is>
      </c>
      <c r="J1717" s="6" t="inlineStr">
        <is>
          <t>税をすべて免除したから</t>
        </is>
      </c>
      <c r="K1717" s="6" t="n">
        <v>3</v>
      </c>
      <c r="L1717" s="6" t="inlineStr">
        <is>
          <t>「アラブ帝国」から「イスラーム帝国」へと変わった。</t>
        </is>
      </c>
      <c r="M1717" s="6" t="inlineStr"/>
    </row>
    <row r="1718">
      <c r="A1718" s="6" t="inlineStr">
        <is>
          <t>soc_whist07_013</t>
        </is>
      </c>
      <c r="B1718" s="6" t="inlineStr">
        <is>
          <t>social_whist_07</t>
        </is>
      </c>
      <c r="C1718" s="6" t="inlineStr">
        <is>
          <t>知識</t>
        </is>
      </c>
      <c r="D1718" s="6" t="inlineStr">
        <is>
          <t>アッバース朝の成立後、ウマイヤ家の一族がイベリア半島に逃れて建てた王朝は？</t>
        </is>
      </c>
      <c r="E1718" s="6" t="inlineStr"/>
      <c r="F1718" s="6" t="inlineStr">
        <is>
          <t>後ウマイヤ朝</t>
        </is>
      </c>
      <c r="G1718" s="7" t="inlineStr">
        <is>
          <t>後ウマイヤ朝</t>
        </is>
      </c>
      <c r="H1718" s="6" t="inlineStr">
        <is>
          <t>セルジューク朝</t>
        </is>
      </c>
      <c r="I1718" s="6" t="inlineStr">
        <is>
          <t>ムガル帝国</t>
        </is>
      </c>
      <c r="J1718" s="6" t="inlineStr">
        <is>
          <t>ファーティマ朝</t>
        </is>
      </c>
      <c r="K1718" s="6" t="n">
        <v>1</v>
      </c>
      <c r="L1718" s="6" t="inlineStr">
        <is>
          <t>756 年に成立し、コルドバを都として栄えた。</t>
        </is>
      </c>
      <c r="M1718" s="6" t="inlineStr">
        <is>
          <t>○</t>
        </is>
      </c>
    </row>
    <row r="1719">
      <c r="A1719" s="6" t="inlineStr">
        <is>
          <t>soc_whist07_014</t>
        </is>
      </c>
      <c r="B1719" s="6" t="inlineStr">
        <is>
          <t>social_whist_07</t>
        </is>
      </c>
      <c r="C1719" s="6" t="inlineStr">
        <is>
          <t>知識</t>
        </is>
      </c>
      <c r="D1719" s="6" t="inlineStr">
        <is>
          <t>イスラームの聖地で、カーバ神殿がある都市は？</t>
        </is>
      </c>
      <c r="E1719" s="6" t="inlineStr"/>
      <c r="F1719" s="6" t="inlineStr">
        <is>
          <t>メッカ</t>
        </is>
      </c>
      <c r="G1719" s="7" t="inlineStr">
        <is>
          <t>メッカ</t>
        </is>
      </c>
      <c r="H1719" s="6" t="inlineStr">
        <is>
          <t>メディナ</t>
        </is>
      </c>
      <c r="I1719" s="6" t="inlineStr">
        <is>
          <t>イェルサレム</t>
        </is>
      </c>
      <c r="J1719" s="6" t="inlineStr">
        <is>
          <t>バグダード</t>
        </is>
      </c>
      <c r="K1719" s="6" t="n">
        <v>1</v>
      </c>
      <c r="L1719" s="6" t="inlineStr">
        <is>
          <t>巡礼の目的地。</t>
        </is>
      </c>
      <c r="M1719" s="6" t="inlineStr"/>
    </row>
    <row r="1720">
      <c r="A1720" s="6" t="inlineStr">
        <is>
          <t>soc_whist07_015</t>
        </is>
      </c>
      <c r="B1720" s="6" t="inlineStr">
        <is>
          <t>social_whist_07</t>
        </is>
      </c>
      <c r="C1720" s="6" t="inlineStr">
        <is>
          <t>知識</t>
        </is>
      </c>
      <c r="D1720" s="6" t="inlineStr">
        <is>
          <t>ムスリムの義務「五行」にあてはまらないものは？</t>
        </is>
      </c>
      <c r="E1720" s="6" t="inlineStr"/>
      <c r="F1720" s="6" t="inlineStr">
        <is>
          <t>偶像を拝む</t>
        </is>
      </c>
      <c r="G1720" s="6" t="inlineStr">
        <is>
          <t>喜捨</t>
        </is>
      </c>
      <c r="H1720" s="6" t="inlineStr">
        <is>
          <t>礼拝</t>
        </is>
      </c>
      <c r="I1720" s="6" t="inlineStr">
        <is>
          <t>断食</t>
        </is>
      </c>
      <c r="J1720" s="7" t="inlineStr">
        <is>
          <t>偶像を拝む</t>
        </is>
      </c>
      <c r="K1720" s="6" t="n">
        <v>4</v>
      </c>
      <c r="L1720" s="6" t="inlineStr">
        <is>
          <t>信仰告白・礼拝・喜捨・断食・巡礼。偶像崇拝は禁じられている。</t>
        </is>
      </c>
      <c r="M1720" s="6" t="inlineStr"/>
    </row>
    <row r="1721">
      <c r="A1721" s="6" t="inlineStr">
        <is>
          <t>soc_whist07_016</t>
        </is>
      </c>
      <c r="B1721" s="6" t="inlineStr">
        <is>
          <t>social_whist_07</t>
        </is>
      </c>
      <c r="C1721" s="6" t="inlineStr">
        <is>
          <t>知識</t>
        </is>
      </c>
      <c r="D1721" s="6" t="inlineStr">
        <is>
          <t>ムスリムの多数派で、共同体の慣行を重んじる宗派は？</t>
        </is>
      </c>
      <c r="E1721" s="6" t="inlineStr"/>
      <c r="F1721" s="6" t="inlineStr">
        <is>
          <t>スンナ派</t>
        </is>
      </c>
      <c r="G1721" s="6" t="inlineStr">
        <is>
          <t>スーフィー</t>
        </is>
      </c>
      <c r="H1721" s="7" t="inlineStr">
        <is>
          <t>スンナ派</t>
        </is>
      </c>
      <c r="I1721" s="6" t="inlineStr">
        <is>
          <t>シーア派</t>
        </is>
      </c>
      <c r="J1721" s="6" t="inlineStr">
        <is>
          <t>ハワーリジュ派</t>
        </is>
      </c>
      <c r="K1721" s="6" t="n">
        <v>2</v>
      </c>
      <c r="L1721" s="6" t="inlineStr">
        <is>
          <t>全体の約 9 割。</t>
        </is>
      </c>
      <c r="M1721" s="6" t="inlineStr"/>
    </row>
    <row r="1722">
      <c r="A1722" s="6" t="inlineStr">
        <is>
          <t>soc_whist07_017</t>
        </is>
      </c>
      <c r="B1722" s="6" t="inlineStr">
        <is>
          <t>social_whist_07</t>
        </is>
      </c>
      <c r="C1722" s="6" t="inlineStr">
        <is>
          <t>知識</t>
        </is>
      </c>
      <c r="D1722" s="6" t="inlineStr">
        <is>
          <t>751 年、アッバース朝が唐を破った戦いで、製紙法が西方に伝わるきっかけとなったのは？</t>
        </is>
      </c>
      <c r="E1722" s="6" t="inlineStr"/>
      <c r="F1722" s="6" t="inlineStr">
        <is>
          <t>タラス河畔の戦い</t>
        </is>
      </c>
      <c r="G1722" s="6" t="inlineStr">
        <is>
          <t>トゥール・ポワティエ間の戦い</t>
        </is>
      </c>
      <c r="H1722" s="6" t="inlineStr">
        <is>
          <t>ニハーヴァンドの戦い</t>
        </is>
      </c>
      <c r="I1722" s="6" t="inlineStr">
        <is>
          <t>レパントの海戦</t>
        </is>
      </c>
      <c r="J1722" s="7" t="inlineStr">
        <is>
          <t>タラス河畔の戦い</t>
        </is>
      </c>
      <c r="K1722" s="6" t="n">
        <v>4</v>
      </c>
      <c r="L1722" s="6" t="inlineStr">
        <is>
          <t>捕虜の中に紙すき職人がいたとされる。</t>
        </is>
      </c>
      <c r="M1722" s="6" t="inlineStr"/>
    </row>
    <row r="1723">
      <c r="A1723" s="6" t="inlineStr">
        <is>
          <t>soc_whist07_018</t>
        </is>
      </c>
      <c r="B1723" s="6" t="inlineStr">
        <is>
          <t>social_whist_07</t>
        </is>
      </c>
      <c r="C1723" s="6" t="inlineStr">
        <is>
          <t>知識</t>
        </is>
      </c>
      <c r="D1723" s="6" t="inlineStr">
        <is>
          <t>アッバース朝の都バグダードにつくられ、ギリシア語文献の翻訳が進んだ研究所は？</t>
        </is>
      </c>
      <c r="E1723" s="6" t="inlineStr"/>
      <c r="F1723" s="6" t="inlineStr">
        <is>
          <t>知恵の館（バイト＝アルヒクマ）</t>
        </is>
      </c>
      <c r="G1723" s="6" t="inlineStr">
        <is>
          <t>アカデメイア</t>
        </is>
      </c>
      <c r="H1723" s="6" t="inlineStr">
        <is>
          <t>ソルボンヌ</t>
        </is>
      </c>
      <c r="I1723" s="7" t="inlineStr">
        <is>
          <t>知恵の館（バイト＝アルヒクマ）</t>
        </is>
      </c>
      <c r="J1723" s="6" t="inlineStr">
        <is>
          <t>ムセイオン</t>
        </is>
      </c>
      <c r="K1723" s="6" t="n">
        <v>3</v>
      </c>
      <c r="L1723" s="6" t="inlineStr">
        <is>
          <t>イスラーム科学の発展の中心。</t>
        </is>
      </c>
      <c r="M1723" s="6" t="inlineStr"/>
    </row>
    <row r="1724">
      <c r="A1724" s="6" t="inlineStr">
        <is>
          <t>soc_whist07_019</t>
        </is>
      </c>
      <c r="B1724" s="6" t="inlineStr">
        <is>
          <t>social_whist_07</t>
        </is>
      </c>
      <c r="C1724" s="6" t="inlineStr">
        <is>
          <t>知識</t>
        </is>
      </c>
      <c r="D1724" s="6" t="inlineStr">
        <is>
          <t>イスラーム世界で発達した学問で、のちにヨーロッパの「代数学」の語源となったのは？</t>
        </is>
      </c>
      <c r="E1724" s="6" t="inlineStr"/>
      <c r="F1724" s="6" t="inlineStr">
        <is>
          <t>アル＝ジャブル（代数）</t>
        </is>
      </c>
      <c r="G1724" s="6" t="inlineStr">
        <is>
          <t>アルカリ</t>
        </is>
      </c>
      <c r="H1724" s="6" t="inlineStr">
        <is>
          <t>アルコール</t>
        </is>
      </c>
      <c r="I1724" s="7" t="inlineStr">
        <is>
          <t>アル＝ジャブル（代数）</t>
        </is>
      </c>
      <c r="J1724" s="6" t="inlineStr">
        <is>
          <t>アルゴリズムだけ</t>
        </is>
      </c>
      <c r="K1724" s="6" t="n">
        <v>3</v>
      </c>
      <c r="L1724" s="6" t="inlineStr">
        <is>
          <t>フワーリズミーが著書で用いた。</t>
        </is>
      </c>
      <c r="M1724" s="6" t="inlineStr"/>
    </row>
    <row r="1725">
      <c r="A1725" s="6" t="inlineStr">
        <is>
          <t>soc_whist07_020</t>
        </is>
      </c>
      <c r="B1725" s="6" t="inlineStr">
        <is>
          <t>social_whist_07</t>
        </is>
      </c>
      <c r="C1725" s="6" t="inlineStr">
        <is>
          <t>知識</t>
        </is>
      </c>
      <c r="D1725" s="6" t="inlineStr">
        <is>
          <t>イベリア半島にあるイスラーム建築の宮殿は？</t>
        </is>
      </c>
      <c r="E1725" s="6" t="inlineStr"/>
      <c r="F1725" s="6" t="inlineStr">
        <is>
          <t>アルハンブラ宮殿</t>
        </is>
      </c>
      <c r="G1725" s="6" t="inlineStr">
        <is>
          <t>ハギア＝ソフィア</t>
        </is>
      </c>
      <c r="H1725" s="6" t="inlineStr">
        <is>
          <t>タージ＝マハル</t>
        </is>
      </c>
      <c r="I1725" s="6" t="inlineStr">
        <is>
          <t>ヴェルサイユ宮殿</t>
        </is>
      </c>
      <c r="J1725" s="7" t="inlineStr">
        <is>
          <t>アルハンブラ宮殿</t>
        </is>
      </c>
      <c r="K1725" s="6" t="n">
        <v>4</v>
      </c>
      <c r="L1725" s="6" t="inlineStr">
        <is>
          <t>グラナダにある。ナスル朝の宮殿。</t>
        </is>
      </c>
      <c r="M1725" s="6" t="inlineStr"/>
    </row>
    <row r="1726">
      <c r="A1726" s="6" t="inlineStr">
        <is>
          <t>soc_whist07_021</t>
        </is>
      </c>
      <c r="B1726" s="6" t="inlineStr">
        <is>
          <t>social_whist_07</t>
        </is>
      </c>
      <c r="C1726" s="6" t="inlineStr">
        <is>
          <t>知識</t>
        </is>
      </c>
      <c r="D1726" s="6" t="inlineStr">
        <is>
          <t>909 年に北アフリカにおこり、カイロを都としたシーア派の王朝は？</t>
        </is>
      </c>
      <c r="E1726" s="6" t="inlineStr"/>
      <c r="F1726" s="6" t="inlineStr">
        <is>
          <t>ファーティマ朝</t>
        </is>
      </c>
      <c r="G1726" s="7" t="inlineStr">
        <is>
          <t>ファーティマ朝</t>
        </is>
      </c>
      <c r="H1726" s="6" t="inlineStr">
        <is>
          <t>ウマイヤ朝</t>
        </is>
      </c>
      <c r="I1726" s="6" t="inlineStr">
        <is>
          <t>マムルーク朝</t>
        </is>
      </c>
      <c r="J1726" s="6" t="inlineStr">
        <is>
          <t>セルジューク朝</t>
        </is>
      </c>
      <c r="K1726" s="6" t="n">
        <v>1</v>
      </c>
      <c r="L1726" s="6" t="inlineStr">
        <is>
          <t>アッバース朝に対抗してカリフを称した。</t>
        </is>
      </c>
      <c r="M1726" s="6" t="inlineStr"/>
    </row>
    <row r="1727">
      <c r="A1727" s="6" t="inlineStr">
        <is>
          <t>soc_whist07_022</t>
        </is>
      </c>
      <c r="B1727" s="6" t="inlineStr">
        <is>
          <t>social_whist_07</t>
        </is>
      </c>
      <c r="C1727" s="6" t="inlineStr">
        <is>
          <t>知識</t>
        </is>
      </c>
      <c r="D1727" s="6" t="inlineStr">
        <is>
          <t>11 世紀に中央アジアから西アジアに進出し、スルタンの称号を得たトルコ系の王朝は？</t>
        </is>
      </c>
      <c r="E1727" s="6" t="inlineStr"/>
      <c r="F1727" s="6" t="inlineStr">
        <is>
          <t>セルジューク朝</t>
        </is>
      </c>
      <c r="G1727" s="6" t="inlineStr">
        <is>
          <t>サファヴィー朝</t>
        </is>
      </c>
      <c r="H1727" s="7" t="inlineStr">
        <is>
          <t>セルジューク朝</t>
        </is>
      </c>
      <c r="I1727" s="6" t="inlineStr">
        <is>
          <t>オスマン帝国</t>
        </is>
      </c>
      <c r="J1727" s="6" t="inlineStr">
        <is>
          <t>ガズナ朝</t>
        </is>
      </c>
      <c r="K1727" s="6" t="n">
        <v>2</v>
      </c>
      <c r="L1727" s="6" t="inlineStr">
        <is>
          <t>ビザンツ帝国を圧迫し、十字軍のきっかけとなった。</t>
        </is>
      </c>
      <c r="M1727" s="6" t="inlineStr"/>
    </row>
    <row r="1728">
      <c r="A1728" s="6" t="inlineStr">
        <is>
          <t>soc_whist07_023</t>
        </is>
      </c>
      <c r="B1728" s="6" t="inlineStr">
        <is>
          <t>social_whist_07</t>
        </is>
      </c>
      <c r="C1728" s="6" t="inlineStr">
        <is>
          <t>思考</t>
        </is>
      </c>
      <c r="D1728" s="6" t="inlineStr">
        <is>
          <t>ウマイヤ朝がアラブ人以外のムスリムから不満をもたれた理由は？</t>
        </is>
      </c>
      <c r="E1728" s="6" t="inlineStr"/>
      <c r="F1728" s="6" t="inlineStr">
        <is>
          <t>改宗しても人頭税などが課され、アラブ人が特権をもったから</t>
        </is>
      </c>
      <c r="G1728" s="7" t="inlineStr">
        <is>
          <t>改宗しても人頭税などが課され、アラブ人が特権をもったから</t>
        </is>
      </c>
      <c r="H1728" s="6" t="inlineStr">
        <is>
          <t>都がメッカだったから</t>
        </is>
      </c>
      <c r="I1728" s="6" t="inlineStr">
        <is>
          <t>宗教を強制しなかったから</t>
        </is>
      </c>
      <c r="J1728" s="6" t="inlineStr">
        <is>
          <t>カリフがいなかったから</t>
        </is>
      </c>
      <c r="K1728" s="6" t="n">
        <v>1</v>
      </c>
      <c r="L1728" s="6" t="inlineStr">
        <is>
          <t>アッバース朝ではムスリムの平等が進んだ。</t>
        </is>
      </c>
      <c r="M1728" s="6" t="inlineStr"/>
    </row>
    <row r="1729">
      <c r="A1729" s="6" t="inlineStr">
        <is>
          <t>soc_whist07_024</t>
        </is>
      </c>
      <c r="B1729" s="6" t="inlineStr">
        <is>
          <t>social_whist_07</t>
        </is>
      </c>
      <c r="C1729" s="6" t="inlineStr">
        <is>
          <t>思考</t>
        </is>
      </c>
      <c r="D1729" s="6" t="inlineStr">
        <is>
          <t>イスラーム世界で学問が発達し、のちのヨーロッパに影響を与えた理由は？</t>
        </is>
      </c>
      <c r="E1729" s="6" t="inlineStr"/>
      <c r="F1729" s="6" t="inlineStr">
        <is>
          <t>ギリシアやインドの学問を翻訳・継承し、発展させたから</t>
        </is>
      </c>
      <c r="G1729" s="6" t="inlineStr">
        <is>
          <t>学問が禁止されていたから</t>
        </is>
      </c>
      <c r="H1729" s="6" t="inlineStr">
        <is>
          <t>ヨーロッパの学問をそのまま使ったから</t>
        </is>
      </c>
      <c r="I1729" s="6" t="inlineStr">
        <is>
          <t>中国だけから学んだから</t>
        </is>
      </c>
      <c r="J1729" s="7" t="inlineStr">
        <is>
          <t>ギリシアやインドの学問を翻訳・継承し、発展させたから</t>
        </is>
      </c>
      <c r="K1729" s="6" t="n">
        <v>4</v>
      </c>
      <c r="L1729" s="6" t="inlineStr">
        <is>
          <t>12 世紀ルネサンスでラテン語に翻訳された。</t>
        </is>
      </c>
      <c r="M1729" s="6" t="inlineStr"/>
    </row>
    <row r="1730">
      <c r="A1730" s="6" t="inlineStr">
        <is>
          <t>soc_whist08_001</t>
        </is>
      </c>
      <c r="B1730" s="6" t="inlineStr">
        <is>
          <t>social_whist_08</t>
        </is>
      </c>
      <c r="C1730" s="6" t="inlineStr">
        <is>
          <t>知識</t>
        </is>
      </c>
      <c r="D1730" s="6" t="inlineStr">
        <is>
          <t>南北朝を統一し、大運河を建設した王朝は？</t>
        </is>
      </c>
      <c r="E1730" s="6" t="inlineStr"/>
      <c r="F1730" s="6" t="inlineStr">
        <is>
          <t>隋</t>
        </is>
      </c>
      <c r="G1730" s="6" t="inlineStr">
        <is>
          <t>宋</t>
        </is>
      </c>
      <c r="H1730" s="6" t="inlineStr">
        <is>
          <t>唐</t>
        </is>
      </c>
      <c r="I1730" s="6" t="inlineStr">
        <is>
          <t>漢</t>
        </is>
      </c>
      <c r="J1730" s="7" t="inlineStr">
        <is>
          <t>隋</t>
        </is>
      </c>
      <c r="K1730" s="6" t="n">
        <v>4</v>
      </c>
      <c r="L1730" s="6" t="inlineStr">
        <is>
          <t>2 代目の煬帝のときに大運河が完成した。</t>
        </is>
      </c>
      <c r="M1730" s="6" t="inlineStr"/>
    </row>
    <row r="1731">
      <c r="A1731" s="6" t="inlineStr">
        <is>
          <t>soc_whist08_002</t>
        </is>
      </c>
      <c r="B1731" s="6" t="inlineStr">
        <is>
          <t>social_whist_08</t>
        </is>
      </c>
      <c r="C1731" s="6" t="inlineStr">
        <is>
          <t>知識</t>
        </is>
      </c>
      <c r="D1731" s="6" t="inlineStr">
        <is>
          <t>学科試験で役人を選ぶ制度で、隋で始まったものは？</t>
        </is>
      </c>
      <c r="E1731" s="6" t="inlineStr"/>
      <c r="F1731" s="6" t="inlineStr">
        <is>
          <t>科挙</t>
        </is>
      </c>
      <c r="G1731" s="6" t="inlineStr">
        <is>
          <t>九品中正</t>
        </is>
      </c>
      <c r="H1731" s="6" t="inlineStr">
        <is>
          <t>均田制</t>
        </is>
      </c>
      <c r="I1731" s="6" t="inlineStr">
        <is>
          <t>郷挙里選</t>
        </is>
      </c>
      <c r="J1731" s="7" t="inlineStr">
        <is>
          <t>科挙</t>
        </is>
      </c>
      <c r="K1731" s="6" t="n">
        <v>4</v>
      </c>
      <c r="L1731" s="6" t="inlineStr">
        <is>
          <t>清の末期（1905 年）まで続いた。</t>
        </is>
      </c>
      <c r="M1731" s="6" t="inlineStr"/>
    </row>
    <row r="1732">
      <c r="A1732" s="6" t="inlineStr">
        <is>
          <t>soc_whist08_003</t>
        </is>
      </c>
      <c r="B1732" s="6" t="inlineStr">
        <is>
          <t>social_whist_08</t>
        </is>
      </c>
      <c r="C1732" s="6" t="inlineStr">
        <is>
          <t>知識</t>
        </is>
      </c>
      <c r="D1732" s="6" t="inlineStr">
        <is>
          <t>618 年に成立し、長安を都として栄えた王朝は？</t>
        </is>
      </c>
      <c r="E1732" s="6" t="inlineStr"/>
      <c r="F1732" s="6" t="inlineStr">
        <is>
          <t>唐</t>
        </is>
      </c>
      <c r="G1732" s="6" t="inlineStr">
        <is>
          <t>隋</t>
        </is>
      </c>
      <c r="H1732" s="6" t="inlineStr">
        <is>
          <t>元</t>
        </is>
      </c>
      <c r="I1732" s="7" t="inlineStr">
        <is>
          <t>唐</t>
        </is>
      </c>
      <c r="J1732" s="6" t="inlineStr">
        <is>
          <t>宋</t>
        </is>
      </c>
      <c r="K1732" s="6" t="n">
        <v>3</v>
      </c>
      <c r="L1732" s="6" t="inlineStr">
        <is>
          <t>律令制度を整え、周辺国に大きな影響を与えた。</t>
        </is>
      </c>
      <c r="M1732" s="6" t="inlineStr"/>
    </row>
    <row r="1733">
      <c r="A1733" s="6" t="inlineStr">
        <is>
          <t>soc_whist08_004</t>
        </is>
      </c>
      <c r="B1733" s="6" t="inlineStr">
        <is>
          <t>social_whist_08</t>
        </is>
      </c>
      <c r="C1733" s="6" t="inlineStr">
        <is>
          <t>知識</t>
        </is>
      </c>
      <c r="D1733" s="6" t="inlineStr">
        <is>
          <t>唐で行われた、農民に土地を与えて税を納めさせる制度は？</t>
        </is>
      </c>
      <c r="E1733" s="6" t="inlineStr"/>
      <c r="F1733" s="6" t="inlineStr">
        <is>
          <t>均田制</t>
        </is>
      </c>
      <c r="G1733" s="7" t="inlineStr">
        <is>
          <t>均田制</t>
        </is>
      </c>
      <c r="H1733" s="6" t="inlineStr">
        <is>
          <t>地丁銀制</t>
        </is>
      </c>
      <c r="I1733" s="6" t="inlineStr">
        <is>
          <t>班田収授法</t>
        </is>
      </c>
      <c r="J1733" s="6" t="inlineStr">
        <is>
          <t>一条鞭法</t>
        </is>
      </c>
      <c r="K1733" s="6" t="n">
        <v>1</v>
      </c>
      <c r="L1733" s="6" t="inlineStr">
        <is>
          <t>租庸調制・府兵制とあわせて律令体制を支えた。</t>
        </is>
      </c>
      <c r="M1733" s="6" t="inlineStr"/>
    </row>
    <row r="1734">
      <c r="A1734" s="6" t="inlineStr">
        <is>
          <t>soc_whist08_005</t>
        </is>
      </c>
      <c r="B1734" s="6" t="inlineStr">
        <is>
          <t>social_whist_08</t>
        </is>
      </c>
      <c r="C1734" s="6" t="inlineStr">
        <is>
          <t>知識</t>
        </is>
      </c>
      <c r="D1734" s="6" t="inlineStr">
        <is>
          <t>唐の時代に、日本から送られた使節は？</t>
        </is>
      </c>
      <c r="E1734" s="6" t="inlineStr"/>
      <c r="F1734" s="6" t="inlineStr">
        <is>
          <t>遣唐使</t>
        </is>
      </c>
      <c r="G1734" s="6" t="inlineStr">
        <is>
          <t>遣隋使</t>
        </is>
      </c>
      <c r="H1734" s="7" t="inlineStr">
        <is>
          <t>遣唐使</t>
        </is>
      </c>
      <c r="I1734" s="6" t="inlineStr">
        <is>
          <t>勘合船</t>
        </is>
      </c>
      <c r="J1734" s="6" t="inlineStr">
        <is>
          <t>朝鮮通信使</t>
        </is>
      </c>
      <c r="K1734" s="6" t="n">
        <v>2</v>
      </c>
      <c r="L1734" s="6" t="inlineStr">
        <is>
          <t>阿倍仲麻呂のように唐で活躍した人もいた。</t>
        </is>
      </c>
      <c r="M1734" s="6" t="inlineStr"/>
    </row>
    <row r="1735">
      <c r="A1735" s="6" t="inlineStr">
        <is>
          <t>soc_whist08_006</t>
        </is>
      </c>
      <c r="B1735" s="6" t="inlineStr">
        <is>
          <t>social_whist_08</t>
        </is>
      </c>
      <c r="C1735" s="6" t="inlineStr">
        <is>
          <t>知識</t>
        </is>
      </c>
      <c r="D1735" s="6" t="inlineStr">
        <is>
          <t>唐の時代の詩人で、「詩仙」と呼ばれたのは？</t>
        </is>
      </c>
      <c r="E1735" s="6" t="inlineStr"/>
      <c r="F1735" s="6" t="inlineStr">
        <is>
          <t>李白</t>
        </is>
      </c>
      <c r="G1735" s="6" t="inlineStr">
        <is>
          <t>王維</t>
        </is>
      </c>
      <c r="H1735" s="6" t="inlineStr">
        <is>
          <t>白居易</t>
        </is>
      </c>
      <c r="I1735" s="6" t="inlineStr">
        <is>
          <t>杜甫</t>
        </is>
      </c>
      <c r="J1735" s="7" t="inlineStr">
        <is>
          <t>李白</t>
        </is>
      </c>
      <c r="K1735" s="6" t="n">
        <v>4</v>
      </c>
      <c r="L1735" s="6" t="inlineStr">
        <is>
          <t>杜甫は「詩聖」と呼ばれた。</t>
        </is>
      </c>
      <c r="M1735" s="6" t="inlineStr"/>
    </row>
    <row r="1736">
      <c r="A1736" s="6" t="inlineStr">
        <is>
          <t>soc_whist08_007</t>
        </is>
      </c>
      <c r="B1736" s="6" t="inlineStr">
        <is>
          <t>social_whist_08</t>
        </is>
      </c>
      <c r="C1736" s="6" t="inlineStr">
        <is>
          <t>知識</t>
        </is>
      </c>
      <c r="D1736" s="6" t="inlineStr">
        <is>
          <t>755 年に起こり、唐を大きく衰退させた反乱は？</t>
        </is>
      </c>
      <c r="E1736" s="6" t="inlineStr"/>
      <c r="F1736" s="6" t="inlineStr">
        <is>
          <t>安史の乱</t>
        </is>
      </c>
      <c r="G1736" s="7" t="inlineStr">
        <is>
          <t>安史の乱</t>
        </is>
      </c>
      <c r="H1736" s="6" t="inlineStr">
        <is>
          <t>黄巾の乱</t>
        </is>
      </c>
      <c r="I1736" s="6" t="inlineStr">
        <is>
          <t>紅巾の乱</t>
        </is>
      </c>
      <c r="J1736" s="6" t="inlineStr">
        <is>
          <t>黄巣の乱</t>
        </is>
      </c>
      <c r="K1736" s="6" t="n">
        <v>1</v>
      </c>
      <c r="L1736" s="6" t="inlineStr">
        <is>
          <t>安禄山と史思明が起こした。</t>
        </is>
      </c>
      <c r="M1736" s="6" t="inlineStr"/>
    </row>
    <row r="1737">
      <c r="A1737" s="6" t="inlineStr">
        <is>
          <t>soc_whist08_008</t>
        </is>
      </c>
      <c r="B1737" s="6" t="inlineStr">
        <is>
          <t>social_whist_08</t>
        </is>
      </c>
      <c r="C1737" s="6" t="inlineStr">
        <is>
          <t>知識</t>
        </is>
      </c>
      <c r="D1737" s="6" t="inlineStr">
        <is>
          <t>960 年に建国し、文人官僚による政治（文治主義）を進めた王朝は？</t>
        </is>
      </c>
      <c r="E1737" s="6" t="inlineStr"/>
      <c r="F1737" s="6" t="inlineStr">
        <is>
          <t>宋</t>
        </is>
      </c>
      <c r="G1737" s="6" t="inlineStr">
        <is>
          <t>明</t>
        </is>
      </c>
      <c r="H1737" s="7" t="inlineStr">
        <is>
          <t>宋</t>
        </is>
      </c>
      <c r="I1737" s="6" t="inlineStr">
        <is>
          <t>唐</t>
        </is>
      </c>
      <c r="J1737" s="6" t="inlineStr">
        <is>
          <t>元</t>
        </is>
      </c>
      <c r="K1737" s="6" t="n">
        <v>2</v>
      </c>
      <c r="L1737" s="6" t="inlineStr">
        <is>
          <t>科挙を重視し、皇帝が行う殿試を始めた。</t>
        </is>
      </c>
      <c r="M1737" s="6" t="inlineStr"/>
    </row>
    <row r="1738">
      <c r="A1738" s="6" t="inlineStr">
        <is>
          <t>soc_whist08_009</t>
        </is>
      </c>
      <c r="B1738" s="6" t="inlineStr">
        <is>
          <t>social_whist_08</t>
        </is>
      </c>
      <c r="C1738" s="6" t="inlineStr">
        <is>
          <t>知識</t>
        </is>
      </c>
      <c r="D1738" s="6" t="inlineStr">
        <is>
          <t>宋の時代に発達した、儒学の新しい学問は？</t>
        </is>
      </c>
      <c r="E1738" s="6" t="inlineStr"/>
      <c r="F1738" s="6" t="inlineStr">
        <is>
          <t>朱子学</t>
        </is>
      </c>
      <c r="G1738" s="7" t="inlineStr">
        <is>
          <t>朱子学</t>
        </is>
      </c>
      <c r="H1738" s="6" t="inlineStr">
        <is>
          <t>陽明学</t>
        </is>
      </c>
      <c r="I1738" s="6" t="inlineStr">
        <is>
          <t>考証学</t>
        </is>
      </c>
      <c r="J1738" s="6" t="inlineStr">
        <is>
          <t>訓詁学</t>
        </is>
      </c>
      <c r="K1738" s="6" t="n">
        <v>1</v>
      </c>
      <c r="L1738" s="6" t="inlineStr">
        <is>
          <t>朱熹が大成した。日本の江戸幕府も重んじた。</t>
        </is>
      </c>
      <c r="M1738" s="6" t="inlineStr"/>
    </row>
    <row r="1739">
      <c r="A1739" s="6" t="inlineStr">
        <is>
          <t>soc_whist08_010</t>
        </is>
      </c>
      <c r="B1739" s="6" t="inlineStr">
        <is>
          <t>social_whist_08</t>
        </is>
      </c>
      <c r="C1739" s="6" t="inlineStr">
        <is>
          <t>知識</t>
        </is>
      </c>
      <c r="D1739" s="6" t="inlineStr">
        <is>
          <t>宋の時代に実用化が進んだものとして正しいものは？</t>
        </is>
      </c>
      <c r="E1739" s="6" t="inlineStr"/>
      <c r="F1739" s="6" t="inlineStr">
        <is>
          <t>羅針盤・火薬・木版印刷</t>
        </is>
      </c>
      <c r="G1739" s="6" t="inlineStr">
        <is>
          <t>紙の発明だけ</t>
        </is>
      </c>
      <c r="H1739" s="6" t="inlineStr">
        <is>
          <t>蒸気機関</t>
        </is>
      </c>
      <c r="I1739" s="7" t="inlineStr">
        <is>
          <t>羅針盤・火薬・木版印刷</t>
        </is>
      </c>
      <c r="J1739" s="6" t="inlineStr">
        <is>
          <t>鉄道</t>
        </is>
      </c>
      <c r="K1739" s="6" t="n">
        <v>3</v>
      </c>
      <c r="L1739" s="6" t="inlineStr">
        <is>
          <t>羅針盤はのちに大航海時代を支えた。</t>
        </is>
      </c>
      <c r="M1739" s="6" t="inlineStr"/>
    </row>
    <row r="1740">
      <c r="A1740" s="6" t="inlineStr">
        <is>
          <t>soc_whist08_011</t>
        </is>
      </c>
      <c r="B1740" s="6" t="inlineStr">
        <is>
          <t>social_whist_08</t>
        </is>
      </c>
      <c r="C1740" s="6" t="inlineStr">
        <is>
          <t>思考</t>
        </is>
      </c>
      <c r="D1740" s="6" t="inlineStr">
        <is>
          <t>科挙が中国社会に与えた影響として適切なものは？</t>
        </is>
      </c>
      <c r="E1740" s="6" t="inlineStr"/>
      <c r="F1740" s="6" t="inlineStr">
        <is>
          <t>家柄より学問の力で役人になれるようになり、儒学の教養をもつ士大夫が支配層になった</t>
        </is>
      </c>
      <c r="G1740" s="6" t="inlineStr">
        <is>
          <t>役人がいなくなった</t>
        </is>
      </c>
      <c r="H1740" s="6" t="inlineStr">
        <is>
          <t>儒学が禁止された</t>
        </is>
      </c>
      <c r="I1740" s="7" t="inlineStr">
        <is>
          <t>家柄より学問の力で役人になれるようになり、儒学の教養をもつ士大夫が支配層になった</t>
        </is>
      </c>
      <c r="J1740" s="6" t="inlineStr">
        <is>
          <t>貴族の力がさらに強まった</t>
        </is>
      </c>
      <c r="K1740" s="6" t="n">
        <v>3</v>
      </c>
      <c r="L1740" s="6" t="inlineStr">
        <is>
          <t>宋の時代には科挙に合格した士大夫が政治の中心になった。</t>
        </is>
      </c>
      <c r="M1740" s="6" t="inlineStr"/>
    </row>
    <row r="1741">
      <c r="A1741" s="6" t="inlineStr">
        <is>
          <t>soc_whist08_012</t>
        </is>
      </c>
      <c r="B1741" s="6" t="inlineStr">
        <is>
          <t>social_whist_08</t>
        </is>
      </c>
      <c r="C1741" s="6" t="inlineStr">
        <is>
          <t>思考</t>
        </is>
      </c>
      <c r="D1741" s="6" t="inlineStr">
        <is>
          <t>唐の文化が「国際的」と言われる理由として適切なものは？</t>
        </is>
      </c>
      <c r="E1741" s="6" t="inlineStr"/>
      <c r="F1741" s="6" t="inlineStr">
        <is>
          <t>シルク＝ロードなどを通じて西方の文化や宗教が流入し、各国から留学生も集まったから</t>
        </is>
      </c>
      <c r="G1741" s="7" t="inlineStr">
        <is>
          <t>シルク＝ロードなどを通じて西方の文化や宗教が流入し、各国から留学生も集まったから</t>
        </is>
      </c>
      <c r="H1741" s="6" t="inlineStr">
        <is>
          <t>外国人の入国を禁止したから</t>
        </is>
      </c>
      <c r="I1741" s="6" t="inlineStr">
        <is>
          <t>中国語以外が禁止されたから</t>
        </is>
      </c>
      <c r="J1741" s="6" t="inlineStr">
        <is>
          <t>仏教が伝わらなかったから</t>
        </is>
      </c>
      <c r="K1741" s="6" t="n">
        <v>1</v>
      </c>
      <c r="L1741" s="6" t="inlineStr">
        <is>
          <t>長安は人口 100 万ともいわれる国際都市だった。</t>
        </is>
      </c>
      <c r="M1741" s="6" t="inlineStr"/>
    </row>
    <row r="1742">
      <c r="A1742" s="6" t="inlineStr">
        <is>
          <t>soc_whist08_013</t>
        </is>
      </c>
      <c r="B1742" s="6" t="inlineStr">
        <is>
          <t>social_whist_08</t>
        </is>
      </c>
      <c r="C1742" s="6" t="inlineStr">
        <is>
          <t>知識</t>
        </is>
      </c>
      <c r="D1742" s="6" t="inlineStr">
        <is>
          <t>隋の 2 代皇帝で、大運河の建設や高句麗遠征を行ったのは？</t>
        </is>
      </c>
      <c r="E1742" s="6" t="inlineStr"/>
      <c r="F1742" s="6" t="inlineStr">
        <is>
          <t>煬帝</t>
        </is>
      </c>
      <c r="G1742" s="6" t="inlineStr">
        <is>
          <t>玄宗</t>
        </is>
      </c>
      <c r="H1742" s="7" t="inlineStr">
        <is>
          <t>煬帝</t>
        </is>
      </c>
      <c r="I1742" s="6" t="inlineStr">
        <is>
          <t>太宗</t>
        </is>
      </c>
      <c r="J1742" s="6" t="inlineStr">
        <is>
          <t>文帝</t>
        </is>
      </c>
      <c r="K1742" s="6" t="n">
        <v>2</v>
      </c>
      <c r="L1742" s="6" t="inlineStr">
        <is>
          <t>重い負担が反乱を招き、隋は短命に終わった。</t>
        </is>
      </c>
      <c r="M1742" s="6" t="inlineStr"/>
    </row>
    <row r="1743">
      <c r="A1743" s="6" t="inlineStr">
        <is>
          <t>soc_whist08_014</t>
        </is>
      </c>
      <c r="B1743" s="6" t="inlineStr">
        <is>
          <t>social_whist_08</t>
        </is>
      </c>
      <c r="C1743" s="6" t="inlineStr">
        <is>
          <t>知識</t>
        </is>
      </c>
      <c r="D1743" s="6" t="inlineStr">
        <is>
          <t>唐の 2 代皇帝で、「貞観の治」と呼ばれる政治を行ったのは？</t>
        </is>
      </c>
      <c r="E1743" s="6" t="inlineStr"/>
      <c r="F1743" s="6" t="inlineStr">
        <is>
          <t>太宗（李世民）</t>
        </is>
      </c>
      <c r="G1743" s="6" t="inlineStr">
        <is>
          <t>高祖（李淵）</t>
        </is>
      </c>
      <c r="H1743" s="7" t="inlineStr">
        <is>
          <t>太宗（李世民）</t>
        </is>
      </c>
      <c r="I1743" s="6" t="inlineStr">
        <is>
          <t>則天武后</t>
        </is>
      </c>
      <c r="J1743" s="6" t="inlineStr">
        <is>
          <t>玄宗</t>
        </is>
      </c>
      <c r="K1743" s="6" t="n">
        <v>2</v>
      </c>
      <c r="L1743" s="6" t="inlineStr">
        <is>
          <t>律令体制を整えた。</t>
        </is>
      </c>
      <c r="M1743" s="6" t="inlineStr"/>
    </row>
    <row r="1744">
      <c r="A1744" s="6" t="inlineStr">
        <is>
          <t>soc_whist08_015</t>
        </is>
      </c>
      <c r="B1744" s="6" t="inlineStr">
        <is>
          <t>social_whist_08</t>
        </is>
      </c>
      <c r="C1744" s="6" t="inlineStr">
        <is>
          <t>知識</t>
        </is>
      </c>
      <c r="D1744" s="6" t="inlineStr">
        <is>
          <t>唐の中央官制で、詔勅の審議を担当した門下省などの 3 つの役所をまとめて何という？</t>
        </is>
      </c>
      <c r="E1744" s="6" t="inlineStr"/>
      <c r="F1744" s="6" t="inlineStr">
        <is>
          <t>三省</t>
        </is>
      </c>
      <c r="G1744" s="7" t="inlineStr">
        <is>
          <t>三省</t>
        </is>
      </c>
      <c r="H1744" s="6" t="inlineStr">
        <is>
          <t>六部</t>
        </is>
      </c>
      <c r="I1744" s="6" t="inlineStr">
        <is>
          <t>御史台</t>
        </is>
      </c>
      <c r="J1744" s="6" t="inlineStr">
        <is>
          <t>枢密院</t>
        </is>
      </c>
      <c r="K1744" s="6" t="n">
        <v>1</v>
      </c>
      <c r="L1744" s="6" t="inlineStr">
        <is>
          <t>中書省・門下省・尚書省。</t>
        </is>
      </c>
      <c r="M1744" s="6" t="inlineStr"/>
    </row>
    <row r="1745">
      <c r="A1745" s="6" t="inlineStr">
        <is>
          <t>soc_whist08_016</t>
        </is>
      </c>
      <c r="B1745" s="6" t="inlineStr">
        <is>
          <t>social_whist_08</t>
        </is>
      </c>
      <c r="C1745" s="6" t="inlineStr">
        <is>
          <t>知識</t>
        </is>
      </c>
      <c r="D1745" s="6" t="inlineStr">
        <is>
          <t>中国史上唯一の女性皇帝は？</t>
        </is>
      </c>
      <c r="E1745" s="6" t="inlineStr"/>
      <c r="F1745" s="6" t="inlineStr">
        <is>
          <t>則天武后</t>
        </is>
      </c>
      <c r="G1745" s="6" t="inlineStr">
        <is>
          <t>楊貴妃</t>
        </is>
      </c>
      <c r="H1745" s="6" t="inlineStr">
        <is>
          <t>西太后</t>
        </is>
      </c>
      <c r="I1745" s="6" t="inlineStr">
        <is>
          <t>呂后</t>
        </is>
      </c>
      <c r="J1745" s="7" t="inlineStr">
        <is>
          <t>則天武后</t>
        </is>
      </c>
      <c r="K1745" s="6" t="n">
        <v>4</v>
      </c>
      <c r="L1745" s="6" t="inlineStr">
        <is>
          <t>国号を周に改めた。</t>
        </is>
      </c>
      <c r="M1745" s="6" t="inlineStr"/>
    </row>
    <row r="1746">
      <c r="A1746" s="6" t="inlineStr">
        <is>
          <t>soc_whist08_017</t>
        </is>
      </c>
      <c r="B1746" s="6" t="inlineStr">
        <is>
          <t>social_whist_08</t>
        </is>
      </c>
      <c r="C1746" s="6" t="inlineStr">
        <is>
          <t>知識</t>
        </is>
      </c>
      <c r="D1746" s="6" t="inlineStr">
        <is>
          <t>唐の玄宗が寵愛した女性は？</t>
        </is>
      </c>
      <c r="E1746" s="6" t="inlineStr"/>
      <c r="F1746" s="6" t="inlineStr">
        <is>
          <t>楊貴妃</t>
        </is>
      </c>
      <c r="G1746" s="6" t="inlineStr">
        <is>
          <t>則天武后</t>
        </is>
      </c>
      <c r="H1746" s="7" t="inlineStr">
        <is>
          <t>楊貴妃</t>
        </is>
      </c>
      <c r="I1746" s="6" t="inlineStr">
        <is>
          <t>西施</t>
        </is>
      </c>
      <c r="J1746" s="6" t="inlineStr">
        <is>
          <t>王昭君</t>
        </is>
      </c>
      <c r="K1746" s="6" t="n">
        <v>2</v>
      </c>
      <c r="L1746" s="6" t="inlineStr">
        <is>
          <t>安史の乱で殺された。</t>
        </is>
      </c>
      <c r="M1746" s="6" t="inlineStr"/>
    </row>
    <row r="1747">
      <c r="A1747" s="6" t="inlineStr">
        <is>
          <t>soc_whist08_018</t>
        </is>
      </c>
      <c r="B1747" s="6" t="inlineStr">
        <is>
          <t>social_whist_08</t>
        </is>
      </c>
      <c r="C1747" s="6" t="inlineStr">
        <is>
          <t>知識</t>
        </is>
      </c>
      <c r="D1747" s="6" t="inlineStr">
        <is>
          <t>唐の時代の詩人で、「詩聖」と呼ばれたのは？</t>
        </is>
      </c>
      <c r="E1747" s="6" t="inlineStr"/>
      <c r="F1747" s="6" t="inlineStr">
        <is>
          <t>杜甫</t>
        </is>
      </c>
      <c r="G1747" s="6" t="inlineStr">
        <is>
          <t>白居易</t>
        </is>
      </c>
      <c r="H1747" s="6" t="inlineStr">
        <is>
          <t>王維</t>
        </is>
      </c>
      <c r="I1747" s="6" t="inlineStr">
        <is>
          <t>李白</t>
        </is>
      </c>
      <c r="J1747" s="7" t="inlineStr">
        <is>
          <t>杜甫</t>
        </is>
      </c>
      <c r="K1747" s="6" t="n">
        <v>4</v>
      </c>
      <c r="L1747" s="6" t="inlineStr">
        <is>
          <t>社会の矛盾を詠んだ。</t>
        </is>
      </c>
      <c r="M1747" s="6" t="inlineStr"/>
    </row>
    <row r="1748">
      <c r="A1748" s="6" t="inlineStr">
        <is>
          <t>soc_whist08_019</t>
        </is>
      </c>
      <c r="B1748" s="6" t="inlineStr">
        <is>
          <t>social_whist_08</t>
        </is>
      </c>
      <c r="C1748" s="6" t="inlineStr">
        <is>
          <t>知識</t>
        </is>
      </c>
      <c r="D1748" s="6" t="inlineStr">
        <is>
          <t>唐の時代に、インドに行き仏典を持ち帰った僧は？</t>
        </is>
      </c>
      <c r="E1748" s="6" t="inlineStr"/>
      <c r="F1748" s="6" t="inlineStr">
        <is>
          <t>玄奘</t>
        </is>
      </c>
      <c r="G1748" s="7" t="inlineStr">
        <is>
          <t>玄奘</t>
        </is>
      </c>
      <c r="H1748" s="6" t="inlineStr">
        <is>
          <t>鑑真</t>
        </is>
      </c>
      <c r="I1748" s="6" t="inlineStr">
        <is>
          <t>法顕</t>
        </is>
      </c>
      <c r="J1748" s="6" t="inlineStr">
        <is>
          <t>空海</t>
        </is>
      </c>
      <c r="K1748" s="6" t="n">
        <v>1</v>
      </c>
      <c r="L1748" s="6" t="inlineStr">
        <is>
          <t>『大唐西域記』を著した。</t>
        </is>
      </c>
      <c r="M1748" s="6" t="inlineStr"/>
    </row>
    <row r="1749">
      <c r="A1749" s="6" t="inlineStr">
        <is>
          <t>soc_whist08_020</t>
        </is>
      </c>
      <c r="B1749" s="6" t="inlineStr">
        <is>
          <t>social_whist_08</t>
        </is>
      </c>
      <c r="C1749" s="6" t="inlineStr">
        <is>
          <t>知識</t>
        </is>
      </c>
      <c r="D1749" s="6" t="inlineStr">
        <is>
          <t>唐の後期、均田制の崩壊に対応して導入された税制は？</t>
        </is>
      </c>
      <c r="E1749" s="6" t="inlineStr"/>
      <c r="F1749" s="6" t="inlineStr">
        <is>
          <t>両税法</t>
        </is>
      </c>
      <c r="G1749" s="7" t="inlineStr">
        <is>
          <t>両税法</t>
        </is>
      </c>
      <c r="H1749" s="6" t="inlineStr">
        <is>
          <t>租庸調</t>
        </is>
      </c>
      <c r="I1749" s="6" t="inlineStr">
        <is>
          <t>一条鞭法</t>
        </is>
      </c>
      <c r="J1749" s="6" t="inlineStr">
        <is>
          <t>地丁銀</t>
        </is>
      </c>
      <c r="K1749" s="6" t="n">
        <v>1</v>
      </c>
      <c r="L1749" s="6" t="inlineStr">
        <is>
          <t>780 年。資産に応じて夏と秋に課税した。</t>
        </is>
      </c>
      <c r="M1749" s="6" t="inlineStr"/>
    </row>
    <row r="1750">
      <c r="A1750" s="6" t="inlineStr">
        <is>
          <t>soc_whist08_021</t>
        </is>
      </c>
      <c r="B1750" s="6" t="inlineStr">
        <is>
          <t>social_whist_08</t>
        </is>
      </c>
      <c r="C1750" s="6" t="inlineStr">
        <is>
          <t>知識</t>
        </is>
      </c>
      <c r="D1750" s="6" t="inlineStr">
        <is>
          <t>宋の時代に北方で強大となり、宋に銀や絹を贈らせた国は？</t>
        </is>
      </c>
      <c r="E1750" s="6" t="inlineStr"/>
      <c r="F1750" s="6" t="inlineStr">
        <is>
          <t>遼（契丹）</t>
        </is>
      </c>
      <c r="G1750" s="6" t="inlineStr">
        <is>
          <t>清</t>
        </is>
      </c>
      <c r="H1750" s="6" t="inlineStr">
        <is>
          <t>元</t>
        </is>
      </c>
      <c r="I1750" s="7" t="inlineStr">
        <is>
          <t>遼（契丹）</t>
        </is>
      </c>
      <c r="J1750" s="6" t="inlineStr">
        <is>
          <t>高句麗</t>
        </is>
      </c>
      <c r="K1750" s="6" t="n">
        <v>3</v>
      </c>
      <c r="L1750" s="6" t="inlineStr">
        <is>
          <t>澶淵の盟（1004 年）。</t>
        </is>
      </c>
      <c r="M1750" s="6" t="inlineStr"/>
    </row>
    <row r="1751">
      <c r="A1751" s="6" t="inlineStr">
        <is>
          <t>soc_whist08_022</t>
        </is>
      </c>
      <c r="B1751" s="6" t="inlineStr">
        <is>
          <t>social_whist_08</t>
        </is>
      </c>
      <c r="C1751" s="6" t="inlineStr">
        <is>
          <t>知識</t>
        </is>
      </c>
      <c r="D1751" s="6" t="inlineStr">
        <is>
          <t>宋の時代に、王安石が行った改革は？</t>
        </is>
      </c>
      <c r="E1751" s="6" t="inlineStr"/>
      <c r="F1751" s="6" t="inlineStr">
        <is>
          <t>新法</t>
        </is>
      </c>
      <c r="G1751" s="6" t="inlineStr">
        <is>
          <t>変法運動</t>
        </is>
      </c>
      <c r="H1751" s="6" t="inlineStr">
        <is>
          <t>洋務運動</t>
        </is>
      </c>
      <c r="I1751" s="6" t="inlineStr">
        <is>
          <t>一条鞭法</t>
        </is>
      </c>
      <c r="J1751" s="7" t="inlineStr">
        <is>
          <t>新法</t>
        </is>
      </c>
      <c r="K1751" s="6" t="n">
        <v>4</v>
      </c>
      <c r="L1751" s="6" t="inlineStr">
        <is>
          <t>富国強兵をめざしたが、保守派と対立した。</t>
        </is>
      </c>
      <c r="M1751" s="6" t="inlineStr"/>
    </row>
    <row r="1752">
      <c r="A1752" s="6" t="inlineStr">
        <is>
          <t>soc_whist08_023</t>
        </is>
      </c>
      <c r="B1752" s="6" t="inlineStr">
        <is>
          <t>social_whist_08</t>
        </is>
      </c>
      <c r="C1752" s="6" t="inlineStr">
        <is>
          <t>思考</t>
        </is>
      </c>
      <c r="D1752" s="6" t="inlineStr">
        <is>
          <t>唐が長く大帝国を保てた理由として適切なものは？</t>
        </is>
      </c>
      <c r="E1752" s="6" t="inlineStr"/>
      <c r="F1752" s="6" t="inlineStr">
        <is>
          <t>律令にもとづく官僚制と、均田制・府兵制などの制度が整っていたから</t>
        </is>
      </c>
      <c r="G1752" s="7" t="inlineStr">
        <is>
          <t>律令にもとづく官僚制と、均田制・府兵制などの制度が整っていたから</t>
        </is>
      </c>
      <c r="H1752" s="6" t="inlineStr">
        <is>
          <t>宗教を禁止したから</t>
        </is>
      </c>
      <c r="I1752" s="6" t="inlineStr">
        <is>
          <t>周辺国と一切交流しなかったから</t>
        </is>
      </c>
      <c r="J1752" s="6" t="inlineStr">
        <is>
          <t>皇帝がいなかったから</t>
        </is>
      </c>
      <c r="K1752" s="6" t="n">
        <v>1</v>
      </c>
      <c r="L1752" s="6" t="inlineStr">
        <is>
          <t>制度がくずれると、節度使が力をもった。</t>
        </is>
      </c>
      <c r="M1752" s="6" t="inlineStr"/>
    </row>
    <row r="1753">
      <c r="A1753" s="6" t="inlineStr">
        <is>
          <t>soc_whist08_024</t>
        </is>
      </c>
      <c r="B1753" s="6" t="inlineStr">
        <is>
          <t>social_whist_08</t>
        </is>
      </c>
      <c r="C1753" s="6" t="inlineStr">
        <is>
          <t>思考</t>
        </is>
      </c>
      <c r="D1753" s="6" t="inlineStr">
        <is>
          <t>宋の時代に経済が大きく発展した理由として適切なものは？</t>
        </is>
      </c>
      <c r="E1753" s="6" t="inlineStr"/>
      <c r="F1753" s="6" t="inlineStr">
        <is>
          <t>江南の開発が進み、商業都市が発達し、紙幣も使われたから</t>
        </is>
      </c>
      <c r="G1753" s="7" t="inlineStr">
        <is>
          <t>江南の開発が進み、商業都市が発達し、紙幣も使われたから</t>
        </is>
      </c>
      <c r="H1753" s="6" t="inlineStr">
        <is>
          <t>外国との交流を禁止したから</t>
        </is>
      </c>
      <c r="I1753" s="6" t="inlineStr">
        <is>
          <t>戦争がまったくなかったから</t>
        </is>
      </c>
      <c r="J1753" s="6" t="inlineStr">
        <is>
          <t>農業をやめたから</t>
        </is>
      </c>
      <c r="K1753" s="6" t="n">
        <v>1</v>
      </c>
      <c r="L1753" s="6" t="inlineStr">
        <is>
          <t>「蘇湖熟すれば天下足る」といわれた。</t>
        </is>
      </c>
      <c r="M1753" s="6" t="inlineStr"/>
    </row>
    <row r="1754">
      <c r="A1754" s="6" t="inlineStr">
        <is>
          <t>soc_whist09_001</t>
        </is>
      </c>
      <c r="B1754" s="6" t="inlineStr">
        <is>
          <t>social_whist_09</t>
        </is>
      </c>
      <c r="C1754" s="6" t="inlineStr">
        <is>
          <t>知識</t>
        </is>
      </c>
      <c r="D1754" s="6" t="inlineStr">
        <is>
          <t>1206 年にモンゴル高原の諸部族を統一し、ハンの位についた人物は？</t>
        </is>
      </c>
      <c r="E1754" s="6" t="inlineStr"/>
      <c r="F1754" s="6" t="inlineStr">
        <is>
          <t>チンギス＝ハン</t>
        </is>
      </c>
      <c r="G1754" s="6" t="inlineStr">
        <is>
          <t>ティムール</t>
        </is>
      </c>
      <c r="H1754" s="6" t="inlineStr">
        <is>
          <t>オゴタイ＝ハン</t>
        </is>
      </c>
      <c r="I1754" s="6" t="inlineStr">
        <is>
          <t>フビライ＝ハン</t>
        </is>
      </c>
      <c r="J1754" s="7" t="inlineStr">
        <is>
          <t>チンギス＝ハン</t>
        </is>
      </c>
      <c r="K1754" s="6" t="n">
        <v>4</v>
      </c>
      <c r="L1754" s="6" t="inlineStr">
        <is>
          <t>モンゴル帝国の建国者。</t>
        </is>
      </c>
      <c r="M1754" s="6" t="inlineStr"/>
    </row>
    <row r="1755">
      <c r="A1755" s="6" t="inlineStr">
        <is>
          <t>soc_whist09_002</t>
        </is>
      </c>
      <c r="B1755" s="6" t="inlineStr">
        <is>
          <t>social_whist_09</t>
        </is>
      </c>
      <c r="C1755" s="6" t="inlineStr">
        <is>
          <t>知識</t>
        </is>
      </c>
      <c r="D1755" s="6" t="inlineStr">
        <is>
          <t>チンギス＝ハンの孫で、都を大都（現在の北京）に移し国号を元とした人物は？</t>
        </is>
      </c>
      <c r="E1755" s="6" t="inlineStr"/>
      <c r="F1755" s="6" t="inlineStr">
        <is>
          <t>フビライ＝ハン</t>
        </is>
      </c>
      <c r="G1755" s="7" t="inlineStr">
        <is>
          <t>フビライ＝ハン</t>
        </is>
      </c>
      <c r="H1755" s="6" t="inlineStr">
        <is>
          <t>バトゥ</t>
        </is>
      </c>
      <c r="I1755" s="6" t="inlineStr">
        <is>
          <t>チンギス＝ハン</t>
        </is>
      </c>
      <c r="J1755" s="6" t="inlineStr">
        <is>
          <t>フラグ</t>
        </is>
      </c>
      <c r="K1755" s="6" t="n">
        <v>1</v>
      </c>
      <c r="L1755" s="6" t="inlineStr">
        <is>
          <t>日本にも 2 度遠征軍を送った（元寇）。</t>
        </is>
      </c>
      <c r="M1755" s="6" t="inlineStr"/>
    </row>
    <row r="1756">
      <c r="A1756" s="6" t="inlineStr">
        <is>
          <t>soc_whist09_003</t>
        </is>
      </c>
      <c r="B1756" s="6" t="inlineStr">
        <is>
          <t>social_whist_09</t>
        </is>
      </c>
      <c r="C1756" s="6" t="inlineStr">
        <is>
          <t>知識</t>
        </is>
      </c>
      <c r="D1756" s="6" t="inlineStr">
        <is>
          <t>元がとった、モンゴル人を最上位とする統治の特徴は？</t>
        </is>
      </c>
      <c r="E1756" s="6" t="inlineStr"/>
      <c r="F1756" s="6" t="inlineStr">
        <is>
          <t>色目人（中央アジア・西方出身者）を重用し、漢人・南人を下位に置いた</t>
        </is>
      </c>
      <c r="G1756" s="6" t="inlineStr">
        <is>
          <t>身分の差をまったく設けなかった</t>
        </is>
      </c>
      <c r="H1756" s="6" t="inlineStr">
        <is>
          <t>漢人を最も優遇した</t>
        </is>
      </c>
      <c r="I1756" s="7" t="inlineStr">
        <is>
          <t>色目人（中央アジア・西方出身者）を重用し、漢人・南人を下位に置いた</t>
        </is>
      </c>
      <c r="J1756" s="6" t="inlineStr">
        <is>
          <t>科挙を最も重視した</t>
        </is>
      </c>
      <c r="K1756" s="6" t="n">
        <v>3</v>
      </c>
      <c r="L1756" s="6" t="inlineStr">
        <is>
          <t>科挙は一時停止された。</t>
        </is>
      </c>
      <c r="M1756" s="6" t="inlineStr"/>
    </row>
    <row r="1757">
      <c r="A1757" s="6" t="inlineStr">
        <is>
          <t>soc_whist09_004</t>
        </is>
      </c>
      <c r="B1757" s="6" t="inlineStr">
        <is>
          <t>social_whist_09</t>
        </is>
      </c>
      <c r="C1757" s="6" t="inlineStr">
        <is>
          <t>知識</t>
        </is>
      </c>
      <c r="D1757" s="6" t="inlineStr">
        <is>
          <t>モンゴル帝国が整えた、広い地域を結ぶ駅伝制度は？</t>
        </is>
      </c>
      <c r="E1757" s="6" t="inlineStr"/>
      <c r="F1757" s="6" t="inlineStr">
        <is>
          <t>ジャムチ</t>
        </is>
      </c>
      <c r="G1757" s="6" t="inlineStr">
        <is>
          <t>勘合</t>
        </is>
      </c>
      <c r="H1757" s="6" t="inlineStr">
        <is>
          <t>郡県制</t>
        </is>
      </c>
      <c r="I1757" s="6" t="inlineStr">
        <is>
          <t>ハンザ</t>
        </is>
      </c>
      <c r="J1757" s="7" t="inlineStr">
        <is>
          <t>ジャムチ</t>
        </is>
      </c>
      <c r="K1757" s="6" t="n">
        <v>4</v>
      </c>
      <c r="L1757" s="6" t="inlineStr">
        <is>
          <t>使者や商人の往来が安全・迅速になった。</t>
        </is>
      </c>
      <c r="M1757" s="6" t="inlineStr"/>
    </row>
    <row r="1758">
      <c r="A1758" s="6" t="inlineStr">
        <is>
          <t>soc_whist09_005</t>
        </is>
      </c>
      <c r="B1758" s="6" t="inlineStr">
        <is>
          <t>social_whist_09</t>
        </is>
      </c>
      <c r="C1758" s="6" t="inlineStr">
        <is>
          <t>知識</t>
        </is>
      </c>
      <c r="D1758" s="6" t="inlineStr">
        <is>
          <t>元に仕え、『世界の記述（東方見聞録）』を口述したとされる人物は？</t>
        </is>
      </c>
      <c r="E1758" s="6" t="inlineStr"/>
      <c r="F1758" s="6" t="inlineStr">
        <is>
          <t>マルコ＝ポーロ</t>
        </is>
      </c>
      <c r="G1758" s="7" t="inlineStr">
        <is>
          <t>マルコ＝ポーロ</t>
        </is>
      </c>
      <c r="H1758" s="6" t="inlineStr">
        <is>
          <t>ザビエル</t>
        </is>
      </c>
      <c r="I1758" s="6" t="inlineStr">
        <is>
          <t>イブン＝バットゥータ</t>
        </is>
      </c>
      <c r="J1758" s="6" t="inlineStr">
        <is>
          <t>コロンブス</t>
        </is>
      </c>
      <c r="K1758" s="6" t="n">
        <v>1</v>
      </c>
      <c r="L1758" s="6" t="inlineStr">
        <is>
          <t>ヨーロッパにアジアへの関心を高めた。</t>
        </is>
      </c>
      <c r="M1758" s="6" t="inlineStr"/>
    </row>
    <row r="1759">
      <c r="A1759" s="6" t="inlineStr">
        <is>
          <t>soc_whist09_006</t>
        </is>
      </c>
      <c r="B1759" s="6" t="inlineStr">
        <is>
          <t>social_whist_09</t>
        </is>
      </c>
      <c r="C1759" s="6" t="inlineStr">
        <is>
          <t>知識</t>
        </is>
      </c>
      <c r="D1759" s="6" t="inlineStr">
        <is>
          <t>モロッコ出身で、アジアやアフリカを旅して旅行記を残したイスラーム教徒は？</t>
        </is>
      </c>
      <c r="E1759" s="6" t="inlineStr"/>
      <c r="F1759" s="6" t="inlineStr">
        <is>
          <t>イブン＝バットゥータ</t>
        </is>
      </c>
      <c r="G1759" s="6" t="inlineStr">
        <is>
          <t>ムハンマド</t>
        </is>
      </c>
      <c r="H1759" s="6" t="inlineStr">
        <is>
          <t>イブン＝シーナー</t>
        </is>
      </c>
      <c r="I1759" s="7" t="inlineStr">
        <is>
          <t>イブン＝バットゥータ</t>
        </is>
      </c>
      <c r="J1759" s="6" t="inlineStr">
        <is>
          <t>マルコ＝ポーロ</t>
        </is>
      </c>
      <c r="K1759" s="6" t="n">
        <v>3</v>
      </c>
      <c r="L1759" s="6" t="inlineStr">
        <is>
          <t>『三大陸周遊記』を残した。</t>
        </is>
      </c>
      <c r="M1759" s="6" t="inlineStr"/>
    </row>
    <row r="1760">
      <c r="A1760" s="6" t="inlineStr">
        <is>
          <t>soc_whist09_007</t>
        </is>
      </c>
      <c r="B1760" s="6" t="inlineStr">
        <is>
          <t>social_whist_09</t>
        </is>
      </c>
      <c r="C1760" s="6" t="inlineStr">
        <is>
          <t>知識</t>
        </is>
      </c>
      <c r="D1760" s="6" t="inlineStr">
        <is>
          <t>モンゴルが、西アジアでアッバース朝を滅ぼして建てた国は？</t>
        </is>
      </c>
      <c r="E1760" s="6" t="inlineStr"/>
      <c r="F1760" s="6" t="inlineStr">
        <is>
          <t>イル＝ハン国</t>
        </is>
      </c>
      <c r="G1760" s="6" t="inlineStr">
        <is>
          <t>チャガタイ＝ハン国</t>
        </is>
      </c>
      <c r="H1760" s="6" t="inlineStr">
        <is>
          <t>オスマン帝国</t>
        </is>
      </c>
      <c r="I1760" s="7" t="inlineStr">
        <is>
          <t>イル＝ハン国</t>
        </is>
      </c>
      <c r="J1760" s="6" t="inlineStr">
        <is>
          <t>キプチャク＝ハン国</t>
        </is>
      </c>
      <c r="K1760" s="6" t="n">
        <v>3</v>
      </c>
      <c r="L1760" s="6" t="inlineStr">
        <is>
          <t>フラグが 1258 年にバグダードを攻略した。</t>
        </is>
      </c>
      <c r="M1760" s="6" t="inlineStr"/>
    </row>
    <row r="1761">
      <c r="A1761" s="6" t="inlineStr">
        <is>
          <t>soc_whist09_008</t>
        </is>
      </c>
      <c r="B1761" s="6" t="inlineStr">
        <is>
          <t>social_whist_09</t>
        </is>
      </c>
      <c r="C1761" s="6" t="inlineStr">
        <is>
          <t>知識</t>
        </is>
      </c>
      <c r="D1761" s="6" t="inlineStr">
        <is>
          <t>1368 年、元を北方に追いやって明を建てた人物は？</t>
        </is>
      </c>
      <c r="E1761" s="6" t="inlineStr"/>
      <c r="F1761" s="6" t="inlineStr">
        <is>
          <t>朱元璋（洪武帝）</t>
        </is>
      </c>
      <c r="G1761" s="6" t="inlineStr">
        <is>
          <t>永楽帝</t>
        </is>
      </c>
      <c r="H1761" s="6" t="inlineStr">
        <is>
          <t>李自成</t>
        </is>
      </c>
      <c r="I1761" s="6" t="inlineStr">
        <is>
          <t>鄭和</t>
        </is>
      </c>
      <c r="J1761" s="7" t="inlineStr">
        <is>
          <t>朱元璋（洪武帝）</t>
        </is>
      </c>
      <c r="K1761" s="6" t="n">
        <v>4</v>
      </c>
      <c r="L1761" s="6" t="inlineStr">
        <is>
          <t>紅巾の乱の中から台頭した。</t>
        </is>
      </c>
      <c r="M1761" s="6" t="inlineStr"/>
    </row>
    <row r="1762">
      <c r="A1762" s="6" t="inlineStr">
        <is>
          <t>soc_whist09_009</t>
        </is>
      </c>
      <c r="B1762" s="6" t="inlineStr">
        <is>
          <t>social_whist_09</t>
        </is>
      </c>
      <c r="C1762" s="6" t="inlineStr">
        <is>
          <t>知識</t>
        </is>
      </c>
      <c r="D1762" s="6" t="inlineStr">
        <is>
          <t>モンゴル帝国の時代に、ユーラシアの東西交流が活発になった状態を何という？</t>
        </is>
      </c>
      <c r="E1762" s="6" t="inlineStr"/>
      <c r="F1762" s="6" t="inlineStr">
        <is>
          <t>パクス＝モンゴリカ（タタールの平和）</t>
        </is>
      </c>
      <c r="G1762" s="7" t="inlineStr">
        <is>
          <t>パクス＝モンゴリカ（タタールの平和）</t>
        </is>
      </c>
      <c r="H1762" s="6" t="inlineStr">
        <is>
          <t>パクス＝ロマーナ</t>
        </is>
      </c>
      <c r="I1762" s="6" t="inlineStr">
        <is>
          <t>パクス＝ブリタニカ</t>
        </is>
      </c>
      <c r="J1762" s="6" t="inlineStr">
        <is>
          <t>冷戦</t>
        </is>
      </c>
      <c r="K1762" s="6" t="n">
        <v>1</v>
      </c>
      <c r="L1762" s="6" t="inlineStr">
        <is>
          <t>陸と海の交易路が結ばれた。</t>
        </is>
      </c>
      <c r="M1762" s="6" t="inlineStr"/>
    </row>
    <row r="1763">
      <c r="A1763" s="6" t="inlineStr">
        <is>
          <t>soc_whist09_010</t>
        </is>
      </c>
      <c r="B1763" s="6" t="inlineStr">
        <is>
          <t>social_whist_09</t>
        </is>
      </c>
      <c r="C1763" s="6" t="inlineStr">
        <is>
          <t>知識</t>
        </is>
      </c>
      <c r="D1763" s="6" t="inlineStr">
        <is>
          <t>元の時代に中国で発達した、庶民の娯楽となった演劇は？</t>
        </is>
      </c>
      <c r="E1763" s="6" t="inlineStr"/>
      <c r="F1763" s="6" t="inlineStr">
        <is>
          <t>元曲（雑劇）</t>
        </is>
      </c>
      <c r="G1763" s="6" t="inlineStr">
        <is>
          <t>京劇だけ</t>
        </is>
      </c>
      <c r="H1763" s="6" t="inlineStr">
        <is>
          <t>歌舞伎</t>
        </is>
      </c>
      <c r="I1763" s="7" t="inlineStr">
        <is>
          <t>元曲（雑劇）</t>
        </is>
      </c>
      <c r="J1763" s="6" t="inlineStr">
        <is>
          <t>能</t>
        </is>
      </c>
      <c r="K1763" s="6" t="n">
        <v>3</v>
      </c>
      <c r="L1763" s="6" t="inlineStr">
        <is>
          <t>『西廂記』などが有名。</t>
        </is>
      </c>
      <c r="M1763" s="6" t="inlineStr"/>
    </row>
    <row r="1764">
      <c r="A1764" s="6" t="inlineStr">
        <is>
          <t>soc_whist09_011</t>
        </is>
      </c>
      <c r="B1764" s="6" t="inlineStr">
        <is>
          <t>social_whist_09</t>
        </is>
      </c>
      <c r="C1764" s="6" t="inlineStr">
        <is>
          <t>思考</t>
        </is>
      </c>
      <c r="D1764" s="6" t="inlineStr">
        <is>
          <t>モンゴル帝国の拡大によって、ユーラシアに起こった変化として適切なものは？</t>
        </is>
      </c>
      <c r="E1764" s="6" t="inlineStr"/>
      <c r="F1764" s="6" t="inlineStr">
        <is>
          <t>交易や人の往来がさかんになり、東西の文化や技術が伝わった</t>
        </is>
      </c>
      <c r="G1764" s="6" t="inlineStr">
        <is>
          <t>東西の交流がとだえた</t>
        </is>
      </c>
      <c r="H1764" s="6" t="inlineStr">
        <is>
          <t>海上交易がなくなった</t>
        </is>
      </c>
      <c r="I1764" s="7" t="inlineStr">
        <is>
          <t>交易や人の往来がさかんになり、東西の文化や技術が伝わった</t>
        </is>
      </c>
      <c r="J1764" s="6" t="inlineStr">
        <is>
          <t>すべての宗教が禁止された</t>
        </is>
      </c>
      <c r="K1764" s="6" t="n">
        <v>3</v>
      </c>
      <c r="L1764" s="6" t="inlineStr">
        <is>
          <t>火薬や羅針盤の知識もイスラーム世界を通じて西へ伝わった。</t>
        </is>
      </c>
      <c r="M1764" s="6" t="inlineStr"/>
    </row>
    <row r="1765">
      <c r="A1765" s="6" t="inlineStr">
        <is>
          <t>soc_whist09_012</t>
        </is>
      </c>
      <c r="B1765" s="6" t="inlineStr">
        <is>
          <t>social_whist_09</t>
        </is>
      </c>
      <c r="C1765" s="6" t="inlineStr">
        <is>
          <t>思考</t>
        </is>
      </c>
      <c r="D1765" s="6" t="inlineStr">
        <is>
          <t>元が中国を支配した期間が比較的短かった理由として適切なものは？</t>
        </is>
      </c>
      <c r="E1765" s="6" t="inlineStr"/>
      <c r="F1765" s="6" t="inlineStr">
        <is>
          <t>紙幣の乱発などで経済が混乱し、漢人の反乱（紅巾の乱）が広がったから</t>
        </is>
      </c>
      <c r="G1765" s="6" t="inlineStr">
        <is>
          <t>交易をまったくしなかったから</t>
        </is>
      </c>
      <c r="H1765" s="6" t="inlineStr">
        <is>
          <t>領土が小さすぎたから</t>
        </is>
      </c>
      <c r="I1765" s="7" t="inlineStr">
        <is>
          <t>紙幣の乱発などで経済が混乱し、漢人の反乱（紅巾の乱）が広がったから</t>
        </is>
      </c>
      <c r="J1765" s="6" t="inlineStr">
        <is>
          <t>漢人を最も優遇したから</t>
        </is>
      </c>
      <c r="K1765" s="6" t="n">
        <v>3</v>
      </c>
      <c r="L1765" s="6" t="inlineStr">
        <is>
          <t>1368 年に明が建てられ、元は北へ退いた。</t>
        </is>
      </c>
      <c r="M1765" s="6" t="inlineStr"/>
    </row>
    <row r="1766">
      <c r="A1766" s="6" t="inlineStr">
        <is>
          <t>soc_whist09_013</t>
        </is>
      </c>
      <c r="B1766" s="6" t="inlineStr">
        <is>
          <t>social_whist_09</t>
        </is>
      </c>
      <c r="C1766" s="6" t="inlineStr">
        <is>
          <t>知識</t>
        </is>
      </c>
      <c r="D1766" s="6" t="inlineStr">
        <is>
          <t>モンゴル帝国の中で、南ロシアを支配した国は？</t>
        </is>
      </c>
      <c r="E1766" s="6" t="inlineStr"/>
      <c r="F1766" s="6" t="inlineStr">
        <is>
          <t>キプチャク＝ハン国</t>
        </is>
      </c>
      <c r="G1766" s="6" t="inlineStr">
        <is>
          <t>イル＝ハン国</t>
        </is>
      </c>
      <c r="H1766" s="7" t="inlineStr">
        <is>
          <t>キプチャク＝ハン国</t>
        </is>
      </c>
      <c r="I1766" s="6" t="inlineStr">
        <is>
          <t>オゴタイ＝ハン国</t>
        </is>
      </c>
      <c r="J1766" s="6" t="inlineStr">
        <is>
          <t>チャガタイ＝ハン国</t>
        </is>
      </c>
      <c r="K1766" s="6" t="n">
        <v>2</v>
      </c>
      <c r="L1766" s="6" t="inlineStr">
        <is>
          <t>「タタールのくびき」と呼ばれる支配。</t>
        </is>
      </c>
      <c r="M1766" s="6" t="inlineStr"/>
    </row>
    <row r="1767">
      <c r="A1767" s="6" t="inlineStr">
        <is>
          <t>soc_whist09_014</t>
        </is>
      </c>
      <c r="B1767" s="6" t="inlineStr">
        <is>
          <t>social_whist_09</t>
        </is>
      </c>
      <c r="C1767" s="6" t="inlineStr">
        <is>
          <t>知識</t>
        </is>
      </c>
      <c r="D1767" s="6" t="inlineStr">
        <is>
          <t>1241 年、モンゴル軍がドイツ・ポーランド連合軍を破った戦いは？</t>
        </is>
      </c>
      <c r="E1767" s="6" t="inlineStr"/>
      <c r="F1767" s="6" t="inlineStr">
        <is>
          <t>ワールシュタットの戦い</t>
        </is>
      </c>
      <c r="G1767" s="7" t="inlineStr">
        <is>
          <t>ワールシュタットの戦い</t>
        </is>
      </c>
      <c r="H1767" s="6" t="inlineStr">
        <is>
          <t>タラス河畔の戦い</t>
        </is>
      </c>
      <c r="I1767" s="6" t="inlineStr">
        <is>
          <t>ニコポリスの戦い</t>
        </is>
      </c>
      <c r="J1767" s="6" t="inlineStr">
        <is>
          <t>レパントの海戦</t>
        </is>
      </c>
      <c r="K1767" s="6" t="n">
        <v>1</v>
      </c>
      <c r="L1767" s="6" t="inlineStr">
        <is>
          <t>バトゥの西征。</t>
        </is>
      </c>
      <c r="M1767" s="6" t="inlineStr"/>
    </row>
    <row r="1768">
      <c r="A1768" s="6" t="inlineStr">
        <is>
          <t>soc_whist09_015</t>
        </is>
      </c>
      <c r="B1768" s="6" t="inlineStr">
        <is>
          <t>social_whist_09</t>
        </is>
      </c>
      <c r="C1768" s="6" t="inlineStr">
        <is>
          <t>知識</t>
        </is>
      </c>
      <c r="D1768" s="6" t="inlineStr">
        <is>
          <t>元で、官僚や財務などに登用された西方出身の人々を何という？</t>
        </is>
      </c>
      <c r="E1768" s="6" t="inlineStr"/>
      <c r="F1768" s="6" t="inlineStr">
        <is>
          <t>色目人</t>
        </is>
      </c>
      <c r="G1768" s="6" t="inlineStr">
        <is>
          <t>女真人</t>
        </is>
      </c>
      <c r="H1768" s="6" t="inlineStr">
        <is>
          <t>漢人</t>
        </is>
      </c>
      <c r="I1768" s="7" t="inlineStr">
        <is>
          <t>色目人</t>
        </is>
      </c>
      <c r="J1768" s="6" t="inlineStr">
        <is>
          <t>南人</t>
        </is>
      </c>
      <c r="K1768" s="6" t="n">
        <v>3</v>
      </c>
      <c r="L1768" s="6" t="inlineStr">
        <is>
          <t>モンゴル人に次ぐ地位。</t>
        </is>
      </c>
      <c r="M1768" s="6" t="inlineStr"/>
    </row>
    <row r="1769">
      <c r="A1769" s="6" t="inlineStr">
        <is>
          <t>soc_whist09_016</t>
        </is>
      </c>
      <c r="B1769" s="6" t="inlineStr">
        <is>
          <t>social_whist_09</t>
        </is>
      </c>
      <c r="C1769" s="6" t="inlineStr">
        <is>
          <t>知識</t>
        </is>
      </c>
      <c r="D1769" s="6" t="inlineStr">
        <is>
          <t>元の時代に広く使われた紙幣は？</t>
        </is>
      </c>
      <c r="E1769" s="6" t="inlineStr"/>
      <c r="F1769" s="6" t="inlineStr">
        <is>
          <t>交鈔</t>
        </is>
      </c>
      <c r="G1769" s="6" t="inlineStr">
        <is>
          <t>宝鈔</t>
        </is>
      </c>
      <c r="H1769" s="7" t="inlineStr">
        <is>
          <t>交鈔</t>
        </is>
      </c>
      <c r="I1769" s="6" t="inlineStr">
        <is>
          <t>銀票</t>
        </is>
      </c>
      <c r="J1769" s="6" t="inlineStr">
        <is>
          <t>会子</t>
        </is>
      </c>
      <c r="K1769" s="6" t="n">
        <v>2</v>
      </c>
      <c r="L1769" s="6" t="inlineStr">
        <is>
          <t>乱発で経済が混乱した。</t>
        </is>
      </c>
      <c r="M1769" s="6" t="inlineStr"/>
    </row>
    <row r="1770">
      <c r="A1770" s="6" t="inlineStr">
        <is>
          <t>soc_whist09_017</t>
        </is>
      </c>
      <c r="B1770" s="6" t="inlineStr">
        <is>
          <t>social_whist_09</t>
        </is>
      </c>
      <c r="C1770" s="6" t="inlineStr">
        <is>
          <t>知識</t>
        </is>
      </c>
      <c r="D1770" s="6" t="inlineStr">
        <is>
          <t>元末に起こった宗教結社による大反乱は？</t>
        </is>
      </c>
      <c r="E1770" s="6" t="inlineStr"/>
      <c r="F1770" s="6" t="inlineStr">
        <is>
          <t>紅巾の乱</t>
        </is>
      </c>
      <c r="G1770" s="6" t="inlineStr">
        <is>
          <t>黄巾の乱</t>
        </is>
      </c>
      <c r="H1770" s="6" t="inlineStr">
        <is>
          <t>太平天国の乱</t>
        </is>
      </c>
      <c r="I1770" s="6" t="inlineStr">
        <is>
          <t>義和団事件</t>
        </is>
      </c>
      <c r="J1770" s="7" t="inlineStr">
        <is>
          <t>紅巾の乱</t>
        </is>
      </c>
      <c r="K1770" s="6" t="n">
        <v>4</v>
      </c>
      <c r="L1770" s="6" t="inlineStr">
        <is>
          <t>白蓮教徒が中心。朱元璋も参加した。</t>
        </is>
      </c>
      <c r="M1770" s="6" t="inlineStr"/>
    </row>
    <row r="1771">
      <c r="A1771" s="6" t="inlineStr">
        <is>
          <t>soc_whist09_018</t>
        </is>
      </c>
      <c r="B1771" s="6" t="inlineStr">
        <is>
          <t>social_whist_09</t>
        </is>
      </c>
      <c r="C1771" s="6" t="inlineStr">
        <is>
          <t>知識</t>
        </is>
      </c>
      <c r="D1771" s="6" t="inlineStr">
        <is>
          <t>明の初代皇帝・洪武帝（朱元璋）が定めた、農村の統治制度は？</t>
        </is>
      </c>
      <c r="E1771" s="6" t="inlineStr"/>
      <c r="F1771" s="6" t="inlineStr">
        <is>
          <t>里甲制</t>
        </is>
      </c>
      <c r="G1771" s="7" t="inlineStr">
        <is>
          <t>里甲制</t>
        </is>
      </c>
      <c r="H1771" s="6" t="inlineStr">
        <is>
          <t>府兵制</t>
        </is>
      </c>
      <c r="I1771" s="6" t="inlineStr">
        <is>
          <t>均田制</t>
        </is>
      </c>
      <c r="J1771" s="6" t="inlineStr">
        <is>
          <t>保甲法</t>
        </is>
      </c>
      <c r="K1771" s="6" t="n">
        <v>1</v>
      </c>
      <c r="L1771" s="6" t="inlineStr">
        <is>
          <t>110 戸を 1 里とした。</t>
        </is>
      </c>
      <c r="M1771" s="6" t="inlineStr"/>
    </row>
    <row r="1772">
      <c r="A1772" s="6" t="inlineStr">
        <is>
          <t>soc_whist09_019</t>
        </is>
      </c>
      <c r="B1772" s="6" t="inlineStr">
        <is>
          <t>social_whist_09</t>
        </is>
      </c>
      <c r="C1772" s="6" t="inlineStr">
        <is>
          <t>知識</t>
        </is>
      </c>
      <c r="D1772" s="6" t="inlineStr">
        <is>
          <t>14 世紀に中央アジアに大帝国を建て、オスマン帝国を破った人物は？</t>
        </is>
      </c>
      <c r="E1772" s="6" t="inlineStr"/>
      <c r="F1772" s="6" t="inlineStr">
        <is>
          <t>ティムール</t>
        </is>
      </c>
      <c r="G1772" s="7" t="inlineStr">
        <is>
          <t>ティムール</t>
        </is>
      </c>
      <c r="H1772" s="6" t="inlineStr">
        <is>
          <t>バトゥ</t>
        </is>
      </c>
      <c r="I1772" s="6" t="inlineStr">
        <is>
          <t>フビライ</t>
        </is>
      </c>
      <c r="J1772" s="6" t="inlineStr">
        <is>
          <t>チンギス＝ハン</t>
        </is>
      </c>
      <c r="K1772" s="6" t="n">
        <v>1</v>
      </c>
      <c r="L1772" s="6" t="inlineStr">
        <is>
          <t>サマルカンドを都とした。</t>
        </is>
      </c>
      <c r="M1772" s="6" t="inlineStr"/>
    </row>
    <row r="1773">
      <c r="A1773" s="6" t="inlineStr">
        <is>
          <t>soc_whist09_020</t>
        </is>
      </c>
      <c r="B1773" s="6" t="inlineStr">
        <is>
          <t>social_whist_09</t>
        </is>
      </c>
      <c r="C1773" s="6" t="inlineStr">
        <is>
          <t>知識</t>
        </is>
      </c>
      <c r="D1773" s="6" t="inlineStr">
        <is>
          <t>フビライが 2 度にわたって遠征軍を送った国は？</t>
        </is>
      </c>
      <c r="E1773" s="6" t="inlineStr"/>
      <c r="F1773" s="6" t="inlineStr">
        <is>
          <t>日本</t>
        </is>
      </c>
      <c r="G1773" s="6" t="inlineStr">
        <is>
          <t>エジプト</t>
        </is>
      </c>
      <c r="H1773" s="6" t="inlineStr">
        <is>
          <t>ロシア</t>
        </is>
      </c>
      <c r="I1773" s="7" t="inlineStr">
        <is>
          <t>日本</t>
        </is>
      </c>
      <c r="J1773" s="6" t="inlineStr">
        <is>
          <t>インド</t>
        </is>
      </c>
      <c r="K1773" s="6" t="n">
        <v>3</v>
      </c>
      <c r="L1773" s="6" t="inlineStr">
        <is>
          <t>元寇（文永の役・弘安の役）。</t>
        </is>
      </c>
      <c r="M1773" s="6" t="inlineStr"/>
    </row>
    <row r="1774">
      <c r="A1774" s="6" t="inlineStr">
        <is>
          <t>soc_whist09_021</t>
        </is>
      </c>
      <c r="B1774" s="6" t="inlineStr">
        <is>
          <t>social_whist_09</t>
        </is>
      </c>
      <c r="C1774" s="6" t="inlineStr">
        <is>
          <t>知識</t>
        </is>
      </c>
      <c r="D1774" s="6" t="inlineStr">
        <is>
          <t>ローマ教皇の使節としてモンゴルを訪れたフランチェスコ会修道士は？</t>
        </is>
      </c>
      <c r="E1774" s="6" t="inlineStr"/>
      <c r="F1774" s="6" t="inlineStr">
        <is>
          <t>プラノ＝カルピニ</t>
        </is>
      </c>
      <c r="G1774" s="6" t="inlineStr">
        <is>
          <t>マルコ＝ポーロ</t>
        </is>
      </c>
      <c r="H1774" s="6" t="inlineStr">
        <is>
          <t>ザビエル</t>
        </is>
      </c>
      <c r="I1774" s="7" t="inlineStr">
        <is>
          <t>プラノ＝カルピニ</t>
        </is>
      </c>
      <c r="J1774" s="6" t="inlineStr">
        <is>
          <t>マテオ＝リッチ</t>
        </is>
      </c>
      <c r="K1774" s="6" t="n">
        <v>3</v>
      </c>
      <c r="L1774" s="6" t="inlineStr">
        <is>
          <t>13 世紀半ば。ルブルックも派遣された。</t>
        </is>
      </c>
      <c r="M1774" s="6" t="inlineStr"/>
    </row>
    <row r="1775">
      <c r="A1775" s="6" t="inlineStr">
        <is>
          <t>soc_whist09_022</t>
        </is>
      </c>
      <c r="B1775" s="6" t="inlineStr">
        <is>
          <t>social_whist_09</t>
        </is>
      </c>
      <c r="C1775" s="6" t="inlineStr">
        <is>
          <t>知識</t>
        </is>
      </c>
      <c r="D1775" s="6" t="inlineStr">
        <is>
          <t>元で完成した、日本にも伝わった暦は？</t>
        </is>
      </c>
      <c r="E1775" s="6" t="inlineStr"/>
      <c r="F1775" s="6" t="inlineStr">
        <is>
          <t>授時暦</t>
        </is>
      </c>
      <c r="G1775" s="6" t="inlineStr">
        <is>
          <t>ユリウス暦</t>
        </is>
      </c>
      <c r="H1775" s="7" t="inlineStr">
        <is>
          <t>授時暦</t>
        </is>
      </c>
      <c r="I1775" s="6" t="inlineStr">
        <is>
          <t>太陽暦</t>
        </is>
      </c>
      <c r="J1775" s="6" t="inlineStr">
        <is>
          <t>大衍暦</t>
        </is>
      </c>
      <c r="K1775" s="6" t="n">
        <v>2</v>
      </c>
      <c r="L1775" s="6" t="inlineStr">
        <is>
          <t>郭守敬がつくった。</t>
        </is>
      </c>
      <c r="M1775" s="6" t="inlineStr">
        <is>
          <t>○</t>
        </is>
      </c>
    </row>
    <row r="1776">
      <c r="A1776" s="6" t="inlineStr">
        <is>
          <t>soc_whist09_023</t>
        </is>
      </c>
      <c r="B1776" s="6" t="inlineStr">
        <is>
          <t>social_whist_09</t>
        </is>
      </c>
      <c r="C1776" s="6" t="inlineStr">
        <is>
          <t>思考</t>
        </is>
      </c>
      <c r="D1776" s="6" t="inlineStr">
        <is>
          <t>モンゴル帝国が短期間に広大な地域を征服できた理由として適切なものは？</t>
        </is>
      </c>
      <c r="E1776" s="6" t="inlineStr"/>
      <c r="F1776" s="6" t="inlineStr">
        <is>
          <t>騎馬による機動力と、千戸制による強い軍事組織をもっていたから</t>
        </is>
      </c>
      <c r="G1776" s="6" t="inlineStr">
        <is>
          <t>海軍が強かったから</t>
        </is>
      </c>
      <c r="H1776" s="7" t="inlineStr">
        <is>
          <t>騎馬による機動力と、千戸制による強い軍事組織をもっていたから</t>
        </is>
      </c>
      <c r="I1776" s="6" t="inlineStr">
        <is>
          <t>鉄砲を大量に使ったから</t>
        </is>
      </c>
      <c r="J1776" s="6" t="inlineStr">
        <is>
          <t>各国が自ら服属したから</t>
        </is>
      </c>
      <c r="K1776" s="6" t="n">
        <v>2</v>
      </c>
      <c r="L1776" s="6" t="inlineStr">
        <is>
          <t>征服地の技術者も取りこんだ。</t>
        </is>
      </c>
      <c r="M1776" s="6" t="inlineStr"/>
    </row>
    <row r="1777">
      <c r="A1777" s="6" t="inlineStr">
        <is>
          <t>soc_whist09_024</t>
        </is>
      </c>
      <c r="B1777" s="6" t="inlineStr">
        <is>
          <t>social_whist_09</t>
        </is>
      </c>
      <c r="C1777" s="6" t="inlineStr">
        <is>
          <t>思考</t>
        </is>
      </c>
      <c r="D1777" s="6" t="inlineStr">
        <is>
          <t>元の時代に東西の文化交流が盛んになった理由は？</t>
        </is>
      </c>
      <c r="E1777" s="6" t="inlineStr"/>
      <c r="F1777" s="6" t="inlineStr">
        <is>
          <t>ユーラシアの広い範囲が一つの政権のもとに入り、交通路の安全が保たれたから</t>
        </is>
      </c>
      <c r="G1777" s="7" t="inlineStr">
        <is>
          <t>ユーラシアの広い範囲が一つの政権のもとに入り、交通路の安全が保たれたから</t>
        </is>
      </c>
      <c r="H1777" s="6" t="inlineStr">
        <is>
          <t>貨幣が使われなかったから</t>
        </is>
      </c>
      <c r="I1777" s="6" t="inlineStr">
        <is>
          <t>宗教が一つに統一されたから</t>
        </is>
      </c>
      <c r="J1777" s="6" t="inlineStr">
        <is>
          <t>海外渡航が禁止されたから</t>
        </is>
      </c>
      <c r="K1777" s="6" t="n">
        <v>1</v>
      </c>
      <c r="L1777" s="6" t="inlineStr">
        <is>
          <t>「タタールの平和（パクス＝モンゴリカ）」。</t>
        </is>
      </c>
      <c r="M1777" s="6" t="inlineStr"/>
    </row>
    <row r="1778">
      <c r="A1778" s="6" t="inlineStr">
        <is>
          <t>soc_whist10_001</t>
        </is>
      </c>
      <c r="B1778" s="6" t="inlineStr">
        <is>
          <t>social_whist_10</t>
        </is>
      </c>
      <c r="C1778" s="6" t="inlineStr">
        <is>
          <t>知識</t>
        </is>
      </c>
      <c r="D1778" s="6" t="inlineStr">
        <is>
          <t>14〜16 世紀、古代ギリシア・ローマの文化を復興させようとした文化運動は？</t>
        </is>
      </c>
      <c r="E1778" s="6" t="inlineStr"/>
      <c r="F1778" s="6" t="inlineStr">
        <is>
          <t>ルネサンス</t>
        </is>
      </c>
      <c r="G1778" s="6" t="inlineStr">
        <is>
          <t>啓蒙思想</t>
        </is>
      </c>
      <c r="H1778" s="7" t="inlineStr">
        <is>
          <t>ルネサンス</t>
        </is>
      </c>
      <c r="I1778" s="6" t="inlineStr">
        <is>
          <t>ロマン主義</t>
        </is>
      </c>
      <c r="J1778" s="6" t="inlineStr">
        <is>
          <t>宗教改革</t>
        </is>
      </c>
      <c r="K1778" s="6" t="n">
        <v>2</v>
      </c>
      <c r="L1778" s="6" t="inlineStr">
        <is>
          <t>「再生」という意味。イタリアから始まった。</t>
        </is>
      </c>
      <c r="M1778" s="6" t="inlineStr"/>
    </row>
    <row r="1779">
      <c r="A1779" s="6" t="inlineStr">
        <is>
          <t>soc_whist10_002</t>
        </is>
      </c>
      <c r="B1779" s="6" t="inlineStr">
        <is>
          <t>social_whist_10</t>
        </is>
      </c>
      <c r="C1779" s="6" t="inlineStr">
        <is>
          <t>知識</t>
        </is>
      </c>
      <c r="D1779" s="6" t="inlineStr">
        <is>
          <t>ルネサンスの中心となったイタリアの都市で、メディチ家が芸術家を保護したのは？</t>
        </is>
      </c>
      <c r="E1779" s="6" t="inlineStr"/>
      <c r="F1779" s="6" t="inlineStr">
        <is>
          <t>フィレンツェ</t>
        </is>
      </c>
      <c r="G1779" s="7" t="inlineStr">
        <is>
          <t>フィレンツェ</t>
        </is>
      </c>
      <c r="H1779" s="6" t="inlineStr">
        <is>
          <t>ローマだけ</t>
        </is>
      </c>
      <c r="I1779" s="6" t="inlineStr">
        <is>
          <t>ヴェネツィアだけ</t>
        </is>
      </c>
      <c r="J1779" s="6" t="inlineStr">
        <is>
          <t>ジェノヴァ</t>
        </is>
      </c>
      <c r="K1779" s="6" t="n">
        <v>1</v>
      </c>
      <c r="L1779" s="6" t="inlineStr">
        <is>
          <t>東方貿易で富を得た商人が芸術家を支援した。</t>
        </is>
      </c>
      <c r="M1779" s="6" t="inlineStr"/>
    </row>
    <row r="1780">
      <c r="A1780" s="6" t="inlineStr">
        <is>
          <t>soc_whist10_003</t>
        </is>
      </c>
      <c r="B1780" s="6" t="inlineStr">
        <is>
          <t>social_whist_10</t>
        </is>
      </c>
      <c r="C1780" s="6" t="inlineStr">
        <is>
          <t>知識</t>
        </is>
      </c>
      <c r="D1780" s="6" t="inlineStr">
        <is>
          <t>「モナ＝リザ」「最後の晩餐」を描いた人物は？</t>
        </is>
      </c>
      <c r="E1780" s="6" t="inlineStr"/>
      <c r="F1780" s="6" t="inlineStr">
        <is>
          <t>レオナルド＝ダ＝ヴィンチ</t>
        </is>
      </c>
      <c r="G1780" s="7" t="inlineStr">
        <is>
          <t>レオナルド＝ダ＝ヴィンチ</t>
        </is>
      </c>
      <c r="H1780" s="6" t="inlineStr">
        <is>
          <t>ラファエロ</t>
        </is>
      </c>
      <c r="I1780" s="6" t="inlineStr">
        <is>
          <t>ボッティチェリ</t>
        </is>
      </c>
      <c r="J1780" s="6" t="inlineStr">
        <is>
          <t>ミケランジェロ</t>
        </is>
      </c>
      <c r="K1780" s="6" t="n">
        <v>1</v>
      </c>
      <c r="L1780" s="6" t="inlineStr">
        <is>
          <t>科学や技術の分野でも多くの研究を残した。</t>
        </is>
      </c>
      <c r="M1780" s="6" t="inlineStr"/>
    </row>
    <row r="1781">
      <c r="A1781" s="6" t="inlineStr">
        <is>
          <t>soc_whist10_004</t>
        </is>
      </c>
      <c r="B1781" s="6" t="inlineStr">
        <is>
          <t>social_whist_10</t>
        </is>
      </c>
      <c r="C1781" s="6" t="inlineStr">
        <is>
          <t>知識</t>
        </is>
      </c>
      <c r="D1781" s="6" t="inlineStr">
        <is>
          <t>人間の個性や理性を重んじるルネサンスの考え方は？</t>
        </is>
      </c>
      <c r="E1781" s="6" t="inlineStr"/>
      <c r="F1781" s="6" t="inlineStr">
        <is>
          <t>人文主義（ヒューマニズム）</t>
        </is>
      </c>
      <c r="G1781" s="6" t="inlineStr">
        <is>
          <t>啓蒙思想</t>
        </is>
      </c>
      <c r="H1781" s="6" t="inlineStr">
        <is>
          <t>神秘主義</t>
        </is>
      </c>
      <c r="I1781" s="7" t="inlineStr">
        <is>
          <t>人文主義（ヒューマニズム）</t>
        </is>
      </c>
      <c r="J1781" s="6" t="inlineStr">
        <is>
          <t>重商主義</t>
        </is>
      </c>
      <c r="K1781" s="6" t="n">
        <v>3</v>
      </c>
      <c r="L1781" s="6" t="inlineStr">
        <is>
          <t>古典の研究から人間らしさを追求した。</t>
        </is>
      </c>
      <c r="M1781" s="6" t="inlineStr"/>
    </row>
    <row r="1782">
      <c r="A1782" s="6" t="inlineStr">
        <is>
          <t>soc_whist10_005</t>
        </is>
      </c>
      <c r="B1782" s="6" t="inlineStr">
        <is>
          <t>social_whist_10</t>
        </is>
      </c>
      <c r="C1782" s="6" t="inlineStr">
        <is>
          <t>知識</t>
        </is>
      </c>
      <c r="D1782" s="6" t="inlineStr">
        <is>
          <t>15 世紀中ごろ、グーテンベルクが改良した技術は？</t>
        </is>
      </c>
      <c r="E1782" s="6" t="inlineStr"/>
      <c r="F1782" s="6" t="inlineStr">
        <is>
          <t>活版印刷術</t>
        </is>
      </c>
      <c r="G1782" s="6" t="inlineStr">
        <is>
          <t>羅針盤</t>
        </is>
      </c>
      <c r="H1782" s="6" t="inlineStr">
        <is>
          <t>蒸気機関</t>
        </is>
      </c>
      <c r="I1782" s="7" t="inlineStr">
        <is>
          <t>活版印刷術</t>
        </is>
      </c>
      <c r="J1782" s="6" t="inlineStr">
        <is>
          <t>火薬</t>
        </is>
      </c>
      <c r="K1782" s="6" t="n">
        <v>3</v>
      </c>
      <c r="L1782" s="6" t="inlineStr">
        <is>
          <t>聖書などが大量に印刷され、宗教改革を支えた。</t>
        </is>
      </c>
      <c r="M1782" s="6" t="inlineStr"/>
    </row>
    <row r="1783">
      <c r="A1783" s="6" t="inlineStr">
        <is>
          <t>soc_whist10_006</t>
        </is>
      </c>
      <c r="B1783" s="6" t="inlineStr">
        <is>
          <t>social_whist_10</t>
        </is>
      </c>
      <c r="C1783" s="6" t="inlineStr">
        <is>
          <t>知識</t>
        </is>
      </c>
      <c r="D1783" s="6" t="inlineStr">
        <is>
          <t>地動説を唱えた人物は？</t>
        </is>
      </c>
      <c r="E1783" s="6" t="inlineStr"/>
      <c r="F1783" s="6" t="inlineStr">
        <is>
          <t>コペルニクス</t>
        </is>
      </c>
      <c r="G1783" s="6" t="inlineStr">
        <is>
          <t>デカルト</t>
        </is>
      </c>
      <c r="H1783" s="6" t="inlineStr">
        <is>
          <t>プトレマイオス</t>
        </is>
      </c>
      <c r="I1783" s="7" t="inlineStr">
        <is>
          <t>コペルニクス</t>
        </is>
      </c>
      <c r="J1783" s="6" t="inlineStr">
        <is>
          <t>ニュートン</t>
        </is>
      </c>
      <c r="K1783" s="6" t="n">
        <v>3</v>
      </c>
      <c r="L1783" s="6" t="inlineStr">
        <is>
          <t>のちにガリレイが望遠鏡の観測で支持した。</t>
        </is>
      </c>
      <c r="M1783" s="6" t="inlineStr"/>
    </row>
    <row r="1784">
      <c r="A1784" s="6" t="inlineStr">
        <is>
          <t>soc_whist10_007</t>
        </is>
      </c>
      <c r="B1784" s="6" t="inlineStr">
        <is>
          <t>social_whist_10</t>
        </is>
      </c>
      <c r="C1784" s="6" t="inlineStr">
        <is>
          <t>知識</t>
        </is>
      </c>
      <c r="D1784" s="6" t="inlineStr">
        <is>
          <t>1517 年、免罪符の販売を批判し、宗教改革を始めた人物は？</t>
        </is>
      </c>
      <c r="E1784" s="6" t="inlineStr"/>
      <c r="F1784" s="6" t="inlineStr">
        <is>
          <t>ルター</t>
        </is>
      </c>
      <c r="G1784" s="7" t="inlineStr">
        <is>
          <t>ルター</t>
        </is>
      </c>
      <c r="H1784" s="6" t="inlineStr">
        <is>
          <t>ヘンリ 8 世</t>
        </is>
      </c>
      <c r="I1784" s="6" t="inlineStr">
        <is>
          <t>ザビエル</t>
        </is>
      </c>
      <c r="J1784" s="6" t="inlineStr">
        <is>
          <t>カルヴァン</t>
        </is>
      </c>
      <c r="K1784" s="6" t="n">
        <v>1</v>
      </c>
      <c r="L1784" s="6" t="inlineStr">
        <is>
          <t>「信仰によってのみ救われる」と説き、聖書をドイツ語に訳した。</t>
        </is>
      </c>
      <c r="M1784" s="6" t="inlineStr"/>
    </row>
    <row r="1785">
      <c r="A1785" s="6" t="inlineStr">
        <is>
          <t>soc_whist10_008</t>
        </is>
      </c>
      <c r="B1785" s="6" t="inlineStr">
        <is>
          <t>social_whist_10</t>
        </is>
      </c>
      <c r="C1785" s="6" t="inlineStr">
        <is>
          <t>知識</t>
        </is>
      </c>
      <c r="D1785" s="6" t="inlineStr">
        <is>
          <t>スイスで宗教改革を進め、予定説を唱えた人物は？</t>
        </is>
      </c>
      <c r="E1785" s="6" t="inlineStr"/>
      <c r="F1785" s="6" t="inlineStr">
        <is>
          <t>カルヴァン</t>
        </is>
      </c>
      <c r="G1785" s="7" t="inlineStr">
        <is>
          <t>カルヴァン</t>
        </is>
      </c>
      <c r="H1785" s="6" t="inlineStr">
        <is>
          <t>ツヴィングリ</t>
        </is>
      </c>
      <c r="I1785" s="6" t="inlineStr">
        <is>
          <t>ルター</t>
        </is>
      </c>
      <c r="J1785" s="6" t="inlineStr">
        <is>
          <t>ロヨラ</t>
        </is>
      </c>
      <c r="K1785" s="6" t="n">
        <v>1</v>
      </c>
      <c r="L1785" s="6" t="inlineStr">
        <is>
          <t>勤労と蓄財を肯定し、商工業者に支持された。</t>
        </is>
      </c>
      <c r="M1785" s="6" t="inlineStr"/>
    </row>
    <row r="1786">
      <c r="A1786" s="6" t="inlineStr">
        <is>
          <t>soc_whist10_009</t>
        </is>
      </c>
      <c r="B1786" s="6" t="inlineStr">
        <is>
          <t>social_whist_10</t>
        </is>
      </c>
      <c r="C1786" s="6" t="inlineStr">
        <is>
          <t>知識</t>
        </is>
      </c>
      <c r="D1786" s="6" t="inlineStr">
        <is>
          <t>宗教改革によって生まれた、カトリックに対抗するキリスト教の宗派は？</t>
        </is>
      </c>
      <c r="E1786" s="6" t="inlineStr"/>
      <c r="F1786" s="6" t="inlineStr">
        <is>
          <t>プロテスタント</t>
        </is>
      </c>
      <c r="G1786" s="6" t="inlineStr">
        <is>
          <t>イスラーム</t>
        </is>
      </c>
      <c r="H1786" s="7" t="inlineStr">
        <is>
          <t>プロテスタント</t>
        </is>
      </c>
      <c r="I1786" s="6" t="inlineStr">
        <is>
          <t>ユダヤ教</t>
        </is>
      </c>
      <c r="J1786" s="6" t="inlineStr">
        <is>
          <t>ギリシア正教</t>
        </is>
      </c>
      <c r="K1786" s="6" t="n">
        <v>2</v>
      </c>
      <c r="L1786" s="6" t="inlineStr">
        <is>
          <t>「抗議する者」という意味。</t>
        </is>
      </c>
      <c r="M1786" s="6" t="inlineStr"/>
    </row>
    <row r="1787">
      <c r="A1787" s="6" t="inlineStr">
        <is>
          <t>soc_whist10_010</t>
        </is>
      </c>
      <c r="B1787" s="6" t="inlineStr">
        <is>
          <t>social_whist_10</t>
        </is>
      </c>
      <c r="C1787" s="6" t="inlineStr">
        <is>
          <t>知識</t>
        </is>
      </c>
      <c r="D1787" s="6" t="inlineStr">
        <is>
          <t>カトリック側で結成され、アジアなどへの布教を進めた修道会は？</t>
        </is>
      </c>
      <c r="E1787" s="6" t="inlineStr"/>
      <c r="F1787" s="6" t="inlineStr">
        <is>
          <t>イエズス会</t>
        </is>
      </c>
      <c r="G1787" s="6" t="inlineStr">
        <is>
          <t>ベネディクト会</t>
        </is>
      </c>
      <c r="H1787" s="7" t="inlineStr">
        <is>
          <t>イエズス会</t>
        </is>
      </c>
      <c r="I1787" s="6" t="inlineStr">
        <is>
          <t>ドミニコ会だけ</t>
        </is>
      </c>
      <c r="J1787" s="6" t="inlineStr">
        <is>
          <t>テンプル騎士団</t>
        </is>
      </c>
      <c r="K1787" s="6" t="n">
        <v>2</v>
      </c>
      <c r="L1787" s="6" t="inlineStr">
        <is>
          <t>ザビエルもこの会の一員として日本に来た。</t>
        </is>
      </c>
      <c r="M1787" s="6" t="inlineStr"/>
    </row>
    <row r="1788">
      <c r="A1788" s="6" t="inlineStr">
        <is>
          <t>soc_whist10_011</t>
        </is>
      </c>
      <c r="B1788" s="6" t="inlineStr">
        <is>
          <t>social_whist_10</t>
        </is>
      </c>
      <c r="C1788" s="6" t="inlineStr">
        <is>
          <t>思考</t>
        </is>
      </c>
      <c r="D1788" s="6" t="inlineStr">
        <is>
          <t>活版印刷術が宗教改革の広がりを助けた理由は？</t>
        </is>
      </c>
      <c r="E1788" s="6" t="inlineStr"/>
      <c r="F1788" s="6" t="inlineStr">
        <is>
          <t>ルターの主張やドイツ語の聖書が大量に印刷され、多くの人が読めるようになったから</t>
        </is>
      </c>
      <c r="G1788" s="6" t="inlineStr">
        <is>
          <t>聖書の印刷が禁止されたから</t>
        </is>
      </c>
      <c r="H1788" s="6" t="inlineStr">
        <is>
          <t>本の値段が上がったから</t>
        </is>
      </c>
      <c r="I1788" s="6" t="inlineStr">
        <is>
          <t>教皇だけが印刷できたから</t>
        </is>
      </c>
      <c r="J1788" s="7" t="inlineStr">
        <is>
          <t>ルターの主張やドイツ語の聖書が大量に印刷され、多くの人が読めるようになったから</t>
        </is>
      </c>
      <c r="K1788" s="6" t="n">
        <v>4</v>
      </c>
      <c r="L1788" s="6" t="inlineStr">
        <is>
          <t>情報の伝わり方が大きく変わった。</t>
        </is>
      </c>
      <c r="M1788" s="6" t="inlineStr"/>
    </row>
    <row r="1789">
      <c r="A1789" s="6" t="inlineStr">
        <is>
          <t>soc_whist10_012</t>
        </is>
      </c>
      <c r="B1789" s="6" t="inlineStr">
        <is>
          <t>social_whist_10</t>
        </is>
      </c>
      <c r="C1789" s="6" t="inlineStr">
        <is>
          <t>思考</t>
        </is>
      </c>
      <c r="D1789" s="6" t="inlineStr">
        <is>
          <t>ルネサンスがイタリアで始まった理由として適切なものは？</t>
        </is>
      </c>
      <c r="E1789" s="6" t="inlineStr"/>
      <c r="F1789" s="6" t="inlineStr">
        <is>
          <t>東方貿易で都市が豊かになり、古代ローマの遺跡や古典も身近にあったから</t>
        </is>
      </c>
      <c r="G1789" s="6" t="inlineStr">
        <is>
          <t>イタリアが最も寒かったから</t>
        </is>
      </c>
      <c r="H1789" s="6" t="inlineStr">
        <is>
          <t>王が最も強かったから</t>
        </is>
      </c>
      <c r="I1789" s="6" t="inlineStr">
        <is>
          <t>教会が芸術を禁止したから</t>
        </is>
      </c>
      <c r="J1789" s="7" t="inlineStr">
        <is>
          <t>東方貿易で都市が豊かになり、古代ローマの遺跡や古典も身近にあったから</t>
        </is>
      </c>
      <c r="K1789" s="6" t="n">
        <v>4</v>
      </c>
      <c r="L1789" s="6" t="inlineStr">
        <is>
          <t>ビザンツ帝国から学者が古典の知識を持ちこんだことも影響した。</t>
        </is>
      </c>
      <c r="M1789" s="6" t="inlineStr"/>
    </row>
    <row r="1790">
      <c r="A1790" s="6" t="inlineStr">
        <is>
          <t>soc_whist10_013</t>
        </is>
      </c>
      <c r="B1790" s="6" t="inlineStr">
        <is>
          <t>social_whist_10</t>
        </is>
      </c>
      <c r="C1790" s="6" t="inlineStr">
        <is>
          <t>知識</t>
        </is>
      </c>
      <c r="D1790" s="6" t="inlineStr">
        <is>
          <t>「ダヴィデ像」や「最後の審判」を制作した芸術家は？</t>
        </is>
      </c>
      <c r="E1790" s="6" t="inlineStr"/>
      <c r="F1790" s="6" t="inlineStr">
        <is>
          <t>ミケランジェロ</t>
        </is>
      </c>
      <c r="G1790" s="6" t="inlineStr">
        <is>
          <t>レオナルド＝ダ＝ヴィンチ</t>
        </is>
      </c>
      <c r="H1790" s="7" t="inlineStr">
        <is>
          <t>ミケランジェロ</t>
        </is>
      </c>
      <c r="I1790" s="6" t="inlineStr">
        <is>
          <t>ラファエロ</t>
        </is>
      </c>
      <c r="J1790" s="6" t="inlineStr">
        <is>
          <t>ボッティチェリ</t>
        </is>
      </c>
      <c r="K1790" s="6" t="n">
        <v>2</v>
      </c>
      <c r="L1790" s="6" t="inlineStr">
        <is>
          <t>ルネサンスの三大巨匠の一人。</t>
        </is>
      </c>
      <c r="M1790" s="6" t="inlineStr"/>
    </row>
    <row r="1791">
      <c r="A1791" s="6" t="inlineStr">
        <is>
          <t>soc_whist10_014</t>
        </is>
      </c>
      <c r="B1791" s="6" t="inlineStr">
        <is>
          <t>social_whist_10</t>
        </is>
      </c>
      <c r="C1791" s="6" t="inlineStr">
        <is>
          <t>知識</t>
        </is>
      </c>
      <c r="D1791" s="6" t="inlineStr">
        <is>
          <t>「ヴィーナスの誕生」を描いた画家は？</t>
        </is>
      </c>
      <c r="E1791" s="6" t="inlineStr"/>
      <c r="F1791" s="6" t="inlineStr">
        <is>
          <t>ボッティチェリ</t>
        </is>
      </c>
      <c r="G1791" s="6" t="inlineStr">
        <is>
          <t>ラファエロ</t>
        </is>
      </c>
      <c r="H1791" s="6" t="inlineStr">
        <is>
          <t>デューラー</t>
        </is>
      </c>
      <c r="I1791" s="6" t="inlineStr">
        <is>
          <t>ミケランジェロ</t>
        </is>
      </c>
      <c r="J1791" s="7" t="inlineStr">
        <is>
          <t>ボッティチェリ</t>
        </is>
      </c>
      <c r="K1791" s="6" t="n">
        <v>4</v>
      </c>
      <c r="L1791" s="6" t="inlineStr">
        <is>
          <t>フィレンツェの画家。</t>
        </is>
      </c>
      <c r="M1791" s="6" t="inlineStr"/>
    </row>
    <row r="1792">
      <c r="A1792" s="6" t="inlineStr">
        <is>
          <t>soc_whist10_015</t>
        </is>
      </c>
      <c r="B1792" s="6" t="inlineStr">
        <is>
          <t>social_whist_10</t>
        </is>
      </c>
      <c r="C1792" s="6" t="inlineStr">
        <is>
          <t>知識</t>
        </is>
      </c>
      <c r="D1792" s="6" t="inlineStr">
        <is>
          <t>『神曲』をイタリア語で書いた詩人は？</t>
        </is>
      </c>
      <c r="E1792" s="6" t="inlineStr"/>
      <c r="F1792" s="6" t="inlineStr">
        <is>
          <t>ダンテ</t>
        </is>
      </c>
      <c r="G1792" s="6" t="inlineStr">
        <is>
          <t>ボッカチオ</t>
        </is>
      </c>
      <c r="H1792" s="6" t="inlineStr">
        <is>
          <t>ペトラルカ</t>
        </is>
      </c>
      <c r="I1792" s="6" t="inlineStr">
        <is>
          <t>マキァヴェリ</t>
        </is>
      </c>
      <c r="J1792" s="7" t="inlineStr">
        <is>
          <t>ダンテ</t>
        </is>
      </c>
      <c r="K1792" s="6" t="n">
        <v>4</v>
      </c>
      <c r="L1792" s="6" t="inlineStr">
        <is>
          <t>ルネサンスの先がけ。</t>
        </is>
      </c>
      <c r="M1792" s="6" t="inlineStr"/>
    </row>
    <row r="1793">
      <c r="A1793" s="6" t="inlineStr">
        <is>
          <t>soc_whist10_016</t>
        </is>
      </c>
      <c r="B1793" s="6" t="inlineStr">
        <is>
          <t>social_whist_10</t>
        </is>
      </c>
      <c r="C1793" s="6" t="inlineStr">
        <is>
          <t>知識</t>
        </is>
      </c>
      <c r="D1793" s="6" t="inlineStr">
        <is>
          <t>『君主論』で政治を宗教や道徳から切り離して論じた人物は？</t>
        </is>
      </c>
      <c r="E1793" s="6" t="inlineStr"/>
      <c r="F1793" s="6" t="inlineStr">
        <is>
          <t>マキァヴェリ</t>
        </is>
      </c>
      <c r="G1793" s="6" t="inlineStr">
        <is>
          <t>トマス＝モア</t>
        </is>
      </c>
      <c r="H1793" s="6" t="inlineStr">
        <is>
          <t>モンテーニュ</t>
        </is>
      </c>
      <c r="I1793" s="6" t="inlineStr">
        <is>
          <t>エラスムス</t>
        </is>
      </c>
      <c r="J1793" s="7" t="inlineStr">
        <is>
          <t>マキァヴェリ</t>
        </is>
      </c>
      <c r="K1793" s="6" t="n">
        <v>4</v>
      </c>
      <c r="L1793" s="6" t="inlineStr">
        <is>
          <t>目的のためには手段を選ばない君主像を示した。</t>
        </is>
      </c>
      <c r="M1793" s="6" t="inlineStr"/>
    </row>
    <row r="1794">
      <c r="A1794" s="6" t="inlineStr">
        <is>
          <t>soc_whist10_017</t>
        </is>
      </c>
      <c r="B1794" s="6" t="inlineStr">
        <is>
          <t>social_whist_10</t>
        </is>
      </c>
      <c r="C1794" s="6" t="inlineStr">
        <is>
          <t>知識</t>
        </is>
      </c>
      <c r="D1794" s="6" t="inlineStr">
        <is>
          <t>『愚神礼賛』で教会の腐敗を風刺した人文主義者は？</t>
        </is>
      </c>
      <c r="E1794" s="6" t="inlineStr"/>
      <c r="F1794" s="6" t="inlineStr">
        <is>
          <t>エラスムス</t>
        </is>
      </c>
      <c r="G1794" s="6" t="inlineStr">
        <is>
          <t>ダンテ</t>
        </is>
      </c>
      <c r="H1794" s="7" t="inlineStr">
        <is>
          <t>エラスムス</t>
        </is>
      </c>
      <c r="I1794" s="6" t="inlineStr">
        <is>
          <t>ルター</t>
        </is>
      </c>
      <c r="J1794" s="6" t="inlineStr">
        <is>
          <t>カルヴァン</t>
        </is>
      </c>
      <c r="K1794" s="6" t="n">
        <v>2</v>
      </c>
      <c r="L1794" s="6" t="inlineStr">
        <is>
          <t>ネーデルラント出身。</t>
        </is>
      </c>
      <c r="M1794" s="6" t="inlineStr"/>
    </row>
    <row r="1795">
      <c r="A1795" s="6" t="inlineStr">
        <is>
          <t>soc_whist10_018</t>
        </is>
      </c>
      <c r="B1795" s="6" t="inlineStr">
        <is>
          <t>social_whist_10</t>
        </is>
      </c>
      <c r="C1795" s="6" t="inlineStr">
        <is>
          <t>知識</t>
        </is>
      </c>
      <c r="D1795" s="6" t="inlineStr">
        <is>
          <t>『ユートピア』を書いたイギリスの人文主義者は？</t>
        </is>
      </c>
      <c r="E1795" s="6" t="inlineStr"/>
      <c r="F1795" s="6" t="inlineStr">
        <is>
          <t>トマス＝モア</t>
        </is>
      </c>
      <c r="G1795" s="6" t="inlineStr">
        <is>
          <t>ホッブズ</t>
        </is>
      </c>
      <c r="H1795" s="7" t="inlineStr">
        <is>
          <t>トマス＝モア</t>
        </is>
      </c>
      <c r="I1795" s="6" t="inlineStr">
        <is>
          <t>シェークスピア</t>
        </is>
      </c>
      <c r="J1795" s="6" t="inlineStr">
        <is>
          <t>ベーコン</t>
        </is>
      </c>
      <c r="K1795" s="6" t="n">
        <v>2</v>
      </c>
      <c r="L1795" s="6" t="inlineStr">
        <is>
          <t>囲い込みを批判した。</t>
        </is>
      </c>
      <c r="M1795" s="6" t="inlineStr"/>
    </row>
    <row r="1796">
      <c r="A1796" s="6" t="inlineStr">
        <is>
          <t>soc_whist10_019</t>
        </is>
      </c>
      <c r="B1796" s="6" t="inlineStr">
        <is>
          <t>social_whist_10</t>
        </is>
      </c>
      <c r="C1796" s="6" t="inlineStr">
        <is>
          <t>知識</t>
        </is>
      </c>
      <c r="D1796" s="6" t="inlineStr">
        <is>
          <t>ルターが聖書を翻訳した言語は？</t>
        </is>
      </c>
      <c r="E1796" s="6" t="inlineStr"/>
      <c r="F1796" s="6" t="inlineStr">
        <is>
          <t>ドイツ語</t>
        </is>
      </c>
      <c r="G1796" s="7" t="inlineStr">
        <is>
          <t>ドイツ語</t>
        </is>
      </c>
      <c r="H1796" s="6" t="inlineStr">
        <is>
          <t>ラテン語</t>
        </is>
      </c>
      <c r="I1796" s="6" t="inlineStr">
        <is>
          <t>ギリシア語</t>
        </is>
      </c>
      <c r="J1796" s="6" t="inlineStr">
        <is>
          <t>英語</t>
        </is>
      </c>
      <c r="K1796" s="6" t="n">
        <v>1</v>
      </c>
      <c r="L1796" s="6" t="inlineStr">
        <is>
          <t>民衆が聖書を読めるようにした。</t>
        </is>
      </c>
      <c r="M1796" s="6" t="inlineStr"/>
    </row>
    <row r="1797">
      <c r="A1797" s="6" t="inlineStr">
        <is>
          <t>soc_whist10_020</t>
        </is>
      </c>
      <c r="B1797" s="6" t="inlineStr">
        <is>
          <t>social_whist_10</t>
        </is>
      </c>
      <c r="C1797" s="6" t="inlineStr">
        <is>
          <t>知識</t>
        </is>
      </c>
      <c r="D1797" s="6" t="inlineStr">
        <is>
          <t>イギリスで、国王を首長とする国教会をつくった王は？</t>
        </is>
      </c>
      <c r="E1797" s="6" t="inlineStr"/>
      <c r="F1797" s="6" t="inlineStr">
        <is>
          <t>ヘンリー 8 世</t>
        </is>
      </c>
      <c r="G1797" s="7" t="inlineStr">
        <is>
          <t>ヘンリー 8 世</t>
        </is>
      </c>
      <c r="H1797" s="6" t="inlineStr">
        <is>
          <t>ジェームズ 1 世</t>
        </is>
      </c>
      <c r="I1797" s="6" t="inlineStr">
        <is>
          <t>エリザベス 1 世</t>
        </is>
      </c>
      <c r="J1797" s="6" t="inlineStr">
        <is>
          <t>チャールズ 1 世</t>
        </is>
      </c>
      <c r="K1797" s="6" t="n">
        <v>1</v>
      </c>
      <c r="L1797" s="6" t="inlineStr">
        <is>
          <t>離婚問題で教皇と対立した。</t>
        </is>
      </c>
      <c r="M1797" s="6" t="inlineStr"/>
    </row>
    <row r="1798">
      <c r="A1798" s="6" t="inlineStr">
        <is>
          <t>soc_whist10_021</t>
        </is>
      </c>
      <c r="B1798" s="6" t="inlineStr">
        <is>
          <t>social_whist_10</t>
        </is>
      </c>
      <c r="C1798" s="6" t="inlineStr">
        <is>
          <t>知識</t>
        </is>
      </c>
      <c r="D1798" s="6" t="inlineStr">
        <is>
          <t>カトリック教会が教義を確認し、改革を進めた会議は？</t>
        </is>
      </c>
      <c r="E1798" s="6" t="inlineStr"/>
      <c r="F1798" s="6" t="inlineStr">
        <is>
          <t>トリエント公会議</t>
        </is>
      </c>
      <c r="G1798" s="6" t="inlineStr">
        <is>
          <t>ニケーア公会議</t>
        </is>
      </c>
      <c r="H1798" s="6" t="inlineStr">
        <is>
          <t>コンスタンツ公会議</t>
        </is>
      </c>
      <c r="I1798" s="7" t="inlineStr">
        <is>
          <t>トリエント公会議</t>
        </is>
      </c>
      <c r="J1798" s="6" t="inlineStr">
        <is>
          <t>ウィーン会議</t>
        </is>
      </c>
      <c r="K1798" s="6" t="n">
        <v>3</v>
      </c>
      <c r="L1798" s="6" t="inlineStr">
        <is>
          <t>対抗宗教改革。</t>
        </is>
      </c>
      <c r="M1798" s="6" t="inlineStr"/>
    </row>
    <row r="1799">
      <c r="A1799" s="6" t="inlineStr">
        <is>
          <t>soc_whist10_022</t>
        </is>
      </c>
      <c r="B1799" s="6" t="inlineStr">
        <is>
          <t>social_whist_10</t>
        </is>
      </c>
      <c r="C1799" s="6" t="inlineStr">
        <is>
          <t>知識</t>
        </is>
      </c>
      <c r="D1799" s="6" t="inlineStr">
        <is>
          <t>地動説を支持し、宗教裁判にかけられた科学者は？</t>
        </is>
      </c>
      <c r="E1799" s="6" t="inlineStr"/>
      <c r="F1799" s="6" t="inlineStr">
        <is>
          <t>ガリレイ</t>
        </is>
      </c>
      <c r="G1799" s="7" t="inlineStr">
        <is>
          <t>ガリレイ</t>
        </is>
      </c>
      <c r="H1799" s="6" t="inlineStr">
        <is>
          <t>コペルニクス</t>
        </is>
      </c>
      <c r="I1799" s="6" t="inlineStr">
        <is>
          <t>ケプラー</t>
        </is>
      </c>
      <c r="J1799" s="6" t="inlineStr">
        <is>
          <t>ニュートン</t>
        </is>
      </c>
      <c r="K1799" s="6" t="n">
        <v>1</v>
      </c>
      <c r="L1799" s="6" t="inlineStr">
        <is>
          <t>望遠鏡で天体を観測した。</t>
        </is>
      </c>
      <c r="M1799" s="6" t="inlineStr"/>
    </row>
    <row r="1800">
      <c r="A1800" s="6" t="inlineStr">
        <is>
          <t>soc_whist10_023</t>
        </is>
      </c>
      <c r="B1800" s="6" t="inlineStr">
        <is>
          <t>social_whist_10</t>
        </is>
      </c>
      <c r="C1800" s="6" t="inlineStr">
        <is>
          <t>思考</t>
        </is>
      </c>
      <c r="D1800" s="6" t="inlineStr">
        <is>
          <t>ルターの宗教改革がドイツの諸侯に支持された理由として考えられることは？</t>
        </is>
      </c>
      <c r="E1800" s="6" t="inlineStr"/>
      <c r="F1800" s="6" t="inlineStr">
        <is>
          <t>ローマ教会への財産の流出を防ぎ、自らの権力を強めることができたから</t>
        </is>
      </c>
      <c r="G1800" s="6" t="inlineStr">
        <is>
          <t>皇帝がルターを支持したから</t>
        </is>
      </c>
      <c r="H1800" s="6" t="inlineStr">
        <is>
          <t>農民が諸侯を支配していたから</t>
        </is>
      </c>
      <c r="I1800" s="6" t="inlineStr">
        <is>
          <t>教皇がルターを認めたから</t>
        </is>
      </c>
      <c r="J1800" s="7" t="inlineStr">
        <is>
          <t>ローマ教会への財産の流出を防ぎ、自らの権力を強めることができたから</t>
        </is>
      </c>
      <c r="K1800" s="6" t="n">
        <v>4</v>
      </c>
      <c r="L1800" s="6" t="inlineStr">
        <is>
          <t>1555 年のアウクスブルクの和議で諸侯に宗派の選択権が認められた。</t>
        </is>
      </c>
      <c r="M1800" s="6" t="inlineStr"/>
    </row>
    <row r="1801">
      <c r="A1801" s="6" t="inlineStr">
        <is>
          <t>soc_whist10_024</t>
        </is>
      </c>
      <c r="B1801" s="6" t="inlineStr">
        <is>
          <t>social_whist_10</t>
        </is>
      </c>
      <c r="C1801" s="6" t="inlineStr">
        <is>
          <t>思考</t>
        </is>
      </c>
      <c r="D1801" s="6" t="inlineStr">
        <is>
          <t>カルヴァンの予定説が商工業者に受け入れられた理由は？</t>
        </is>
      </c>
      <c r="E1801" s="6" t="inlineStr"/>
      <c r="F1801" s="6" t="inlineStr">
        <is>
          <t>勤勉に働き、得た利益を認める考え方が、彼らの生き方と合っていたから</t>
        </is>
      </c>
      <c r="G1801" s="7" t="inlineStr">
        <is>
          <t>勤勉に働き、得た利益を認める考え方が、彼らの生き方と合っていたから</t>
        </is>
      </c>
      <c r="H1801" s="6" t="inlineStr">
        <is>
          <t>農業だけを重んじたから</t>
        </is>
      </c>
      <c r="I1801" s="6" t="inlineStr">
        <is>
          <t>商業を禁止したから</t>
        </is>
      </c>
      <c r="J1801" s="6" t="inlineStr">
        <is>
          <t>教会への寄付を義務づけたから</t>
        </is>
      </c>
      <c r="K1801" s="6" t="n">
        <v>1</v>
      </c>
      <c r="L1801" s="6" t="inlineStr">
        <is>
          <t>マックス＝ヴェーバーの議論でも知られる。</t>
        </is>
      </c>
      <c r="M1801" s="6" t="inlineStr"/>
    </row>
    <row r="1802">
      <c r="A1802" s="6" t="inlineStr">
        <is>
          <t>soc_whist11_001</t>
        </is>
      </c>
      <c r="B1802" s="6" t="inlineStr">
        <is>
          <t>social_whist_11</t>
        </is>
      </c>
      <c r="C1802" s="6" t="inlineStr">
        <is>
          <t>知識</t>
        </is>
      </c>
      <c r="D1802" s="6" t="inlineStr">
        <is>
          <t>1488 年、アフリカ南端の喜望峰に到達した人物は？</t>
        </is>
      </c>
      <c r="E1802" s="6" t="inlineStr"/>
      <c r="F1802" s="6" t="inlineStr">
        <is>
          <t>バルトロメウ＝ディアス</t>
        </is>
      </c>
      <c r="G1802" s="7" t="inlineStr">
        <is>
          <t>バルトロメウ＝ディアス</t>
        </is>
      </c>
      <c r="H1802" s="6" t="inlineStr">
        <is>
          <t>マゼラン</t>
        </is>
      </c>
      <c r="I1802" s="6" t="inlineStr">
        <is>
          <t>ヴァスコ＝ダ＝ガマ</t>
        </is>
      </c>
      <c r="J1802" s="6" t="inlineStr">
        <is>
          <t>コロンブス</t>
        </is>
      </c>
      <c r="K1802" s="6" t="n">
        <v>1</v>
      </c>
      <c r="L1802" s="6" t="inlineStr">
        <is>
          <t>ポルトガルの航海者。</t>
        </is>
      </c>
      <c r="M1802" s="6" t="inlineStr"/>
    </row>
    <row r="1803">
      <c r="A1803" s="6" t="inlineStr">
        <is>
          <t>soc_whist11_002</t>
        </is>
      </c>
      <c r="B1803" s="6" t="inlineStr">
        <is>
          <t>social_whist_11</t>
        </is>
      </c>
      <c r="C1803" s="6" t="inlineStr">
        <is>
          <t>知識</t>
        </is>
      </c>
      <c r="D1803" s="6" t="inlineStr">
        <is>
          <t>1498 年、喜望峰を回ってインドのカリカットに到達した人物は？</t>
        </is>
      </c>
      <c r="E1803" s="6" t="inlineStr"/>
      <c r="F1803" s="6" t="inlineStr">
        <is>
          <t>ヴァスコ＝ダ＝ガマ</t>
        </is>
      </c>
      <c r="G1803" s="6" t="inlineStr">
        <is>
          <t>コロンブス</t>
        </is>
      </c>
      <c r="H1803" s="7" t="inlineStr">
        <is>
          <t>ヴァスコ＝ダ＝ガマ</t>
        </is>
      </c>
      <c r="I1803" s="6" t="inlineStr">
        <is>
          <t>マゼラン</t>
        </is>
      </c>
      <c r="J1803" s="6" t="inlineStr">
        <is>
          <t>ディアス</t>
        </is>
      </c>
      <c r="K1803" s="6" t="n">
        <v>2</v>
      </c>
      <c r="L1803" s="6" t="inlineStr">
        <is>
          <t>インド航路を開き、香辛料の直接取引が可能になった。</t>
        </is>
      </c>
      <c r="M1803" s="6" t="inlineStr"/>
    </row>
    <row r="1804">
      <c r="A1804" s="6" t="inlineStr">
        <is>
          <t>soc_whist11_003</t>
        </is>
      </c>
      <c r="B1804" s="6" t="inlineStr">
        <is>
          <t>social_whist_11</t>
        </is>
      </c>
      <c r="C1804" s="6" t="inlineStr">
        <is>
          <t>知識</t>
        </is>
      </c>
      <c r="D1804" s="6" t="inlineStr">
        <is>
          <t>1492 年、スペインの援助を受けて大西洋を横断し、西インド諸島に到達した人物は？</t>
        </is>
      </c>
      <c r="E1804" s="6" t="inlineStr"/>
      <c r="F1804" s="6" t="inlineStr">
        <is>
          <t>コロンブス</t>
        </is>
      </c>
      <c r="G1804" s="7" t="inlineStr">
        <is>
          <t>コロンブス</t>
        </is>
      </c>
      <c r="H1804" s="6" t="inlineStr">
        <is>
          <t>マゼラン</t>
        </is>
      </c>
      <c r="I1804" s="6" t="inlineStr">
        <is>
          <t>アメリゴ＝ヴェスプッチ</t>
        </is>
      </c>
      <c r="J1804" s="6" t="inlineStr">
        <is>
          <t>ヴァスコ＝ダ＝ガマ</t>
        </is>
      </c>
      <c r="K1804" s="6" t="n">
        <v>1</v>
      </c>
      <c r="L1804" s="6" t="inlineStr">
        <is>
          <t>インドに着いたと考えていた。</t>
        </is>
      </c>
      <c r="M1804" s="6" t="inlineStr"/>
    </row>
    <row r="1805">
      <c r="A1805" s="6" t="inlineStr">
        <is>
          <t>soc_whist11_004</t>
        </is>
      </c>
      <c r="B1805" s="6" t="inlineStr">
        <is>
          <t>social_whist_11</t>
        </is>
      </c>
      <c r="C1805" s="6" t="inlineStr">
        <is>
          <t>知識</t>
        </is>
      </c>
      <c r="D1805" s="6" t="inlineStr">
        <is>
          <t>世界一周を達成した船隊を率いた人物は？（本人は途中で死亡）</t>
        </is>
      </c>
      <c r="E1805" s="6" t="inlineStr"/>
      <c r="F1805" s="6" t="inlineStr">
        <is>
          <t>マゼラン</t>
        </is>
      </c>
      <c r="G1805" s="7" t="inlineStr">
        <is>
          <t>マゼラン</t>
        </is>
      </c>
      <c r="H1805" s="6" t="inlineStr">
        <is>
          <t>ガマ</t>
        </is>
      </c>
      <c r="I1805" s="6" t="inlineStr">
        <is>
          <t>コロンブス</t>
        </is>
      </c>
      <c r="J1805" s="6" t="inlineStr">
        <is>
          <t>クック</t>
        </is>
      </c>
      <c r="K1805" s="6" t="n">
        <v>1</v>
      </c>
      <c r="L1805" s="6" t="inlineStr">
        <is>
          <t>1519〜22 年。地球が丸いことを実証した。</t>
        </is>
      </c>
      <c r="M1805" s="6" t="inlineStr"/>
    </row>
    <row r="1806">
      <c r="A1806" s="6" t="inlineStr">
        <is>
          <t>soc_whist11_005</t>
        </is>
      </c>
      <c r="B1806" s="6" t="inlineStr">
        <is>
          <t>social_whist_11</t>
        </is>
      </c>
      <c r="C1806" s="6" t="inlineStr">
        <is>
          <t>知識</t>
        </is>
      </c>
      <c r="D1806" s="6" t="inlineStr">
        <is>
          <t>スペインの征服者が滅ぼしたアンデス地方の国は？</t>
        </is>
      </c>
      <c r="E1806" s="6" t="inlineStr"/>
      <c r="F1806" s="6" t="inlineStr">
        <is>
          <t>インカ帝国</t>
        </is>
      </c>
      <c r="G1806" s="6" t="inlineStr">
        <is>
          <t>ムガル帝国</t>
        </is>
      </c>
      <c r="H1806" s="7" t="inlineStr">
        <is>
          <t>インカ帝国</t>
        </is>
      </c>
      <c r="I1806" s="6" t="inlineStr">
        <is>
          <t>アステカ王国</t>
        </is>
      </c>
      <c r="J1806" s="6" t="inlineStr">
        <is>
          <t>マヤ文明</t>
        </is>
      </c>
      <c r="K1806" s="6" t="n">
        <v>2</v>
      </c>
      <c r="L1806" s="6" t="inlineStr">
        <is>
          <t>ピサロが征服した。アステカ王国はコルテスが征服。</t>
        </is>
      </c>
      <c r="M1806" s="6" t="inlineStr"/>
    </row>
    <row r="1807">
      <c r="A1807" s="6" t="inlineStr">
        <is>
          <t>soc_whist11_006</t>
        </is>
      </c>
      <c r="B1807" s="6" t="inlineStr">
        <is>
          <t>social_whist_11</t>
        </is>
      </c>
      <c r="C1807" s="6" t="inlineStr">
        <is>
          <t>知識</t>
        </is>
      </c>
      <c r="D1807" s="6" t="inlineStr">
        <is>
          <t>ヨーロッパの人々がアジアを目指した大きな理由の一つとなった商品は？</t>
        </is>
      </c>
      <c r="E1807" s="6" t="inlineStr"/>
      <c r="F1807" s="6" t="inlineStr">
        <is>
          <t>香辛料（こしょうなど）</t>
        </is>
      </c>
      <c r="G1807" s="6" t="inlineStr">
        <is>
          <t>石炭</t>
        </is>
      </c>
      <c r="H1807" s="7" t="inlineStr">
        <is>
          <t>香辛料（こしょうなど）</t>
        </is>
      </c>
      <c r="I1807" s="6" t="inlineStr">
        <is>
          <t>綿花</t>
        </is>
      </c>
      <c r="J1807" s="6" t="inlineStr">
        <is>
          <t>石油</t>
        </is>
      </c>
      <c r="K1807" s="6" t="n">
        <v>2</v>
      </c>
      <c r="L1807" s="6" t="inlineStr">
        <is>
          <t>肉の保存や調味料として高価で取引された。</t>
        </is>
      </c>
      <c r="M1807" s="6" t="inlineStr"/>
    </row>
    <row r="1808">
      <c r="A1808" s="6" t="inlineStr">
        <is>
          <t>soc_whist11_007</t>
        </is>
      </c>
      <c r="B1808" s="6" t="inlineStr">
        <is>
          <t>social_whist_11</t>
        </is>
      </c>
      <c r="C1808" s="6" t="inlineStr">
        <is>
          <t>知識</t>
        </is>
      </c>
      <c r="D1808" s="6" t="inlineStr">
        <is>
          <t>アメリカ大陸からヨーロッパにもたらされ、主食の一つとなった作物は？</t>
        </is>
      </c>
      <c r="E1808" s="6" t="inlineStr"/>
      <c r="F1808" s="6" t="inlineStr">
        <is>
          <t>じゃがいも</t>
        </is>
      </c>
      <c r="G1808" s="6" t="inlineStr">
        <is>
          <t>米</t>
        </is>
      </c>
      <c r="H1808" s="6" t="inlineStr">
        <is>
          <t>ぶどう</t>
        </is>
      </c>
      <c r="I1808" s="7" t="inlineStr">
        <is>
          <t>じゃがいも</t>
        </is>
      </c>
      <c r="J1808" s="6" t="inlineStr">
        <is>
          <t>小麦</t>
        </is>
      </c>
      <c r="K1808" s="6" t="n">
        <v>3</v>
      </c>
      <c r="L1808" s="6" t="inlineStr">
        <is>
          <t>とうもろこし・トマト・たばこなどもアメリカ大陸原産。</t>
        </is>
      </c>
      <c r="M1808" s="6" t="inlineStr"/>
    </row>
    <row r="1809">
      <c r="A1809" s="6" t="inlineStr">
        <is>
          <t>soc_whist11_008</t>
        </is>
      </c>
      <c r="B1809" s="6" t="inlineStr">
        <is>
          <t>social_whist_11</t>
        </is>
      </c>
      <c r="C1809" s="6" t="inlineStr">
        <is>
          <t>知識</t>
        </is>
      </c>
      <c r="D1809" s="6" t="inlineStr">
        <is>
          <t>アメリカ大陸の銀が大量にヨーロッパに流入して起こった物価の上昇を何という？</t>
        </is>
      </c>
      <c r="E1809" s="6" t="inlineStr"/>
      <c r="F1809" s="6" t="inlineStr">
        <is>
          <t>価格革命</t>
        </is>
      </c>
      <c r="G1809" s="6" t="inlineStr">
        <is>
          <t>商業革命だけ</t>
        </is>
      </c>
      <c r="H1809" s="6" t="inlineStr">
        <is>
          <t>産業革命</t>
        </is>
      </c>
      <c r="I1809" s="7" t="inlineStr">
        <is>
          <t>価格革命</t>
        </is>
      </c>
      <c r="J1809" s="6" t="inlineStr">
        <is>
          <t>農業革命</t>
        </is>
      </c>
      <c r="K1809" s="6" t="n">
        <v>3</v>
      </c>
      <c r="L1809" s="6" t="inlineStr">
        <is>
          <t>ポトシ銀山などの銀が流入した。</t>
        </is>
      </c>
      <c r="M1809" s="6" t="inlineStr"/>
    </row>
    <row r="1810">
      <c r="A1810" s="6" t="inlineStr">
        <is>
          <t>soc_whist11_009</t>
        </is>
      </c>
      <c r="B1810" s="6" t="inlineStr">
        <is>
          <t>social_whist_11</t>
        </is>
      </c>
      <c r="C1810" s="6" t="inlineStr">
        <is>
          <t>知識</t>
        </is>
      </c>
      <c r="D1810" s="6" t="inlineStr">
        <is>
          <t>ヨーロッパ・アフリカ・アメリカを結び、奴隷を運んだ貿易は？</t>
        </is>
      </c>
      <c r="E1810" s="6" t="inlineStr"/>
      <c r="F1810" s="6" t="inlineStr">
        <is>
          <t>大西洋三角貿易</t>
        </is>
      </c>
      <c r="G1810" s="6" t="inlineStr">
        <is>
          <t>中継貿易</t>
        </is>
      </c>
      <c r="H1810" s="7" t="inlineStr">
        <is>
          <t>大西洋三角貿易</t>
        </is>
      </c>
      <c r="I1810" s="6" t="inlineStr">
        <is>
          <t>朝貢貿易</t>
        </is>
      </c>
      <c r="J1810" s="6" t="inlineStr">
        <is>
          <t>南蛮貿易</t>
        </is>
      </c>
      <c r="K1810" s="6" t="n">
        <v>2</v>
      </c>
      <c r="L1810" s="6" t="inlineStr">
        <is>
          <t>多くのアフリカの人々が奴隷としてアメリカ大陸に運ばれた。</t>
        </is>
      </c>
      <c r="M1810" s="6" t="inlineStr"/>
    </row>
    <row r="1811">
      <c r="A1811" s="6" t="inlineStr">
        <is>
          <t>soc_whist11_010</t>
        </is>
      </c>
      <c r="B1811" s="6" t="inlineStr">
        <is>
          <t>social_whist_11</t>
        </is>
      </c>
      <c r="C1811" s="6" t="inlineStr">
        <is>
          <t>知識</t>
        </is>
      </c>
      <c r="D1811" s="6" t="inlineStr">
        <is>
          <t>大航海時代に、ヨーロッパの貿易の中心が移った地域は？</t>
        </is>
      </c>
      <c r="E1811" s="6" t="inlineStr"/>
      <c r="F1811" s="6" t="inlineStr">
        <is>
          <t>地中海から大西洋沿岸へ</t>
        </is>
      </c>
      <c r="G1811" s="6" t="inlineStr">
        <is>
          <t>バルト海から黒海へ</t>
        </is>
      </c>
      <c r="H1811" s="7" t="inlineStr">
        <is>
          <t>地中海から大西洋沿岸へ</t>
        </is>
      </c>
      <c r="I1811" s="6" t="inlineStr">
        <is>
          <t>インド洋から北海へ</t>
        </is>
      </c>
      <c r="J1811" s="6" t="inlineStr">
        <is>
          <t>大西洋から地中海へ</t>
        </is>
      </c>
      <c r="K1811" s="6" t="n">
        <v>2</v>
      </c>
      <c r="L1811" s="6" t="inlineStr">
        <is>
          <t>リスボンやアントウェルペンが繁栄した。</t>
        </is>
      </c>
      <c r="M1811" s="6" t="inlineStr"/>
    </row>
    <row r="1812">
      <c r="A1812" s="6" t="inlineStr">
        <is>
          <t>soc_whist11_011</t>
        </is>
      </c>
      <c r="B1812" s="6" t="inlineStr">
        <is>
          <t>social_whist_11</t>
        </is>
      </c>
      <c r="C1812" s="6" t="inlineStr">
        <is>
          <t>思考</t>
        </is>
      </c>
      <c r="D1812" s="6" t="inlineStr">
        <is>
          <t>大航海時代にアメリカ大陸の先住民の人口が激減した理由として適切なものは？</t>
        </is>
      </c>
      <c r="E1812" s="6" t="inlineStr"/>
      <c r="F1812" s="6" t="inlineStr">
        <is>
          <t>征服者による支配や強制労働に加え、ヨーロッパから持ちこまれた感染症が広まったから</t>
        </is>
      </c>
      <c r="G1812" s="6" t="inlineStr">
        <is>
          <t>先住民が戦争をしなかったから</t>
        </is>
      </c>
      <c r="H1812" s="6" t="inlineStr">
        <is>
          <t>気候が急に寒くなったから</t>
        </is>
      </c>
      <c r="I1812" s="7" t="inlineStr">
        <is>
          <t>征服者による支配や強制労働に加え、ヨーロッパから持ちこまれた感染症が広まったから</t>
        </is>
      </c>
      <c r="J1812" s="6" t="inlineStr">
        <is>
          <t>先住民が別の大陸へ移住したから</t>
        </is>
      </c>
      <c r="K1812" s="6" t="n">
        <v>3</v>
      </c>
      <c r="L1812" s="6" t="inlineStr">
        <is>
          <t>免疫のない天然痘などが大流行した。</t>
        </is>
      </c>
      <c r="M1812" s="6" t="inlineStr"/>
    </row>
    <row r="1813">
      <c r="A1813" s="6" t="inlineStr">
        <is>
          <t>soc_whist11_012</t>
        </is>
      </c>
      <c r="B1813" s="6" t="inlineStr">
        <is>
          <t>social_whist_11</t>
        </is>
      </c>
      <c r="C1813" s="6" t="inlineStr">
        <is>
          <t>思考</t>
        </is>
      </c>
      <c r="D1813" s="6" t="inlineStr">
        <is>
          <t>大航海時代がもたらした世界の変化として適切なものは？</t>
        </is>
      </c>
      <c r="E1813" s="6" t="inlineStr"/>
      <c r="F1813" s="6" t="inlineStr">
        <is>
          <t>ヨーロッパ・アジア・アフリカ・アメリカが結びつき、「世界の一体化」が始まった</t>
        </is>
      </c>
      <c r="G1813" s="6" t="inlineStr">
        <is>
          <t>世界の交流がとだえた</t>
        </is>
      </c>
      <c r="H1813" s="6" t="inlineStr">
        <is>
          <t>アジアがヨーロッパを植民地にした</t>
        </is>
      </c>
      <c r="I1813" s="6" t="inlineStr">
        <is>
          <t>香辛料の取引がなくなった</t>
        </is>
      </c>
      <c r="J1813" s="7" t="inlineStr">
        <is>
          <t>ヨーロッパ・アジア・アフリカ・アメリカが結びつき、「世界の一体化」が始まった</t>
        </is>
      </c>
      <c r="K1813" s="6" t="n">
        <v>4</v>
      </c>
      <c r="L1813" s="6" t="inlineStr">
        <is>
          <t>物・人・病気・作物が大陸をこえて移動した。</t>
        </is>
      </c>
      <c r="M1813" s="6" t="inlineStr"/>
    </row>
    <row r="1814">
      <c r="A1814" s="6" t="inlineStr">
        <is>
          <t>soc_whist11_013</t>
        </is>
      </c>
      <c r="B1814" s="6" t="inlineStr">
        <is>
          <t>social_whist_11</t>
        </is>
      </c>
      <c r="C1814" s="6" t="inlineStr">
        <is>
          <t>知識</t>
        </is>
      </c>
      <c r="D1814" s="6" t="inlineStr">
        <is>
          <t>ポルトガルのエンリケ航海王子が進めたことは？</t>
        </is>
      </c>
      <c r="E1814" s="6" t="inlineStr"/>
      <c r="F1814" s="6" t="inlineStr">
        <is>
          <t>アフリカ西岸の探検</t>
        </is>
      </c>
      <c r="G1814" s="6" t="inlineStr">
        <is>
          <t>北アメリカの植民</t>
        </is>
      </c>
      <c r="H1814" s="7" t="inlineStr">
        <is>
          <t>アフリカ西岸の探検</t>
        </is>
      </c>
      <c r="I1814" s="6" t="inlineStr">
        <is>
          <t>インドの征服</t>
        </is>
      </c>
      <c r="J1814" s="6" t="inlineStr">
        <is>
          <t>太平洋の横断</t>
        </is>
      </c>
      <c r="K1814" s="6" t="n">
        <v>2</v>
      </c>
      <c r="L1814" s="6" t="inlineStr">
        <is>
          <t>15 世紀前半。</t>
        </is>
      </c>
      <c r="M1814" s="6" t="inlineStr"/>
    </row>
    <row r="1815">
      <c r="A1815" s="6" t="inlineStr">
        <is>
          <t>soc_whist11_014</t>
        </is>
      </c>
      <c r="B1815" s="6" t="inlineStr">
        <is>
          <t>social_whist_11</t>
        </is>
      </c>
      <c r="C1815" s="6" t="inlineStr">
        <is>
          <t>知識</t>
        </is>
      </c>
      <c r="D1815" s="6" t="inlineStr">
        <is>
          <t>コロンブスが到達した地域の島々は？</t>
        </is>
      </c>
      <c r="E1815" s="6" t="inlineStr"/>
      <c r="F1815" s="6" t="inlineStr">
        <is>
          <t>西インド諸島</t>
        </is>
      </c>
      <c r="G1815" s="6" t="inlineStr">
        <is>
          <t>フィリピン諸島</t>
        </is>
      </c>
      <c r="H1815" s="7" t="inlineStr">
        <is>
          <t>西インド諸島</t>
        </is>
      </c>
      <c r="I1815" s="6" t="inlineStr">
        <is>
          <t>東インド諸島</t>
        </is>
      </c>
      <c r="J1815" s="6" t="inlineStr">
        <is>
          <t>カナリア諸島</t>
        </is>
      </c>
      <c r="K1815" s="6" t="n">
        <v>2</v>
      </c>
      <c r="L1815" s="6" t="inlineStr">
        <is>
          <t>インドの一部だと考えた。</t>
        </is>
      </c>
      <c r="M1815" s="6" t="inlineStr"/>
    </row>
    <row r="1816">
      <c r="A1816" s="6" t="inlineStr">
        <is>
          <t>soc_whist11_015</t>
        </is>
      </c>
      <c r="B1816" s="6" t="inlineStr">
        <is>
          <t>social_whist_11</t>
        </is>
      </c>
      <c r="C1816" s="6" t="inlineStr">
        <is>
          <t>知識</t>
        </is>
      </c>
      <c r="D1816" s="6" t="inlineStr">
        <is>
          <t>アメリカ大陸がアジアとは別の「新大陸」であると主張し、名前の由来となった人物は？</t>
        </is>
      </c>
      <c r="E1816" s="6" t="inlineStr"/>
      <c r="F1816" s="6" t="inlineStr">
        <is>
          <t>アメリゴ＝ヴェスプッチ</t>
        </is>
      </c>
      <c r="G1816" s="6" t="inlineStr">
        <is>
          <t>カブラル</t>
        </is>
      </c>
      <c r="H1816" s="7" t="inlineStr">
        <is>
          <t>アメリゴ＝ヴェスプッチ</t>
        </is>
      </c>
      <c r="I1816" s="6" t="inlineStr">
        <is>
          <t>コロンブス</t>
        </is>
      </c>
      <c r="J1816" s="6" t="inlineStr">
        <is>
          <t>カボット</t>
        </is>
      </c>
      <c r="K1816" s="6" t="n">
        <v>2</v>
      </c>
      <c r="L1816" s="6" t="inlineStr">
        <is>
          <t>「アメリカ」は彼の名から。</t>
        </is>
      </c>
      <c r="M1816" s="6" t="inlineStr"/>
    </row>
    <row r="1817">
      <c r="A1817" s="6" t="inlineStr">
        <is>
          <t>soc_whist11_016</t>
        </is>
      </c>
      <c r="B1817" s="6" t="inlineStr">
        <is>
          <t>social_whist_11</t>
        </is>
      </c>
      <c r="C1817" s="6" t="inlineStr">
        <is>
          <t>知識</t>
        </is>
      </c>
      <c r="D1817" s="6" t="inlineStr">
        <is>
          <t>アステカ王国を滅ぼしたスペインの征服者は？</t>
        </is>
      </c>
      <c r="E1817" s="6" t="inlineStr"/>
      <c r="F1817" s="6" t="inlineStr">
        <is>
          <t>コルテス</t>
        </is>
      </c>
      <c r="G1817" s="6" t="inlineStr">
        <is>
          <t>バルボア</t>
        </is>
      </c>
      <c r="H1817" s="6" t="inlineStr">
        <is>
          <t>マゼラン</t>
        </is>
      </c>
      <c r="I1817" s="7" t="inlineStr">
        <is>
          <t>コルテス</t>
        </is>
      </c>
      <c r="J1817" s="6" t="inlineStr">
        <is>
          <t>ピサロ</t>
        </is>
      </c>
      <c r="K1817" s="6" t="n">
        <v>3</v>
      </c>
      <c r="L1817" s="6" t="inlineStr">
        <is>
          <t>1521 年。インカ帝国はピサロ。</t>
        </is>
      </c>
      <c r="M1817" s="6" t="inlineStr"/>
    </row>
    <row r="1818">
      <c r="A1818" s="6" t="inlineStr">
        <is>
          <t>soc_whist11_017</t>
        </is>
      </c>
      <c r="B1818" s="6" t="inlineStr">
        <is>
          <t>social_whist_11</t>
        </is>
      </c>
      <c r="C1818" s="6" t="inlineStr">
        <is>
          <t>知識</t>
        </is>
      </c>
      <c r="D1818" s="6" t="inlineStr">
        <is>
          <t>1494 年、スペインとポルトガルが世界の勢力範囲を分けた条約は？</t>
        </is>
      </c>
      <c r="E1818" s="6" t="inlineStr"/>
      <c r="F1818" s="6" t="inlineStr">
        <is>
          <t>トルデシリャス条約</t>
        </is>
      </c>
      <c r="G1818" s="7" t="inlineStr">
        <is>
          <t>トルデシリャス条約</t>
        </is>
      </c>
      <c r="H1818" s="6" t="inlineStr">
        <is>
          <t>ウェストファリア条約</t>
        </is>
      </c>
      <c r="I1818" s="6" t="inlineStr">
        <is>
          <t>ユトレヒト条約</t>
        </is>
      </c>
      <c r="J1818" s="6" t="inlineStr">
        <is>
          <t>ベルリン条約</t>
        </is>
      </c>
      <c r="K1818" s="6" t="n">
        <v>1</v>
      </c>
      <c r="L1818" s="6" t="inlineStr">
        <is>
          <t>ブラジルがポルトガル領になった理由。</t>
        </is>
      </c>
      <c r="M1818" s="6" t="inlineStr"/>
    </row>
    <row r="1819">
      <c r="A1819" s="6" t="inlineStr">
        <is>
          <t>soc_whist11_018</t>
        </is>
      </c>
      <c r="B1819" s="6" t="inlineStr">
        <is>
          <t>social_whist_11</t>
        </is>
      </c>
      <c r="C1819" s="6" t="inlineStr">
        <is>
          <t>知識</t>
        </is>
      </c>
      <c r="D1819" s="6" t="inlineStr">
        <is>
          <t>スペインがアメリカ大陸で先住民を働かせた制度は？</t>
        </is>
      </c>
      <c r="E1819" s="6" t="inlineStr"/>
      <c r="F1819" s="6" t="inlineStr">
        <is>
          <t>エンコミエンダ制</t>
        </is>
      </c>
      <c r="G1819" s="7" t="inlineStr">
        <is>
          <t>エンコミエンダ制</t>
        </is>
      </c>
      <c r="H1819" s="6" t="inlineStr">
        <is>
          <t>均田制</t>
        </is>
      </c>
      <c r="I1819" s="6" t="inlineStr">
        <is>
          <t>荘園制</t>
        </is>
      </c>
      <c r="J1819" s="6" t="inlineStr">
        <is>
          <t>カースト制</t>
        </is>
      </c>
      <c r="K1819" s="6" t="n">
        <v>1</v>
      </c>
      <c r="L1819" s="6" t="inlineStr">
        <is>
          <t>キリスト教化を条件に支配を委ねた。</t>
        </is>
      </c>
      <c r="M1819" s="6" t="inlineStr"/>
    </row>
    <row r="1820">
      <c r="A1820" s="6" t="inlineStr">
        <is>
          <t>soc_whist11_019</t>
        </is>
      </c>
      <c r="B1820" s="6" t="inlineStr">
        <is>
          <t>social_whist_11</t>
        </is>
      </c>
      <c r="C1820" s="6" t="inlineStr">
        <is>
          <t>知識</t>
        </is>
      </c>
      <c r="D1820" s="6" t="inlineStr">
        <is>
          <t>ボリビアにある、スペインが開発した銀山は？</t>
        </is>
      </c>
      <c r="E1820" s="6" t="inlineStr"/>
      <c r="F1820" s="6" t="inlineStr">
        <is>
          <t>ポトシ銀山</t>
        </is>
      </c>
      <c r="G1820" s="6" t="inlineStr">
        <is>
          <t>メキシコ銀山</t>
        </is>
      </c>
      <c r="H1820" s="6" t="inlineStr">
        <is>
          <t>石見銀山</t>
        </is>
      </c>
      <c r="I1820" s="7" t="inlineStr">
        <is>
          <t>ポトシ銀山</t>
        </is>
      </c>
      <c r="J1820" s="6" t="inlineStr">
        <is>
          <t>ザクセン銀山</t>
        </is>
      </c>
      <c r="K1820" s="6" t="n">
        <v>3</v>
      </c>
      <c r="L1820" s="6" t="inlineStr">
        <is>
          <t>大量の銀が世界に流通した。</t>
        </is>
      </c>
      <c r="M1820" s="6" t="inlineStr"/>
    </row>
    <row r="1821">
      <c r="A1821" s="6" t="inlineStr">
        <is>
          <t>soc_whist11_020</t>
        </is>
      </c>
      <c r="B1821" s="6" t="inlineStr">
        <is>
          <t>social_whist_11</t>
        </is>
      </c>
      <c r="C1821" s="6" t="inlineStr">
        <is>
          <t>知識</t>
        </is>
      </c>
      <c r="D1821" s="6" t="inlineStr">
        <is>
          <t>アメリカ大陸原産で、ヨーロッパに伝わった作物にあてはまらないものは？</t>
        </is>
      </c>
      <c r="E1821" s="6" t="inlineStr"/>
      <c r="F1821" s="6" t="inlineStr">
        <is>
          <t>小麦</t>
        </is>
      </c>
      <c r="G1821" s="6" t="inlineStr">
        <is>
          <t>トウガラシ</t>
        </is>
      </c>
      <c r="H1821" s="6" t="inlineStr">
        <is>
          <t>トマト</t>
        </is>
      </c>
      <c r="I1821" s="7" t="inlineStr">
        <is>
          <t>小麦</t>
        </is>
      </c>
      <c r="J1821" s="6" t="inlineStr">
        <is>
          <t>トウモロコシ</t>
        </is>
      </c>
      <c r="K1821" s="6" t="n">
        <v>3</v>
      </c>
      <c r="L1821" s="6" t="inlineStr">
        <is>
          <t>小麦はヨーロッパからアメリカへ伝わった。</t>
        </is>
      </c>
      <c r="M1821" s="6" t="inlineStr"/>
    </row>
    <row r="1822">
      <c r="A1822" s="6" t="inlineStr">
        <is>
          <t>soc_whist11_021</t>
        </is>
      </c>
      <c r="B1822" s="6" t="inlineStr">
        <is>
          <t>social_whist_11</t>
        </is>
      </c>
      <c r="C1822" s="6" t="inlineStr">
        <is>
          <t>知識</t>
        </is>
      </c>
      <c r="D1822" s="6" t="inlineStr">
        <is>
          <t>大西洋の三角貿易で、アメリカ大陸からヨーロッパに運ばれたものは？</t>
        </is>
      </c>
      <c r="E1822" s="6" t="inlineStr"/>
      <c r="F1822" s="6" t="inlineStr">
        <is>
          <t>砂糖・綿花など</t>
        </is>
      </c>
      <c r="G1822" s="6" t="inlineStr">
        <is>
          <t>雑貨</t>
        </is>
      </c>
      <c r="H1822" s="6" t="inlineStr">
        <is>
          <t>奴隷</t>
        </is>
      </c>
      <c r="I1822" s="6" t="inlineStr">
        <is>
          <t>武器</t>
        </is>
      </c>
      <c r="J1822" s="7" t="inlineStr">
        <is>
          <t>砂糖・綿花など</t>
        </is>
      </c>
      <c r="K1822" s="6" t="n">
        <v>4</v>
      </c>
      <c r="L1822" s="6" t="inlineStr">
        <is>
          <t>ヨーロッパ→アフリカに武器や雑貨、アフリカ→アメリカに奴隷。</t>
        </is>
      </c>
      <c r="M1822" s="6" t="inlineStr"/>
    </row>
    <row r="1823">
      <c r="A1823" s="6" t="inlineStr">
        <is>
          <t>soc_whist11_022</t>
        </is>
      </c>
      <c r="B1823" s="6" t="inlineStr">
        <is>
          <t>social_whist_11</t>
        </is>
      </c>
      <c r="C1823" s="6" t="inlineStr">
        <is>
          <t>知識</t>
        </is>
      </c>
      <c r="D1823" s="6" t="inlineStr">
        <is>
          <t>スペインがアジア貿易の拠点としたフィリピンの都市は？</t>
        </is>
      </c>
      <c r="E1823" s="6" t="inlineStr"/>
      <c r="F1823" s="6" t="inlineStr">
        <is>
          <t>マニラ</t>
        </is>
      </c>
      <c r="G1823" s="6" t="inlineStr">
        <is>
          <t>バタヴィア</t>
        </is>
      </c>
      <c r="H1823" s="6" t="inlineStr">
        <is>
          <t>ゴア</t>
        </is>
      </c>
      <c r="I1823" s="7" t="inlineStr">
        <is>
          <t>マニラ</t>
        </is>
      </c>
      <c r="J1823" s="6" t="inlineStr">
        <is>
          <t>マラッカ</t>
        </is>
      </c>
      <c r="K1823" s="6" t="n">
        <v>3</v>
      </c>
      <c r="L1823" s="6" t="inlineStr">
        <is>
          <t>メキシコの銀が運ばれ、中国の絹などと交換された。</t>
        </is>
      </c>
      <c r="M1823" s="6" t="inlineStr"/>
    </row>
    <row r="1824">
      <c r="A1824" s="6" t="inlineStr">
        <is>
          <t>soc_whist11_023</t>
        </is>
      </c>
      <c r="B1824" s="6" t="inlineStr">
        <is>
          <t>social_whist_11</t>
        </is>
      </c>
      <c r="C1824" s="6" t="inlineStr">
        <is>
          <t>思考</t>
        </is>
      </c>
      <c r="D1824" s="6" t="inlineStr">
        <is>
          <t>大航海時代に、アジアの香辛料がヨーロッパで高く取引された理由は？</t>
        </is>
      </c>
      <c r="E1824" s="6" t="inlineStr"/>
      <c r="F1824" s="6" t="inlineStr">
        <is>
          <t>肉の保存や味つけに欠かせないが、ヨーロッパでは生産できず遠くから運ばれたから</t>
        </is>
      </c>
      <c r="G1824" s="6" t="inlineStr">
        <is>
          <t>ヨーロッパで大量に生産できたから</t>
        </is>
      </c>
      <c r="H1824" s="6" t="inlineStr">
        <is>
          <t>医療で使わなかったから</t>
        </is>
      </c>
      <c r="I1824" s="6" t="inlineStr">
        <is>
          <t>宗教で禁止されていたから</t>
        </is>
      </c>
      <c r="J1824" s="7" t="inlineStr">
        <is>
          <t>肉の保存や味つけに欠かせないが、ヨーロッパでは生産できず遠くから運ばれたから</t>
        </is>
      </c>
      <c r="K1824" s="6" t="n">
        <v>4</v>
      </c>
      <c r="L1824" s="6" t="inlineStr">
        <is>
          <t>オスマン帝国などを経由すると高価になった。</t>
        </is>
      </c>
      <c r="M1824" s="6" t="inlineStr"/>
    </row>
    <row r="1825">
      <c r="A1825" s="6" t="inlineStr">
        <is>
          <t>soc_whist11_024</t>
        </is>
      </c>
      <c r="B1825" s="6" t="inlineStr">
        <is>
          <t>social_whist_11</t>
        </is>
      </c>
      <c r="C1825" s="6" t="inlineStr">
        <is>
          <t>思考</t>
        </is>
      </c>
      <c r="D1825" s="6" t="inlineStr">
        <is>
          <t>「価格革命」が起こった結果として正しいものは？</t>
        </is>
      </c>
      <c r="E1825" s="6" t="inlineStr"/>
      <c r="F1825" s="6" t="inlineStr">
        <is>
          <t>物価が上がり、固定した地代で暮らす領主が没落した</t>
        </is>
      </c>
      <c r="G1825" s="6" t="inlineStr">
        <is>
          <t>物価が下がった</t>
        </is>
      </c>
      <c r="H1825" s="6" t="inlineStr">
        <is>
          <t>銀の価値が上がった</t>
        </is>
      </c>
      <c r="I1825" s="7" t="inlineStr">
        <is>
          <t>物価が上がり、固定した地代で暮らす領主が没落した</t>
        </is>
      </c>
      <c r="J1825" s="6" t="inlineStr">
        <is>
          <t>商工業がおとろえた</t>
        </is>
      </c>
      <c r="K1825" s="6" t="n">
        <v>3</v>
      </c>
      <c r="L1825" s="6" t="inlineStr">
        <is>
          <t>アメリカ大陸の銀が大量に流入した。</t>
        </is>
      </c>
      <c r="M1825" s="6" t="inlineStr"/>
    </row>
    <row r="1826">
      <c r="A1826" s="6" t="inlineStr">
        <is>
          <t>soc_whist12_001</t>
        </is>
      </c>
      <c r="B1826" s="6" t="inlineStr">
        <is>
          <t>social_whist_12</t>
        </is>
      </c>
      <c r="C1826" s="6" t="inlineStr">
        <is>
          <t>知識</t>
        </is>
      </c>
      <c r="D1826" s="6" t="inlineStr">
        <is>
          <t>国王が強大な権力をもち、官僚と常備軍によって国を治める政治体制は？</t>
        </is>
      </c>
      <c r="E1826" s="6" t="inlineStr"/>
      <c r="F1826" s="6" t="inlineStr">
        <is>
          <t>絶対王政</t>
        </is>
      </c>
      <c r="G1826" s="7" t="inlineStr">
        <is>
          <t>絶対王政</t>
        </is>
      </c>
      <c r="H1826" s="6" t="inlineStr">
        <is>
          <t>民主政</t>
        </is>
      </c>
      <c r="I1826" s="6" t="inlineStr">
        <is>
          <t>共和政</t>
        </is>
      </c>
      <c r="J1826" s="6" t="inlineStr">
        <is>
          <t>封建制</t>
        </is>
      </c>
      <c r="K1826" s="6" t="n">
        <v>1</v>
      </c>
      <c r="L1826" s="6" t="inlineStr">
        <is>
          <t>16〜18 世紀のヨーロッパで見られた。</t>
        </is>
      </c>
      <c r="M1826" s="6" t="inlineStr"/>
    </row>
    <row r="1827">
      <c r="A1827" s="6" t="inlineStr">
        <is>
          <t>soc_whist12_002</t>
        </is>
      </c>
      <c r="B1827" s="6" t="inlineStr">
        <is>
          <t>social_whist_12</t>
        </is>
      </c>
      <c r="C1827" s="6" t="inlineStr">
        <is>
          <t>知識</t>
        </is>
      </c>
      <c r="D1827" s="6" t="inlineStr">
        <is>
          <t>「王の権力は神から授けられたもの」とする考え方は？</t>
        </is>
      </c>
      <c r="E1827" s="6" t="inlineStr"/>
      <c r="F1827" s="6" t="inlineStr">
        <is>
          <t>王権神授説</t>
        </is>
      </c>
      <c r="G1827" s="6" t="inlineStr">
        <is>
          <t>三権分立</t>
        </is>
      </c>
      <c r="H1827" s="6" t="inlineStr">
        <is>
          <t>天賦人権説</t>
        </is>
      </c>
      <c r="I1827" s="6" t="inlineStr">
        <is>
          <t>社会契約説</t>
        </is>
      </c>
      <c r="J1827" s="7" t="inlineStr">
        <is>
          <t>王権神授説</t>
        </is>
      </c>
      <c r="K1827" s="6" t="n">
        <v>4</v>
      </c>
      <c r="L1827" s="6" t="inlineStr">
        <is>
          <t>絶対王政を正当化した。</t>
        </is>
      </c>
      <c r="M1827" s="6" t="inlineStr"/>
    </row>
    <row r="1828">
      <c r="A1828" s="6" t="inlineStr">
        <is>
          <t>soc_whist12_003</t>
        </is>
      </c>
      <c r="B1828" s="6" t="inlineStr">
        <is>
          <t>social_whist_12</t>
        </is>
      </c>
      <c r="C1828" s="6" t="inlineStr">
        <is>
          <t>知識</t>
        </is>
      </c>
      <c r="D1828" s="6" t="inlineStr">
        <is>
          <t>「朕は国家なり」と言ったとされ、ヴェルサイユ宮殿を建てたフランス王は？</t>
        </is>
      </c>
      <c r="E1828" s="6" t="inlineStr"/>
      <c r="F1828" s="6" t="inlineStr">
        <is>
          <t>ルイ 14 世</t>
        </is>
      </c>
      <c r="G1828" s="6" t="inlineStr">
        <is>
          <t>アンリ 4 世</t>
        </is>
      </c>
      <c r="H1828" s="6" t="inlineStr">
        <is>
          <t>ナポレオン</t>
        </is>
      </c>
      <c r="I1828" s="6" t="inlineStr">
        <is>
          <t>ルイ 16 世</t>
        </is>
      </c>
      <c r="J1828" s="7" t="inlineStr">
        <is>
          <t>ルイ 14 世</t>
        </is>
      </c>
      <c r="K1828" s="6" t="n">
        <v>4</v>
      </c>
      <c r="L1828" s="6" t="inlineStr">
        <is>
          <t>「太陽王」と呼ばれた。</t>
        </is>
      </c>
      <c r="M1828" s="6" t="inlineStr"/>
    </row>
    <row r="1829">
      <c r="A1829" s="6" t="inlineStr">
        <is>
          <t>soc_whist12_004</t>
        </is>
      </c>
      <c r="B1829" s="6" t="inlineStr">
        <is>
          <t>social_whist_12</t>
        </is>
      </c>
      <c r="C1829" s="6" t="inlineStr">
        <is>
          <t>知識</t>
        </is>
      </c>
      <c r="D1829" s="6" t="inlineStr">
        <is>
          <t>スペインの無敵艦隊を破り、イギリスの絶対王政の全盛期を築いた女王は？</t>
        </is>
      </c>
      <c r="E1829" s="6" t="inlineStr"/>
      <c r="F1829" s="6" t="inlineStr">
        <is>
          <t>エリザベス 1 世</t>
        </is>
      </c>
      <c r="G1829" s="7" t="inlineStr">
        <is>
          <t>エリザベス 1 世</t>
        </is>
      </c>
      <c r="H1829" s="6" t="inlineStr">
        <is>
          <t>ヴィクトリア女王</t>
        </is>
      </c>
      <c r="I1829" s="6" t="inlineStr">
        <is>
          <t>マリア＝テレジア</t>
        </is>
      </c>
      <c r="J1829" s="6" t="inlineStr">
        <is>
          <t>メアリ 1 世</t>
        </is>
      </c>
      <c r="K1829" s="6" t="n">
        <v>1</v>
      </c>
      <c r="L1829" s="6" t="inlineStr">
        <is>
          <t>1588 年、アルマダの海戦。</t>
        </is>
      </c>
      <c r="M1829" s="6" t="inlineStr"/>
    </row>
    <row r="1830">
      <c r="A1830" s="6" t="inlineStr">
        <is>
          <t>soc_whist12_005</t>
        </is>
      </c>
      <c r="B1830" s="6" t="inlineStr">
        <is>
          <t>social_whist_12</t>
        </is>
      </c>
      <c r="C1830" s="6" t="inlineStr">
        <is>
          <t>知識</t>
        </is>
      </c>
      <c r="D1830" s="6" t="inlineStr">
        <is>
          <t>1581 年、スペインから独立を宣言した国は？</t>
        </is>
      </c>
      <c r="E1830" s="6" t="inlineStr"/>
      <c r="F1830" s="6" t="inlineStr">
        <is>
          <t>オランダ</t>
        </is>
      </c>
      <c r="G1830" s="6" t="inlineStr">
        <is>
          <t>ポルトガル</t>
        </is>
      </c>
      <c r="H1830" s="6" t="inlineStr">
        <is>
          <t>スイス</t>
        </is>
      </c>
      <c r="I1830" s="6" t="inlineStr">
        <is>
          <t>ベルギー</t>
        </is>
      </c>
      <c r="J1830" s="7" t="inlineStr">
        <is>
          <t>オランダ</t>
        </is>
      </c>
      <c r="K1830" s="6" t="n">
        <v>4</v>
      </c>
      <c r="L1830" s="6" t="inlineStr">
        <is>
          <t>17 世紀には世界の貿易の中心として栄えた。</t>
        </is>
      </c>
      <c r="M1830" s="6" t="inlineStr"/>
    </row>
    <row r="1831">
      <c r="A1831" s="6" t="inlineStr">
        <is>
          <t>soc_whist12_006</t>
        </is>
      </c>
      <c r="B1831" s="6" t="inlineStr">
        <is>
          <t>social_whist_12</t>
        </is>
      </c>
      <c r="C1831" s="6" t="inlineStr">
        <is>
          <t>知識</t>
        </is>
      </c>
      <c r="D1831" s="6" t="inlineStr">
        <is>
          <t>国が商工業を保護し、輸出を増やして金銀を蓄えようとする経済政策は？</t>
        </is>
      </c>
      <c r="E1831" s="6" t="inlineStr"/>
      <c r="F1831" s="6" t="inlineStr">
        <is>
          <t>重商主義</t>
        </is>
      </c>
      <c r="G1831" s="6" t="inlineStr">
        <is>
          <t>自由放任主義</t>
        </is>
      </c>
      <c r="H1831" s="6" t="inlineStr">
        <is>
          <t>社会主義</t>
        </is>
      </c>
      <c r="I1831" s="7" t="inlineStr">
        <is>
          <t>重商主義</t>
        </is>
      </c>
      <c r="J1831" s="6" t="inlineStr">
        <is>
          <t>重農主義</t>
        </is>
      </c>
      <c r="K1831" s="6" t="n">
        <v>3</v>
      </c>
      <c r="L1831" s="6" t="inlineStr">
        <is>
          <t>絶対王政の財政を支えた。</t>
        </is>
      </c>
      <c r="M1831" s="6" t="inlineStr"/>
    </row>
    <row r="1832">
      <c r="A1832" s="6" t="inlineStr">
        <is>
          <t>soc_whist12_007</t>
        </is>
      </c>
      <c r="B1832" s="6" t="inlineStr">
        <is>
          <t>social_whist_12</t>
        </is>
      </c>
      <c r="C1832" s="6" t="inlineStr">
        <is>
          <t>知識</t>
        </is>
      </c>
      <c r="D1832" s="6" t="inlineStr">
        <is>
          <t>1642 年、イギリスで議会派が国王を処刑して共和政をしいた革命は？</t>
        </is>
      </c>
      <c r="E1832" s="6" t="inlineStr"/>
      <c r="F1832" s="6" t="inlineStr">
        <is>
          <t>ピューリタン革命</t>
        </is>
      </c>
      <c r="G1832" s="6" t="inlineStr">
        <is>
          <t>フランス革命</t>
        </is>
      </c>
      <c r="H1832" s="6" t="inlineStr">
        <is>
          <t>名誉革命</t>
        </is>
      </c>
      <c r="I1832" s="6" t="inlineStr">
        <is>
          <t>アメリカ独立革命</t>
        </is>
      </c>
      <c r="J1832" s="7" t="inlineStr">
        <is>
          <t>ピューリタン革命</t>
        </is>
      </c>
      <c r="K1832" s="6" t="n">
        <v>4</v>
      </c>
      <c r="L1832" s="6" t="inlineStr">
        <is>
          <t>クロムウェルが指導した。</t>
        </is>
      </c>
      <c r="M1832" s="6" t="inlineStr"/>
    </row>
    <row r="1833">
      <c r="A1833" s="6" t="inlineStr">
        <is>
          <t>soc_whist12_008</t>
        </is>
      </c>
      <c r="B1833" s="6" t="inlineStr">
        <is>
          <t>social_whist_12</t>
        </is>
      </c>
      <c r="C1833" s="6" t="inlineStr">
        <is>
          <t>知識</t>
        </is>
      </c>
      <c r="D1833" s="6" t="inlineStr">
        <is>
          <t>1688 年、イギリスで流血なく国王を交代させた革命は？</t>
        </is>
      </c>
      <c r="E1833" s="6" t="inlineStr"/>
      <c r="F1833" s="6" t="inlineStr">
        <is>
          <t>名誉革命</t>
        </is>
      </c>
      <c r="G1833" s="6" t="inlineStr">
        <is>
          <t>七月革命</t>
        </is>
      </c>
      <c r="H1833" s="7" t="inlineStr">
        <is>
          <t>名誉革命</t>
        </is>
      </c>
      <c r="I1833" s="6" t="inlineStr">
        <is>
          <t>ピューリタン革命</t>
        </is>
      </c>
      <c r="J1833" s="6" t="inlineStr">
        <is>
          <t>二月革命</t>
        </is>
      </c>
      <c r="K1833" s="6" t="n">
        <v>2</v>
      </c>
      <c r="L1833" s="6" t="inlineStr">
        <is>
          <t>翌年、権利の章典が出された。</t>
        </is>
      </c>
      <c r="M1833" s="6" t="inlineStr"/>
    </row>
    <row r="1834">
      <c r="A1834" s="6" t="inlineStr">
        <is>
          <t>soc_whist12_009</t>
        </is>
      </c>
      <c r="B1834" s="6" t="inlineStr">
        <is>
          <t>social_whist_12</t>
        </is>
      </c>
      <c r="C1834" s="6" t="inlineStr">
        <is>
          <t>知識</t>
        </is>
      </c>
      <c r="D1834" s="6" t="inlineStr">
        <is>
          <t>名誉革命の翌年に出され、議会の権利を確認した文書は？</t>
        </is>
      </c>
      <c r="E1834" s="6" t="inlineStr"/>
      <c r="F1834" s="6" t="inlineStr">
        <is>
          <t>権利の章典</t>
        </is>
      </c>
      <c r="G1834" s="6" t="inlineStr">
        <is>
          <t>独立宣言</t>
        </is>
      </c>
      <c r="H1834" s="6" t="inlineStr">
        <is>
          <t>人権宣言</t>
        </is>
      </c>
      <c r="I1834" s="6" t="inlineStr">
        <is>
          <t>マグナ＝カルタ</t>
        </is>
      </c>
      <c r="J1834" s="7" t="inlineStr">
        <is>
          <t>権利の章典</t>
        </is>
      </c>
      <c r="K1834" s="6" t="n">
        <v>4</v>
      </c>
      <c r="L1834" s="6" t="inlineStr">
        <is>
          <t>イギリスの立憲君主政の基礎になった。</t>
        </is>
      </c>
      <c r="M1834" s="6" t="inlineStr"/>
    </row>
    <row r="1835">
      <c r="A1835" s="6" t="inlineStr">
        <is>
          <t>soc_whist12_010</t>
        </is>
      </c>
      <c r="B1835" s="6" t="inlineStr">
        <is>
          <t>social_whist_12</t>
        </is>
      </c>
      <c r="C1835" s="6" t="inlineStr">
        <is>
          <t>知識</t>
        </is>
      </c>
      <c r="D1835" s="6" t="inlineStr">
        <is>
          <t>1648 年に結ばれ、主権国家体制の確立を示した条約は？</t>
        </is>
      </c>
      <c r="E1835" s="6" t="inlineStr"/>
      <c r="F1835" s="6" t="inlineStr">
        <is>
          <t>ウェストファリア条約</t>
        </is>
      </c>
      <c r="G1835" s="6" t="inlineStr">
        <is>
          <t>ウィーン議定書</t>
        </is>
      </c>
      <c r="H1835" s="6" t="inlineStr">
        <is>
          <t>ユトレヒト条約</t>
        </is>
      </c>
      <c r="I1835" s="7" t="inlineStr">
        <is>
          <t>ウェストファリア条約</t>
        </is>
      </c>
      <c r="J1835" s="6" t="inlineStr">
        <is>
          <t>ヴェルサイユ条約</t>
        </is>
      </c>
      <c r="K1835" s="6" t="n">
        <v>3</v>
      </c>
      <c r="L1835" s="6" t="inlineStr">
        <is>
          <t>三十年戦争の講和条約。</t>
        </is>
      </c>
      <c r="M1835" s="6" t="inlineStr"/>
    </row>
    <row r="1836">
      <c r="A1836" s="6" t="inlineStr">
        <is>
          <t>soc_whist12_011</t>
        </is>
      </c>
      <c r="B1836" s="6" t="inlineStr">
        <is>
          <t>social_whist_12</t>
        </is>
      </c>
      <c r="C1836" s="6" t="inlineStr">
        <is>
          <t>思考</t>
        </is>
      </c>
      <c r="D1836" s="6" t="inlineStr">
        <is>
          <t>イギリスで「国王は君臨すれども統治せず」と言われるようになった背景は？</t>
        </is>
      </c>
      <c r="E1836" s="6" t="inlineStr"/>
      <c r="F1836" s="6" t="inlineStr">
        <is>
          <t>名誉革命などを経て、議会が政治の中心になり立憲君主政が確立したから</t>
        </is>
      </c>
      <c r="G1836" s="6" t="inlineStr">
        <is>
          <t>国王がいなくなったから</t>
        </is>
      </c>
      <c r="H1836" s="6" t="inlineStr">
        <is>
          <t>絶対王政が強まったから</t>
        </is>
      </c>
      <c r="I1836" s="6" t="inlineStr">
        <is>
          <t>議会が廃止されたから</t>
        </is>
      </c>
      <c r="J1836" s="7" t="inlineStr">
        <is>
          <t>名誉革命などを経て、議会が政治の中心になり立憲君主政が確立したから</t>
        </is>
      </c>
      <c r="K1836" s="6" t="n">
        <v>4</v>
      </c>
      <c r="L1836" s="6" t="inlineStr">
        <is>
          <t>のちに内閣が議会に責任を負う議院内閣制も発達した。</t>
        </is>
      </c>
      <c r="M1836" s="6" t="inlineStr"/>
    </row>
    <row r="1837">
      <c r="A1837" s="6" t="inlineStr">
        <is>
          <t>soc_whist12_012</t>
        </is>
      </c>
      <c r="B1837" s="6" t="inlineStr">
        <is>
          <t>social_whist_12</t>
        </is>
      </c>
      <c r="C1837" s="6" t="inlineStr">
        <is>
          <t>思考</t>
        </is>
      </c>
      <c r="D1837" s="6" t="inlineStr">
        <is>
          <t>絶対王政を支えた 2 つの柱として適切なものは？</t>
        </is>
      </c>
      <c r="E1837" s="6" t="inlineStr"/>
      <c r="F1837" s="6" t="inlineStr">
        <is>
          <t>官僚制と常備軍</t>
        </is>
      </c>
      <c r="G1837" s="7" t="inlineStr">
        <is>
          <t>官僚制と常備軍</t>
        </is>
      </c>
      <c r="H1837" s="6" t="inlineStr">
        <is>
          <t>教会と農奴</t>
        </is>
      </c>
      <c r="I1837" s="6" t="inlineStr">
        <is>
          <t>議会と選挙</t>
        </is>
      </c>
      <c r="J1837" s="6" t="inlineStr">
        <is>
          <t>封建領主と騎士</t>
        </is>
      </c>
      <c r="K1837" s="6" t="n">
        <v>1</v>
      </c>
      <c r="L1837" s="6" t="inlineStr">
        <is>
          <t>これらを維持するため、重商主義で財源を確保した。</t>
        </is>
      </c>
      <c r="M1837" s="6" t="inlineStr"/>
    </row>
    <row r="1838">
      <c r="A1838" s="6" t="inlineStr">
        <is>
          <t>soc_whist12_013</t>
        </is>
      </c>
      <c r="B1838" s="6" t="inlineStr">
        <is>
          <t>social_whist_12</t>
        </is>
      </c>
      <c r="C1838" s="6" t="inlineStr">
        <is>
          <t>知識</t>
        </is>
      </c>
      <c r="D1838" s="6" t="inlineStr">
        <is>
          <t>王権神授説をとなえたイギリスの王は？</t>
        </is>
      </c>
      <c r="E1838" s="6" t="inlineStr"/>
      <c r="F1838" s="6" t="inlineStr">
        <is>
          <t>ジェームズ 1 世</t>
        </is>
      </c>
      <c r="G1838" s="6" t="inlineStr">
        <is>
          <t>ヘンリー 8 世</t>
        </is>
      </c>
      <c r="H1838" s="6" t="inlineStr">
        <is>
          <t>ウィリアム 3 世</t>
        </is>
      </c>
      <c r="I1838" s="7" t="inlineStr">
        <is>
          <t>ジェームズ 1 世</t>
        </is>
      </c>
      <c r="J1838" s="6" t="inlineStr">
        <is>
          <t>エリザベス 1 世</t>
        </is>
      </c>
      <c r="K1838" s="6" t="n">
        <v>3</v>
      </c>
      <c r="L1838" s="6" t="inlineStr">
        <is>
          <t>ステュアート朝の初代。</t>
        </is>
      </c>
      <c r="M1838" s="6" t="inlineStr"/>
    </row>
    <row r="1839">
      <c r="A1839" s="6" t="inlineStr">
        <is>
          <t>soc_whist12_014</t>
        </is>
      </c>
      <c r="B1839" s="6" t="inlineStr">
        <is>
          <t>social_whist_12</t>
        </is>
      </c>
      <c r="C1839" s="6" t="inlineStr">
        <is>
          <t>知識</t>
        </is>
      </c>
      <c r="D1839" s="6" t="inlineStr">
        <is>
          <t>1628 年、イギリス議会が国王に提出し、議会の同意のない課税などに反対した文書は？</t>
        </is>
      </c>
      <c r="E1839" s="6" t="inlineStr"/>
      <c r="F1839" s="6" t="inlineStr">
        <is>
          <t>権利の請願</t>
        </is>
      </c>
      <c r="G1839" s="6" t="inlineStr">
        <is>
          <t>マグナ＝カルタ</t>
        </is>
      </c>
      <c r="H1839" s="6" t="inlineStr">
        <is>
          <t>権利の章典</t>
        </is>
      </c>
      <c r="I1839" s="7" t="inlineStr">
        <is>
          <t>権利の請願</t>
        </is>
      </c>
      <c r="J1839" s="6" t="inlineStr">
        <is>
          <t>人権宣言</t>
        </is>
      </c>
      <c r="K1839" s="6" t="n">
        <v>3</v>
      </c>
      <c r="L1839" s="6" t="inlineStr">
        <is>
          <t>チャールズ 1 世に提出された。</t>
        </is>
      </c>
      <c r="M1839" s="6" t="inlineStr"/>
    </row>
    <row r="1840">
      <c r="A1840" s="6" t="inlineStr">
        <is>
          <t>soc_whist12_015</t>
        </is>
      </c>
      <c r="B1840" s="6" t="inlineStr">
        <is>
          <t>social_whist_12</t>
        </is>
      </c>
      <c r="C1840" s="6" t="inlineStr">
        <is>
          <t>知識</t>
        </is>
      </c>
      <c r="D1840" s="6" t="inlineStr">
        <is>
          <t>ピューリタン革命で議会派を率いた人物は？</t>
        </is>
      </c>
      <c r="E1840" s="6" t="inlineStr"/>
      <c r="F1840" s="6" t="inlineStr">
        <is>
          <t>クロムウェル</t>
        </is>
      </c>
      <c r="G1840" s="6" t="inlineStr">
        <is>
          <t>チャールズ 2 世</t>
        </is>
      </c>
      <c r="H1840" s="6" t="inlineStr">
        <is>
          <t>ウォルポール</t>
        </is>
      </c>
      <c r="I1840" s="7" t="inlineStr">
        <is>
          <t>クロムウェル</t>
        </is>
      </c>
      <c r="J1840" s="6" t="inlineStr">
        <is>
          <t>ウィリアム 3 世</t>
        </is>
      </c>
      <c r="K1840" s="6" t="n">
        <v>3</v>
      </c>
      <c r="L1840" s="6" t="inlineStr">
        <is>
          <t>共和政を始めたが、のちに独裁化した。</t>
        </is>
      </c>
      <c r="M1840" s="6" t="inlineStr"/>
    </row>
    <row r="1841">
      <c r="A1841" s="6" t="inlineStr">
        <is>
          <t>soc_whist12_016</t>
        </is>
      </c>
      <c r="B1841" s="6" t="inlineStr">
        <is>
          <t>social_whist_12</t>
        </is>
      </c>
      <c r="C1841" s="6" t="inlineStr">
        <is>
          <t>知識</t>
        </is>
      </c>
      <c r="D1841" s="6" t="inlineStr">
        <is>
          <t>ドイツを中心に 1618 年から起こった宗教戦争は？</t>
        </is>
      </c>
      <c r="E1841" s="6" t="inlineStr"/>
      <c r="F1841" s="6" t="inlineStr">
        <is>
          <t>三十年戦争</t>
        </is>
      </c>
      <c r="G1841" s="6" t="inlineStr">
        <is>
          <t>百年戦争</t>
        </is>
      </c>
      <c r="H1841" s="6" t="inlineStr">
        <is>
          <t>七年戦争</t>
        </is>
      </c>
      <c r="I1841" s="6" t="inlineStr">
        <is>
          <t>ユグノー戦争</t>
        </is>
      </c>
      <c r="J1841" s="7" t="inlineStr">
        <is>
          <t>三十年戦争</t>
        </is>
      </c>
      <c r="K1841" s="6" t="n">
        <v>4</v>
      </c>
      <c r="L1841" s="6" t="inlineStr">
        <is>
          <t>ウェストファリア条約で終結した。</t>
        </is>
      </c>
      <c r="M1841" s="6" t="inlineStr"/>
    </row>
    <row r="1842">
      <c r="A1842" s="6" t="inlineStr">
        <is>
          <t>soc_whist12_017</t>
        </is>
      </c>
      <c r="B1842" s="6" t="inlineStr">
        <is>
          <t>social_whist_12</t>
        </is>
      </c>
      <c r="C1842" s="6" t="inlineStr">
        <is>
          <t>知識</t>
        </is>
      </c>
      <c r="D1842" s="6" t="inlineStr">
        <is>
          <t>フランスで、ユグノーに信仰の自由を認めた勅令は？</t>
        </is>
      </c>
      <c r="E1842" s="6" t="inlineStr"/>
      <c r="F1842" s="6" t="inlineStr">
        <is>
          <t>ナントの勅令</t>
        </is>
      </c>
      <c r="G1842" s="6" t="inlineStr">
        <is>
          <t>ヴォルムスの勅令</t>
        </is>
      </c>
      <c r="H1842" s="6" t="inlineStr">
        <is>
          <t>権利の章典</t>
        </is>
      </c>
      <c r="I1842" s="6" t="inlineStr">
        <is>
          <t>ミラノ勅令</t>
        </is>
      </c>
      <c r="J1842" s="7" t="inlineStr">
        <is>
          <t>ナントの勅令</t>
        </is>
      </c>
      <c r="K1842" s="6" t="n">
        <v>4</v>
      </c>
      <c r="L1842" s="6" t="inlineStr">
        <is>
          <t>1598 年、アンリ 4 世。のちにルイ 14 世が廃止した。</t>
        </is>
      </c>
      <c r="M1842" s="6" t="inlineStr"/>
    </row>
    <row r="1843">
      <c r="A1843" s="6" t="inlineStr">
        <is>
          <t>soc_whist12_018</t>
        </is>
      </c>
      <c r="B1843" s="6" t="inlineStr">
        <is>
          <t>social_whist_12</t>
        </is>
      </c>
      <c r="C1843" s="6" t="inlineStr">
        <is>
          <t>知識</t>
        </is>
      </c>
      <c r="D1843" s="6" t="inlineStr">
        <is>
          <t>ロシアで西欧化政策を進め、ペテルブルクを建設した皇帝は？</t>
        </is>
      </c>
      <c r="E1843" s="6" t="inlineStr"/>
      <c r="F1843" s="6" t="inlineStr">
        <is>
          <t>ピョートル 1 世</t>
        </is>
      </c>
      <c r="G1843" s="7" t="inlineStr">
        <is>
          <t>ピョートル 1 世</t>
        </is>
      </c>
      <c r="H1843" s="6" t="inlineStr">
        <is>
          <t>イヴァン 4 世</t>
        </is>
      </c>
      <c r="I1843" s="6" t="inlineStr">
        <is>
          <t>エカチェリーナ 2 世</t>
        </is>
      </c>
      <c r="J1843" s="6" t="inlineStr">
        <is>
          <t>アレクサンドル 2 世</t>
        </is>
      </c>
      <c r="K1843" s="6" t="n">
        <v>1</v>
      </c>
      <c r="L1843" s="6" t="inlineStr">
        <is>
          <t>18 世紀初め。</t>
        </is>
      </c>
      <c r="M1843" s="6" t="inlineStr"/>
    </row>
    <row r="1844">
      <c r="A1844" s="6" t="inlineStr">
        <is>
          <t>soc_whist12_019</t>
        </is>
      </c>
      <c r="B1844" s="6" t="inlineStr">
        <is>
          <t>social_whist_12</t>
        </is>
      </c>
      <c r="C1844" s="6" t="inlineStr">
        <is>
          <t>知識</t>
        </is>
      </c>
      <c r="D1844" s="6" t="inlineStr">
        <is>
          <t>「君主は国家第一の僕」と言い、啓蒙専制君主と呼ばれたプロイセンの王は？</t>
        </is>
      </c>
      <c r="E1844" s="6" t="inlineStr"/>
      <c r="F1844" s="6" t="inlineStr">
        <is>
          <t>フリードリヒ 2 世</t>
        </is>
      </c>
      <c r="G1844" s="7" t="inlineStr">
        <is>
          <t>フリードリヒ 2 世</t>
        </is>
      </c>
      <c r="H1844" s="6" t="inlineStr">
        <is>
          <t>ピョートル 1 世</t>
        </is>
      </c>
      <c r="I1844" s="6" t="inlineStr">
        <is>
          <t>ヨーゼフ 2 世</t>
        </is>
      </c>
      <c r="J1844" s="6" t="inlineStr">
        <is>
          <t>ルイ 14 世</t>
        </is>
      </c>
      <c r="K1844" s="6" t="n">
        <v>1</v>
      </c>
      <c r="L1844" s="6" t="inlineStr">
        <is>
          <t>サンスーシ宮殿を建てた。</t>
        </is>
      </c>
      <c r="M1844" s="6" t="inlineStr"/>
    </row>
    <row r="1845">
      <c r="A1845" s="6" t="inlineStr">
        <is>
          <t>soc_whist12_020</t>
        </is>
      </c>
      <c r="B1845" s="6" t="inlineStr">
        <is>
          <t>social_whist_12</t>
        </is>
      </c>
      <c r="C1845" s="6" t="inlineStr">
        <is>
          <t>知識</t>
        </is>
      </c>
      <c r="D1845" s="6" t="inlineStr">
        <is>
          <t>オーストリアの女王で、プロイセンと戦ったのは？</t>
        </is>
      </c>
      <c r="E1845" s="6" t="inlineStr"/>
      <c r="F1845" s="6" t="inlineStr">
        <is>
          <t>マリア＝テレジア</t>
        </is>
      </c>
      <c r="G1845" s="7" t="inlineStr">
        <is>
          <t>マリア＝テレジア</t>
        </is>
      </c>
      <c r="H1845" s="6" t="inlineStr">
        <is>
          <t>エカチェリーナ 2 世</t>
        </is>
      </c>
      <c r="I1845" s="6" t="inlineStr">
        <is>
          <t>マリー＝アントワネット</t>
        </is>
      </c>
      <c r="J1845" s="6" t="inlineStr">
        <is>
          <t>エリザベス 1 世</t>
        </is>
      </c>
      <c r="K1845" s="6" t="n">
        <v>1</v>
      </c>
      <c r="L1845" s="6" t="inlineStr">
        <is>
          <t>オーストリア継承戦争・七年戦争。</t>
        </is>
      </c>
      <c r="M1845" s="6" t="inlineStr"/>
    </row>
    <row r="1846">
      <c r="A1846" s="6" t="inlineStr">
        <is>
          <t>soc_whist12_021</t>
        </is>
      </c>
      <c r="B1846" s="6" t="inlineStr">
        <is>
          <t>social_whist_12</t>
        </is>
      </c>
      <c r="C1846" s="6" t="inlineStr">
        <is>
          <t>知識</t>
        </is>
      </c>
      <c r="D1846" s="6" t="inlineStr">
        <is>
          <t>ルイ 14 世の財務総監で、重商主義政策を進めたのは？</t>
        </is>
      </c>
      <c r="E1846" s="6" t="inlineStr"/>
      <c r="F1846" s="6" t="inlineStr">
        <is>
          <t>コルベール</t>
        </is>
      </c>
      <c r="G1846" s="6" t="inlineStr">
        <is>
          <t>リシュリュー</t>
        </is>
      </c>
      <c r="H1846" s="6" t="inlineStr">
        <is>
          <t>マザラン</t>
        </is>
      </c>
      <c r="I1846" s="7" t="inlineStr">
        <is>
          <t>コルベール</t>
        </is>
      </c>
      <c r="J1846" s="6" t="inlineStr">
        <is>
          <t>ネッケル</t>
        </is>
      </c>
      <c r="K1846" s="6" t="n">
        <v>3</v>
      </c>
      <c r="L1846" s="6" t="inlineStr">
        <is>
          <t>東インド会社を再建した。</t>
        </is>
      </c>
      <c r="M1846" s="6" t="inlineStr"/>
    </row>
    <row r="1847">
      <c r="A1847" s="6" t="inlineStr">
        <is>
          <t>soc_whist12_022</t>
        </is>
      </c>
      <c r="B1847" s="6" t="inlineStr">
        <is>
          <t>social_whist_12</t>
        </is>
      </c>
      <c r="C1847" s="6" t="inlineStr">
        <is>
          <t>知識</t>
        </is>
      </c>
      <c r="D1847" s="6" t="inlineStr">
        <is>
          <t>イギリスで責任内閣制が始まったころの首相は？</t>
        </is>
      </c>
      <c r="E1847" s="6" t="inlineStr"/>
      <c r="F1847" s="6" t="inlineStr">
        <is>
          <t>ウォルポール</t>
        </is>
      </c>
      <c r="G1847" s="6" t="inlineStr">
        <is>
          <t>クロムウェル</t>
        </is>
      </c>
      <c r="H1847" s="6" t="inlineStr">
        <is>
          <t>ディズレーリ</t>
        </is>
      </c>
      <c r="I1847" s="7" t="inlineStr">
        <is>
          <t>ウォルポール</t>
        </is>
      </c>
      <c r="J1847" s="6" t="inlineStr">
        <is>
          <t>グラッドストン</t>
        </is>
      </c>
      <c r="K1847" s="6" t="n">
        <v>3</v>
      </c>
      <c r="L1847" s="6" t="inlineStr">
        <is>
          <t>18 世紀前半。</t>
        </is>
      </c>
      <c r="M1847" s="6" t="inlineStr"/>
    </row>
    <row r="1848">
      <c r="A1848" s="6" t="inlineStr">
        <is>
          <t>soc_whist12_023</t>
        </is>
      </c>
      <c r="B1848" s="6" t="inlineStr">
        <is>
          <t>social_whist_12</t>
        </is>
      </c>
      <c r="C1848" s="6" t="inlineStr">
        <is>
          <t>思考</t>
        </is>
      </c>
      <c r="D1848" s="6" t="inlineStr">
        <is>
          <t>ウェストファリア条約が「主権国家体制」の確立とされる理由は？</t>
        </is>
      </c>
      <c r="E1848" s="6" t="inlineStr"/>
      <c r="F1848" s="6" t="inlineStr">
        <is>
          <t>各国が対等な主権をもち、他国に干渉されない原則が認められたから</t>
        </is>
      </c>
      <c r="G1848" s="6" t="inlineStr">
        <is>
          <t>神聖ローマ皇帝が全ヨーロッパを支配したから</t>
        </is>
      </c>
      <c r="H1848" s="7" t="inlineStr">
        <is>
          <t>各国が対等な主権をもち、他国に干渉されない原則が認められたから</t>
        </is>
      </c>
      <c r="I1848" s="6" t="inlineStr">
        <is>
          <t>教皇の権威が強まったから</t>
        </is>
      </c>
      <c r="J1848" s="6" t="inlineStr">
        <is>
          <t>戦争が禁止されたから</t>
        </is>
      </c>
      <c r="K1848" s="6" t="n">
        <v>2</v>
      </c>
      <c r="L1848" s="6" t="inlineStr">
        <is>
          <t>神聖ローマ帝国は事実上解体した。</t>
        </is>
      </c>
      <c r="M1848" s="6" t="inlineStr"/>
    </row>
    <row r="1849">
      <c r="A1849" s="6" t="inlineStr">
        <is>
          <t>soc_whist12_024</t>
        </is>
      </c>
      <c r="B1849" s="6" t="inlineStr">
        <is>
          <t>social_whist_12</t>
        </is>
      </c>
      <c r="C1849" s="6" t="inlineStr">
        <is>
          <t>思考</t>
        </is>
      </c>
      <c r="D1849" s="6" t="inlineStr">
        <is>
          <t>名誉革命が「議会政治の基礎」を築いたとされる理由は？</t>
        </is>
      </c>
      <c r="E1849" s="6" t="inlineStr"/>
      <c r="F1849" s="6" t="inlineStr">
        <is>
          <t>権利の章典で、王権より議会の権限が優位であることが確認されたから</t>
        </is>
      </c>
      <c r="G1849" s="6" t="inlineStr">
        <is>
          <t>国王がいなくなったから</t>
        </is>
      </c>
      <c r="H1849" s="6" t="inlineStr">
        <is>
          <t>王が処刑されたから</t>
        </is>
      </c>
      <c r="I1849" s="6" t="inlineStr">
        <is>
          <t>選挙権がすべての国民に与えられたから</t>
        </is>
      </c>
      <c r="J1849" s="7" t="inlineStr">
        <is>
          <t>権利の章典で、王権より議会の権限が優位であることが確認されたから</t>
        </is>
      </c>
      <c r="K1849" s="6" t="n">
        <v>4</v>
      </c>
      <c r="L1849" s="6" t="inlineStr">
        <is>
          <t>立憲君主政が確立していった。</t>
        </is>
      </c>
      <c r="M1849" s="6" t="inlineStr"/>
    </row>
    <row r="1850">
      <c r="A1850" s="6" t="inlineStr">
        <is>
          <t>soc_whist13_001</t>
        </is>
      </c>
      <c r="B1850" s="6" t="inlineStr">
        <is>
          <t>social_whist_13</t>
        </is>
      </c>
      <c r="C1850" s="6" t="inlineStr">
        <is>
          <t>知識</t>
        </is>
      </c>
      <c r="D1850" s="6" t="inlineStr">
        <is>
          <t>1453 年、コンスタンティノープルを攻略してビザンツ帝国を滅ぼした国は？</t>
        </is>
      </c>
      <c r="E1850" s="6" t="inlineStr"/>
      <c r="F1850" s="6" t="inlineStr">
        <is>
          <t>オスマン帝国</t>
        </is>
      </c>
      <c r="G1850" s="6" t="inlineStr">
        <is>
          <t>モンゴル帝国</t>
        </is>
      </c>
      <c r="H1850" s="6" t="inlineStr">
        <is>
          <t>ムガル帝国</t>
        </is>
      </c>
      <c r="I1850" s="7" t="inlineStr">
        <is>
          <t>オスマン帝国</t>
        </is>
      </c>
      <c r="J1850" s="6" t="inlineStr">
        <is>
          <t>サファヴィー朝</t>
        </is>
      </c>
      <c r="K1850" s="6" t="n">
        <v>3</v>
      </c>
      <c r="L1850" s="6" t="inlineStr">
        <is>
          <t>都をイスタンブルと改めた。</t>
        </is>
      </c>
      <c r="M1850" s="6" t="inlineStr"/>
    </row>
    <row r="1851">
      <c r="A1851" s="6" t="inlineStr">
        <is>
          <t>soc_whist13_002</t>
        </is>
      </c>
      <c r="B1851" s="6" t="inlineStr">
        <is>
          <t>social_whist_13</t>
        </is>
      </c>
      <c r="C1851" s="6" t="inlineStr">
        <is>
          <t>知識</t>
        </is>
      </c>
      <c r="D1851" s="6" t="inlineStr">
        <is>
          <t>オスマン帝国の最盛期を築いたスルタンは？</t>
        </is>
      </c>
      <c r="E1851" s="6" t="inlineStr"/>
      <c r="F1851" s="6" t="inlineStr">
        <is>
          <t>スレイマン 1 世</t>
        </is>
      </c>
      <c r="G1851" s="6" t="inlineStr">
        <is>
          <t>メフメト 2 世</t>
        </is>
      </c>
      <c r="H1851" s="6" t="inlineStr">
        <is>
          <t>アクバル</t>
        </is>
      </c>
      <c r="I1851" s="6" t="inlineStr">
        <is>
          <t>アッバース 1 世</t>
        </is>
      </c>
      <c r="J1851" s="7" t="inlineStr">
        <is>
          <t>スレイマン 1 世</t>
        </is>
      </c>
      <c r="K1851" s="6" t="n">
        <v>4</v>
      </c>
      <c r="L1851" s="6" t="inlineStr">
        <is>
          <t>1529 年にはウィーンを包囲した。</t>
        </is>
      </c>
      <c r="M1851" s="6" t="inlineStr"/>
    </row>
    <row r="1852">
      <c r="A1852" s="6" t="inlineStr">
        <is>
          <t>soc_whist13_003</t>
        </is>
      </c>
      <c r="B1852" s="6" t="inlineStr">
        <is>
          <t>social_whist_13</t>
        </is>
      </c>
      <c r="C1852" s="6" t="inlineStr">
        <is>
          <t>知識</t>
        </is>
      </c>
      <c r="D1852" s="6" t="inlineStr">
        <is>
          <t>イランにおこり、シーア派を国教とした王朝は？</t>
        </is>
      </c>
      <c r="E1852" s="6" t="inlineStr"/>
      <c r="F1852" s="6" t="inlineStr">
        <is>
          <t>サファヴィー朝</t>
        </is>
      </c>
      <c r="G1852" s="6" t="inlineStr">
        <is>
          <t>オスマン帝国</t>
        </is>
      </c>
      <c r="H1852" s="7" t="inlineStr">
        <is>
          <t>サファヴィー朝</t>
        </is>
      </c>
      <c r="I1852" s="6" t="inlineStr">
        <is>
          <t>ティムール朝</t>
        </is>
      </c>
      <c r="J1852" s="6" t="inlineStr">
        <is>
          <t>ムガル帝国</t>
        </is>
      </c>
      <c r="K1852" s="6" t="n">
        <v>2</v>
      </c>
      <c r="L1852" s="6" t="inlineStr">
        <is>
          <t>都イスファハーンは「世界の半分」と呼ばれた。</t>
        </is>
      </c>
      <c r="M1852" s="6" t="inlineStr"/>
    </row>
    <row r="1853">
      <c r="A1853" s="6" t="inlineStr">
        <is>
          <t>soc_whist13_004</t>
        </is>
      </c>
      <c r="B1853" s="6" t="inlineStr">
        <is>
          <t>social_whist_13</t>
        </is>
      </c>
      <c r="C1853" s="6" t="inlineStr">
        <is>
          <t>知識</t>
        </is>
      </c>
      <c r="D1853" s="6" t="inlineStr">
        <is>
          <t>インドで 16 世紀に成立したイスラーム王朝は？</t>
        </is>
      </c>
      <c r="E1853" s="6" t="inlineStr"/>
      <c r="F1853" s="6" t="inlineStr">
        <is>
          <t>ムガル帝国</t>
        </is>
      </c>
      <c r="G1853" s="6" t="inlineStr">
        <is>
          <t>グプタ朝</t>
        </is>
      </c>
      <c r="H1853" s="6" t="inlineStr">
        <is>
          <t>クシャーナ朝</t>
        </is>
      </c>
      <c r="I1853" s="7" t="inlineStr">
        <is>
          <t>ムガル帝国</t>
        </is>
      </c>
      <c r="J1853" s="6" t="inlineStr">
        <is>
          <t>マウリヤ朝</t>
        </is>
      </c>
      <c r="K1853" s="6" t="n">
        <v>3</v>
      </c>
      <c r="L1853" s="6" t="inlineStr">
        <is>
          <t>バーブルが建国した。</t>
        </is>
      </c>
      <c r="M1853" s="6" t="inlineStr"/>
    </row>
    <row r="1854">
      <c r="A1854" s="6" t="inlineStr">
        <is>
          <t>soc_whist13_005</t>
        </is>
      </c>
      <c r="B1854" s="6" t="inlineStr">
        <is>
          <t>social_whist_13</t>
        </is>
      </c>
      <c r="C1854" s="6" t="inlineStr">
        <is>
          <t>知識</t>
        </is>
      </c>
      <c r="D1854" s="6" t="inlineStr">
        <is>
          <t>ムガル帝国の皇帝が、亡き王妃のために建てた墓廟は？</t>
        </is>
      </c>
      <c r="E1854" s="6" t="inlineStr"/>
      <c r="F1854" s="6" t="inlineStr">
        <is>
          <t>タージ＝マハル</t>
        </is>
      </c>
      <c r="G1854" s="6" t="inlineStr">
        <is>
          <t>アルハンブラ宮殿</t>
        </is>
      </c>
      <c r="H1854" s="6" t="inlineStr">
        <is>
          <t>アンコール＝ワット</t>
        </is>
      </c>
      <c r="I1854" s="7" t="inlineStr">
        <is>
          <t>タージ＝マハル</t>
        </is>
      </c>
      <c r="J1854" s="6" t="inlineStr">
        <is>
          <t>ボロブドゥール</t>
        </is>
      </c>
      <c r="K1854" s="6" t="n">
        <v>3</v>
      </c>
      <c r="L1854" s="6" t="inlineStr">
        <is>
          <t>シャー＝ジャハーンが建てた。</t>
        </is>
      </c>
      <c r="M1854" s="6" t="inlineStr"/>
    </row>
    <row r="1855">
      <c r="A1855" s="6" t="inlineStr">
        <is>
          <t>soc_whist13_006</t>
        </is>
      </c>
      <c r="B1855" s="6" t="inlineStr">
        <is>
          <t>social_whist_13</t>
        </is>
      </c>
      <c r="C1855" s="6" t="inlineStr">
        <is>
          <t>知識</t>
        </is>
      </c>
      <c r="D1855" s="6" t="inlineStr">
        <is>
          <t>ヒンドゥー教徒への人頭税（ジズヤ）を廃止し、融和をはかったムガル皇帝は？</t>
        </is>
      </c>
      <c r="E1855" s="6" t="inlineStr"/>
      <c r="F1855" s="6" t="inlineStr">
        <is>
          <t>アクバル</t>
        </is>
      </c>
      <c r="G1855" s="6" t="inlineStr">
        <is>
          <t>バーブル</t>
        </is>
      </c>
      <c r="H1855" s="6" t="inlineStr">
        <is>
          <t>シャー＝ジャハーン</t>
        </is>
      </c>
      <c r="I1855" s="7" t="inlineStr">
        <is>
          <t>アクバル</t>
        </is>
      </c>
      <c r="J1855" s="6" t="inlineStr">
        <is>
          <t>アウラングゼーブ</t>
        </is>
      </c>
      <c r="K1855" s="6" t="n">
        <v>3</v>
      </c>
      <c r="L1855" s="6" t="inlineStr">
        <is>
          <t>アウラングゼーブはジズヤを復活させ、反発を招いた。</t>
        </is>
      </c>
      <c r="M1855" s="6" t="inlineStr"/>
    </row>
    <row r="1856">
      <c r="A1856" s="6" t="inlineStr">
        <is>
          <t>soc_whist13_007</t>
        </is>
      </c>
      <c r="B1856" s="6" t="inlineStr">
        <is>
          <t>social_whist_13</t>
        </is>
      </c>
      <c r="C1856" s="6" t="inlineStr">
        <is>
          <t>知識</t>
        </is>
      </c>
      <c r="D1856" s="6" t="inlineStr">
        <is>
          <t>明の永楽帝の命令で、南海諸国に大艦隊を率いて遠征した人物は？</t>
        </is>
      </c>
      <c r="E1856" s="6" t="inlineStr"/>
      <c r="F1856" s="6" t="inlineStr">
        <is>
          <t>鄭和</t>
        </is>
      </c>
      <c r="G1856" s="6" t="inlineStr">
        <is>
          <t>玄奘</t>
        </is>
      </c>
      <c r="H1856" s="7" t="inlineStr">
        <is>
          <t>鄭和</t>
        </is>
      </c>
      <c r="I1856" s="6" t="inlineStr">
        <is>
          <t>洪武帝</t>
        </is>
      </c>
      <c r="J1856" s="6" t="inlineStr">
        <is>
          <t>張騫</t>
        </is>
      </c>
      <c r="K1856" s="6" t="n">
        <v>2</v>
      </c>
      <c r="L1856" s="6" t="inlineStr">
        <is>
          <t>アフリカ東岸まで到達した。</t>
        </is>
      </c>
      <c r="M1856" s="6" t="inlineStr"/>
    </row>
    <row r="1857">
      <c r="A1857" s="6" t="inlineStr">
        <is>
          <t>soc_whist13_008</t>
        </is>
      </c>
      <c r="B1857" s="6" t="inlineStr">
        <is>
          <t>social_whist_13</t>
        </is>
      </c>
      <c r="C1857" s="6" t="inlineStr">
        <is>
          <t>知識</t>
        </is>
      </c>
      <c r="D1857" s="6" t="inlineStr">
        <is>
          <t>明が行った、民間の海外貿易を禁止する政策は？</t>
        </is>
      </c>
      <c r="E1857" s="6" t="inlineStr"/>
      <c r="F1857" s="6" t="inlineStr">
        <is>
          <t>海禁</t>
        </is>
      </c>
      <c r="G1857" s="6" t="inlineStr">
        <is>
          <t>鎖国</t>
        </is>
      </c>
      <c r="H1857" s="6" t="inlineStr">
        <is>
          <t>朝貢廃止</t>
        </is>
      </c>
      <c r="I1857" s="7" t="inlineStr">
        <is>
          <t>海禁</t>
        </is>
      </c>
      <c r="J1857" s="6" t="inlineStr">
        <is>
          <t>自由貿易</t>
        </is>
      </c>
      <c r="K1857" s="6" t="n">
        <v>3</v>
      </c>
      <c r="L1857" s="6" t="inlineStr">
        <is>
          <t>周辺国には朝貢貿易を行わせた。</t>
        </is>
      </c>
      <c r="M1857" s="6" t="inlineStr"/>
    </row>
    <row r="1858">
      <c r="A1858" s="6" t="inlineStr">
        <is>
          <t>soc_whist13_009</t>
        </is>
      </c>
      <c r="B1858" s="6" t="inlineStr">
        <is>
          <t>social_whist_13</t>
        </is>
      </c>
      <c r="C1858" s="6" t="inlineStr">
        <is>
          <t>知識</t>
        </is>
      </c>
      <c r="D1858" s="6" t="inlineStr">
        <is>
          <t>1644 年、明が滅んだ後に中国を支配した、満州人（女真人）の王朝は？</t>
        </is>
      </c>
      <c r="E1858" s="6" t="inlineStr"/>
      <c r="F1858" s="6" t="inlineStr">
        <is>
          <t>清</t>
        </is>
      </c>
      <c r="G1858" s="6" t="inlineStr">
        <is>
          <t>元</t>
        </is>
      </c>
      <c r="H1858" s="6" t="inlineStr">
        <is>
          <t>宋</t>
        </is>
      </c>
      <c r="I1858" s="6" t="inlineStr">
        <is>
          <t>金</t>
        </is>
      </c>
      <c r="J1858" s="7" t="inlineStr">
        <is>
          <t>清</t>
        </is>
      </c>
      <c r="K1858" s="6" t="n">
        <v>4</v>
      </c>
      <c r="L1858" s="6" t="inlineStr">
        <is>
          <t>辮髪を漢人に強制した。</t>
        </is>
      </c>
      <c r="M1858" s="6" t="inlineStr"/>
    </row>
    <row r="1859">
      <c r="A1859" s="6" t="inlineStr">
        <is>
          <t>soc_whist13_010</t>
        </is>
      </c>
      <c r="B1859" s="6" t="inlineStr">
        <is>
          <t>social_whist_13</t>
        </is>
      </c>
      <c r="C1859" s="6" t="inlineStr">
        <is>
          <t>知識</t>
        </is>
      </c>
      <c r="D1859" s="6" t="inlineStr">
        <is>
          <t>清の最盛期を築いた皇帝の一人は？</t>
        </is>
      </c>
      <c r="E1859" s="6" t="inlineStr"/>
      <c r="F1859" s="6" t="inlineStr">
        <is>
          <t>康熙帝</t>
        </is>
      </c>
      <c r="G1859" s="7" t="inlineStr">
        <is>
          <t>康熙帝</t>
        </is>
      </c>
      <c r="H1859" s="6" t="inlineStr">
        <is>
          <t>始皇帝</t>
        </is>
      </c>
      <c r="I1859" s="6" t="inlineStr">
        <is>
          <t>武帝</t>
        </is>
      </c>
      <c r="J1859" s="6" t="inlineStr">
        <is>
          <t>洪武帝</t>
        </is>
      </c>
      <c r="K1859" s="6" t="n">
        <v>1</v>
      </c>
      <c r="L1859" s="6" t="inlineStr">
        <is>
          <t>康熙帝・雍正帝・乾隆帝の時代に最大領土となった。</t>
        </is>
      </c>
      <c r="M1859" s="6" t="inlineStr"/>
    </row>
    <row r="1860">
      <c r="A1860" s="6" t="inlineStr">
        <is>
          <t>soc_whist13_011</t>
        </is>
      </c>
      <c r="B1860" s="6" t="inlineStr">
        <is>
          <t>social_whist_13</t>
        </is>
      </c>
      <c r="C1860" s="6" t="inlineStr">
        <is>
          <t>思考</t>
        </is>
      </c>
      <c r="D1860" s="6" t="inlineStr">
        <is>
          <t>オスマン帝国が多くの民族や宗教の人々を長く支配できた理由として適切なものは？</t>
        </is>
      </c>
      <c r="E1860" s="6" t="inlineStr"/>
      <c r="F1860" s="6" t="inlineStr">
        <is>
          <t>非ムスリムにも納税を条件に信仰や自治を認めたから</t>
        </is>
      </c>
      <c r="G1860" s="6" t="inlineStr">
        <is>
          <t>交易を禁止したから</t>
        </is>
      </c>
      <c r="H1860" s="6" t="inlineStr">
        <is>
          <t>領土が小さかったから</t>
        </is>
      </c>
      <c r="I1860" s="6" t="inlineStr">
        <is>
          <t>すべての住民にイスラームを強制したから</t>
        </is>
      </c>
      <c r="J1860" s="7" t="inlineStr">
        <is>
          <t>非ムスリムにも納税を条件に信仰や自治を認めたから</t>
        </is>
      </c>
      <c r="K1860" s="6" t="n">
        <v>4</v>
      </c>
      <c r="L1860" s="6" t="inlineStr">
        <is>
          <t>宗教共同体（ミッレト）ごとに自治を認めた。</t>
        </is>
      </c>
      <c r="M1860" s="6" t="inlineStr"/>
    </row>
    <row r="1861">
      <c r="A1861" s="6" t="inlineStr">
        <is>
          <t>soc_whist13_012</t>
        </is>
      </c>
      <c r="B1861" s="6" t="inlineStr">
        <is>
          <t>social_whist_13</t>
        </is>
      </c>
      <c r="C1861" s="6" t="inlineStr">
        <is>
          <t>思考</t>
        </is>
      </c>
      <c r="D1861" s="6" t="inlineStr">
        <is>
          <t>明が海禁政策をとった理由として適切なものは？</t>
        </is>
      </c>
      <c r="E1861" s="6" t="inlineStr"/>
      <c r="F1861" s="6" t="inlineStr">
        <is>
          <t>倭寇などの海賊を取りしまり、貿易を国家が管理するため</t>
        </is>
      </c>
      <c r="G1861" s="6" t="inlineStr">
        <is>
          <t>外国と戦争するため</t>
        </is>
      </c>
      <c r="H1861" s="6" t="inlineStr">
        <is>
          <t>銀を輸出するため</t>
        </is>
      </c>
      <c r="I1861" s="7" t="inlineStr">
        <is>
          <t>倭寇などの海賊を取りしまり、貿易を国家が管理するため</t>
        </is>
      </c>
      <c r="J1861" s="6" t="inlineStr">
        <is>
          <t>海外に移住させるため</t>
        </is>
      </c>
      <c r="K1861" s="6" t="n">
        <v>3</v>
      </c>
      <c r="L1861" s="6" t="inlineStr">
        <is>
          <t>民間貿易を禁じ、朝貢の形の貿易に限った。</t>
        </is>
      </c>
      <c r="M1861" s="6" t="inlineStr"/>
    </row>
    <row r="1862">
      <c r="A1862" s="6" t="inlineStr">
        <is>
          <t>soc_whist13_013</t>
        </is>
      </c>
      <c r="B1862" s="6" t="inlineStr">
        <is>
          <t>social_whist_13</t>
        </is>
      </c>
      <c r="C1862" s="6" t="inlineStr">
        <is>
          <t>知識</t>
        </is>
      </c>
      <c r="D1862" s="6" t="inlineStr">
        <is>
          <t>オスマン帝国が 1529 年に包囲したヨーロッパの都市は？</t>
        </is>
      </c>
      <c r="E1862" s="6" t="inlineStr"/>
      <c r="F1862" s="6" t="inlineStr">
        <is>
          <t>ウィーン</t>
        </is>
      </c>
      <c r="G1862" s="6" t="inlineStr">
        <is>
          <t>ロンドン</t>
        </is>
      </c>
      <c r="H1862" s="6" t="inlineStr">
        <is>
          <t>ローマ</t>
        </is>
      </c>
      <c r="I1862" s="7" t="inlineStr">
        <is>
          <t>ウィーン</t>
        </is>
      </c>
      <c r="J1862" s="6" t="inlineStr">
        <is>
          <t>パリ</t>
        </is>
      </c>
      <c r="K1862" s="6" t="n">
        <v>3</v>
      </c>
      <c r="L1862" s="6" t="inlineStr">
        <is>
          <t>スレイマン 1 世の時代。第 1 次ウィーン包囲。</t>
        </is>
      </c>
      <c r="M1862" s="6" t="inlineStr"/>
    </row>
    <row r="1863">
      <c r="A1863" s="6" t="inlineStr">
        <is>
          <t>soc_whist13_014</t>
        </is>
      </c>
      <c r="B1863" s="6" t="inlineStr">
        <is>
          <t>social_whist_13</t>
        </is>
      </c>
      <c r="C1863" s="6" t="inlineStr">
        <is>
          <t>知識</t>
        </is>
      </c>
      <c r="D1863" s="6" t="inlineStr">
        <is>
          <t>1571 年、スペインなどの連合艦隊がオスマン帝国海軍を破った海戦は？</t>
        </is>
      </c>
      <c r="E1863" s="6" t="inlineStr"/>
      <c r="F1863" s="6" t="inlineStr">
        <is>
          <t>レパントの海戦</t>
        </is>
      </c>
      <c r="G1863" s="6" t="inlineStr">
        <is>
          <t>トラファルガーの海戦</t>
        </is>
      </c>
      <c r="H1863" s="7" t="inlineStr">
        <is>
          <t>レパントの海戦</t>
        </is>
      </c>
      <c r="I1863" s="6" t="inlineStr">
        <is>
          <t>プレヴェザの海戦</t>
        </is>
      </c>
      <c r="J1863" s="6" t="inlineStr">
        <is>
          <t>サラミスの海戦</t>
        </is>
      </c>
      <c r="K1863" s="6" t="n">
        <v>2</v>
      </c>
      <c r="L1863" s="6" t="inlineStr">
        <is>
          <t>オスマン帝国はその後も地中海で力を保った。</t>
        </is>
      </c>
      <c r="M1863" s="6" t="inlineStr"/>
    </row>
    <row r="1864">
      <c r="A1864" s="6" t="inlineStr">
        <is>
          <t>soc_whist13_015</t>
        </is>
      </c>
      <c r="B1864" s="6" t="inlineStr">
        <is>
          <t>social_whist_13</t>
        </is>
      </c>
      <c r="C1864" s="6" t="inlineStr">
        <is>
          <t>知識</t>
        </is>
      </c>
      <c r="D1864" s="6" t="inlineStr">
        <is>
          <t>オスマン帝国が、キリスト教徒の子弟を徴用して編成した常備歩兵軍は？</t>
        </is>
      </c>
      <c r="E1864" s="6" t="inlineStr"/>
      <c r="F1864" s="6" t="inlineStr">
        <is>
          <t>イェニチェリ</t>
        </is>
      </c>
      <c r="G1864" s="6" t="inlineStr">
        <is>
          <t>マムルーク</t>
        </is>
      </c>
      <c r="H1864" s="7" t="inlineStr">
        <is>
          <t>イェニチェリ</t>
        </is>
      </c>
      <c r="I1864" s="6" t="inlineStr">
        <is>
          <t>八旗</t>
        </is>
      </c>
      <c r="J1864" s="6" t="inlineStr">
        <is>
          <t>シパーヒー</t>
        </is>
      </c>
      <c r="K1864" s="6" t="n">
        <v>2</v>
      </c>
      <c r="L1864" s="6" t="inlineStr">
        <is>
          <t>スルタン直属の精鋭部隊。</t>
        </is>
      </c>
      <c r="M1864" s="6" t="inlineStr"/>
    </row>
    <row r="1865">
      <c r="A1865" s="6" t="inlineStr">
        <is>
          <t>soc_whist13_016</t>
        </is>
      </c>
      <c r="B1865" s="6" t="inlineStr">
        <is>
          <t>social_whist_13</t>
        </is>
      </c>
      <c r="C1865" s="6" t="inlineStr">
        <is>
          <t>知識</t>
        </is>
      </c>
      <c r="D1865" s="6" t="inlineStr">
        <is>
          <t>オスマン帝国で、宗教ごとの共同体に自治を認めた制度は？</t>
        </is>
      </c>
      <c r="E1865" s="6" t="inlineStr"/>
      <c r="F1865" s="6" t="inlineStr">
        <is>
          <t>ミッレト</t>
        </is>
      </c>
      <c r="G1865" s="7" t="inlineStr">
        <is>
          <t>ミッレト</t>
        </is>
      </c>
      <c r="H1865" s="6" t="inlineStr">
        <is>
          <t>カピチュレーション</t>
        </is>
      </c>
      <c r="I1865" s="6" t="inlineStr">
        <is>
          <t>デヴシルメ</t>
        </is>
      </c>
      <c r="J1865" s="6" t="inlineStr">
        <is>
          <t>ティマール</t>
        </is>
      </c>
      <c r="K1865" s="6" t="n">
        <v>1</v>
      </c>
      <c r="L1865" s="6" t="inlineStr">
        <is>
          <t>異教徒も共存できた。</t>
        </is>
      </c>
      <c r="M1865" s="6" t="inlineStr"/>
    </row>
    <row r="1866">
      <c r="A1866" s="6" t="inlineStr">
        <is>
          <t>soc_whist13_017</t>
        </is>
      </c>
      <c r="B1866" s="6" t="inlineStr">
        <is>
          <t>social_whist_13</t>
        </is>
      </c>
      <c r="C1866" s="6" t="inlineStr">
        <is>
          <t>知識</t>
        </is>
      </c>
      <c r="D1866" s="6" t="inlineStr">
        <is>
          <t>サファヴィー朝の最盛期を築き、イスファハーンを都とした王は？</t>
        </is>
      </c>
      <c r="E1866" s="6" t="inlineStr"/>
      <c r="F1866" s="6" t="inlineStr">
        <is>
          <t>アッバース 1 世</t>
        </is>
      </c>
      <c r="G1866" s="6" t="inlineStr">
        <is>
          <t>イスマーイール</t>
        </is>
      </c>
      <c r="H1866" s="6" t="inlineStr">
        <is>
          <t>スレイマン 1 世</t>
        </is>
      </c>
      <c r="I1866" s="6" t="inlineStr">
        <is>
          <t>バーブル</t>
        </is>
      </c>
      <c r="J1866" s="7" t="inlineStr">
        <is>
          <t>アッバース 1 世</t>
        </is>
      </c>
      <c r="K1866" s="6" t="n">
        <v>4</v>
      </c>
      <c r="L1866" s="6" t="inlineStr">
        <is>
          <t>「イスファハーンは世界の半分」と言われた。</t>
        </is>
      </c>
      <c r="M1866" s="6" t="inlineStr"/>
    </row>
    <row r="1867">
      <c r="A1867" s="6" t="inlineStr">
        <is>
          <t>soc_whist13_018</t>
        </is>
      </c>
      <c r="B1867" s="6" t="inlineStr">
        <is>
          <t>social_whist_13</t>
        </is>
      </c>
      <c r="C1867" s="6" t="inlineStr">
        <is>
          <t>知識</t>
        </is>
      </c>
      <c r="D1867" s="6" t="inlineStr">
        <is>
          <t>ムガル帝国を建国した人物は？</t>
        </is>
      </c>
      <c r="E1867" s="6" t="inlineStr"/>
      <c r="F1867" s="6" t="inlineStr">
        <is>
          <t>バーブル</t>
        </is>
      </c>
      <c r="G1867" s="6" t="inlineStr">
        <is>
          <t>アウラングゼーブ</t>
        </is>
      </c>
      <c r="H1867" s="6" t="inlineStr">
        <is>
          <t>シャー＝ジャハーン</t>
        </is>
      </c>
      <c r="I1867" s="6" t="inlineStr">
        <is>
          <t>アクバル</t>
        </is>
      </c>
      <c r="J1867" s="7" t="inlineStr">
        <is>
          <t>バーブル</t>
        </is>
      </c>
      <c r="K1867" s="6" t="n">
        <v>4</v>
      </c>
      <c r="L1867" s="6" t="inlineStr">
        <is>
          <t>ティムールの子孫。1526 年。</t>
        </is>
      </c>
      <c r="M1867" s="6" t="inlineStr"/>
    </row>
    <row r="1868">
      <c r="A1868" s="6" t="inlineStr">
        <is>
          <t>soc_whist13_019</t>
        </is>
      </c>
      <c r="B1868" s="6" t="inlineStr">
        <is>
          <t>social_whist_13</t>
        </is>
      </c>
      <c r="C1868" s="6" t="inlineStr">
        <is>
          <t>知識</t>
        </is>
      </c>
      <c r="D1868" s="6" t="inlineStr">
        <is>
          <t>ムガル帝国で、ジズヤを復活させ、ヒンドゥー教徒の反発を招いた皇帝は？</t>
        </is>
      </c>
      <c r="E1868" s="6" t="inlineStr"/>
      <c r="F1868" s="6" t="inlineStr">
        <is>
          <t>アウラングゼーブ</t>
        </is>
      </c>
      <c r="G1868" s="7" t="inlineStr">
        <is>
          <t>アウラングゼーブ</t>
        </is>
      </c>
      <c r="H1868" s="6" t="inlineStr">
        <is>
          <t>ジャハーンギール</t>
        </is>
      </c>
      <c r="I1868" s="6" t="inlineStr">
        <is>
          <t>アクバル</t>
        </is>
      </c>
      <c r="J1868" s="6" t="inlineStr">
        <is>
          <t>バーブル</t>
        </is>
      </c>
      <c r="K1868" s="6" t="n">
        <v>1</v>
      </c>
      <c r="L1868" s="6" t="inlineStr">
        <is>
          <t>帝国は最大領土となったが衰退に向かった。</t>
        </is>
      </c>
      <c r="M1868" s="6" t="inlineStr"/>
    </row>
    <row r="1869">
      <c r="A1869" s="6" t="inlineStr">
        <is>
          <t>soc_whist13_020</t>
        </is>
      </c>
      <c r="B1869" s="6" t="inlineStr">
        <is>
          <t>social_whist_13</t>
        </is>
      </c>
      <c r="C1869" s="6" t="inlineStr">
        <is>
          <t>知識</t>
        </is>
      </c>
      <c r="D1869" s="6" t="inlineStr">
        <is>
          <t>明で、北京に都を移し紫禁城を建てた皇帝は？</t>
        </is>
      </c>
      <c r="E1869" s="6" t="inlineStr"/>
      <c r="F1869" s="6" t="inlineStr">
        <is>
          <t>永楽帝</t>
        </is>
      </c>
      <c r="G1869" s="6" t="inlineStr">
        <is>
          <t>万暦帝</t>
        </is>
      </c>
      <c r="H1869" s="7" t="inlineStr">
        <is>
          <t>永楽帝</t>
        </is>
      </c>
      <c r="I1869" s="6" t="inlineStr">
        <is>
          <t>洪武帝</t>
        </is>
      </c>
      <c r="J1869" s="6" t="inlineStr">
        <is>
          <t>康熙帝</t>
        </is>
      </c>
      <c r="K1869" s="6" t="n">
        <v>2</v>
      </c>
      <c r="L1869" s="6" t="inlineStr">
        <is>
          <t>靖難の変で帝位についた。</t>
        </is>
      </c>
      <c r="M1869" s="6" t="inlineStr"/>
    </row>
    <row r="1870">
      <c r="A1870" s="6" t="inlineStr">
        <is>
          <t>soc_whist13_021</t>
        </is>
      </c>
      <c r="B1870" s="6" t="inlineStr">
        <is>
          <t>social_whist_13</t>
        </is>
      </c>
      <c r="C1870" s="6" t="inlineStr">
        <is>
          <t>知識</t>
        </is>
      </c>
      <c r="D1870" s="6" t="inlineStr">
        <is>
          <t>明の後期に導入された、税を銀でまとめて納めさせる税制は？</t>
        </is>
      </c>
      <c r="E1870" s="6" t="inlineStr"/>
      <c r="F1870" s="6" t="inlineStr">
        <is>
          <t>一条鞭法</t>
        </is>
      </c>
      <c r="G1870" s="7" t="inlineStr">
        <is>
          <t>一条鞭法</t>
        </is>
      </c>
      <c r="H1870" s="6" t="inlineStr">
        <is>
          <t>地丁銀</t>
        </is>
      </c>
      <c r="I1870" s="6" t="inlineStr">
        <is>
          <t>租庸調</t>
        </is>
      </c>
      <c r="J1870" s="6" t="inlineStr">
        <is>
          <t>両税法</t>
        </is>
      </c>
      <c r="K1870" s="6" t="n">
        <v>1</v>
      </c>
      <c r="L1870" s="6" t="inlineStr">
        <is>
          <t>メキシコや日本の銀の流入が背景。</t>
        </is>
      </c>
      <c r="M1870" s="6" t="inlineStr"/>
    </row>
    <row r="1871">
      <c r="A1871" s="6" t="inlineStr">
        <is>
          <t>soc_whist13_022</t>
        </is>
      </c>
      <c r="B1871" s="6" t="inlineStr">
        <is>
          <t>social_whist_13</t>
        </is>
      </c>
      <c r="C1871" s="6" t="inlineStr">
        <is>
          <t>知識</t>
        </is>
      </c>
      <c r="D1871" s="6" t="inlineStr">
        <is>
          <t>清で、税を土地税に一本化した税制は？</t>
        </is>
      </c>
      <c r="E1871" s="6" t="inlineStr"/>
      <c r="F1871" s="6" t="inlineStr">
        <is>
          <t>地丁銀</t>
        </is>
      </c>
      <c r="G1871" s="6" t="inlineStr">
        <is>
          <t>両税法</t>
        </is>
      </c>
      <c r="H1871" s="7" t="inlineStr">
        <is>
          <t>地丁銀</t>
        </is>
      </c>
      <c r="I1871" s="6" t="inlineStr">
        <is>
          <t>均田制</t>
        </is>
      </c>
      <c r="J1871" s="6" t="inlineStr">
        <is>
          <t>一条鞭法</t>
        </is>
      </c>
      <c r="K1871" s="6" t="n">
        <v>2</v>
      </c>
      <c r="L1871" s="6" t="inlineStr">
        <is>
          <t>18 世紀前半に全国に広まった。</t>
        </is>
      </c>
      <c r="M1871" s="6" t="inlineStr"/>
    </row>
    <row r="1872">
      <c r="A1872" s="6" t="inlineStr">
        <is>
          <t>soc_whist13_023</t>
        </is>
      </c>
      <c r="B1872" s="6" t="inlineStr">
        <is>
          <t>social_whist_13</t>
        </is>
      </c>
      <c r="C1872" s="6" t="inlineStr">
        <is>
          <t>思考</t>
        </is>
      </c>
      <c r="D1872" s="6" t="inlineStr">
        <is>
          <t>清が漢民族を支配するためにとった政策として正しいものは？</t>
        </is>
      </c>
      <c r="E1872" s="6" t="inlineStr"/>
      <c r="F1872" s="6" t="inlineStr">
        <is>
          <t>辮髪を強制する一方、科挙を行って漢人も官僚に登用した</t>
        </is>
      </c>
      <c r="G1872" s="7" t="inlineStr">
        <is>
          <t>辮髪を強制する一方、科挙を行って漢人も官僚に登用した</t>
        </is>
      </c>
      <c r="H1872" s="6" t="inlineStr">
        <is>
          <t>漢人をすべて官僚から排除した</t>
        </is>
      </c>
      <c r="I1872" s="6" t="inlineStr">
        <is>
          <t>漢字を廃止した</t>
        </is>
      </c>
      <c r="J1872" s="6" t="inlineStr">
        <is>
          <t>儒学を禁止した</t>
        </is>
      </c>
      <c r="K1872" s="6" t="n">
        <v>1</v>
      </c>
      <c r="L1872" s="6" t="inlineStr">
        <is>
          <t>きびしい統制と懐柔策を組み合わせた。</t>
        </is>
      </c>
      <c r="M1872" s="6" t="inlineStr"/>
    </row>
    <row r="1873">
      <c r="A1873" s="6" t="inlineStr">
        <is>
          <t>soc_whist13_024</t>
        </is>
      </c>
      <c r="B1873" s="6" t="inlineStr">
        <is>
          <t>social_whist_13</t>
        </is>
      </c>
      <c r="C1873" s="6" t="inlineStr">
        <is>
          <t>思考</t>
        </is>
      </c>
      <c r="D1873" s="6" t="inlineStr">
        <is>
          <t>ムガル帝国のアクバルがジズヤを廃止したねらいは？</t>
        </is>
      </c>
      <c r="E1873" s="6" t="inlineStr"/>
      <c r="F1873" s="6" t="inlineStr">
        <is>
          <t>多数派のヒンドゥー教徒と協調し、帝国を安定させるため</t>
        </is>
      </c>
      <c r="G1873" s="6" t="inlineStr">
        <is>
          <t>税収を増やすため</t>
        </is>
      </c>
      <c r="H1873" s="6" t="inlineStr">
        <is>
          <t>イスラームを禁止するため</t>
        </is>
      </c>
      <c r="I1873" s="6" t="inlineStr">
        <is>
          <t>外国と戦うため</t>
        </is>
      </c>
      <c r="J1873" s="7" t="inlineStr">
        <is>
          <t>多数派のヒンドゥー教徒と協調し、帝国を安定させるため</t>
        </is>
      </c>
      <c r="K1873" s="6" t="n">
        <v>4</v>
      </c>
      <c r="L1873" s="6" t="inlineStr">
        <is>
          <t>ヒンドゥーの有力者とも結婚して協調した。</t>
        </is>
      </c>
      <c r="M1873" s="6" t="inlineStr"/>
    </row>
    <row r="1874">
      <c r="A1874" s="6" t="inlineStr">
        <is>
          <t>soc_whist14_001</t>
        </is>
      </c>
      <c r="B1874" s="6" t="inlineStr">
        <is>
          <t>social_whist_14</t>
        </is>
      </c>
      <c r="C1874" s="6" t="inlineStr">
        <is>
          <t>知識</t>
        </is>
      </c>
      <c r="D1874" s="6" t="inlineStr">
        <is>
          <t>理性によって古い慣習や権威を批判した 18 世紀の思想は？</t>
        </is>
      </c>
      <c r="E1874" s="6" t="inlineStr"/>
      <c r="F1874" s="6" t="inlineStr">
        <is>
          <t>啓蒙思想</t>
        </is>
      </c>
      <c r="G1874" s="6" t="inlineStr">
        <is>
          <t>ロマン主義</t>
        </is>
      </c>
      <c r="H1874" s="6" t="inlineStr">
        <is>
          <t>ルネサンス</t>
        </is>
      </c>
      <c r="I1874" s="6" t="inlineStr">
        <is>
          <t>スコラ哲学</t>
        </is>
      </c>
      <c r="J1874" s="7" t="inlineStr">
        <is>
          <t>啓蒙思想</t>
        </is>
      </c>
      <c r="K1874" s="6" t="n">
        <v>4</v>
      </c>
      <c r="L1874" s="6" t="inlineStr">
        <is>
          <t>ロック・モンテスキュー・ルソーなど。</t>
        </is>
      </c>
      <c r="M1874" s="6" t="inlineStr"/>
    </row>
    <row r="1875">
      <c r="A1875" s="6" t="inlineStr">
        <is>
          <t>soc_whist14_002</t>
        </is>
      </c>
      <c r="B1875" s="6" t="inlineStr">
        <is>
          <t>social_whist_14</t>
        </is>
      </c>
      <c r="C1875" s="6" t="inlineStr">
        <is>
          <t>知識</t>
        </is>
      </c>
      <c r="D1875" s="6" t="inlineStr">
        <is>
          <t>1789 年、財政難を解決するため国王ルイ 16 世が招集した身分制議会は？</t>
        </is>
      </c>
      <c r="E1875" s="6" t="inlineStr"/>
      <c r="F1875" s="6" t="inlineStr">
        <is>
          <t>三部会</t>
        </is>
      </c>
      <c r="G1875" s="6" t="inlineStr">
        <is>
          <t>元老院</t>
        </is>
      </c>
      <c r="H1875" s="6" t="inlineStr">
        <is>
          <t>国民議会</t>
        </is>
      </c>
      <c r="I1875" s="7" t="inlineStr">
        <is>
          <t>三部会</t>
        </is>
      </c>
      <c r="J1875" s="6" t="inlineStr">
        <is>
          <t>長期議会</t>
        </is>
      </c>
      <c r="K1875" s="6" t="n">
        <v>3</v>
      </c>
      <c r="L1875" s="6" t="inlineStr">
        <is>
          <t>議決方法をめぐる対立から、第三身分の代表は国民議会をつくった。</t>
        </is>
      </c>
      <c r="M1875" s="6" t="inlineStr">
        <is>
          <t>○</t>
        </is>
      </c>
    </row>
    <row r="1876">
      <c r="A1876" s="6" t="inlineStr">
        <is>
          <t>soc_whist14_003</t>
        </is>
      </c>
      <c r="B1876" s="6" t="inlineStr">
        <is>
          <t>social_whist_14</t>
        </is>
      </c>
      <c r="C1876" s="6" t="inlineStr">
        <is>
          <t>知識</t>
        </is>
      </c>
      <c r="D1876" s="6" t="inlineStr">
        <is>
          <t>『社会契約論』で人民主権を唱えた人物は？</t>
        </is>
      </c>
      <c r="E1876" s="6" t="inlineStr"/>
      <c r="F1876" s="6" t="inlineStr">
        <is>
          <t>ルソー</t>
        </is>
      </c>
      <c r="G1876" s="6" t="inlineStr">
        <is>
          <t>ロック</t>
        </is>
      </c>
      <c r="H1876" s="6" t="inlineStr">
        <is>
          <t>モンテスキュー</t>
        </is>
      </c>
      <c r="I1876" s="6" t="inlineStr">
        <is>
          <t>ホッブズ</t>
        </is>
      </c>
      <c r="J1876" s="7" t="inlineStr">
        <is>
          <t>ルソー</t>
        </is>
      </c>
      <c r="K1876" s="6" t="n">
        <v>4</v>
      </c>
      <c r="L1876" s="6" t="inlineStr">
        <is>
          <t>フランス革命に大きな影響を与えた。</t>
        </is>
      </c>
      <c r="M1876" s="6" t="inlineStr"/>
    </row>
    <row r="1877">
      <c r="A1877" s="6" t="inlineStr">
        <is>
          <t>soc_whist14_004</t>
        </is>
      </c>
      <c r="B1877" s="6" t="inlineStr">
        <is>
          <t>social_whist_14</t>
        </is>
      </c>
      <c r="C1877" s="6" t="inlineStr">
        <is>
          <t>知識</t>
        </is>
      </c>
      <c r="D1877" s="6" t="inlineStr">
        <is>
          <t>1776 年、アメリカの 13 植民地が発表した文書は？</t>
        </is>
      </c>
      <c r="E1877" s="6" t="inlineStr"/>
      <c r="F1877" s="6" t="inlineStr">
        <is>
          <t>独立宣言</t>
        </is>
      </c>
      <c r="G1877" s="7" t="inlineStr">
        <is>
          <t>独立宣言</t>
        </is>
      </c>
      <c r="H1877" s="6" t="inlineStr">
        <is>
          <t>合衆国憲法</t>
        </is>
      </c>
      <c r="I1877" s="6" t="inlineStr">
        <is>
          <t>権利の章典</t>
        </is>
      </c>
      <c r="J1877" s="6" t="inlineStr">
        <is>
          <t>人権宣言</t>
        </is>
      </c>
      <c r="K1877" s="6" t="n">
        <v>1</v>
      </c>
      <c r="L1877" s="6" t="inlineStr">
        <is>
          <t>ジェファソンらが起草。ロックの思想の影響を受けた。</t>
        </is>
      </c>
      <c r="M1877" s="6" t="inlineStr"/>
    </row>
    <row r="1878">
      <c r="A1878" s="6" t="inlineStr">
        <is>
          <t>soc_whist14_005</t>
        </is>
      </c>
      <c r="B1878" s="6" t="inlineStr">
        <is>
          <t>social_whist_14</t>
        </is>
      </c>
      <c r="C1878" s="6" t="inlineStr">
        <is>
          <t>知識</t>
        </is>
      </c>
      <c r="D1878" s="6" t="inlineStr">
        <is>
          <t>アメリカ独立戦争で植民地軍の総司令官となり、初代大統領になった人物は？</t>
        </is>
      </c>
      <c r="E1878" s="6" t="inlineStr"/>
      <c r="F1878" s="6" t="inlineStr">
        <is>
          <t>ワシントン</t>
        </is>
      </c>
      <c r="G1878" s="6" t="inlineStr">
        <is>
          <t>リンカン</t>
        </is>
      </c>
      <c r="H1878" s="6" t="inlineStr">
        <is>
          <t>フランクリン</t>
        </is>
      </c>
      <c r="I1878" s="7" t="inlineStr">
        <is>
          <t>ワシントン</t>
        </is>
      </c>
      <c r="J1878" s="6" t="inlineStr">
        <is>
          <t>ジェファソン</t>
        </is>
      </c>
      <c r="K1878" s="6" t="n">
        <v>3</v>
      </c>
      <c r="L1878" s="6" t="inlineStr">
        <is>
          <t>1789 年に大統領に就任した。</t>
        </is>
      </c>
      <c r="M1878" s="6" t="inlineStr"/>
    </row>
    <row r="1879">
      <c r="A1879" s="6" t="inlineStr">
        <is>
          <t>soc_whist14_006</t>
        </is>
      </c>
      <c r="B1879" s="6" t="inlineStr">
        <is>
          <t>social_whist_14</t>
        </is>
      </c>
      <c r="C1879" s="6" t="inlineStr">
        <is>
          <t>知識</t>
        </is>
      </c>
      <c r="D1879" s="6" t="inlineStr">
        <is>
          <t>1789 年、パリの民衆が襲撃し、フランス革命のきっかけとなった場所は？</t>
        </is>
      </c>
      <c r="E1879" s="6" t="inlineStr"/>
      <c r="F1879" s="6" t="inlineStr">
        <is>
          <t>バスティーユ牢獄</t>
        </is>
      </c>
      <c r="G1879" s="6" t="inlineStr">
        <is>
          <t>ヴェルサイユ宮殿</t>
        </is>
      </c>
      <c r="H1879" s="6" t="inlineStr">
        <is>
          <t>ルーヴル美術館</t>
        </is>
      </c>
      <c r="I1879" s="6" t="inlineStr">
        <is>
          <t>ノートルダム大聖堂</t>
        </is>
      </c>
      <c r="J1879" s="7" t="inlineStr">
        <is>
          <t>バスティーユ牢獄</t>
        </is>
      </c>
      <c r="K1879" s="6" t="n">
        <v>4</v>
      </c>
      <c r="L1879" s="6" t="inlineStr">
        <is>
          <t>圧政の象徴とみなされていた。</t>
        </is>
      </c>
      <c r="M1879" s="6" t="inlineStr"/>
    </row>
    <row r="1880">
      <c r="A1880" s="6" t="inlineStr">
        <is>
          <t>soc_whist14_007</t>
        </is>
      </c>
      <c r="B1880" s="6" t="inlineStr">
        <is>
          <t>social_whist_14</t>
        </is>
      </c>
      <c r="C1880" s="6" t="inlineStr">
        <is>
          <t>知識</t>
        </is>
      </c>
      <c r="D1880" s="6" t="inlineStr">
        <is>
          <t>1789 年にフランスで出された、自由・平等・国民主権などを示した宣言は？</t>
        </is>
      </c>
      <c r="E1880" s="6" t="inlineStr"/>
      <c r="F1880" s="6" t="inlineStr">
        <is>
          <t>人権宣言</t>
        </is>
      </c>
      <c r="G1880" s="6" t="inlineStr">
        <is>
          <t>権利の章典</t>
        </is>
      </c>
      <c r="H1880" s="7" t="inlineStr">
        <is>
          <t>人権宣言</t>
        </is>
      </c>
      <c r="I1880" s="6" t="inlineStr">
        <is>
          <t>ウィーン議定書</t>
        </is>
      </c>
      <c r="J1880" s="6" t="inlineStr">
        <is>
          <t>独立宣言</t>
        </is>
      </c>
      <c r="K1880" s="6" t="n">
        <v>2</v>
      </c>
      <c r="L1880" s="6" t="inlineStr">
        <is>
          <t>正式には「人間と市民の権利の宣言」。</t>
        </is>
      </c>
      <c r="M1880" s="6" t="inlineStr"/>
    </row>
    <row r="1881">
      <c r="A1881" s="6" t="inlineStr">
        <is>
          <t>soc_whist14_008</t>
        </is>
      </c>
      <c r="B1881" s="6" t="inlineStr">
        <is>
          <t>social_whist_14</t>
        </is>
      </c>
      <c r="C1881" s="6" t="inlineStr">
        <is>
          <t>知識</t>
        </is>
      </c>
      <c r="D1881" s="6" t="inlineStr">
        <is>
          <t>フランス革命前の社会で、第一身分・第二身分にあたるのは？</t>
        </is>
      </c>
      <c r="E1881" s="6" t="inlineStr"/>
      <c r="F1881" s="6" t="inlineStr">
        <is>
          <t>聖職者と貴族</t>
        </is>
      </c>
      <c r="G1881" s="6" t="inlineStr">
        <is>
          <t>国王と貴族</t>
        </is>
      </c>
      <c r="H1881" s="7" t="inlineStr">
        <is>
          <t>聖職者と貴族</t>
        </is>
      </c>
      <c r="I1881" s="6" t="inlineStr">
        <is>
          <t>貴族と平民</t>
        </is>
      </c>
      <c r="J1881" s="6" t="inlineStr">
        <is>
          <t>平民と農民</t>
        </is>
      </c>
      <c r="K1881" s="6" t="n">
        <v>2</v>
      </c>
      <c r="L1881" s="6" t="inlineStr">
        <is>
          <t>人口の大多数をしめる第三身分（平民）が重い税を負担していた。</t>
        </is>
      </c>
      <c r="M1881" s="6" t="inlineStr"/>
    </row>
    <row r="1882">
      <c r="A1882" s="6" t="inlineStr">
        <is>
          <t>soc_whist14_009</t>
        </is>
      </c>
      <c r="B1882" s="6" t="inlineStr">
        <is>
          <t>social_whist_14</t>
        </is>
      </c>
      <c r="C1882" s="6" t="inlineStr">
        <is>
          <t>知識</t>
        </is>
      </c>
      <c r="D1882" s="6" t="inlineStr">
        <is>
          <t>フランス革命後に皇帝となり、ヨーロッパの大部分を支配した人物は？</t>
        </is>
      </c>
      <c r="E1882" s="6" t="inlineStr"/>
      <c r="F1882" s="6" t="inlineStr">
        <is>
          <t>ナポレオン</t>
        </is>
      </c>
      <c r="G1882" s="6" t="inlineStr">
        <is>
          <t>ロベスピエール</t>
        </is>
      </c>
      <c r="H1882" s="6" t="inlineStr">
        <is>
          <t>メッテルニヒ</t>
        </is>
      </c>
      <c r="I1882" s="6" t="inlineStr">
        <is>
          <t>ルイ 16 世</t>
        </is>
      </c>
      <c r="J1882" s="7" t="inlineStr">
        <is>
          <t>ナポレオン</t>
        </is>
      </c>
      <c r="K1882" s="6" t="n">
        <v>4</v>
      </c>
      <c r="L1882" s="6" t="inlineStr">
        <is>
          <t>1804 年に皇帝に即位した。</t>
        </is>
      </c>
      <c r="M1882" s="6" t="inlineStr"/>
    </row>
    <row r="1883">
      <c r="A1883" s="6" t="inlineStr">
        <is>
          <t>soc_whist14_010</t>
        </is>
      </c>
      <c r="B1883" s="6" t="inlineStr">
        <is>
          <t>social_whist_14</t>
        </is>
      </c>
      <c r="C1883" s="6" t="inlineStr">
        <is>
          <t>知識</t>
        </is>
      </c>
      <c r="D1883" s="6" t="inlineStr">
        <is>
          <t>ナポレオンが制定し、法の前の平等や私有財産の不可侵を定めた法典は？</t>
        </is>
      </c>
      <c r="E1883" s="6" t="inlineStr"/>
      <c r="F1883" s="6" t="inlineStr">
        <is>
          <t>ナポレオン法典（民法典）</t>
        </is>
      </c>
      <c r="G1883" s="6" t="inlineStr">
        <is>
          <t>ローマ法大全</t>
        </is>
      </c>
      <c r="H1883" s="6" t="inlineStr">
        <is>
          <t>ハンムラビ法典</t>
        </is>
      </c>
      <c r="I1883" s="7" t="inlineStr">
        <is>
          <t>ナポレオン法典（民法典）</t>
        </is>
      </c>
      <c r="J1883" s="6" t="inlineStr">
        <is>
          <t>御成敗式目</t>
        </is>
      </c>
      <c r="K1883" s="6" t="n">
        <v>3</v>
      </c>
      <c r="L1883" s="6" t="inlineStr">
        <is>
          <t>近代市民社会の法の原則を示し、各国の民法に影響を与えた。</t>
        </is>
      </c>
      <c r="M1883" s="6" t="inlineStr"/>
    </row>
    <row r="1884">
      <c r="A1884" s="6" t="inlineStr">
        <is>
          <t>soc_whist14_011</t>
        </is>
      </c>
      <c r="B1884" s="6" t="inlineStr">
        <is>
          <t>social_whist_14</t>
        </is>
      </c>
      <c r="C1884" s="6" t="inlineStr">
        <is>
          <t>思考</t>
        </is>
      </c>
      <c r="D1884" s="6" t="inlineStr">
        <is>
          <t>アメリカ独立戦争のきっかけとして適切なものは？</t>
        </is>
      </c>
      <c r="E1884" s="6" t="inlineStr"/>
      <c r="F1884" s="6" t="inlineStr">
        <is>
          <t>イギリスが本国議会に代表を送れない植民地に一方的に課税したこと</t>
        </is>
      </c>
      <c r="G1884" s="7" t="inlineStr">
        <is>
          <t>イギリスが本国議会に代表を送れない植民地に一方的に課税したこと</t>
        </is>
      </c>
      <c r="H1884" s="6" t="inlineStr">
        <is>
          <t>フランスが植民地を攻撃したこと</t>
        </is>
      </c>
      <c r="I1884" s="6" t="inlineStr">
        <is>
          <t>スペインが独立を支援したこと</t>
        </is>
      </c>
      <c r="J1884" s="6" t="inlineStr">
        <is>
          <t>植民地が税を免除されたこと</t>
        </is>
      </c>
      <c r="K1884" s="6" t="n">
        <v>1</v>
      </c>
      <c r="L1884" s="6" t="inlineStr">
        <is>
          <t>「代表なくして課税なし」を掲げて反発した。</t>
        </is>
      </c>
      <c r="M1884" s="6" t="inlineStr"/>
    </row>
    <row r="1885">
      <c r="A1885" s="6" t="inlineStr">
        <is>
          <t>soc_whist14_012</t>
        </is>
      </c>
      <c r="B1885" s="6" t="inlineStr">
        <is>
          <t>social_whist_14</t>
        </is>
      </c>
      <c r="C1885" s="6" t="inlineStr">
        <is>
          <t>思考</t>
        </is>
      </c>
      <c r="D1885" s="6" t="inlineStr">
        <is>
          <t>ナポレオンの支配が、ヨーロッパ各地の人々に与えた影響として適切なものは？</t>
        </is>
      </c>
      <c r="E1885" s="6" t="inlineStr"/>
      <c r="F1885" s="6" t="inlineStr">
        <is>
          <t>革命の理念が広がる一方、支配への反発から各地で国民意識（ナショナリズム）が高まった</t>
        </is>
      </c>
      <c r="G1885" s="6" t="inlineStr">
        <is>
          <t>フランス語が世界の公用語になった</t>
        </is>
      </c>
      <c r="H1885" s="6" t="inlineStr">
        <is>
          <t>王政がすべて廃止された</t>
        </is>
      </c>
      <c r="I1885" s="6" t="inlineStr">
        <is>
          <t>戦争がまったくなくなった</t>
        </is>
      </c>
      <c r="J1885" s="7" t="inlineStr">
        <is>
          <t>革命の理念が広がる一方、支配への反発から各地で国民意識（ナショナリズム）が高まった</t>
        </is>
      </c>
      <c r="K1885" s="6" t="n">
        <v>4</v>
      </c>
      <c r="L1885" s="6" t="inlineStr">
        <is>
          <t>のちの国民国家形成につながった。</t>
        </is>
      </c>
      <c r="M1885" s="6" t="inlineStr"/>
    </row>
    <row r="1886">
      <c r="A1886" s="6" t="inlineStr">
        <is>
          <t>soc_whist14_013</t>
        </is>
      </c>
      <c r="B1886" s="6" t="inlineStr">
        <is>
          <t>social_whist_14</t>
        </is>
      </c>
      <c r="C1886" s="6" t="inlineStr">
        <is>
          <t>知識</t>
        </is>
      </c>
      <c r="D1886" s="6" t="inlineStr">
        <is>
          <t>『統治二論』で社会契約説と抵抗権を説いたイギリスの思想家は？</t>
        </is>
      </c>
      <c r="E1886" s="6" t="inlineStr"/>
      <c r="F1886" s="6" t="inlineStr">
        <is>
          <t>ロック</t>
        </is>
      </c>
      <c r="G1886" s="6" t="inlineStr">
        <is>
          <t>ヴォルテール</t>
        </is>
      </c>
      <c r="H1886" s="6" t="inlineStr">
        <is>
          <t>ホッブズ</t>
        </is>
      </c>
      <c r="I1886" s="7" t="inlineStr">
        <is>
          <t>ロック</t>
        </is>
      </c>
      <c r="J1886" s="6" t="inlineStr">
        <is>
          <t>ルソー</t>
        </is>
      </c>
      <c r="K1886" s="6" t="n">
        <v>3</v>
      </c>
      <c r="L1886" s="6" t="inlineStr">
        <is>
          <t>アメリカ独立宣言に影響を与えた。</t>
        </is>
      </c>
      <c r="M1886" s="6" t="inlineStr"/>
    </row>
    <row r="1887">
      <c r="A1887" s="6" t="inlineStr">
        <is>
          <t>soc_whist14_014</t>
        </is>
      </c>
      <c r="B1887" s="6" t="inlineStr">
        <is>
          <t>social_whist_14</t>
        </is>
      </c>
      <c r="C1887" s="6" t="inlineStr">
        <is>
          <t>知識</t>
        </is>
      </c>
      <c r="D1887" s="6" t="inlineStr">
        <is>
          <t>『リヴァイアサン』で「万人の万人に対する闘争」を説いた思想家は？</t>
        </is>
      </c>
      <c r="E1887" s="6" t="inlineStr"/>
      <c r="F1887" s="6" t="inlineStr">
        <is>
          <t>ホッブズ</t>
        </is>
      </c>
      <c r="G1887" s="6" t="inlineStr">
        <is>
          <t>ロック</t>
        </is>
      </c>
      <c r="H1887" s="6" t="inlineStr">
        <is>
          <t>ルソー</t>
        </is>
      </c>
      <c r="I1887" s="7" t="inlineStr">
        <is>
          <t>ホッブズ</t>
        </is>
      </c>
      <c r="J1887" s="6" t="inlineStr">
        <is>
          <t>モンテスキュー</t>
        </is>
      </c>
      <c r="K1887" s="6" t="n">
        <v>3</v>
      </c>
      <c r="L1887" s="6" t="inlineStr">
        <is>
          <t>強力な国家の必要性を説いた。</t>
        </is>
      </c>
      <c r="M1887" s="6" t="inlineStr"/>
    </row>
    <row r="1888">
      <c r="A1888" s="6" t="inlineStr">
        <is>
          <t>soc_whist14_015</t>
        </is>
      </c>
      <c r="B1888" s="6" t="inlineStr">
        <is>
          <t>social_whist_14</t>
        </is>
      </c>
      <c r="C1888" s="6" t="inlineStr">
        <is>
          <t>知識</t>
        </is>
      </c>
      <c r="D1888" s="6" t="inlineStr">
        <is>
          <t>『国富論』で自由放任の経済を説いた人物は？</t>
        </is>
      </c>
      <c r="E1888" s="6" t="inlineStr"/>
      <c r="F1888" s="6" t="inlineStr">
        <is>
          <t>アダム＝スミス</t>
        </is>
      </c>
      <c r="G1888" s="7" t="inlineStr">
        <is>
          <t>アダム＝スミス</t>
        </is>
      </c>
      <c r="H1888" s="6" t="inlineStr">
        <is>
          <t>リカード</t>
        </is>
      </c>
      <c r="I1888" s="6" t="inlineStr">
        <is>
          <t>マルクス</t>
        </is>
      </c>
      <c r="J1888" s="6" t="inlineStr">
        <is>
          <t>ケインズ</t>
        </is>
      </c>
      <c r="K1888" s="6" t="n">
        <v>1</v>
      </c>
      <c r="L1888" s="6" t="inlineStr">
        <is>
          <t>「見えざる手」の言葉で知られる。</t>
        </is>
      </c>
      <c r="M1888" s="6" t="inlineStr"/>
    </row>
    <row r="1889">
      <c r="A1889" s="6" t="inlineStr">
        <is>
          <t>soc_whist14_016</t>
        </is>
      </c>
      <c r="B1889" s="6" t="inlineStr">
        <is>
          <t>social_whist_14</t>
        </is>
      </c>
      <c r="C1889" s="6" t="inlineStr">
        <is>
          <t>知識</t>
        </is>
      </c>
      <c r="D1889" s="6" t="inlineStr">
        <is>
          <t>ディドロやダランベールが編集し、啓蒙思想を広めた書物は？</t>
        </is>
      </c>
      <c r="E1889" s="6" t="inlineStr"/>
      <c r="F1889" s="6" t="inlineStr">
        <is>
          <t>百科全書</t>
        </is>
      </c>
      <c r="G1889" s="6" t="inlineStr">
        <is>
          <t>社会契約論</t>
        </is>
      </c>
      <c r="H1889" s="7" t="inlineStr">
        <is>
          <t>百科全書</t>
        </is>
      </c>
      <c r="I1889" s="6" t="inlineStr">
        <is>
          <t>法の精神</t>
        </is>
      </c>
      <c r="J1889" s="6" t="inlineStr">
        <is>
          <t>国富論</t>
        </is>
      </c>
      <c r="K1889" s="6" t="n">
        <v>2</v>
      </c>
      <c r="L1889" s="6" t="inlineStr">
        <is>
          <t>18 世紀フランス。</t>
        </is>
      </c>
      <c r="M1889" s="6" t="inlineStr"/>
    </row>
    <row r="1890">
      <c r="A1890" s="6" t="inlineStr">
        <is>
          <t>soc_whist14_017</t>
        </is>
      </c>
      <c r="B1890" s="6" t="inlineStr">
        <is>
          <t>social_whist_14</t>
        </is>
      </c>
      <c r="C1890" s="6" t="inlineStr">
        <is>
          <t>知識</t>
        </is>
      </c>
      <c r="D1890" s="6" t="inlineStr">
        <is>
          <t>アメリカ独立戦争のきっかけの一つで、1773 年に起こった事件は？</t>
        </is>
      </c>
      <c r="E1890" s="6" t="inlineStr"/>
      <c r="F1890" s="6" t="inlineStr">
        <is>
          <t>ボストン茶会事件</t>
        </is>
      </c>
      <c r="G1890" s="6" t="inlineStr">
        <is>
          <t>バスティーユ襲撃</t>
        </is>
      </c>
      <c r="H1890" s="7" t="inlineStr">
        <is>
          <t>ボストン茶会事件</t>
        </is>
      </c>
      <c r="I1890" s="6" t="inlineStr">
        <is>
          <t>ヴァレンヌ逃亡事件</t>
        </is>
      </c>
      <c r="J1890" s="6" t="inlineStr">
        <is>
          <t>テニスコートの誓い</t>
        </is>
      </c>
      <c r="K1890" s="6" t="n">
        <v>2</v>
      </c>
      <c r="L1890" s="6" t="inlineStr">
        <is>
          <t>茶法に反対した。</t>
        </is>
      </c>
      <c r="M1890" s="6" t="inlineStr"/>
    </row>
    <row r="1891">
      <c r="A1891" s="6" t="inlineStr">
        <is>
          <t>soc_whist14_018</t>
        </is>
      </c>
      <c r="B1891" s="6" t="inlineStr">
        <is>
          <t>social_whist_14</t>
        </is>
      </c>
      <c r="C1891" s="6" t="inlineStr">
        <is>
          <t>知識</t>
        </is>
      </c>
      <c r="D1891" s="6" t="inlineStr">
        <is>
          <t>アメリカ独立宣言を起草した中心人物は？</t>
        </is>
      </c>
      <c r="E1891" s="6" t="inlineStr"/>
      <c r="F1891" s="6" t="inlineStr">
        <is>
          <t>ジェファソン</t>
        </is>
      </c>
      <c r="G1891" s="6" t="inlineStr">
        <is>
          <t>リンカン</t>
        </is>
      </c>
      <c r="H1891" s="7" t="inlineStr">
        <is>
          <t>ジェファソン</t>
        </is>
      </c>
      <c r="I1891" s="6" t="inlineStr">
        <is>
          <t>フランクリン</t>
        </is>
      </c>
      <c r="J1891" s="6" t="inlineStr">
        <is>
          <t>ワシントン</t>
        </is>
      </c>
      <c r="K1891" s="6" t="n">
        <v>2</v>
      </c>
      <c r="L1891" s="6" t="inlineStr">
        <is>
          <t>第 3 代大統領。</t>
        </is>
      </c>
      <c r="M1891" s="6" t="inlineStr"/>
    </row>
    <row r="1892">
      <c r="A1892" s="6" t="inlineStr">
        <is>
          <t>soc_whist14_019</t>
        </is>
      </c>
      <c r="B1892" s="6" t="inlineStr">
        <is>
          <t>social_whist_14</t>
        </is>
      </c>
      <c r="C1892" s="6" t="inlineStr">
        <is>
          <t>知識</t>
        </is>
      </c>
      <c r="D1892" s="6" t="inlineStr">
        <is>
          <t>1787 年に制定され、三権分立と連邦制を定めた憲法は？</t>
        </is>
      </c>
      <c r="E1892" s="6" t="inlineStr"/>
      <c r="F1892" s="6" t="inlineStr">
        <is>
          <t>アメリカ合衆国憲法</t>
        </is>
      </c>
      <c r="G1892" s="6" t="inlineStr">
        <is>
          <t>フランス人権宣言</t>
        </is>
      </c>
      <c r="H1892" s="6" t="inlineStr">
        <is>
          <t>権利の章典</t>
        </is>
      </c>
      <c r="I1892" s="6" t="inlineStr">
        <is>
          <t>ワイマール憲法</t>
        </is>
      </c>
      <c r="J1892" s="7" t="inlineStr">
        <is>
          <t>アメリカ合衆国憲法</t>
        </is>
      </c>
      <c r="K1892" s="6" t="n">
        <v>4</v>
      </c>
      <c r="L1892" s="6" t="inlineStr">
        <is>
          <t>現存する最古の成文憲法の一つ。</t>
        </is>
      </c>
      <c r="M1892" s="6" t="inlineStr"/>
    </row>
    <row r="1893">
      <c r="A1893" s="6" t="inlineStr">
        <is>
          <t>soc_whist14_020</t>
        </is>
      </c>
      <c r="B1893" s="6" t="inlineStr">
        <is>
          <t>social_whist_14</t>
        </is>
      </c>
      <c r="C1893" s="6" t="inlineStr">
        <is>
          <t>知識</t>
        </is>
      </c>
      <c r="D1893" s="6" t="inlineStr">
        <is>
          <t>フランス革命で、国王ルイ 16 世が処刑された年は？</t>
        </is>
      </c>
      <c r="E1893" s="6" t="inlineStr"/>
      <c r="F1893" s="6" t="inlineStr">
        <is>
          <t>1793 年</t>
        </is>
      </c>
      <c r="G1893" s="6" t="inlineStr">
        <is>
          <t>1789 年</t>
        </is>
      </c>
      <c r="H1893" s="6" t="inlineStr">
        <is>
          <t>1804 年</t>
        </is>
      </c>
      <c r="I1893" s="6" t="inlineStr">
        <is>
          <t>1799 年</t>
        </is>
      </c>
      <c r="J1893" s="7" t="inlineStr">
        <is>
          <t>1793 年</t>
        </is>
      </c>
      <c r="K1893" s="6" t="n">
        <v>4</v>
      </c>
      <c r="L1893" s="6" t="inlineStr">
        <is>
          <t>共和政のもとで処刑された。</t>
        </is>
      </c>
      <c r="M1893" s="6" t="inlineStr"/>
    </row>
    <row r="1894">
      <c r="A1894" s="6" t="inlineStr">
        <is>
          <t>soc_whist14_021</t>
        </is>
      </c>
      <c r="B1894" s="6" t="inlineStr">
        <is>
          <t>social_whist_14</t>
        </is>
      </c>
      <c r="C1894" s="6" t="inlineStr">
        <is>
          <t>知識</t>
        </is>
      </c>
      <c r="D1894" s="6" t="inlineStr">
        <is>
          <t>フランス革命で、ロベスピエールらが行った政治は？</t>
        </is>
      </c>
      <c r="E1894" s="6" t="inlineStr"/>
      <c r="F1894" s="6" t="inlineStr">
        <is>
          <t>恐怖政治</t>
        </is>
      </c>
      <c r="G1894" s="6" t="inlineStr">
        <is>
          <t>総裁政府</t>
        </is>
      </c>
      <c r="H1894" s="6" t="inlineStr">
        <is>
          <t>帝政</t>
        </is>
      </c>
      <c r="I1894" s="7" t="inlineStr">
        <is>
          <t>恐怖政治</t>
        </is>
      </c>
      <c r="J1894" s="6" t="inlineStr">
        <is>
          <t>王政復古</t>
        </is>
      </c>
      <c r="K1894" s="6" t="n">
        <v>3</v>
      </c>
      <c r="L1894" s="6" t="inlineStr">
        <is>
          <t>ジャコバン派による独裁。</t>
        </is>
      </c>
      <c r="M1894" s="6" t="inlineStr"/>
    </row>
    <row r="1895">
      <c r="A1895" s="6" t="inlineStr">
        <is>
          <t>soc_whist14_022</t>
        </is>
      </c>
      <c r="B1895" s="6" t="inlineStr">
        <is>
          <t>social_whist_14</t>
        </is>
      </c>
      <c r="C1895" s="6" t="inlineStr">
        <is>
          <t>知識</t>
        </is>
      </c>
      <c r="D1895" s="6" t="inlineStr">
        <is>
          <t>ナポレオンがロシア遠征に失敗した年は？</t>
        </is>
      </c>
      <c r="E1895" s="6" t="inlineStr"/>
      <c r="F1895" s="6" t="inlineStr">
        <is>
          <t>1812 年</t>
        </is>
      </c>
      <c r="G1895" s="6" t="inlineStr">
        <is>
          <t>1804 年</t>
        </is>
      </c>
      <c r="H1895" s="6" t="inlineStr">
        <is>
          <t>1815 年</t>
        </is>
      </c>
      <c r="I1895" s="6" t="inlineStr">
        <is>
          <t>1799 年</t>
        </is>
      </c>
      <c r="J1895" s="7" t="inlineStr">
        <is>
          <t>1812 年</t>
        </is>
      </c>
      <c r="K1895" s="6" t="n">
        <v>4</v>
      </c>
      <c r="L1895" s="6" t="inlineStr">
        <is>
          <t>その後ライプツィヒの戦いでも敗れた。</t>
        </is>
      </c>
      <c r="M1895" s="6" t="inlineStr"/>
    </row>
    <row r="1896">
      <c r="A1896" s="6" t="inlineStr">
        <is>
          <t>soc_whist14_023</t>
        </is>
      </c>
      <c r="B1896" s="6" t="inlineStr">
        <is>
          <t>social_whist_14</t>
        </is>
      </c>
      <c r="C1896" s="6" t="inlineStr">
        <is>
          <t>思考</t>
        </is>
      </c>
      <c r="D1896" s="6" t="inlineStr">
        <is>
          <t>フランス革命の背景として適切なものは？</t>
        </is>
      </c>
      <c r="E1896" s="6" t="inlineStr"/>
      <c r="F1896" s="6" t="inlineStr">
        <is>
          <t>特権身分が免税されるなか、財政難で第三身分への負担が重くなっていたから</t>
        </is>
      </c>
      <c r="G1896" s="7" t="inlineStr">
        <is>
          <t>特権身分が免税されるなか、財政難で第三身分への負担が重くなっていたから</t>
        </is>
      </c>
      <c r="H1896" s="6" t="inlineStr">
        <is>
          <t>国王が改革を完全に成功させたから</t>
        </is>
      </c>
      <c r="I1896" s="6" t="inlineStr">
        <is>
          <t>外国の支配を受けていたから</t>
        </is>
      </c>
      <c r="J1896" s="6" t="inlineStr">
        <is>
          <t>第三身分に特権があったから</t>
        </is>
      </c>
      <c r="K1896" s="6" t="n">
        <v>1</v>
      </c>
      <c r="L1896" s="6" t="inlineStr">
        <is>
          <t>アメリカ独立戦争への援助も財政を悪化させた。</t>
        </is>
      </c>
      <c r="M1896" s="6" t="inlineStr"/>
    </row>
    <row r="1897">
      <c r="A1897" s="6" t="inlineStr">
        <is>
          <t>soc_whist14_024</t>
        </is>
      </c>
      <c r="B1897" s="6" t="inlineStr">
        <is>
          <t>social_whist_14</t>
        </is>
      </c>
      <c r="C1897" s="6" t="inlineStr">
        <is>
          <t>思考</t>
        </is>
      </c>
      <c r="D1897" s="6" t="inlineStr">
        <is>
          <t>アメリカ独立宣言とフランス人権宣言に共通する考え方は？</t>
        </is>
      </c>
      <c r="E1897" s="6" t="inlineStr"/>
      <c r="F1897" s="6" t="inlineStr">
        <is>
          <t>人はうまれながらに自由・平等の権利をもち、政府はそれを守るためにある</t>
        </is>
      </c>
      <c r="G1897" s="7" t="inlineStr">
        <is>
          <t>人はうまれながらに自由・平等の権利をもち、政府はそれを守るためにある</t>
        </is>
      </c>
      <c r="H1897" s="6" t="inlineStr">
        <is>
          <t>国王の権力は神が与えた</t>
        </is>
      </c>
      <c r="I1897" s="6" t="inlineStr">
        <is>
          <t>身分によって権利がちがう</t>
        </is>
      </c>
      <c r="J1897" s="6" t="inlineStr">
        <is>
          <t>国家のために個人の権利は制限されるべき</t>
        </is>
      </c>
      <c r="K1897" s="6" t="n">
        <v>1</v>
      </c>
      <c r="L1897" s="6" t="inlineStr">
        <is>
          <t>ロックなど啓蒙思想の影響を受けた。</t>
        </is>
      </c>
      <c r="M1897" s="6" t="inlineStr"/>
    </row>
    <row r="1898">
      <c r="A1898" s="6" t="inlineStr">
        <is>
          <t>soc_whist15_001</t>
        </is>
      </c>
      <c r="B1898" s="6" t="inlineStr">
        <is>
          <t>social_whist_15</t>
        </is>
      </c>
      <c r="C1898" s="6" t="inlineStr">
        <is>
          <t>知識</t>
        </is>
      </c>
      <c r="D1898" s="6" t="inlineStr">
        <is>
          <t>18 世紀後半、産業革命が最初に始まった国は？</t>
        </is>
      </c>
      <c r="E1898" s="6" t="inlineStr"/>
      <c r="F1898" s="6" t="inlineStr">
        <is>
          <t>イギリス</t>
        </is>
      </c>
      <c r="G1898" s="6" t="inlineStr">
        <is>
          <t>ドイツ</t>
        </is>
      </c>
      <c r="H1898" s="6" t="inlineStr">
        <is>
          <t>フランス</t>
        </is>
      </c>
      <c r="I1898" s="7" t="inlineStr">
        <is>
          <t>イギリス</t>
        </is>
      </c>
      <c r="J1898" s="6" t="inlineStr">
        <is>
          <t>アメリカ</t>
        </is>
      </c>
      <c r="K1898" s="6" t="n">
        <v>3</v>
      </c>
      <c r="L1898" s="6" t="inlineStr">
        <is>
          <t>石炭と鉄鉱石が豊富で、資本と労働力もあった。</t>
        </is>
      </c>
      <c r="M1898" s="6" t="inlineStr"/>
    </row>
    <row r="1899">
      <c r="A1899" s="6" t="inlineStr">
        <is>
          <t>soc_whist15_002</t>
        </is>
      </c>
      <c r="B1899" s="6" t="inlineStr">
        <is>
          <t>social_whist_15</t>
        </is>
      </c>
      <c r="C1899" s="6" t="inlineStr">
        <is>
          <t>知識</t>
        </is>
      </c>
      <c r="D1899" s="6" t="inlineStr">
        <is>
          <t>産業革命で、最初に機械化が進んだ産業は？</t>
        </is>
      </c>
      <c r="E1899" s="6" t="inlineStr"/>
      <c r="F1899" s="6" t="inlineStr">
        <is>
          <t>綿織物工業</t>
        </is>
      </c>
      <c r="G1899" s="6" t="inlineStr">
        <is>
          <t>化学工業</t>
        </is>
      </c>
      <c r="H1899" s="6" t="inlineStr">
        <is>
          <t>自動車工業</t>
        </is>
      </c>
      <c r="I1899" s="7" t="inlineStr">
        <is>
          <t>綿織物工業</t>
        </is>
      </c>
      <c r="J1899" s="6" t="inlineStr">
        <is>
          <t>製鉄業</t>
        </is>
      </c>
      <c r="K1899" s="6" t="n">
        <v>3</v>
      </c>
      <c r="L1899" s="6" t="inlineStr">
        <is>
          <t>紡績機・織機の発明が相次いだ。</t>
        </is>
      </c>
      <c r="M1899" s="6" t="inlineStr"/>
    </row>
    <row r="1900">
      <c r="A1900" s="6" t="inlineStr">
        <is>
          <t>soc_whist15_003</t>
        </is>
      </c>
      <c r="B1900" s="6" t="inlineStr">
        <is>
          <t>social_whist_15</t>
        </is>
      </c>
      <c r="C1900" s="6" t="inlineStr">
        <is>
          <t>知識</t>
        </is>
      </c>
      <c r="D1900" s="6" t="inlineStr">
        <is>
          <t>蒸気機関を改良し、産業革命を進めた人物は？</t>
        </is>
      </c>
      <c r="E1900" s="6" t="inlineStr"/>
      <c r="F1900" s="6" t="inlineStr">
        <is>
          <t>ワット</t>
        </is>
      </c>
      <c r="G1900" s="6" t="inlineStr">
        <is>
          <t>スティーヴンソン</t>
        </is>
      </c>
      <c r="H1900" s="7" t="inlineStr">
        <is>
          <t>ワット</t>
        </is>
      </c>
      <c r="I1900" s="6" t="inlineStr">
        <is>
          <t>エディソン</t>
        </is>
      </c>
      <c r="J1900" s="6" t="inlineStr">
        <is>
          <t>フルトン</t>
        </is>
      </c>
      <c r="K1900" s="6" t="n">
        <v>2</v>
      </c>
      <c r="L1900" s="6" t="inlineStr">
        <is>
          <t>工場の動力として広く使われた。</t>
        </is>
      </c>
      <c r="M1900" s="6" t="inlineStr"/>
    </row>
    <row r="1901">
      <c r="A1901" s="6" t="inlineStr">
        <is>
          <t>soc_whist15_004</t>
        </is>
      </c>
      <c r="B1901" s="6" t="inlineStr">
        <is>
          <t>social_whist_15</t>
        </is>
      </c>
      <c r="C1901" s="6" t="inlineStr">
        <is>
          <t>知識</t>
        </is>
      </c>
      <c r="D1901" s="6" t="inlineStr">
        <is>
          <t>蒸気機関車を実用化した人物は？</t>
        </is>
      </c>
      <c r="E1901" s="6" t="inlineStr"/>
      <c r="F1901" s="6" t="inlineStr">
        <is>
          <t>スティーヴンソン</t>
        </is>
      </c>
      <c r="G1901" s="7" t="inlineStr">
        <is>
          <t>スティーヴンソン</t>
        </is>
      </c>
      <c r="H1901" s="6" t="inlineStr">
        <is>
          <t>ベル</t>
        </is>
      </c>
      <c r="I1901" s="6" t="inlineStr">
        <is>
          <t>ダイムラー</t>
        </is>
      </c>
      <c r="J1901" s="6" t="inlineStr">
        <is>
          <t>ワット</t>
        </is>
      </c>
      <c r="K1901" s="6" t="n">
        <v>1</v>
      </c>
      <c r="L1901" s="6" t="inlineStr">
        <is>
          <t>1825 年、ストックトン・ダーリントン間で走らせた。</t>
        </is>
      </c>
      <c r="M1901" s="6" t="inlineStr"/>
    </row>
    <row r="1902">
      <c r="A1902" s="6" t="inlineStr">
        <is>
          <t>soc_whist15_005</t>
        </is>
      </c>
      <c r="B1902" s="6" t="inlineStr">
        <is>
          <t>social_whist_15</t>
        </is>
      </c>
      <c r="C1902" s="6" t="inlineStr">
        <is>
          <t>知識</t>
        </is>
      </c>
      <c r="D1902" s="6" t="inlineStr">
        <is>
          <t>資本家が労働者を雇って利益をあげる経済のしくみは？</t>
        </is>
      </c>
      <c r="E1902" s="6" t="inlineStr"/>
      <c r="F1902" s="6" t="inlineStr">
        <is>
          <t>資本主義</t>
        </is>
      </c>
      <c r="G1902" s="6" t="inlineStr">
        <is>
          <t>重商主義</t>
        </is>
      </c>
      <c r="H1902" s="6" t="inlineStr">
        <is>
          <t>社会主義</t>
        </is>
      </c>
      <c r="I1902" s="6" t="inlineStr">
        <is>
          <t>封建制</t>
        </is>
      </c>
      <c r="J1902" s="7" t="inlineStr">
        <is>
          <t>資本主義</t>
        </is>
      </c>
      <c r="K1902" s="6" t="n">
        <v>4</v>
      </c>
      <c r="L1902" s="6" t="inlineStr">
        <is>
          <t>産業革命によって確立した。</t>
        </is>
      </c>
      <c r="M1902" s="6" t="inlineStr"/>
    </row>
    <row r="1903">
      <c r="A1903" s="6" t="inlineStr">
        <is>
          <t>soc_whist15_006</t>
        </is>
      </c>
      <c r="B1903" s="6" t="inlineStr">
        <is>
          <t>social_whist_15</t>
        </is>
      </c>
      <c r="C1903" s="6" t="inlineStr">
        <is>
          <t>知識</t>
        </is>
      </c>
      <c r="D1903" s="6" t="inlineStr">
        <is>
          <t>産業革命後の工場で問題になったこととして正しいものは？</t>
        </is>
      </c>
      <c r="E1903" s="6" t="inlineStr"/>
      <c r="F1903" s="6" t="inlineStr">
        <is>
          <t>長時間労働・低賃金・児童労働</t>
        </is>
      </c>
      <c r="G1903" s="6" t="inlineStr">
        <is>
          <t>労働時間が短すぎた</t>
        </is>
      </c>
      <c r="H1903" s="6" t="inlineStr">
        <is>
          <t>賃金が高すぎた</t>
        </is>
      </c>
      <c r="I1903" s="6" t="inlineStr">
        <is>
          <t>工場が少なすぎた</t>
        </is>
      </c>
      <c r="J1903" s="7" t="inlineStr">
        <is>
          <t>長時間労働・低賃金・児童労働</t>
        </is>
      </c>
      <c r="K1903" s="6" t="n">
        <v>4</v>
      </c>
      <c r="L1903" s="6" t="inlineStr">
        <is>
          <t>のちに工場法などで規制された。</t>
        </is>
      </c>
      <c r="M1903" s="6" t="inlineStr"/>
    </row>
    <row r="1904">
      <c r="A1904" s="6" t="inlineStr">
        <is>
          <t>soc_whist15_007</t>
        </is>
      </c>
      <c r="B1904" s="6" t="inlineStr">
        <is>
          <t>social_whist_15</t>
        </is>
      </c>
      <c r="C1904" s="6" t="inlineStr">
        <is>
          <t>知識</t>
        </is>
      </c>
      <c r="D1904" s="6" t="inlineStr">
        <is>
          <t>労働者の生活を守るため、生産手段の共有を主張した考え方は？</t>
        </is>
      </c>
      <c r="E1904" s="6" t="inlineStr"/>
      <c r="F1904" s="6" t="inlineStr">
        <is>
          <t>社会主義</t>
        </is>
      </c>
      <c r="G1904" s="7" t="inlineStr">
        <is>
          <t>社会主義</t>
        </is>
      </c>
      <c r="H1904" s="6" t="inlineStr">
        <is>
          <t>重商主義</t>
        </is>
      </c>
      <c r="I1904" s="6" t="inlineStr">
        <is>
          <t>自由主義</t>
        </is>
      </c>
      <c r="J1904" s="6" t="inlineStr">
        <is>
          <t>啓蒙思想</t>
        </is>
      </c>
      <c r="K1904" s="6" t="n">
        <v>1</v>
      </c>
      <c r="L1904" s="6" t="inlineStr">
        <is>
          <t>マルクスとエンゲルスは『共産党宣言』を発表した。</t>
        </is>
      </c>
      <c r="M1904" s="6" t="inlineStr"/>
    </row>
    <row r="1905">
      <c r="A1905" s="6" t="inlineStr">
        <is>
          <t>soc_whist15_008</t>
        </is>
      </c>
      <c r="B1905" s="6" t="inlineStr">
        <is>
          <t>social_whist_15</t>
        </is>
      </c>
      <c r="C1905" s="6" t="inlineStr">
        <is>
          <t>知識</t>
        </is>
      </c>
      <c r="D1905" s="6" t="inlineStr">
        <is>
          <t>イギリスが産業革命によって呼ばれるようになった呼び名は？</t>
        </is>
      </c>
      <c r="E1905" s="6" t="inlineStr"/>
      <c r="F1905" s="6" t="inlineStr">
        <is>
          <t>世界の工場</t>
        </is>
      </c>
      <c r="G1905" s="6" t="inlineStr">
        <is>
          <t>太陽の沈まない国</t>
        </is>
      </c>
      <c r="H1905" s="6" t="inlineStr">
        <is>
          <t>天下の台所</t>
        </is>
      </c>
      <c r="I1905" s="6" t="inlineStr">
        <is>
          <t>世界の銀行だけ</t>
        </is>
      </c>
      <c r="J1905" s="7" t="inlineStr">
        <is>
          <t>世界の工場</t>
        </is>
      </c>
      <c r="K1905" s="6" t="n">
        <v>4</v>
      </c>
      <c r="L1905" s="6" t="inlineStr">
        <is>
          <t>工業製品を世界に輸出した。</t>
        </is>
      </c>
      <c r="M1905" s="6" t="inlineStr"/>
    </row>
    <row r="1906">
      <c r="A1906" s="6" t="inlineStr">
        <is>
          <t>soc_whist15_009</t>
        </is>
      </c>
      <c r="B1906" s="6" t="inlineStr">
        <is>
          <t>social_whist_15</t>
        </is>
      </c>
      <c r="C1906" s="6" t="inlineStr">
        <is>
          <t>知識</t>
        </is>
      </c>
      <c r="D1906" s="6" t="inlineStr">
        <is>
          <t>産業革命で機械に仕事を奪われた手工業者などが機械をこわした運動は？</t>
        </is>
      </c>
      <c r="E1906" s="6" t="inlineStr"/>
      <c r="F1906" s="6" t="inlineStr">
        <is>
          <t>ラダイト運動</t>
        </is>
      </c>
      <c r="G1906" s="6" t="inlineStr">
        <is>
          <t>囲い込み</t>
        </is>
      </c>
      <c r="H1906" s="6" t="inlineStr">
        <is>
          <t>十字軍</t>
        </is>
      </c>
      <c r="I1906" s="7" t="inlineStr">
        <is>
          <t>ラダイト運動</t>
        </is>
      </c>
      <c r="J1906" s="6" t="inlineStr">
        <is>
          <t>チャーティスト運動</t>
        </is>
      </c>
      <c r="K1906" s="6" t="n">
        <v>3</v>
      </c>
      <c r="L1906" s="6" t="inlineStr">
        <is>
          <t>19 世紀初めのイギリスで起こった。</t>
        </is>
      </c>
      <c r="M1906" s="6" t="inlineStr"/>
    </row>
    <row r="1907">
      <c r="A1907" s="6" t="inlineStr">
        <is>
          <t>soc_whist15_010</t>
        </is>
      </c>
      <c r="B1907" s="6" t="inlineStr">
        <is>
          <t>social_whist_15</t>
        </is>
      </c>
      <c r="C1907" s="6" t="inlineStr">
        <is>
          <t>知識</t>
        </is>
      </c>
      <c r="D1907" s="6" t="inlineStr">
        <is>
          <t>労働者が団結して、賃金や労働条件の改善を求めるためにつくった組織は？</t>
        </is>
      </c>
      <c r="E1907" s="6" t="inlineStr"/>
      <c r="F1907" s="6" t="inlineStr">
        <is>
          <t>労働組合</t>
        </is>
      </c>
      <c r="G1907" s="7" t="inlineStr">
        <is>
          <t>労働組合</t>
        </is>
      </c>
      <c r="H1907" s="6" t="inlineStr">
        <is>
          <t>ギルド</t>
        </is>
      </c>
      <c r="I1907" s="6" t="inlineStr">
        <is>
          <t>株仲間</t>
        </is>
      </c>
      <c r="J1907" s="6" t="inlineStr">
        <is>
          <t>東インド会社</t>
        </is>
      </c>
      <c r="K1907" s="6" t="n">
        <v>1</v>
      </c>
      <c r="L1907" s="6" t="inlineStr">
        <is>
          <t>はじめは法律で禁止されていた。</t>
        </is>
      </c>
      <c r="M1907" s="6" t="inlineStr"/>
    </row>
    <row r="1908">
      <c r="A1908" s="6" t="inlineStr">
        <is>
          <t>soc_whist15_011</t>
        </is>
      </c>
      <c r="B1908" s="6" t="inlineStr">
        <is>
          <t>social_whist_15</t>
        </is>
      </c>
      <c r="C1908" s="6" t="inlineStr">
        <is>
          <t>思考</t>
        </is>
      </c>
      <c r="D1908" s="6" t="inlineStr">
        <is>
          <t>イギリスで産業革命が最初に起こった理由として適切なものは？</t>
        </is>
      </c>
      <c r="E1908" s="6" t="inlineStr"/>
      <c r="F1908" s="6" t="inlineStr">
        <is>
          <t>石炭などの資源、植民地の市場、囲い込みで生まれた労働力がそろっていたから</t>
        </is>
      </c>
      <c r="G1908" s="6" t="inlineStr">
        <is>
          <t>農業しか行っていなかったから</t>
        </is>
      </c>
      <c r="H1908" s="6" t="inlineStr">
        <is>
          <t>人口が最も少なかったから</t>
        </is>
      </c>
      <c r="I1908" s="6" t="inlineStr">
        <is>
          <t>植民地をもたなかったから</t>
        </is>
      </c>
      <c r="J1908" s="7" t="inlineStr">
        <is>
          <t>石炭などの資源、植民地の市場、囲い込みで生まれた労働力がそろっていたから</t>
        </is>
      </c>
      <c r="K1908" s="6" t="n">
        <v>4</v>
      </c>
      <c r="L1908" s="6" t="inlineStr">
        <is>
          <t>市民革命で自由な経済活動が進んでいたことも背景にある。</t>
        </is>
      </c>
      <c r="M1908" s="6" t="inlineStr"/>
    </row>
    <row r="1909">
      <c r="A1909" s="6" t="inlineStr">
        <is>
          <t>soc_whist15_012</t>
        </is>
      </c>
      <c r="B1909" s="6" t="inlineStr">
        <is>
          <t>social_whist_15</t>
        </is>
      </c>
      <c r="C1909" s="6" t="inlineStr">
        <is>
          <t>思考</t>
        </is>
      </c>
      <c r="D1909" s="6" t="inlineStr">
        <is>
          <t>産業革命によって都市に起こった変化として適切なものは？</t>
        </is>
      </c>
      <c r="E1909" s="6" t="inlineStr"/>
      <c r="F1909" s="6" t="inlineStr">
        <is>
          <t>人口が集中し、住宅不足や衛生の悪化などの都市問題が生まれた</t>
        </is>
      </c>
      <c r="G1909" s="6" t="inlineStr">
        <is>
          <t>交通が不便になった</t>
        </is>
      </c>
      <c r="H1909" s="6" t="inlineStr">
        <is>
          <t>工場がなくなった</t>
        </is>
      </c>
      <c r="I1909" s="7" t="inlineStr">
        <is>
          <t>人口が集中し、住宅不足や衛生の悪化などの都市問題が生まれた</t>
        </is>
      </c>
      <c r="J1909" s="6" t="inlineStr">
        <is>
          <t>都市の人口が減った</t>
        </is>
      </c>
      <c r="K1909" s="6" t="n">
        <v>3</v>
      </c>
      <c r="L1909" s="6" t="inlineStr">
        <is>
          <t>マンチェスターなどの工業都市が急成長した。</t>
        </is>
      </c>
      <c r="M1909" s="6" t="inlineStr"/>
    </row>
    <row r="1910">
      <c r="A1910" s="6" t="inlineStr">
        <is>
          <t>soc_whist15_013</t>
        </is>
      </c>
      <c r="B1910" s="6" t="inlineStr">
        <is>
          <t>social_whist_15</t>
        </is>
      </c>
      <c r="C1910" s="6" t="inlineStr">
        <is>
          <t>知識</t>
        </is>
      </c>
      <c r="D1910" s="6" t="inlineStr">
        <is>
          <t>産業革命で、綿糸を大量に紡ぐために発明された機械の例は？</t>
        </is>
      </c>
      <c r="E1910" s="6" t="inlineStr"/>
      <c r="F1910" s="6" t="inlineStr">
        <is>
          <t>ジェニー紡績機・水力紡績機</t>
        </is>
      </c>
      <c r="G1910" s="7" t="inlineStr">
        <is>
          <t>ジェニー紡績機・水力紡績機</t>
        </is>
      </c>
      <c r="H1910" s="6" t="inlineStr">
        <is>
          <t>電信機</t>
        </is>
      </c>
      <c r="I1910" s="6" t="inlineStr">
        <is>
          <t>蒸気船</t>
        </is>
      </c>
      <c r="J1910" s="6" t="inlineStr">
        <is>
          <t>内燃機関</t>
        </is>
      </c>
      <c r="K1910" s="6" t="n">
        <v>1</v>
      </c>
      <c r="L1910" s="6" t="inlineStr">
        <is>
          <t>ハーグリーヴズ、アークライトらが発明。</t>
        </is>
      </c>
      <c r="M1910" s="6" t="inlineStr"/>
    </row>
    <row r="1911">
      <c r="A1911" s="6" t="inlineStr">
        <is>
          <t>soc_whist15_014</t>
        </is>
      </c>
      <c r="B1911" s="6" t="inlineStr">
        <is>
          <t>social_whist_15</t>
        </is>
      </c>
      <c r="C1911" s="6" t="inlineStr">
        <is>
          <t>知識</t>
        </is>
      </c>
      <c r="D1911" s="6" t="inlineStr">
        <is>
          <t>力織機を発明した人物は？</t>
        </is>
      </c>
      <c r="E1911" s="6" t="inlineStr"/>
      <c r="F1911" s="6" t="inlineStr">
        <is>
          <t>カートライト</t>
        </is>
      </c>
      <c r="G1911" s="6" t="inlineStr">
        <is>
          <t>スティーヴンソン</t>
        </is>
      </c>
      <c r="H1911" s="6" t="inlineStr">
        <is>
          <t>フルトン</t>
        </is>
      </c>
      <c r="I1911" s="6" t="inlineStr">
        <is>
          <t>ワット</t>
        </is>
      </c>
      <c r="J1911" s="7" t="inlineStr">
        <is>
          <t>カートライト</t>
        </is>
      </c>
      <c r="K1911" s="6" t="n">
        <v>4</v>
      </c>
      <c r="L1911" s="6" t="inlineStr">
        <is>
          <t>織布の機械化。</t>
        </is>
      </c>
      <c r="M1911" s="6" t="inlineStr"/>
    </row>
    <row r="1912">
      <c r="A1912" s="6" t="inlineStr">
        <is>
          <t>soc_whist15_015</t>
        </is>
      </c>
      <c r="B1912" s="6" t="inlineStr">
        <is>
          <t>social_whist_15</t>
        </is>
      </c>
      <c r="C1912" s="6" t="inlineStr">
        <is>
          <t>知識</t>
        </is>
      </c>
      <c r="D1912" s="6" t="inlineStr">
        <is>
          <t>蒸気船を実用化したアメリカの人物は？</t>
        </is>
      </c>
      <c r="E1912" s="6" t="inlineStr"/>
      <c r="F1912" s="6" t="inlineStr">
        <is>
          <t>フルトン</t>
        </is>
      </c>
      <c r="G1912" s="6" t="inlineStr">
        <is>
          <t>エディソン</t>
        </is>
      </c>
      <c r="H1912" s="7" t="inlineStr">
        <is>
          <t>フルトン</t>
        </is>
      </c>
      <c r="I1912" s="6" t="inlineStr">
        <is>
          <t>モールス</t>
        </is>
      </c>
      <c r="J1912" s="6" t="inlineStr">
        <is>
          <t>スティーヴンソン</t>
        </is>
      </c>
      <c r="K1912" s="6" t="n">
        <v>2</v>
      </c>
      <c r="L1912" s="6" t="inlineStr">
        <is>
          <t>1807 年。</t>
        </is>
      </c>
      <c r="M1912" s="6" t="inlineStr"/>
    </row>
    <row r="1913">
      <c r="A1913" s="6" t="inlineStr">
        <is>
          <t>soc_whist15_016</t>
        </is>
      </c>
      <c r="B1913" s="6" t="inlineStr">
        <is>
          <t>social_whist_15</t>
        </is>
      </c>
      <c r="C1913" s="6" t="inlineStr">
        <is>
          <t>知識</t>
        </is>
      </c>
      <c r="D1913" s="6" t="inlineStr">
        <is>
          <t>イギリスで産業革命の前提となった、農地を囲い込んで大規模経営を行う動きは？</t>
        </is>
      </c>
      <c r="E1913" s="6" t="inlineStr"/>
      <c r="F1913" s="6" t="inlineStr">
        <is>
          <t>第 2 次囲い込み</t>
        </is>
      </c>
      <c r="G1913" s="7" t="inlineStr">
        <is>
          <t>第 2 次囲い込み</t>
        </is>
      </c>
      <c r="H1913" s="6" t="inlineStr">
        <is>
          <t>荘園制</t>
        </is>
      </c>
      <c r="I1913" s="6" t="inlineStr">
        <is>
          <t>三圃制</t>
        </is>
      </c>
      <c r="J1913" s="6" t="inlineStr">
        <is>
          <t>エンコミエンダ</t>
        </is>
      </c>
      <c r="K1913" s="6" t="n">
        <v>1</v>
      </c>
      <c r="L1913" s="6" t="inlineStr">
        <is>
          <t>土地を失った農民が都市の労働者となった。</t>
        </is>
      </c>
      <c r="M1913" s="6" t="inlineStr"/>
    </row>
    <row r="1914">
      <c r="A1914" s="6" t="inlineStr">
        <is>
          <t>soc_whist15_017</t>
        </is>
      </c>
      <c r="B1914" s="6" t="inlineStr">
        <is>
          <t>social_whist_15</t>
        </is>
      </c>
      <c r="C1914" s="6" t="inlineStr">
        <is>
          <t>知識</t>
        </is>
      </c>
      <c r="D1914" s="6" t="inlineStr">
        <is>
          <t>1825 年、世界初の本格的な旅客鉄道が開通した区間は？</t>
        </is>
      </c>
      <c r="E1914" s="6" t="inlineStr"/>
      <c r="F1914" s="6" t="inlineStr">
        <is>
          <t>ストックトン〜ダーリントン</t>
        </is>
      </c>
      <c r="G1914" s="6" t="inlineStr">
        <is>
          <t>ボストン〜ニューヨーク</t>
        </is>
      </c>
      <c r="H1914" s="7" t="inlineStr">
        <is>
          <t>ストックトン〜ダーリントン</t>
        </is>
      </c>
      <c r="I1914" s="6" t="inlineStr">
        <is>
          <t>パリ〜リヨン</t>
        </is>
      </c>
      <c r="J1914" s="6" t="inlineStr">
        <is>
          <t>新橋〜横浜</t>
        </is>
      </c>
      <c r="K1914" s="6" t="n">
        <v>2</v>
      </c>
      <c r="L1914" s="6" t="inlineStr">
        <is>
          <t>スティーヴンソンの蒸気機関車が走った。</t>
        </is>
      </c>
      <c r="M1914" s="6" t="inlineStr"/>
    </row>
    <row r="1915">
      <c r="A1915" s="6" t="inlineStr">
        <is>
          <t>soc_whist15_018</t>
        </is>
      </c>
      <c r="B1915" s="6" t="inlineStr">
        <is>
          <t>social_whist_15</t>
        </is>
      </c>
      <c r="C1915" s="6" t="inlineStr">
        <is>
          <t>知識</t>
        </is>
      </c>
      <c r="D1915" s="6" t="inlineStr">
        <is>
          <t>工場で子どもの長時間労働を制限するためにイギリスで制定された法律は？</t>
        </is>
      </c>
      <c r="E1915" s="6" t="inlineStr"/>
      <c r="F1915" s="6" t="inlineStr">
        <is>
          <t>工場法</t>
        </is>
      </c>
      <c r="G1915" s="6" t="inlineStr">
        <is>
          <t>選挙法</t>
        </is>
      </c>
      <c r="H1915" s="6" t="inlineStr">
        <is>
          <t>航海法</t>
        </is>
      </c>
      <c r="I1915" s="6" t="inlineStr">
        <is>
          <t>穀物法</t>
        </is>
      </c>
      <c r="J1915" s="7" t="inlineStr">
        <is>
          <t>工場法</t>
        </is>
      </c>
      <c r="K1915" s="6" t="n">
        <v>4</v>
      </c>
      <c r="L1915" s="6" t="inlineStr">
        <is>
          <t>1833 年の工場法などで規制された。</t>
        </is>
      </c>
      <c r="M1915" s="6" t="inlineStr"/>
    </row>
    <row r="1916">
      <c r="A1916" s="6" t="inlineStr">
        <is>
          <t>soc_whist15_019</t>
        </is>
      </c>
      <c r="B1916" s="6" t="inlineStr">
        <is>
          <t>social_whist_15</t>
        </is>
      </c>
      <c r="C1916" s="6" t="inlineStr">
        <is>
          <t>知識</t>
        </is>
      </c>
      <c r="D1916" s="6" t="inlineStr">
        <is>
          <t>マルクスとエンゲルスが発表した、労働者の団結を訴えた文書は？</t>
        </is>
      </c>
      <c r="E1916" s="6" t="inlineStr"/>
      <c r="F1916" s="6" t="inlineStr">
        <is>
          <t>共産党宣言</t>
        </is>
      </c>
      <c r="G1916" s="6" t="inlineStr">
        <is>
          <t>人権宣言</t>
        </is>
      </c>
      <c r="H1916" s="6" t="inlineStr">
        <is>
          <t>国富論</t>
        </is>
      </c>
      <c r="I1916" s="6" t="inlineStr">
        <is>
          <t>資本論だけ</t>
        </is>
      </c>
      <c r="J1916" s="7" t="inlineStr">
        <is>
          <t>共産党宣言</t>
        </is>
      </c>
      <c r="K1916" s="6" t="n">
        <v>4</v>
      </c>
      <c r="L1916" s="6" t="inlineStr">
        <is>
          <t>1848 年。「万国の労働者よ、団結せよ」。</t>
        </is>
      </c>
      <c r="M1916" s="6" t="inlineStr"/>
    </row>
    <row r="1917">
      <c r="A1917" s="6" t="inlineStr">
        <is>
          <t>soc_whist15_020</t>
        </is>
      </c>
      <c r="B1917" s="6" t="inlineStr">
        <is>
          <t>social_whist_15</t>
        </is>
      </c>
      <c r="C1917" s="6" t="inlineStr">
        <is>
          <t>知識</t>
        </is>
      </c>
      <c r="D1917" s="6" t="inlineStr">
        <is>
          <t>空想的社会主義者で、工場の労働環境改善や協同組合運動を進めた人物は？</t>
        </is>
      </c>
      <c r="E1917" s="6" t="inlineStr"/>
      <c r="F1917" s="6" t="inlineStr">
        <is>
          <t>オーウェン</t>
        </is>
      </c>
      <c r="G1917" s="6" t="inlineStr">
        <is>
          <t>マルクス</t>
        </is>
      </c>
      <c r="H1917" s="6" t="inlineStr">
        <is>
          <t>スミス</t>
        </is>
      </c>
      <c r="I1917" s="6" t="inlineStr">
        <is>
          <t>リスト</t>
        </is>
      </c>
      <c r="J1917" s="7" t="inlineStr">
        <is>
          <t>オーウェン</t>
        </is>
      </c>
      <c r="K1917" s="6" t="n">
        <v>4</v>
      </c>
      <c r="L1917" s="6" t="inlineStr">
        <is>
          <t>イギリスの工場経営者。</t>
        </is>
      </c>
      <c r="M1917" s="6" t="inlineStr"/>
    </row>
    <row r="1918">
      <c r="A1918" s="6" t="inlineStr">
        <is>
          <t>soc_whist15_021</t>
        </is>
      </c>
      <c r="B1918" s="6" t="inlineStr">
        <is>
          <t>social_whist_15</t>
        </is>
      </c>
      <c r="C1918" s="6" t="inlineStr">
        <is>
          <t>知識</t>
        </is>
      </c>
      <c r="D1918" s="6" t="inlineStr">
        <is>
          <t>19 世紀後半、電気や石油を動力として重化学工業が発展したことを何という？</t>
        </is>
      </c>
      <c r="E1918" s="6" t="inlineStr"/>
      <c r="F1918" s="6" t="inlineStr">
        <is>
          <t>第 2 次産業革命</t>
        </is>
      </c>
      <c r="G1918" s="6" t="inlineStr">
        <is>
          <t>情報革命</t>
        </is>
      </c>
      <c r="H1918" s="6" t="inlineStr">
        <is>
          <t>農業革命</t>
        </is>
      </c>
      <c r="I1918" s="7" t="inlineStr">
        <is>
          <t>第 2 次産業革命</t>
        </is>
      </c>
      <c r="J1918" s="6" t="inlineStr">
        <is>
          <t>第 1 次産業革命</t>
        </is>
      </c>
      <c r="K1918" s="6" t="n">
        <v>3</v>
      </c>
      <c r="L1918" s="6" t="inlineStr">
        <is>
          <t>アメリカやドイツが急成長した。</t>
        </is>
      </c>
      <c r="M1918" s="6" t="inlineStr"/>
    </row>
    <row r="1919">
      <c r="A1919" s="6" t="inlineStr">
        <is>
          <t>soc_whist15_022</t>
        </is>
      </c>
      <c r="B1919" s="6" t="inlineStr">
        <is>
          <t>social_whist_15</t>
        </is>
      </c>
      <c r="C1919" s="6" t="inlineStr">
        <is>
          <t>知識</t>
        </is>
      </c>
      <c r="D1919" s="6" t="inlineStr">
        <is>
          <t>産業革命で、原料の綿花をイギリスに供給した地域の一つは？</t>
        </is>
      </c>
      <c r="E1919" s="6" t="inlineStr"/>
      <c r="F1919" s="6" t="inlineStr">
        <is>
          <t>アメリカ南部</t>
        </is>
      </c>
      <c r="G1919" s="6" t="inlineStr">
        <is>
          <t>オーストラリア内陸部</t>
        </is>
      </c>
      <c r="H1919" s="6" t="inlineStr">
        <is>
          <t>北欧</t>
        </is>
      </c>
      <c r="I1919" s="6" t="inlineStr">
        <is>
          <t>シベリア</t>
        </is>
      </c>
      <c r="J1919" s="7" t="inlineStr">
        <is>
          <t>アメリカ南部</t>
        </is>
      </c>
      <c r="K1919" s="6" t="n">
        <v>4</v>
      </c>
      <c r="L1919" s="6" t="inlineStr">
        <is>
          <t>奴隷制の綿花プランテーションがあった。</t>
        </is>
      </c>
      <c r="M1919" s="6" t="inlineStr"/>
    </row>
    <row r="1920">
      <c r="A1920" s="6" t="inlineStr">
        <is>
          <t>soc_whist15_023</t>
        </is>
      </c>
      <c r="B1920" s="6" t="inlineStr">
        <is>
          <t>social_whist_15</t>
        </is>
      </c>
      <c r="C1920" s="6" t="inlineStr">
        <is>
          <t>思考</t>
        </is>
      </c>
      <c r="D1920" s="6" t="inlineStr">
        <is>
          <t>産業革命でイギリスの綿工業が発展した結果、インドの綿織物業はどうなった？</t>
        </is>
      </c>
      <c r="E1920" s="6" t="inlineStr"/>
      <c r="F1920" s="6" t="inlineStr">
        <is>
          <t>安いイギリス製品が流入し、インドの手工業は衰退した</t>
        </is>
      </c>
      <c r="G1920" s="7" t="inlineStr">
        <is>
          <t>安いイギリス製品が流入し、インドの手工業は衰退した</t>
        </is>
      </c>
      <c r="H1920" s="6" t="inlineStr">
        <is>
          <t>インドの綿織物がヨーロッパで独占した</t>
        </is>
      </c>
      <c r="I1920" s="6" t="inlineStr">
        <is>
          <t>インドも同時に産業革命を達成した</t>
        </is>
      </c>
      <c r="J1920" s="6" t="inlineStr">
        <is>
          <t>変化がなかった</t>
        </is>
      </c>
      <c r="K1920" s="6" t="n">
        <v>1</v>
      </c>
      <c r="L1920" s="6" t="inlineStr">
        <is>
          <t>インドは原料の綿花の供給地になった。</t>
        </is>
      </c>
      <c r="M1920" s="6" t="inlineStr"/>
    </row>
    <row r="1921">
      <c r="A1921" s="6" t="inlineStr">
        <is>
          <t>soc_whist15_024</t>
        </is>
      </c>
      <c r="B1921" s="6" t="inlineStr">
        <is>
          <t>social_whist_15</t>
        </is>
      </c>
      <c r="C1921" s="6" t="inlineStr">
        <is>
          <t>思考</t>
        </is>
      </c>
      <c r="D1921" s="6" t="inlineStr">
        <is>
          <t>産業革命で交通革命が起こったことの影響として適切なものは？</t>
        </is>
      </c>
      <c r="E1921" s="6" t="inlineStr"/>
      <c r="F1921" s="6" t="inlineStr">
        <is>
          <t>原料や製品を大量・高速に運べるようになり、市場が広がった</t>
        </is>
      </c>
      <c r="G1921" s="6" t="inlineStr">
        <is>
          <t>商業がおとろえた</t>
        </is>
      </c>
      <c r="H1921" s="6" t="inlineStr">
        <is>
          <t>人の移動がなくなった</t>
        </is>
      </c>
      <c r="I1921" s="6" t="inlineStr">
        <is>
          <t>都市が消えた</t>
        </is>
      </c>
      <c r="J1921" s="7" t="inlineStr">
        <is>
          <t>原料や製品を大量・高速に運べるようになり、市場が広がった</t>
        </is>
      </c>
      <c r="K1921" s="6" t="n">
        <v>4</v>
      </c>
      <c r="L1921" s="6" t="inlineStr">
        <is>
          <t>鉄道や蒸気船が世界を結んだ。</t>
        </is>
      </c>
      <c r="M1921" s="6" t="inlineStr"/>
    </row>
    <row r="1922">
      <c r="A1922" s="6" t="inlineStr">
        <is>
          <t>soc_whist16_001</t>
        </is>
      </c>
      <c r="B1922" s="6" t="inlineStr">
        <is>
          <t>social_whist_16</t>
        </is>
      </c>
      <c r="C1922" s="6" t="inlineStr">
        <is>
          <t>知識</t>
        </is>
      </c>
      <c r="D1922" s="6" t="inlineStr">
        <is>
          <t>ナポレオン後のヨーロッパの秩序を話し合った 1814〜15 年の会議は？</t>
        </is>
      </c>
      <c r="E1922" s="6" t="inlineStr"/>
      <c r="F1922" s="6" t="inlineStr">
        <is>
          <t>ウィーン会議</t>
        </is>
      </c>
      <c r="G1922" s="7" t="inlineStr">
        <is>
          <t>ウィーン会議</t>
        </is>
      </c>
      <c r="H1922" s="6" t="inlineStr">
        <is>
          <t>ベルリン会議</t>
        </is>
      </c>
      <c r="I1922" s="6" t="inlineStr">
        <is>
          <t>パリ講和会議</t>
        </is>
      </c>
      <c r="J1922" s="6" t="inlineStr">
        <is>
          <t>ヤルタ会談</t>
        </is>
      </c>
      <c r="K1922" s="6" t="n">
        <v>1</v>
      </c>
      <c r="L1922" s="6" t="inlineStr">
        <is>
          <t>オーストリアのメッテルニヒが主導した。</t>
        </is>
      </c>
      <c r="M1922" s="6" t="inlineStr"/>
    </row>
    <row r="1923">
      <c r="A1923" s="6" t="inlineStr">
        <is>
          <t>soc_whist16_002</t>
        </is>
      </c>
      <c r="B1923" s="6" t="inlineStr">
        <is>
          <t>social_whist_16</t>
        </is>
      </c>
      <c r="C1923" s="6" t="inlineStr">
        <is>
          <t>知識</t>
        </is>
      </c>
      <c r="D1923" s="6" t="inlineStr">
        <is>
          <t>ウィーン会議の原則で、革命前の王朝や領土を回復させる考え方は？</t>
        </is>
      </c>
      <c r="E1923" s="6" t="inlineStr"/>
      <c r="F1923" s="6" t="inlineStr">
        <is>
          <t>正統主義</t>
        </is>
      </c>
      <c r="G1923" s="7" t="inlineStr">
        <is>
          <t>正統主義</t>
        </is>
      </c>
      <c r="H1923" s="6" t="inlineStr">
        <is>
          <t>帝国主義</t>
        </is>
      </c>
      <c r="I1923" s="6" t="inlineStr">
        <is>
          <t>自由主義</t>
        </is>
      </c>
      <c r="J1923" s="6" t="inlineStr">
        <is>
          <t>民族自決</t>
        </is>
      </c>
      <c r="K1923" s="6" t="n">
        <v>1</v>
      </c>
      <c r="L1923" s="6" t="inlineStr">
        <is>
          <t>自由主義や国民主義の運動は抑圧された。</t>
        </is>
      </c>
      <c r="M1923" s="6" t="inlineStr"/>
    </row>
    <row r="1924">
      <c r="A1924" s="6" t="inlineStr">
        <is>
          <t>soc_whist16_003</t>
        </is>
      </c>
      <c r="B1924" s="6" t="inlineStr">
        <is>
          <t>social_whist_16</t>
        </is>
      </c>
      <c r="C1924" s="6" t="inlineStr">
        <is>
          <t>知識</t>
        </is>
      </c>
      <c r="D1924" s="6" t="inlineStr">
        <is>
          <t>1848 年、フランスで起こり、ウィーン体制の崩壊につながった革命は？</t>
        </is>
      </c>
      <c r="E1924" s="6" t="inlineStr"/>
      <c r="F1924" s="6" t="inlineStr">
        <is>
          <t>二月革命</t>
        </is>
      </c>
      <c r="G1924" s="7" t="inlineStr">
        <is>
          <t>二月革命</t>
        </is>
      </c>
      <c r="H1924" s="6" t="inlineStr">
        <is>
          <t>七月革命</t>
        </is>
      </c>
      <c r="I1924" s="6" t="inlineStr">
        <is>
          <t>ロシア革命</t>
        </is>
      </c>
      <c r="J1924" s="6" t="inlineStr">
        <is>
          <t>名誉革命</t>
        </is>
      </c>
      <c r="K1924" s="6" t="n">
        <v>1</v>
      </c>
      <c r="L1924" s="6" t="inlineStr">
        <is>
          <t>各地に革命が広がり（「諸国民の春」）、メッテルニヒも失脚した。</t>
        </is>
      </c>
      <c r="M1924" s="6" t="inlineStr"/>
    </row>
    <row r="1925">
      <c r="A1925" s="6" t="inlineStr">
        <is>
          <t>soc_whist16_004</t>
        </is>
      </c>
      <c r="B1925" s="6" t="inlineStr">
        <is>
          <t>social_whist_16</t>
        </is>
      </c>
      <c r="C1925" s="6" t="inlineStr">
        <is>
          <t>知識</t>
        </is>
      </c>
      <c r="D1925" s="6" t="inlineStr">
        <is>
          <t>言語や文化を共有する人々が、一つの国家をつくろうとする考え方は？</t>
        </is>
      </c>
      <c r="E1925" s="6" t="inlineStr"/>
      <c r="F1925" s="6" t="inlineStr">
        <is>
          <t>国民主義（ナショナリズム）</t>
        </is>
      </c>
      <c r="G1925" s="6" t="inlineStr">
        <is>
          <t>重商主義</t>
        </is>
      </c>
      <c r="H1925" s="7" t="inlineStr">
        <is>
          <t>国民主義（ナショナリズム）</t>
        </is>
      </c>
      <c r="I1925" s="6" t="inlineStr">
        <is>
          <t>絶対主義</t>
        </is>
      </c>
      <c r="J1925" s="6" t="inlineStr">
        <is>
          <t>正統主義</t>
        </is>
      </c>
      <c r="K1925" s="6" t="n">
        <v>2</v>
      </c>
      <c r="L1925" s="6" t="inlineStr">
        <is>
          <t>イタリアやドイツの統一を進めた。</t>
        </is>
      </c>
      <c r="M1925" s="6" t="inlineStr"/>
    </row>
    <row r="1926">
      <c r="A1926" s="6" t="inlineStr">
        <is>
          <t>soc_whist16_005</t>
        </is>
      </c>
      <c r="B1926" s="6" t="inlineStr">
        <is>
          <t>social_whist_16</t>
        </is>
      </c>
      <c r="C1926" s="6" t="inlineStr">
        <is>
          <t>知識</t>
        </is>
      </c>
      <c r="D1926" s="6" t="inlineStr">
        <is>
          <t>サルデーニャ王国を中心に、1861 年に成立した国は？</t>
        </is>
      </c>
      <c r="E1926" s="6" t="inlineStr"/>
      <c r="F1926" s="6" t="inlineStr">
        <is>
          <t>イタリア王国</t>
        </is>
      </c>
      <c r="G1926" s="6" t="inlineStr">
        <is>
          <t>ドイツ帝国</t>
        </is>
      </c>
      <c r="H1926" s="6" t="inlineStr">
        <is>
          <t>オーストリア帝国</t>
        </is>
      </c>
      <c r="I1926" s="6" t="inlineStr">
        <is>
          <t>スペイン王国</t>
        </is>
      </c>
      <c r="J1926" s="7" t="inlineStr">
        <is>
          <t>イタリア王国</t>
        </is>
      </c>
      <c r="K1926" s="6" t="n">
        <v>4</v>
      </c>
      <c r="L1926" s="6" t="inlineStr">
        <is>
          <t>カヴールやガリバルディが活躍した。</t>
        </is>
      </c>
      <c r="M1926" s="6" t="inlineStr"/>
    </row>
    <row r="1927">
      <c r="A1927" s="6" t="inlineStr">
        <is>
          <t>soc_whist16_006</t>
        </is>
      </c>
      <c r="B1927" s="6" t="inlineStr">
        <is>
          <t>social_whist_16</t>
        </is>
      </c>
      <c r="C1927" s="6" t="inlineStr">
        <is>
          <t>知識</t>
        </is>
      </c>
      <c r="D1927" s="6" t="inlineStr">
        <is>
          <t>「鉄血政策」でドイツ統一を進めたプロイセンの首相は？</t>
        </is>
      </c>
      <c r="E1927" s="6" t="inlineStr"/>
      <c r="F1927" s="6" t="inlineStr">
        <is>
          <t>ビスマルク</t>
        </is>
      </c>
      <c r="G1927" s="6" t="inlineStr">
        <is>
          <t>ナポレオン 3 世</t>
        </is>
      </c>
      <c r="H1927" s="7" t="inlineStr">
        <is>
          <t>ビスマルク</t>
        </is>
      </c>
      <c r="I1927" s="6" t="inlineStr">
        <is>
          <t>メッテルニヒ</t>
        </is>
      </c>
      <c r="J1927" s="6" t="inlineStr">
        <is>
          <t>ヴィルヘルム 2 世</t>
        </is>
      </c>
      <c r="K1927" s="6" t="n">
        <v>2</v>
      </c>
      <c r="L1927" s="6" t="inlineStr">
        <is>
          <t>1871 年にドイツ帝国が成立した。</t>
        </is>
      </c>
      <c r="M1927" s="6" t="inlineStr"/>
    </row>
    <row r="1928">
      <c r="A1928" s="6" t="inlineStr">
        <is>
          <t>soc_whist16_007</t>
        </is>
      </c>
      <c r="B1928" s="6" t="inlineStr">
        <is>
          <t>social_whist_16</t>
        </is>
      </c>
      <c r="C1928" s="6" t="inlineStr">
        <is>
          <t>知識</t>
        </is>
      </c>
      <c r="D1928" s="6" t="inlineStr">
        <is>
          <t>アメリカ合衆国で、1861 年に始まった南部と北部の内戦は？</t>
        </is>
      </c>
      <c r="E1928" s="6" t="inlineStr"/>
      <c r="F1928" s="6" t="inlineStr">
        <is>
          <t>南北戦争</t>
        </is>
      </c>
      <c r="G1928" s="6" t="inlineStr">
        <is>
          <t>米西戦争</t>
        </is>
      </c>
      <c r="H1928" s="6" t="inlineStr">
        <is>
          <t>米英戦争</t>
        </is>
      </c>
      <c r="I1928" s="7" t="inlineStr">
        <is>
          <t>南北戦争</t>
        </is>
      </c>
      <c r="J1928" s="6" t="inlineStr">
        <is>
          <t>独立戦争</t>
        </is>
      </c>
      <c r="K1928" s="6" t="n">
        <v>3</v>
      </c>
      <c r="L1928" s="6" t="inlineStr">
        <is>
          <t>奴隷制や貿易政策をめぐって対立した。</t>
        </is>
      </c>
      <c r="M1928" s="6" t="inlineStr"/>
    </row>
    <row r="1929">
      <c r="A1929" s="6" t="inlineStr">
        <is>
          <t>soc_whist16_008</t>
        </is>
      </c>
      <c r="B1929" s="6" t="inlineStr">
        <is>
          <t>social_whist_16</t>
        </is>
      </c>
      <c r="C1929" s="6" t="inlineStr">
        <is>
          <t>知識</t>
        </is>
      </c>
      <c r="D1929" s="6" t="inlineStr">
        <is>
          <t>南北戦争中に奴隷解放宣言を出した大統領は？</t>
        </is>
      </c>
      <c r="E1929" s="6" t="inlineStr"/>
      <c r="F1929" s="6" t="inlineStr">
        <is>
          <t>リンカン</t>
        </is>
      </c>
      <c r="G1929" s="7" t="inlineStr">
        <is>
          <t>リンカン</t>
        </is>
      </c>
      <c r="H1929" s="6" t="inlineStr">
        <is>
          <t>ワシントン</t>
        </is>
      </c>
      <c r="I1929" s="6" t="inlineStr">
        <is>
          <t>ローズヴェルト</t>
        </is>
      </c>
      <c r="J1929" s="6" t="inlineStr">
        <is>
          <t>ジェファソン</t>
        </is>
      </c>
      <c r="K1929" s="6" t="n">
        <v>1</v>
      </c>
      <c r="L1929" s="6" t="inlineStr">
        <is>
          <t>「人民の、人民による、人民のための政治」の演説も有名。</t>
        </is>
      </c>
      <c r="M1929" s="6" t="inlineStr"/>
    </row>
    <row r="1930">
      <c r="A1930" s="6" t="inlineStr">
        <is>
          <t>soc_whist16_009</t>
        </is>
      </c>
      <c r="B1930" s="6" t="inlineStr">
        <is>
          <t>social_whist_16</t>
        </is>
      </c>
      <c r="C1930" s="6" t="inlineStr">
        <is>
          <t>知識</t>
        </is>
      </c>
      <c r="D1930" s="6" t="inlineStr">
        <is>
          <t>ロシアで 1861 年に出され、農奴を解放した法令は？</t>
        </is>
      </c>
      <c r="E1930" s="6" t="inlineStr"/>
      <c r="F1930" s="6" t="inlineStr">
        <is>
          <t>農奴解放令</t>
        </is>
      </c>
      <c r="G1930" s="6" t="inlineStr">
        <is>
          <t>人権宣言</t>
        </is>
      </c>
      <c r="H1930" s="7" t="inlineStr">
        <is>
          <t>農奴解放令</t>
        </is>
      </c>
      <c r="I1930" s="6" t="inlineStr">
        <is>
          <t>独立宣言</t>
        </is>
      </c>
      <c r="J1930" s="6" t="inlineStr">
        <is>
          <t>十月宣言</t>
        </is>
      </c>
      <c r="K1930" s="6" t="n">
        <v>2</v>
      </c>
      <c r="L1930" s="6" t="inlineStr">
        <is>
          <t>アレクサンドル 2 世が近代化をめざして出した。</t>
        </is>
      </c>
      <c r="M1930" s="6" t="inlineStr"/>
    </row>
    <row r="1931">
      <c r="A1931" s="6" t="inlineStr">
        <is>
          <t>soc_whist16_010</t>
        </is>
      </c>
      <c r="B1931" s="6" t="inlineStr">
        <is>
          <t>social_whist_16</t>
        </is>
      </c>
      <c r="C1931" s="6" t="inlineStr">
        <is>
          <t>知識</t>
        </is>
      </c>
      <c r="D1931" s="6" t="inlineStr">
        <is>
          <t>19 世紀のイギリスで、労働者が選挙権を求めた運動は？</t>
        </is>
      </c>
      <c r="E1931" s="6" t="inlineStr"/>
      <c r="F1931" s="6" t="inlineStr">
        <is>
          <t>チャーティスト運動</t>
        </is>
      </c>
      <c r="G1931" s="7" t="inlineStr">
        <is>
          <t>チャーティスト運動</t>
        </is>
      </c>
      <c r="H1931" s="6" t="inlineStr">
        <is>
          <t>囲い込み</t>
        </is>
      </c>
      <c r="I1931" s="6" t="inlineStr">
        <is>
          <t>ラダイト運動</t>
        </is>
      </c>
      <c r="J1931" s="6" t="inlineStr">
        <is>
          <t>ピューリタン運動</t>
        </is>
      </c>
      <c r="K1931" s="6" t="n">
        <v>1</v>
      </c>
      <c r="L1931" s="6" t="inlineStr">
        <is>
          <t>人民憲章（ピープルズ＝チャーター）を掲げた。</t>
        </is>
      </c>
      <c r="M1931" s="6" t="inlineStr"/>
    </row>
    <row r="1932">
      <c r="A1932" s="6" t="inlineStr">
        <is>
          <t>soc_whist16_011</t>
        </is>
      </c>
      <c r="B1932" s="6" t="inlineStr">
        <is>
          <t>social_whist_16</t>
        </is>
      </c>
      <c r="C1932" s="6" t="inlineStr">
        <is>
          <t>思考</t>
        </is>
      </c>
      <c r="D1932" s="6" t="inlineStr">
        <is>
          <t>ウィーン体制が長く続かなかった理由として適切なものは？</t>
        </is>
      </c>
      <c r="E1932" s="6" t="inlineStr"/>
      <c r="F1932" s="6" t="inlineStr">
        <is>
          <t>自由主義や国民主義を求める人々の運動を抑えきれなくなったから</t>
        </is>
      </c>
      <c r="G1932" s="6" t="inlineStr">
        <is>
          <t>アメリカが介入したから</t>
        </is>
      </c>
      <c r="H1932" s="6" t="inlineStr">
        <is>
          <t>王政がすべてなくなったから</t>
        </is>
      </c>
      <c r="I1932" s="7" t="inlineStr">
        <is>
          <t>自由主義や国民主義を求める人々の運動を抑えきれなくなったから</t>
        </is>
      </c>
      <c r="J1932" s="6" t="inlineStr">
        <is>
          <t>ナポレオンが復活したから</t>
        </is>
      </c>
      <c r="K1932" s="6" t="n">
        <v>3</v>
      </c>
      <c r="L1932" s="6" t="inlineStr">
        <is>
          <t>1848 年の革命で事実上崩壊した。</t>
        </is>
      </c>
      <c r="M1932" s="6" t="inlineStr"/>
    </row>
    <row r="1933">
      <c r="A1933" s="6" t="inlineStr">
        <is>
          <t>soc_whist16_012</t>
        </is>
      </c>
      <c r="B1933" s="6" t="inlineStr">
        <is>
          <t>social_whist_16</t>
        </is>
      </c>
      <c r="C1933" s="6" t="inlineStr">
        <is>
          <t>思考</t>
        </is>
      </c>
      <c r="D1933" s="6" t="inlineStr">
        <is>
          <t>ドイツやイタリアの統一が 19 世紀後半まで遅れた理由として適切なものは？</t>
        </is>
      </c>
      <c r="E1933" s="6" t="inlineStr"/>
      <c r="F1933" s="6" t="inlineStr">
        <is>
          <t>多くの国や領邦に分かれ、周辺の大国も統一を望まなかったから</t>
        </is>
      </c>
      <c r="G1933" s="6" t="inlineStr">
        <is>
          <t>言語がまったく違ったから</t>
        </is>
      </c>
      <c r="H1933" s="6" t="inlineStr">
        <is>
          <t>すでに統一されていたから</t>
        </is>
      </c>
      <c r="I1933" s="7" t="inlineStr">
        <is>
          <t>多くの国や領邦に分かれ、周辺の大国も統一を望まなかったから</t>
        </is>
      </c>
      <c r="J1933" s="6" t="inlineStr">
        <is>
          <t>人口が少なかったから</t>
        </is>
      </c>
      <c r="K1933" s="6" t="n">
        <v>3</v>
      </c>
      <c r="L1933" s="6" t="inlineStr">
        <is>
          <t>国民主義の高まりの中で、プロイセンやサルデーニャが統一を主導した。</t>
        </is>
      </c>
      <c r="M1933" s="6" t="inlineStr"/>
    </row>
    <row r="1934">
      <c r="A1934" s="6" t="inlineStr">
        <is>
          <t>soc_whist16_013</t>
        </is>
      </c>
      <c r="B1934" s="6" t="inlineStr">
        <is>
          <t>social_whist_16</t>
        </is>
      </c>
      <c r="C1934" s="6" t="inlineStr">
        <is>
          <t>知識</t>
        </is>
      </c>
      <c r="D1934" s="6" t="inlineStr">
        <is>
          <t>ウィーン会議を主導したオーストリアの外相は？</t>
        </is>
      </c>
      <c r="E1934" s="6" t="inlineStr"/>
      <c r="F1934" s="6" t="inlineStr">
        <is>
          <t>メッテルニヒ</t>
        </is>
      </c>
      <c r="G1934" s="6" t="inlineStr">
        <is>
          <t>カヴール</t>
        </is>
      </c>
      <c r="H1934" s="6" t="inlineStr">
        <is>
          <t>ビスマルク</t>
        </is>
      </c>
      <c r="I1934" s="6" t="inlineStr">
        <is>
          <t>タレーラン</t>
        </is>
      </c>
      <c r="J1934" s="7" t="inlineStr">
        <is>
          <t>メッテルニヒ</t>
        </is>
      </c>
      <c r="K1934" s="6" t="n">
        <v>4</v>
      </c>
      <c r="L1934" s="6" t="inlineStr">
        <is>
          <t>ウィーン体制を維持した。</t>
        </is>
      </c>
      <c r="M1934" s="6" t="inlineStr"/>
    </row>
    <row r="1935">
      <c r="A1935" s="6" t="inlineStr">
        <is>
          <t>soc_whist16_014</t>
        </is>
      </c>
      <c r="B1935" s="6" t="inlineStr">
        <is>
          <t>social_whist_16</t>
        </is>
      </c>
      <c r="C1935" s="6" t="inlineStr">
        <is>
          <t>知識</t>
        </is>
      </c>
      <c r="D1935" s="6" t="inlineStr">
        <is>
          <t>1830 年、フランスで起こり、ブルボン朝が倒れた革命は？</t>
        </is>
      </c>
      <c r="E1935" s="6" t="inlineStr"/>
      <c r="F1935" s="6" t="inlineStr">
        <is>
          <t>七月革命</t>
        </is>
      </c>
      <c r="G1935" s="7" t="inlineStr">
        <is>
          <t>七月革命</t>
        </is>
      </c>
      <c r="H1935" s="6" t="inlineStr">
        <is>
          <t>ピューリタン革命</t>
        </is>
      </c>
      <c r="I1935" s="6" t="inlineStr">
        <is>
          <t>名誉革命</t>
        </is>
      </c>
      <c r="J1935" s="6" t="inlineStr">
        <is>
          <t>二月革命</t>
        </is>
      </c>
      <c r="K1935" s="6" t="n">
        <v>1</v>
      </c>
      <c r="L1935" s="6" t="inlineStr">
        <is>
          <t>ルイ＝フィリップが国王となった。</t>
        </is>
      </c>
      <c r="M1935" s="6" t="inlineStr"/>
    </row>
    <row r="1936">
      <c r="A1936" s="6" t="inlineStr">
        <is>
          <t>soc_whist16_015</t>
        </is>
      </c>
      <c r="B1936" s="6" t="inlineStr">
        <is>
          <t>social_whist_16</t>
        </is>
      </c>
      <c r="C1936" s="6" t="inlineStr">
        <is>
          <t>知識</t>
        </is>
      </c>
      <c r="D1936" s="6" t="inlineStr">
        <is>
          <t>ギリシアが独立を達成した相手の国は？</t>
        </is>
      </c>
      <c r="E1936" s="6" t="inlineStr"/>
      <c r="F1936" s="6" t="inlineStr">
        <is>
          <t>オスマン帝国</t>
        </is>
      </c>
      <c r="G1936" s="6" t="inlineStr">
        <is>
          <t>フランス</t>
        </is>
      </c>
      <c r="H1936" s="6" t="inlineStr">
        <is>
          <t>ロシア</t>
        </is>
      </c>
      <c r="I1936" s="6" t="inlineStr">
        <is>
          <t>イギリス</t>
        </is>
      </c>
      <c r="J1936" s="7" t="inlineStr">
        <is>
          <t>オスマン帝国</t>
        </is>
      </c>
      <c r="K1936" s="6" t="n">
        <v>4</v>
      </c>
      <c r="L1936" s="6" t="inlineStr">
        <is>
          <t>1829〜30 年。列強が支援した。</t>
        </is>
      </c>
      <c r="M1936" s="6" t="inlineStr"/>
    </row>
    <row r="1937">
      <c r="A1937" s="6" t="inlineStr">
        <is>
          <t>soc_whist16_016</t>
        </is>
      </c>
      <c r="B1937" s="6" t="inlineStr">
        <is>
          <t>social_whist_16</t>
        </is>
      </c>
      <c r="C1937" s="6" t="inlineStr">
        <is>
          <t>知識</t>
        </is>
      </c>
      <c r="D1937" s="6" t="inlineStr">
        <is>
          <t>ラテンアメリカの独立運動で活躍した人物は？</t>
        </is>
      </c>
      <c r="E1937" s="6" t="inlineStr"/>
      <c r="F1937" s="6" t="inlineStr">
        <is>
          <t>シモン＝ボリバル</t>
        </is>
      </c>
      <c r="G1937" s="7" t="inlineStr">
        <is>
          <t>シモン＝ボリバル</t>
        </is>
      </c>
      <c r="H1937" s="6" t="inlineStr">
        <is>
          <t>ワシントン</t>
        </is>
      </c>
      <c r="I1937" s="6" t="inlineStr">
        <is>
          <t>マッツィーニ</t>
        </is>
      </c>
      <c r="J1937" s="6" t="inlineStr">
        <is>
          <t>ガリバルディ</t>
        </is>
      </c>
      <c r="K1937" s="6" t="n">
        <v>1</v>
      </c>
      <c r="L1937" s="6" t="inlineStr">
        <is>
          <t>南米北部の独立を指導した。</t>
        </is>
      </c>
      <c r="M1937" s="6" t="inlineStr"/>
    </row>
    <row r="1938">
      <c r="A1938" s="6" t="inlineStr">
        <is>
          <t>soc_whist16_017</t>
        </is>
      </c>
      <c r="B1938" s="6" t="inlineStr">
        <is>
          <t>social_whist_16</t>
        </is>
      </c>
      <c r="C1938" s="6" t="inlineStr">
        <is>
          <t>知識</t>
        </is>
      </c>
      <c r="D1938" s="6" t="inlineStr">
        <is>
          <t>イタリア統一で、南イタリアを征服してサルデーニャ王に献上した人物は？</t>
        </is>
      </c>
      <c r="E1938" s="6" t="inlineStr"/>
      <c r="F1938" s="6" t="inlineStr">
        <is>
          <t>ガリバルディ</t>
        </is>
      </c>
      <c r="G1938" s="6" t="inlineStr">
        <is>
          <t>ヴィットーリオ＝エマヌエーレ 2 世</t>
        </is>
      </c>
      <c r="H1938" s="6" t="inlineStr">
        <is>
          <t>カヴール</t>
        </is>
      </c>
      <c r="I1938" s="6" t="inlineStr">
        <is>
          <t>マッツィーニ</t>
        </is>
      </c>
      <c r="J1938" s="7" t="inlineStr">
        <is>
          <t>ガリバルディ</t>
        </is>
      </c>
      <c r="K1938" s="6" t="n">
        <v>4</v>
      </c>
      <c r="L1938" s="6" t="inlineStr">
        <is>
          <t>赤シャツ隊（千人隊）を率いた。</t>
        </is>
      </c>
      <c r="M1938" s="6" t="inlineStr"/>
    </row>
    <row r="1939">
      <c r="A1939" s="6" t="inlineStr">
        <is>
          <t>soc_whist16_018</t>
        </is>
      </c>
      <c r="B1939" s="6" t="inlineStr">
        <is>
          <t>social_whist_16</t>
        </is>
      </c>
      <c r="C1939" s="6" t="inlineStr">
        <is>
          <t>知識</t>
        </is>
      </c>
      <c r="D1939" s="6" t="inlineStr">
        <is>
          <t>1871 年に成立したドイツ帝国の初代皇帝は？</t>
        </is>
      </c>
      <c r="E1939" s="6" t="inlineStr"/>
      <c r="F1939" s="6" t="inlineStr">
        <is>
          <t>ヴィルヘルム 1 世</t>
        </is>
      </c>
      <c r="G1939" s="6" t="inlineStr">
        <is>
          <t>ヴィルヘルム 2 世</t>
        </is>
      </c>
      <c r="H1939" s="6" t="inlineStr">
        <is>
          <t>フリードリヒ 2 世</t>
        </is>
      </c>
      <c r="I1939" s="6" t="inlineStr">
        <is>
          <t>ビスマルク</t>
        </is>
      </c>
      <c r="J1939" s="7" t="inlineStr">
        <is>
          <t>ヴィルヘルム 1 世</t>
        </is>
      </c>
      <c r="K1939" s="6" t="n">
        <v>4</v>
      </c>
      <c r="L1939" s="6" t="inlineStr">
        <is>
          <t>ビスマルクは宰相。</t>
        </is>
      </c>
      <c r="M1939" s="6" t="inlineStr"/>
    </row>
    <row r="1940">
      <c r="A1940" s="6" t="inlineStr">
        <is>
          <t>soc_whist16_019</t>
        </is>
      </c>
      <c r="B1940" s="6" t="inlineStr">
        <is>
          <t>social_whist_16</t>
        </is>
      </c>
      <c r="C1940" s="6" t="inlineStr">
        <is>
          <t>知識</t>
        </is>
      </c>
      <c r="D1940" s="6" t="inlineStr">
        <is>
          <t>プロイセンがフランスを破り、ドイツ統一を実現した戦争は？</t>
        </is>
      </c>
      <c r="E1940" s="6" t="inlineStr"/>
      <c r="F1940" s="6" t="inlineStr">
        <is>
          <t>プロイセン＝フランス戦争（普仏戦争）</t>
        </is>
      </c>
      <c r="G1940" s="6" t="inlineStr">
        <is>
          <t>クリミア戦争</t>
        </is>
      </c>
      <c r="H1940" s="6" t="inlineStr">
        <is>
          <t>三十年戦争</t>
        </is>
      </c>
      <c r="I1940" s="6" t="inlineStr">
        <is>
          <t>七年戦争</t>
        </is>
      </c>
      <c r="J1940" s="7" t="inlineStr">
        <is>
          <t>プロイセン＝フランス戦争（普仏戦争）</t>
        </is>
      </c>
      <c r="K1940" s="6" t="n">
        <v>4</v>
      </c>
      <c r="L1940" s="6" t="inlineStr">
        <is>
          <t>1870〜71 年。</t>
        </is>
      </c>
      <c r="M1940" s="6" t="inlineStr"/>
    </row>
    <row r="1941">
      <c r="A1941" s="6" t="inlineStr">
        <is>
          <t>soc_whist16_020</t>
        </is>
      </c>
      <c r="B1941" s="6" t="inlineStr">
        <is>
          <t>social_whist_16</t>
        </is>
      </c>
      <c r="C1941" s="6" t="inlineStr">
        <is>
          <t>知識</t>
        </is>
      </c>
      <c r="D1941" s="6" t="inlineStr">
        <is>
          <t>1853 年、ロシアがオスマン帝国・イギリス・フランスと戦った戦争は？</t>
        </is>
      </c>
      <c r="E1941" s="6" t="inlineStr"/>
      <c r="F1941" s="6" t="inlineStr">
        <is>
          <t>クリミア戦争</t>
        </is>
      </c>
      <c r="G1941" s="6" t="inlineStr">
        <is>
          <t>北方戦争</t>
        </is>
      </c>
      <c r="H1941" s="6" t="inlineStr">
        <is>
          <t>露土戦争</t>
        </is>
      </c>
      <c r="I1941" s="7" t="inlineStr">
        <is>
          <t>クリミア戦争</t>
        </is>
      </c>
      <c r="J1941" s="6" t="inlineStr">
        <is>
          <t>日露戦争</t>
        </is>
      </c>
      <c r="K1941" s="6" t="n">
        <v>3</v>
      </c>
      <c r="L1941" s="6" t="inlineStr">
        <is>
          <t>ナイティンゲールが看護で活躍した。</t>
        </is>
      </c>
      <c r="M1941" s="6" t="inlineStr"/>
    </row>
    <row r="1942">
      <c r="A1942" s="6" t="inlineStr">
        <is>
          <t>soc_whist16_021</t>
        </is>
      </c>
      <c r="B1942" s="6" t="inlineStr">
        <is>
          <t>social_whist_16</t>
        </is>
      </c>
      <c r="C1942" s="6" t="inlineStr">
        <is>
          <t>知識</t>
        </is>
      </c>
      <c r="D1942" s="6" t="inlineStr">
        <is>
          <t>アメリカ合衆国が 1867 年にロシアから買収した地域は？</t>
        </is>
      </c>
      <c r="E1942" s="6" t="inlineStr"/>
      <c r="F1942" s="6" t="inlineStr">
        <is>
          <t>アラスカ</t>
        </is>
      </c>
      <c r="G1942" s="6" t="inlineStr">
        <is>
          <t>ルイジアナ</t>
        </is>
      </c>
      <c r="H1942" s="7" t="inlineStr">
        <is>
          <t>アラスカ</t>
        </is>
      </c>
      <c r="I1942" s="6" t="inlineStr">
        <is>
          <t>ハワイ</t>
        </is>
      </c>
      <c r="J1942" s="6" t="inlineStr">
        <is>
          <t>フロリダ</t>
        </is>
      </c>
      <c r="K1942" s="6" t="n">
        <v>2</v>
      </c>
      <c r="L1942" s="6" t="inlineStr">
        <is>
          <t>「西部開拓」の時代。</t>
        </is>
      </c>
      <c r="M1942" s="6" t="inlineStr"/>
    </row>
    <row r="1943">
      <c r="A1943" s="6" t="inlineStr">
        <is>
          <t>soc_whist16_022</t>
        </is>
      </c>
      <c r="B1943" s="6" t="inlineStr">
        <is>
          <t>social_whist_16</t>
        </is>
      </c>
      <c r="C1943" s="6" t="inlineStr">
        <is>
          <t>知識</t>
        </is>
      </c>
      <c r="D1943" s="6" t="inlineStr">
        <is>
          <t>イギリスのヴィクトリア女王時代に交互に政権を担当した 2 つの政党は？</t>
        </is>
      </c>
      <c r="E1943" s="6" t="inlineStr"/>
      <c r="F1943" s="6" t="inlineStr">
        <is>
          <t>自由党と保守党</t>
        </is>
      </c>
      <c r="G1943" s="6" t="inlineStr">
        <is>
          <t>民主党と共和党</t>
        </is>
      </c>
      <c r="H1943" s="7" t="inlineStr">
        <is>
          <t>自由党と保守党</t>
        </is>
      </c>
      <c r="I1943" s="6" t="inlineStr">
        <is>
          <t>労働党と共産党</t>
        </is>
      </c>
      <c r="J1943" s="6" t="inlineStr">
        <is>
          <t>ホイッグ党だけ</t>
        </is>
      </c>
      <c r="K1943" s="6" t="n">
        <v>2</v>
      </c>
      <c r="L1943" s="6" t="inlineStr">
        <is>
          <t>グラッドストンとディズレーリ。</t>
        </is>
      </c>
      <c r="M1943" s="6" t="inlineStr"/>
    </row>
    <row r="1944">
      <c r="A1944" s="6" t="inlineStr">
        <is>
          <t>soc_whist16_023</t>
        </is>
      </c>
      <c r="B1944" s="6" t="inlineStr">
        <is>
          <t>social_whist_16</t>
        </is>
      </c>
      <c r="C1944" s="6" t="inlineStr">
        <is>
          <t>思考</t>
        </is>
      </c>
      <c r="D1944" s="6" t="inlineStr">
        <is>
          <t>アメリカの南北戦争の原因として適切なものは？</t>
        </is>
      </c>
      <c r="E1944" s="6" t="inlineStr"/>
      <c r="F1944" s="6" t="inlineStr">
        <is>
          <t>奴隷制や貿易政策をめぐって、北部と南部の利害が対立したから</t>
        </is>
      </c>
      <c r="G1944" s="6" t="inlineStr">
        <is>
          <t>宗教が対立したから</t>
        </is>
      </c>
      <c r="H1944" s="6" t="inlineStr">
        <is>
          <t>外国が攻めてきたから</t>
        </is>
      </c>
      <c r="I1944" s="7" t="inlineStr">
        <is>
          <t>奴隷制や貿易政策をめぐって、北部と南部の利害が対立したから</t>
        </is>
      </c>
      <c r="J1944" s="6" t="inlineStr">
        <is>
          <t>王位継承をめぐって争ったから</t>
        </is>
      </c>
      <c r="K1944" s="6" t="n">
        <v>3</v>
      </c>
      <c r="L1944" s="6" t="inlineStr">
        <is>
          <t>北部は保護貿易・奴隷制反対、南部は自由貿易・奴隷制維持。</t>
        </is>
      </c>
      <c r="M1944" s="6" t="inlineStr"/>
    </row>
    <row r="1945">
      <c r="A1945" s="6" t="inlineStr">
        <is>
          <t>soc_whist16_024</t>
        </is>
      </c>
      <c r="B1945" s="6" t="inlineStr">
        <is>
          <t>social_whist_16</t>
        </is>
      </c>
      <c r="C1945" s="6" t="inlineStr">
        <is>
          <t>思考</t>
        </is>
      </c>
      <c r="D1945" s="6" t="inlineStr">
        <is>
          <t>ナショナリズムの高まりが、オーストリアのような多民族国家を不安定にした理由は？</t>
        </is>
      </c>
      <c r="E1945" s="6" t="inlineStr"/>
      <c r="F1945" s="6" t="inlineStr">
        <is>
          <t>各民族がそれぞれ独立や自治を求めるようになったから</t>
        </is>
      </c>
      <c r="G1945" s="7" t="inlineStr">
        <is>
          <t>各民族がそれぞれ独立や自治を求めるようになったから</t>
        </is>
      </c>
      <c r="H1945" s="6" t="inlineStr">
        <is>
          <t>民族が一つにまとまったから</t>
        </is>
      </c>
      <c r="I1945" s="6" t="inlineStr">
        <is>
          <t>領土が広がったから</t>
        </is>
      </c>
      <c r="J1945" s="6" t="inlineStr">
        <is>
          <t>皇帝の権力が強まったから</t>
        </is>
      </c>
      <c r="K1945" s="6" t="n">
        <v>1</v>
      </c>
      <c r="L1945" s="6" t="inlineStr">
        <is>
          <t>のちの第一次世界大戦の背景にもなる。</t>
        </is>
      </c>
      <c r="M1945" s="6" t="inlineStr"/>
    </row>
    <row r="1946">
      <c r="A1946" s="6" t="inlineStr">
        <is>
          <t>soc_whist17_001</t>
        </is>
      </c>
      <c r="B1946" s="6" t="inlineStr">
        <is>
          <t>social_whist_17</t>
        </is>
      </c>
      <c r="C1946" s="6" t="inlineStr">
        <is>
          <t>知識</t>
        </is>
      </c>
      <c r="D1946" s="6" t="inlineStr">
        <is>
          <t>19 世紀後半から、列強が植民地や勢力圏を広げようとした動きを何という？</t>
        </is>
      </c>
      <c r="E1946" s="6" t="inlineStr"/>
      <c r="F1946" s="6" t="inlineStr">
        <is>
          <t>帝国主義</t>
        </is>
      </c>
      <c r="G1946" s="6" t="inlineStr">
        <is>
          <t>社会主義</t>
        </is>
      </c>
      <c r="H1946" s="6" t="inlineStr">
        <is>
          <t>啓蒙主義</t>
        </is>
      </c>
      <c r="I1946" s="7" t="inlineStr">
        <is>
          <t>帝国主義</t>
        </is>
      </c>
      <c r="J1946" s="6" t="inlineStr">
        <is>
          <t>重商主義</t>
        </is>
      </c>
      <c r="K1946" s="6" t="n">
        <v>3</v>
      </c>
      <c r="L1946" s="6" t="inlineStr">
        <is>
          <t>資源や市場を求めて、アジア・アフリカに進出した。</t>
        </is>
      </c>
      <c r="M1946" s="6" t="inlineStr"/>
    </row>
    <row r="1947">
      <c r="A1947" s="6" t="inlineStr">
        <is>
          <t>soc_whist17_002</t>
        </is>
      </c>
      <c r="B1947" s="6" t="inlineStr">
        <is>
          <t>social_whist_17</t>
        </is>
      </c>
      <c r="C1947" s="6" t="inlineStr">
        <is>
          <t>知識</t>
        </is>
      </c>
      <c r="D1947" s="6" t="inlineStr">
        <is>
          <t>1884〜85 年、列強がアフリカ分割の原則を決めた会議は？</t>
        </is>
      </c>
      <c r="E1947" s="6" t="inlineStr"/>
      <c r="F1947" s="6" t="inlineStr">
        <is>
          <t>ベルリン会議（ベルリン＝コンゴ会議）</t>
        </is>
      </c>
      <c r="G1947" s="6" t="inlineStr">
        <is>
          <t>ウィーン会議</t>
        </is>
      </c>
      <c r="H1947" s="7" t="inlineStr">
        <is>
          <t>ベルリン会議（ベルリン＝コンゴ会議）</t>
        </is>
      </c>
      <c r="I1947" s="6" t="inlineStr">
        <is>
          <t>ワシントン会議</t>
        </is>
      </c>
      <c r="J1947" s="6" t="inlineStr">
        <is>
          <t>パリ講和会議</t>
        </is>
      </c>
      <c r="K1947" s="6" t="n">
        <v>2</v>
      </c>
      <c r="L1947" s="6" t="inlineStr">
        <is>
          <t>先に実効支配した国の領有を認めるなどの原則が決められた。</t>
        </is>
      </c>
      <c r="M1947" s="6" t="inlineStr"/>
    </row>
    <row r="1948">
      <c r="A1948" s="6" t="inlineStr">
        <is>
          <t>soc_whist17_003</t>
        </is>
      </c>
      <c r="B1948" s="6" t="inlineStr">
        <is>
          <t>social_whist_17</t>
        </is>
      </c>
      <c r="C1948" s="6" t="inlineStr">
        <is>
          <t>知識</t>
        </is>
      </c>
      <c r="D1948" s="6" t="inlineStr">
        <is>
          <t>20 世紀初めまでに、アフリカで独立を保っていた国は？</t>
        </is>
      </c>
      <c r="E1948" s="6" t="inlineStr"/>
      <c r="F1948" s="6" t="inlineStr">
        <is>
          <t>エチオピアとリベリア</t>
        </is>
      </c>
      <c r="G1948" s="7" t="inlineStr">
        <is>
          <t>エチオピアとリベリア</t>
        </is>
      </c>
      <c r="H1948" s="6" t="inlineStr">
        <is>
          <t>エジプトとアルジェリア</t>
        </is>
      </c>
      <c r="I1948" s="6" t="inlineStr">
        <is>
          <t>ケニアとガーナ</t>
        </is>
      </c>
      <c r="J1948" s="6" t="inlineStr">
        <is>
          <t>南アフリカとナイジェリア</t>
        </is>
      </c>
      <c r="K1948" s="6" t="n">
        <v>1</v>
      </c>
      <c r="L1948" s="6" t="inlineStr">
        <is>
          <t>エチオピアはアドワの戦いでイタリアを破った。</t>
        </is>
      </c>
      <c r="M1948" s="6" t="inlineStr"/>
    </row>
    <row r="1949">
      <c r="A1949" s="6" t="inlineStr">
        <is>
          <t>soc_whist17_004</t>
        </is>
      </c>
      <c r="B1949" s="6" t="inlineStr">
        <is>
          <t>social_whist_17</t>
        </is>
      </c>
      <c r="C1949" s="6" t="inlineStr">
        <is>
          <t>知識</t>
        </is>
      </c>
      <c r="D1949" s="6" t="inlineStr">
        <is>
          <t>イギリスがアフリカで進めた、カイロとケープタウンを結ぶ政策は？</t>
        </is>
      </c>
      <c r="E1949" s="6" t="inlineStr"/>
      <c r="F1949" s="6" t="inlineStr">
        <is>
          <t>縦断政策</t>
        </is>
      </c>
      <c r="G1949" s="6" t="inlineStr">
        <is>
          <t>3C 政策だけ</t>
        </is>
      </c>
      <c r="H1949" s="7" t="inlineStr">
        <is>
          <t>縦断政策</t>
        </is>
      </c>
      <c r="I1949" s="6" t="inlineStr">
        <is>
          <t>横断政策</t>
        </is>
      </c>
      <c r="J1949" s="6" t="inlineStr">
        <is>
          <t>門戸開放</t>
        </is>
      </c>
      <c r="K1949" s="6" t="n">
        <v>2</v>
      </c>
      <c r="L1949" s="6" t="inlineStr">
        <is>
          <t>フランスの横断政策と衝突した（ファショダ事件）。</t>
        </is>
      </c>
      <c r="M1949" s="6" t="inlineStr"/>
    </row>
    <row r="1950">
      <c r="A1950" s="6" t="inlineStr">
        <is>
          <t>soc_whist17_005</t>
        </is>
      </c>
      <c r="B1950" s="6" t="inlineStr">
        <is>
          <t>social_whist_17</t>
        </is>
      </c>
      <c r="C1950" s="6" t="inlineStr">
        <is>
          <t>知識</t>
        </is>
      </c>
      <c r="D1950" s="6" t="inlineStr">
        <is>
          <t>1840 年、イギリスが清との間で起こした戦争は？</t>
        </is>
      </c>
      <c r="E1950" s="6" t="inlineStr"/>
      <c r="F1950" s="6" t="inlineStr">
        <is>
          <t>アヘン戦争</t>
        </is>
      </c>
      <c r="G1950" s="7" t="inlineStr">
        <is>
          <t>アヘン戦争</t>
        </is>
      </c>
      <c r="H1950" s="6" t="inlineStr">
        <is>
          <t>日清戦争</t>
        </is>
      </c>
      <c r="I1950" s="6" t="inlineStr">
        <is>
          <t>アロー戦争</t>
        </is>
      </c>
      <c r="J1950" s="6" t="inlineStr">
        <is>
          <t>義和団戦争</t>
        </is>
      </c>
      <c r="K1950" s="6" t="n">
        <v>1</v>
      </c>
      <c r="L1950" s="6" t="inlineStr">
        <is>
          <t>南京条約で清は香港を割譲した。</t>
        </is>
      </c>
      <c r="M1950" s="6" t="inlineStr"/>
    </row>
    <row r="1951">
      <c r="A1951" s="6" t="inlineStr">
        <is>
          <t>soc_whist17_006</t>
        </is>
      </c>
      <c r="B1951" s="6" t="inlineStr">
        <is>
          <t>social_whist_17</t>
        </is>
      </c>
      <c r="C1951" s="6" t="inlineStr">
        <is>
          <t>知識</t>
        </is>
      </c>
      <c r="D1951" s="6" t="inlineStr">
        <is>
          <t>1857 年、インドで起こったイギリスの支配に対する大反乱は？</t>
        </is>
      </c>
      <c r="E1951" s="6" t="inlineStr"/>
      <c r="F1951" s="6" t="inlineStr">
        <is>
          <t>インド大反乱（シパーヒーの反乱）</t>
        </is>
      </c>
      <c r="G1951" s="7" t="inlineStr">
        <is>
          <t>インド大反乱（シパーヒーの反乱）</t>
        </is>
      </c>
      <c r="H1951" s="6" t="inlineStr">
        <is>
          <t>太平天国の乱</t>
        </is>
      </c>
      <c r="I1951" s="6" t="inlineStr">
        <is>
          <t>三・一独立運動</t>
        </is>
      </c>
      <c r="J1951" s="6" t="inlineStr">
        <is>
          <t>義和団事件</t>
        </is>
      </c>
      <c r="K1951" s="6" t="n">
        <v>1</v>
      </c>
      <c r="L1951" s="6" t="inlineStr">
        <is>
          <t>この後、ムガル帝国は滅び、イギリスが直接支配した。</t>
        </is>
      </c>
      <c r="M1951" s="6" t="inlineStr"/>
    </row>
    <row r="1952">
      <c r="A1952" s="6" t="inlineStr">
        <is>
          <t>soc_whist17_007</t>
        </is>
      </c>
      <c r="B1952" s="6" t="inlineStr">
        <is>
          <t>social_whist_17</t>
        </is>
      </c>
      <c r="C1952" s="6" t="inlineStr">
        <is>
          <t>知識</t>
        </is>
      </c>
      <c r="D1952" s="6" t="inlineStr">
        <is>
          <t>1877 年に成立し、イギリス国王がインド皇帝を兼ねた国は？</t>
        </is>
      </c>
      <c r="E1952" s="6" t="inlineStr"/>
      <c r="F1952" s="6" t="inlineStr">
        <is>
          <t>インド帝国</t>
        </is>
      </c>
      <c r="G1952" s="6" t="inlineStr">
        <is>
          <t>マウリヤ朝</t>
        </is>
      </c>
      <c r="H1952" s="6" t="inlineStr">
        <is>
          <t>パキスタン</t>
        </is>
      </c>
      <c r="I1952" s="7" t="inlineStr">
        <is>
          <t>インド帝国</t>
        </is>
      </c>
      <c r="J1952" s="6" t="inlineStr">
        <is>
          <t>ムガル帝国</t>
        </is>
      </c>
      <c r="K1952" s="6" t="n">
        <v>3</v>
      </c>
      <c r="L1952" s="6" t="inlineStr">
        <is>
          <t>ヴィクトリア女王がインド皇帝を兼ねた。</t>
        </is>
      </c>
      <c r="M1952" s="6" t="inlineStr"/>
    </row>
    <row r="1953">
      <c r="A1953" s="6" t="inlineStr">
        <is>
          <t>soc_whist17_008</t>
        </is>
      </c>
      <c r="B1953" s="6" t="inlineStr">
        <is>
          <t>social_whist_17</t>
        </is>
      </c>
      <c r="C1953" s="6" t="inlineStr">
        <is>
          <t>知識</t>
        </is>
      </c>
      <c r="D1953" s="6" t="inlineStr">
        <is>
          <t>清で 1851 年に起こり、「滅満興漢」を掲げた大反乱は？</t>
        </is>
      </c>
      <c r="E1953" s="6" t="inlineStr"/>
      <c r="F1953" s="6" t="inlineStr">
        <is>
          <t>太平天国の乱</t>
        </is>
      </c>
      <c r="G1953" s="7" t="inlineStr">
        <is>
          <t>太平天国の乱</t>
        </is>
      </c>
      <c r="H1953" s="6" t="inlineStr">
        <is>
          <t>辛亥革命</t>
        </is>
      </c>
      <c r="I1953" s="6" t="inlineStr">
        <is>
          <t>義和団事件</t>
        </is>
      </c>
      <c r="J1953" s="6" t="inlineStr">
        <is>
          <t>黄巾の乱</t>
        </is>
      </c>
      <c r="K1953" s="6" t="n">
        <v>1</v>
      </c>
      <c r="L1953" s="6" t="inlineStr">
        <is>
          <t>洪秀全が指導した。</t>
        </is>
      </c>
      <c r="M1953" s="6" t="inlineStr"/>
    </row>
    <row r="1954">
      <c r="A1954" s="6" t="inlineStr">
        <is>
          <t>soc_whist17_009</t>
        </is>
      </c>
      <c r="B1954" s="6" t="inlineStr">
        <is>
          <t>social_whist_17</t>
        </is>
      </c>
      <c r="C1954" s="6" t="inlineStr">
        <is>
          <t>知識</t>
        </is>
      </c>
      <c r="D1954" s="6" t="inlineStr">
        <is>
          <t>1911 年に清で起こり、翌年中華民国が成立した革命は？</t>
        </is>
      </c>
      <c r="E1954" s="6" t="inlineStr"/>
      <c r="F1954" s="6" t="inlineStr">
        <is>
          <t>辛亥革命</t>
        </is>
      </c>
      <c r="G1954" s="6" t="inlineStr">
        <is>
          <t>五・四運動</t>
        </is>
      </c>
      <c r="H1954" s="7" t="inlineStr">
        <is>
          <t>辛亥革命</t>
        </is>
      </c>
      <c r="I1954" s="6" t="inlineStr">
        <is>
          <t>文化大革命</t>
        </is>
      </c>
      <c r="J1954" s="6" t="inlineStr">
        <is>
          <t>戊戌の変法</t>
        </is>
      </c>
      <c r="K1954" s="6" t="n">
        <v>2</v>
      </c>
      <c r="L1954" s="6" t="inlineStr">
        <is>
          <t>三民主義を唱えた孫文が臨時大総統になった。</t>
        </is>
      </c>
      <c r="M1954" s="6" t="inlineStr"/>
    </row>
    <row r="1955">
      <c r="A1955" s="6" t="inlineStr">
        <is>
          <t>soc_whist17_010</t>
        </is>
      </c>
      <c r="B1955" s="6" t="inlineStr">
        <is>
          <t>social_whist_17</t>
        </is>
      </c>
      <c r="C1955" s="6" t="inlineStr">
        <is>
          <t>知識</t>
        </is>
      </c>
      <c r="D1955" s="6" t="inlineStr">
        <is>
          <t>アメリカ合衆国が、中国に対して列強の機会均等を求めた宣言は？</t>
        </is>
      </c>
      <c r="E1955" s="6" t="inlineStr"/>
      <c r="F1955" s="6" t="inlineStr">
        <is>
          <t>門戸開放宣言</t>
        </is>
      </c>
      <c r="G1955" s="6" t="inlineStr">
        <is>
          <t>奴隷解放宣言</t>
        </is>
      </c>
      <c r="H1955" s="7" t="inlineStr">
        <is>
          <t>門戸開放宣言</t>
        </is>
      </c>
      <c r="I1955" s="6" t="inlineStr">
        <is>
          <t>モンロー宣言</t>
        </is>
      </c>
      <c r="J1955" s="6" t="inlineStr">
        <is>
          <t>独立宣言</t>
        </is>
      </c>
      <c r="K1955" s="6" t="n">
        <v>2</v>
      </c>
      <c r="L1955" s="6" t="inlineStr">
        <is>
          <t>国務長官ジョン＝ヘイが出した。</t>
        </is>
      </c>
      <c r="M1955" s="6" t="inlineStr"/>
    </row>
    <row r="1956">
      <c r="A1956" s="6" t="inlineStr">
        <is>
          <t>soc_whist17_011</t>
        </is>
      </c>
      <c r="B1956" s="6" t="inlineStr">
        <is>
          <t>social_whist_17</t>
        </is>
      </c>
      <c r="C1956" s="6" t="inlineStr">
        <is>
          <t>思考</t>
        </is>
      </c>
      <c r="D1956" s="6" t="inlineStr">
        <is>
          <t>列強が植民地を求めた経済的な理由として適切なものは？</t>
        </is>
      </c>
      <c r="E1956" s="6" t="inlineStr"/>
      <c r="F1956" s="6" t="inlineStr">
        <is>
          <t>工業化に必要な原料と、製品を売る市場を得るため</t>
        </is>
      </c>
      <c r="G1956" s="6" t="inlineStr">
        <is>
          <t>工業化をやめるため</t>
        </is>
      </c>
      <c r="H1956" s="7" t="inlineStr">
        <is>
          <t>工業化に必要な原料と、製品を売る市場を得るため</t>
        </is>
      </c>
      <c r="I1956" s="6" t="inlineStr">
        <is>
          <t>人口を増やすため</t>
        </is>
      </c>
      <c r="J1956" s="6" t="inlineStr">
        <is>
          <t>農業だけを行うため</t>
        </is>
      </c>
      <c r="K1956" s="6" t="n">
        <v>2</v>
      </c>
      <c r="L1956" s="6" t="inlineStr">
        <is>
          <t>第 2 次産業革命で工業生産が拡大していた。</t>
        </is>
      </c>
      <c r="M1956" s="6" t="inlineStr"/>
    </row>
    <row r="1957">
      <c r="A1957" s="6" t="inlineStr">
        <is>
          <t>soc_whist17_012</t>
        </is>
      </c>
      <c r="B1957" s="6" t="inlineStr">
        <is>
          <t>social_whist_17</t>
        </is>
      </c>
      <c r="C1957" s="6" t="inlineStr">
        <is>
          <t>思考</t>
        </is>
      </c>
      <c r="D1957" s="6" t="inlineStr">
        <is>
          <t>アフリカの国境線が民族の分布と一致しないことが多い理由は？</t>
        </is>
      </c>
      <c r="E1957" s="6" t="inlineStr"/>
      <c r="F1957" s="6" t="inlineStr">
        <is>
          <t>列強が現地の民族の分布を考えずに分割したから</t>
        </is>
      </c>
      <c r="G1957" s="6" t="inlineStr">
        <is>
          <t>民族が自分たちで決めたから</t>
        </is>
      </c>
      <c r="H1957" s="6" t="inlineStr">
        <is>
          <t>山脈にそって引かれたから</t>
        </is>
      </c>
      <c r="I1957" s="6" t="inlineStr">
        <is>
          <t>独立後に引かれたから</t>
        </is>
      </c>
      <c r="J1957" s="7" t="inlineStr">
        <is>
          <t>列強が現地の民族の分布を考えずに分割したから</t>
        </is>
      </c>
      <c r="K1957" s="6" t="n">
        <v>4</v>
      </c>
      <c r="L1957" s="6" t="inlineStr">
        <is>
          <t>独立後も民族紛争の原因となってきた。</t>
        </is>
      </c>
      <c r="M1957" s="6" t="inlineStr"/>
    </row>
    <row r="1958">
      <c r="A1958" s="6" t="inlineStr">
        <is>
          <t>soc_whist17_013</t>
        </is>
      </c>
      <c r="B1958" s="6" t="inlineStr">
        <is>
          <t>social_whist_17</t>
        </is>
      </c>
      <c r="C1958" s="6" t="inlineStr">
        <is>
          <t>知識</t>
        </is>
      </c>
      <c r="D1958" s="6" t="inlineStr">
        <is>
          <t>アヘン戦争の講和条約は？</t>
        </is>
      </c>
      <c r="E1958" s="6" t="inlineStr"/>
      <c r="F1958" s="6" t="inlineStr">
        <is>
          <t>南京条約</t>
        </is>
      </c>
      <c r="G1958" s="7" t="inlineStr">
        <is>
          <t>南京条約</t>
        </is>
      </c>
      <c r="H1958" s="6" t="inlineStr">
        <is>
          <t>北京条約</t>
        </is>
      </c>
      <c r="I1958" s="6" t="inlineStr">
        <is>
          <t>下関条約</t>
        </is>
      </c>
      <c r="J1958" s="6" t="inlineStr">
        <is>
          <t>天津条約</t>
        </is>
      </c>
      <c r="K1958" s="6" t="n">
        <v>1</v>
      </c>
      <c r="L1958" s="6" t="inlineStr">
        <is>
          <t>香港島をイギリスに割譲した。</t>
        </is>
      </c>
      <c r="M1958" s="6" t="inlineStr"/>
    </row>
    <row r="1959">
      <c r="A1959" s="6" t="inlineStr">
        <is>
          <t>soc_whist17_014</t>
        </is>
      </c>
      <c r="B1959" s="6" t="inlineStr">
        <is>
          <t>social_whist_17</t>
        </is>
      </c>
      <c r="C1959" s="6" t="inlineStr">
        <is>
          <t>知識</t>
        </is>
      </c>
      <c r="D1959" s="6" t="inlineStr">
        <is>
          <t>1856 年、イギリス・フランスが清と起こした戦争は？</t>
        </is>
      </c>
      <c r="E1959" s="6" t="inlineStr"/>
      <c r="F1959" s="6" t="inlineStr">
        <is>
          <t>アロー戦争（第 2 次アヘン戦争）</t>
        </is>
      </c>
      <c r="G1959" s="6" t="inlineStr">
        <is>
          <t>清仏戦争</t>
        </is>
      </c>
      <c r="H1959" s="7" t="inlineStr">
        <is>
          <t>アロー戦争（第 2 次アヘン戦争）</t>
        </is>
      </c>
      <c r="I1959" s="6" t="inlineStr">
        <is>
          <t>日清戦争</t>
        </is>
      </c>
      <c r="J1959" s="6" t="inlineStr">
        <is>
          <t>義和団戦争</t>
        </is>
      </c>
      <c r="K1959" s="6" t="n">
        <v>2</v>
      </c>
      <c r="L1959" s="6" t="inlineStr">
        <is>
          <t>北京条約で天津などが開港された。</t>
        </is>
      </c>
      <c r="M1959" s="6" t="inlineStr"/>
    </row>
    <row r="1960">
      <c r="A1960" s="6" t="inlineStr">
        <is>
          <t>soc_whist17_015</t>
        </is>
      </c>
      <c r="B1960" s="6" t="inlineStr">
        <is>
          <t>social_whist_17</t>
        </is>
      </c>
      <c r="C1960" s="6" t="inlineStr">
        <is>
          <t>知識</t>
        </is>
      </c>
      <c r="D1960" s="6" t="inlineStr">
        <is>
          <t>清で、西洋の技術を取り入れて富国強兵をめざした運動は？</t>
        </is>
      </c>
      <c r="E1960" s="6" t="inlineStr"/>
      <c r="F1960" s="6" t="inlineStr">
        <is>
          <t>洋務運動</t>
        </is>
      </c>
      <c r="G1960" s="6" t="inlineStr">
        <is>
          <t>辛亥革命</t>
        </is>
      </c>
      <c r="H1960" s="6" t="inlineStr">
        <is>
          <t>五・四運動</t>
        </is>
      </c>
      <c r="I1960" s="6" t="inlineStr">
        <is>
          <t>変法運動</t>
        </is>
      </c>
      <c r="J1960" s="7" t="inlineStr">
        <is>
          <t>洋務運動</t>
        </is>
      </c>
      <c r="K1960" s="6" t="n">
        <v>4</v>
      </c>
      <c r="L1960" s="6" t="inlineStr">
        <is>
          <t>「中体西用」の考え方。</t>
        </is>
      </c>
      <c r="M1960" s="6" t="inlineStr"/>
    </row>
    <row r="1961">
      <c r="A1961" s="6" t="inlineStr">
        <is>
          <t>soc_whist17_016</t>
        </is>
      </c>
      <c r="B1961" s="6" t="inlineStr">
        <is>
          <t>social_whist_17</t>
        </is>
      </c>
      <c r="C1961" s="6" t="inlineStr">
        <is>
          <t>知識</t>
        </is>
      </c>
      <c r="D1961" s="6" t="inlineStr">
        <is>
          <t>1898 年、康有為らが明治維新にならって行おうとした改革は？</t>
        </is>
      </c>
      <c r="E1961" s="6" t="inlineStr"/>
      <c r="F1961" s="6" t="inlineStr">
        <is>
          <t>戊戌の変法</t>
        </is>
      </c>
      <c r="G1961" s="7" t="inlineStr">
        <is>
          <t>戊戌の変法</t>
        </is>
      </c>
      <c r="H1961" s="6" t="inlineStr">
        <is>
          <t>文化大革命</t>
        </is>
      </c>
      <c r="I1961" s="6" t="inlineStr">
        <is>
          <t>洋務運動</t>
        </is>
      </c>
      <c r="J1961" s="6" t="inlineStr">
        <is>
          <t>新法</t>
        </is>
      </c>
      <c r="K1961" s="6" t="n">
        <v>1</v>
      </c>
      <c r="L1961" s="6" t="inlineStr">
        <is>
          <t>西太后ら保守派に弾圧された（戊戌の政変）。</t>
        </is>
      </c>
      <c r="M1961" s="6" t="inlineStr"/>
    </row>
    <row r="1962">
      <c r="A1962" s="6" t="inlineStr">
        <is>
          <t>soc_whist17_017</t>
        </is>
      </c>
      <c r="B1962" s="6" t="inlineStr">
        <is>
          <t>social_whist_17</t>
        </is>
      </c>
      <c r="C1962" s="6" t="inlineStr">
        <is>
          <t>知識</t>
        </is>
      </c>
      <c r="D1962" s="6" t="inlineStr">
        <is>
          <t>インドの民族運動を進めた、1885 年結成の組織は？</t>
        </is>
      </c>
      <c r="E1962" s="6" t="inlineStr"/>
      <c r="F1962" s="6" t="inlineStr">
        <is>
          <t>インド国民会議</t>
        </is>
      </c>
      <c r="G1962" s="7" t="inlineStr">
        <is>
          <t>インド国民会議</t>
        </is>
      </c>
      <c r="H1962" s="6" t="inlineStr">
        <is>
          <t>インド共産党</t>
        </is>
      </c>
      <c r="I1962" s="6" t="inlineStr">
        <is>
          <t>東インド会社</t>
        </is>
      </c>
      <c r="J1962" s="6" t="inlineStr">
        <is>
          <t>ムスリム連盟</t>
        </is>
      </c>
      <c r="K1962" s="6" t="n">
        <v>1</v>
      </c>
      <c r="L1962" s="6" t="inlineStr">
        <is>
          <t>はじめはイギリスに協調的だった。</t>
        </is>
      </c>
      <c r="M1962" s="6" t="inlineStr"/>
    </row>
    <row r="1963">
      <c r="A1963" s="6" t="inlineStr">
        <is>
          <t>soc_whist17_018</t>
        </is>
      </c>
      <c r="B1963" s="6" t="inlineStr">
        <is>
          <t>social_whist_17</t>
        </is>
      </c>
      <c r="C1963" s="6" t="inlineStr">
        <is>
          <t>知識</t>
        </is>
      </c>
      <c r="D1963" s="6" t="inlineStr">
        <is>
          <t>フランスがインドシナで支配を広げてつくった連合体は？</t>
        </is>
      </c>
      <c r="E1963" s="6" t="inlineStr"/>
      <c r="F1963" s="6" t="inlineStr">
        <is>
          <t>フランス領インドシナ連邦</t>
        </is>
      </c>
      <c r="G1963" s="6" t="inlineStr">
        <is>
          <t>マレー連合州</t>
        </is>
      </c>
      <c r="H1963" s="7" t="inlineStr">
        <is>
          <t>フランス領インドシナ連邦</t>
        </is>
      </c>
      <c r="I1963" s="6" t="inlineStr">
        <is>
          <t>オランダ領東インド</t>
        </is>
      </c>
      <c r="J1963" s="6" t="inlineStr">
        <is>
          <t>イギリス領ビルマ</t>
        </is>
      </c>
      <c r="K1963" s="6" t="n">
        <v>2</v>
      </c>
      <c r="L1963" s="6" t="inlineStr">
        <is>
          <t>ベトナム・カンボジア・ラオス。</t>
        </is>
      </c>
      <c r="M1963" s="6" t="inlineStr"/>
    </row>
    <row r="1964">
      <c r="A1964" s="6" t="inlineStr">
        <is>
          <t>soc_whist17_019</t>
        </is>
      </c>
      <c r="B1964" s="6" t="inlineStr">
        <is>
          <t>social_whist_17</t>
        </is>
      </c>
      <c r="C1964" s="6" t="inlineStr">
        <is>
          <t>知識</t>
        </is>
      </c>
      <c r="D1964" s="6" t="inlineStr">
        <is>
          <t>東南アジアで植民地にならず独立を保った国は？</t>
        </is>
      </c>
      <c r="E1964" s="6" t="inlineStr"/>
      <c r="F1964" s="6" t="inlineStr">
        <is>
          <t>タイ</t>
        </is>
      </c>
      <c r="G1964" s="6" t="inlineStr">
        <is>
          <t>ビルマ</t>
        </is>
      </c>
      <c r="H1964" s="7" t="inlineStr">
        <is>
          <t>タイ</t>
        </is>
      </c>
      <c r="I1964" s="6" t="inlineStr">
        <is>
          <t>ベトナム</t>
        </is>
      </c>
      <c r="J1964" s="6" t="inlineStr">
        <is>
          <t>インドネシア</t>
        </is>
      </c>
      <c r="K1964" s="6" t="n">
        <v>2</v>
      </c>
      <c r="L1964" s="6" t="inlineStr">
        <is>
          <t>イギリスとフランスの緩衝地帯となった。</t>
        </is>
      </c>
      <c r="M1964" s="6" t="inlineStr"/>
    </row>
    <row r="1965">
      <c r="A1965" s="6" t="inlineStr">
        <is>
          <t>soc_whist17_020</t>
        </is>
      </c>
      <c r="B1965" s="6" t="inlineStr">
        <is>
          <t>social_whist_17</t>
        </is>
      </c>
      <c r="C1965" s="6" t="inlineStr">
        <is>
          <t>知識</t>
        </is>
      </c>
      <c r="D1965" s="6" t="inlineStr">
        <is>
          <t>1898 年、アメリカがスペインと戦って獲得した地域にあてはまるものは？</t>
        </is>
      </c>
      <c r="E1965" s="6" t="inlineStr"/>
      <c r="F1965" s="6" t="inlineStr">
        <is>
          <t>フィリピン・グアム・プエルトリコ</t>
        </is>
      </c>
      <c r="G1965" s="6" t="inlineStr">
        <is>
          <t>カナダ</t>
        </is>
      </c>
      <c r="H1965" s="7" t="inlineStr">
        <is>
          <t>フィリピン・グアム・プエルトリコ</t>
        </is>
      </c>
      <c r="I1965" s="6" t="inlineStr">
        <is>
          <t>ハワイだけ</t>
        </is>
      </c>
      <c r="J1965" s="6" t="inlineStr">
        <is>
          <t>アラスカ</t>
        </is>
      </c>
      <c r="K1965" s="6" t="n">
        <v>2</v>
      </c>
      <c r="L1965" s="6" t="inlineStr">
        <is>
          <t>アメリカ＝スペイン戦争。</t>
        </is>
      </c>
      <c r="M1965" s="6" t="inlineStr"/>
    </row>
    <row r="1966">
      <c r="A1966" s="6" t="inlineStr">
        <is>
          <t>soc_whist17_021</t>
        </is>
      </c>
      <c r="B1966" s="6" t="inlineStr">
        <is>
          <t>social_whist_17</t>
        </is>
      </c>
      <c r="C1966" s="6" t="inlineStr">
        <is>
          <t>知識</t>
        </is>
      </c>
      <c r="D1966" s="6" t="inlineStr">
        <is>
          <t>エジプトで、スエズ運河会社の株を買収して運河の経営権をにぎった国は？</t>
        </is>
      </c>
      <c r="E1966" s="6" t="inlineStr"/>
      <c r="F1966" s="6" t="inlineStr">
        <is>
          <t>イギリス</t>
        </is>
      </c>
      <c r="G1966" s="6" t="inlineStr">
        <is>
          <t>ドイツ</t>
        </is>
      </c>
      <c r="H1966" s="6" t="inlineStr">
        <is>
          <t>フランス</t>
        </is>
      </c>
      <c r="I1966" s="6" t="inlineStr">
        <is>
          <t>ロシア</t>
        </is>
      </c>
      <c r="J1966" s="7" t="inlineStr">
        <is>
          <t>イギリス</t>
        </is>
      </c>
      <c r="K1966" s="6" t="n">
        <v>4</v>
      </c>
      <c r="L1966" s="6" t="inlineStr">
        <is>
          <t>1875 年、ディズレーリ首相。</t>
        </is>
      </c>
      <c r="M1966" s="6" t="inlineStr"/>
    </row>
    <row r="1967">
      <c r="A1967" s="6" t="inlineStr">
        <is>
          <t>soc_whist17_022</t>
        </is>
      </c>
      <c r="B1967" s="6" t="inlineStr">
        <is>
          <t>social_whist_17</t>
        </is>
      </c>
      <c r="C1967" s="6" t="inlineStr">
        <is>
          <t>知識</t>
        </is>
      </c>
      <c r="D1967" s="6" t="inlineStr">
        <is>
          <t>フランスのアフリカ分割の方針は？</t>
        </is>
      </c>
      <c r="E1967" s="6" t="inlineStr"/>
      <c r="F1967" s="6" t="inlineStr">
        <is>
          <t>横断政策（西アフリカからサハラ・ジブチへ）</t>
        </is>
      </c>
      <c r="G1967" s="6" t="inlineStr">
        <is>
          <t>孤立政策</t>
        </is>
      </c>
      <c r="H1967" s="6" t="inlineStr">
        <is>
          <t>縦断政策</t>
        </is>
      </c>
      <c r="I1967" s="6" t="inlineStr">
        <is>
          <t>中立政策</t>
        </is>
      </c>
      <c r="J1967" s="7" t="inlineStr">
        <is>
          <t>横断政策（西アフリカからサハラ・ジブチへ）</t>
        </is>
      </c>
      <c r="K1967" s="6" t="n">
        <v>4</v>
      </c>
      <c r="L1967" s="6" t="inlineStr">
        <is>
          <t>ファショダ事件でイギリスと衝突した。</t>
        </is>
      </c>
      <c r="M1967" s="6" t="inlineStr"/>
    </row>
    <row r="1968">
      <c r="A1968" s="6" t="inlineStr">
        <is>
          <t>soc_whist17_023</t>
        </is>
      </c>
      <c r="B1968" s="6" t="inlineStr">
        <is>
          <t>social_whist_17</t>
        </is>
      </c>
      <c r="C1968" s="6" t="inlineStr">
        <is>
          <t>思考</t>
        </is>
      </c>
      <c r="D1968" s="6" t="inlineStr">
        <is>
          <t>イギリスが清にアヘンを持ちこんだ理由は？</t>
        </is>
      </c>
      <c r="E1968" s="6" t="inlineStr"/>
      <c r="F1968" s="6" t="inlineStr">
        <is>
          <t>茶の輸入で流出した銀を取りもどすため</t>
        </is>
      </c>
      <c r="G1968" s="6" t="inlineStr">
        <is>
          <t>インドで余ったから</t>
        </is>
      </c>
      <c r="H1968" s="6" t="inlineStr">
        <is>
          <t>清の人々の健康のため</t>
        </is>
      </c>
      <c r="I1968" s="7" t="inlineStr">
        <is>
          <t>茶の輸入で流出した銀を取りもどすため</t>
        </is>
      </c>
      <c r="J1968" s="6" t="inlineStr">
        <is>
          <t>清が求めたから</t>
        </is>
      </c>
      <c r="K1968" s="6" t="n">
        <v>3</v>
      </c>
      <c r="L1968" s="6" t="inlineStr">
        <is>
          <t>インド産のアヘンを売る三角貿易をつくった。</t>
        </is>
      </c>
      <c r="M1968" s="6" t="inlineStr"/>
    </row>
    <row r="1969">
      <c r="A1969" s="6" t="inlineStr">
        <is>
          <t>soc_whist17_024</t>
        </is>
      </c>
      <c r="B1969" s="6" t="inlineStr">
        <is>
          <t>social_whist_17</t>
        </is>
      </c>
      <c r="C1969" s="6" t="inlineStr">
        <is>
          <t>思考</t>
        </is>
      </c>
      <c r="D1969" s="6" t="inlineStr">
        <is>
          <t>帝国主義の時代に、列強が軍事力を強めた理由として適切なものは？</t>
        </is>
      </c>
      <c r="E1969" s="6" t="inlineStr"/>
      <c r="F1969" s="6" t="inlineStr">
        <is>
          <t>植民地や市場をめぐる争いが激しくなり、それを守る必要があったから</t>
        </is>
      </c>
      <c r="G1969" s="6" t="inlineStr">
        <is>
          <t>国際連合があったから</t>
        </is>
      </c>
      <c r="H1969" s="6" t="inlineStr">
        <is>
          <t>植民地を手放すため</t>
        </is>
      </c>
      <c r="I1969" s="6" t="inlineStr">
        <is>
          <t>戦争がなくなったから</t>
        </is>
      </c>
      <c r="J1969" s="7" t="inlineStr">
        <is>
          <t>植民地や市場をめぐる争いが激しくなり、それを守る必要があったから</t>
        </is>
      </c>
      <c r="K1969" s="6" t="n">
        <v>4</v>
      </c>
      <c r="L1969" s="6" t="inlineStr">
        <is>
          <t>のちの第一次世界大戦の背景。</t>
        </is>
      </c>
      <c r="M1969" s="6" t="inlineStr"/>
    </row>
    <row r="1970">
      <c r="A1970" s="6" t="inlineStr">
        <is>
          <t>soc_whist18_001</t>
        </is>
      </c>
      <c r="B1970" s="6" t="inlineStr">
        <is>
          <t>social_whist_18</t>
        </is>
      </c>
      <c r="C1970" s="6" t="inlineStr">
        <is>
          <t>知識</t>
        </is>
      </c>
      <c r="D1970" s="6" t="inlineStr">
        <is>
          <t>第一次世界大戦のきっかけとなった、1914 年のオーストリア帝位継承者夫妻の暗殺事件は？</t>
        </is>
      </c>
      <c r="E1970" s="6" t="inlineStr"/>
      <c r="F1970" s="6" t="inlineStr">
        <is>
          <t>サライェヴォ事件</t>
        </is>
      </c>
      <c r="G1970" s="6" t="inlineStr">
        <is>
          <t>柳条湖事件</t>
        </is>
      </c>
      <c r="H1970" s="6" t="inlineStr">
        <is>
          <t>真珠湾攻撃</t>
        </is>
      </c>
      <c r="I1970" s="6" t="inlineStr">
        <is>
          <t>盧溝橋事件</t>
        </is>
      </c>
      <c r="J1970" s="7" t="inlineStr">
        <is>
          <t>サライェヴォ事件</t>
        </is>
      </c>
      <c r="K1970" s="6" t="n">
        <v>4</v>
      </c>
      <c r="L1970" s="6" t="inlineStr">
        <is>
          <t>バルカン半島は「ヨーロッパの火薬庫」と呼ばれていた。</t>
        </is>
      </c>
      <c r="M1970" s="6" t="inlineStr"/>
    </row>
    <row r="1971">
      <c r="A1971" s="6" t="inlineStr">
        <is>
          <t>soc_whist18_002</t>
        </is>
      </c>
      <c r="B1971" s="6" t="inlineStr">
        <is>
          <t>social_whist_18</t>
        </is>
      </c>
      <c r="C1971" s="6" t="inlineStr">
        <is>
          <t>知識</t>
        </is>
      </c>
      <c r="D1971" s="6" t="inlineStr">
        <is>
          <t>第一次世界大戦前、イギリス・フランス・ロシアが結んでいた関係は？</t>
        </is>
      </c>
      <c r="E1971" s="6" t="inlineStr"/>
      <c r="F1971" s="6" t="inlineStr">
        <is>
          <t>三国協商</t>
        </is>
      </c>
      <c r="G1971" s="6" t="inlineStr">
        <is>
          <t>日英同盟だけ</t>
        </is>
      </c>
      <c r="H1971" s="6" t="inlineStr">
        <is>
          <t>三国同盟</t>
        </is>
      </c>
      <c r="I1971" s="6" t="inlineStr">
        <is>
          <t>枢軸</t>
        </is>
      </c>
      <c r="J1971" s="7" t="inlineStr">
        <is>
          <t>三国協商</t>
        </is>
      </c>
      <c r="K1971" s="6" t="n">
        <v>4</v>
      </c>
      <c r="L1971" s="6" t="inlineStr">
        <is>
          <t>ドイツ・オーストリア・イタリアは三国同盟。</t>
        </is>
      </c>
      <c r="M1971" s="6" t="inlineStr"/>
    </row>
    <row r="1972">
      <c r="A1972" s="6" t="inlineStr">
        <is>
          <t>soc_whist18_003</t>
        </is>
      </c>
      <c r="B1972" s="6" t="inlineStr">
        <is>
          <t>social_whist_18</t>
        </is>
      </c>
      <c r="C1972" s="6" t="inlineStr">
        <is>
          <t>知識</t>
        </is>
      </c>
      <c r="D1972" s="6" t="inlineStr">
        <is>
          <t>国の経済や国民生活のすべてを戦争に動員する戦争を何という？</t>
        </is>
      </c>
      <c r="E1972" s="6" t="inlineStr"/>
      <c r="F1972" s="6" t="inlineStr">
        <is>
          <t>総力戦</t>
        </is>
      </c>
      <c r="G1972" s="6" t="inlineStr">
        <is>
          <t>代理戦争</t>
        </is>
      </c>
      <c r="H1972" s="6" t="inlineStr">
        <is>
          <t>冷戦</t>
        </is>
      </c>
      <c r="I1972" s="7" t="inlineStr">
        <is>
          <t>総力戦</t>
        </is>
      </c>
      <c r="J1972" s="6" t="inlineStr">
        <is>
          <t>局地戦</t>
        </is>
      </c>
      <c r="K1972" s="6" t="n">
        <v>3</v>
      </c>
      <c r="L1972" s="6" t="inlineStr">
        <is>
          <t>女性も軍需工場などで働き、戦後の女性参政権につながった。</t>
        </is>
      </c>
      <c r="M1972" s="6" t="inlineStr"/>
    </row>
    <row r="1973">
      <c r="A1973" s="6" t="inlineStr">
        <is>
          <t>soc_whist18_004</t>
        </is>
      </c>
      <c r="B1973" s="6" t="inlineStr">
        <is>
          <t>social_whist_18</t>
        </is>
      </c>
      <c r="C1973" s="6" t="inlineStr">
        <is>
          <t>知識</t>
        </is>
      </c>
      <c r="D1973" s="6" t="inlineStr">
        <is>
          <t>1917 年、ロシアで帝政が倒され、レーニンらが社会主義政権を樹立した革命は？</t>
        </is>
      </c>
      <c r="E1973" s="6" t="inlineStr"/>
      <c r="F1973" s="6" t="inlineStr">
        <is>
          <t>ロシア革命</t>
        </is>
      </c>
      <c r="G1973" s="6" t="inlineStr">
        <is>
          <t>辛亥革命</t>
        </is>
      </c>
      <c r="H1973" s="6" t="inlineStr">
        <is>
          <t>名誉革命</t>
        </is>
      </c>
      <c r="I1973" s="6" t="inlineStr">
        <is>
          <t>フランス革命</t>
        </is>
      </c>
      <c r="J1973" s="7" t="inlineStr">
        <is>
          <t>ロシア革命</t>
        </is>
      </c>
      <c r="K1973" s="6" t="n">
        <v>4</v>
      </c>
      <c r="L1973" s="6" t="inlineStr">
        <is>
          <t>1922 年にソビエト社会主義共和国連邦が成立した。</t>
        </is>
      </c>
      <c r="M1973" s="6" t="inlineStr"/>
    </row>
    <row r="1974">
      <c r="A1974" s="6" t="inlineStr">
        <is>
          <t>soc_whist18_005</t>
        </is>
      </c>
      <c r="B1974" s="6" t="inlineStr">
        <is>
          <t>social_whist_18</t>
        </is>
      </c>
      <c r="C1974" s="6" t="inlineStr">
        <is>
          <t>知識</t>
        </is>
      </c>
      <c r="D1974" s="6" t="inlineStr">
        <is>
          <t>1919 年、第一次世界大戦の講和条約として結ばれた条約は？</t>
        </is>
      </c>
      <c r="E1974" s="6" t="inlineStr"/>
      <c r="F1974" s="6" t="inlineStr">
        <is>
          <t>ヴェルサイユ条約</t>
        </is>
      </c>
      <c r="G1974" s="6" t="inlineStr">
        <is>
          <t>サンフランシスコ平和条約</t>
        </is>
      </c>
      <c r="H1974" s="7" t="inlineStr">
        <is>
          <t>ヴェルサイユ条約</t>
        </is>
      </c>
      <c r="I1974" s="6" t="inlineStr">
        <is>
          <t>ウェストファリア条約</t>
        </is>
      </c>
      <c r="J1974" s="6" t="inlineStr">
        <is>
          <t>ポーツマス条約</t>
        </is>
      </c>
      <c r="K1974" s="6" t="n">
        <v>2</v>
      </c>
      <c r="L1974" s="6" t="inlineStr">
        <is>
          <t>ドイツは植民地を失い、巨額の賠償金を課された。</t>
        </is>
      </c>
      <c r="M1974" s="6" t="inlineStr"/>
    </row>
    <row r="1975">
      <c r="A1975" s="6" t="inlineStr">
        <is>
          <t>soc_whist18_006</t>
        </is>
      </c>
      <c r="B1975" s="6" t="inlineStr">
        <is>
          <t>social_whist_18</t>
        </is>
      </c>
      <c r="C1975" s="6" t="inlineStr">
        <is>
          <t>知識</t>
        </is>
      </c>
      <c r="D1975" s="6" t="inlineStr">
        <is>
          <t>アメリカ大統領ウィルソンが提唱し、東ヨーロッパの国々の独立につながった原則は？</t>
        </is>
      </c>
      <c r="E1975" s="6" t="inlineStr"/>
      <c r="F1975" s="6" t="inlineStr">
        <is>
          <t>民族自決</t>
        </is>
      </c>
      <c r="G1975" s="6" t="inlineStr">
        <is>
          <t>勢力均衡</t>
        </is>
      </c>
      <c r="H1975" s="6" t="inlineStr">
        <is>
          <t>門戸開放</t>
        </is>
      </c>
      <c r="I1975" s="6" t="inlineStr">
        <is>
          <t>正統主義</t>
        </is>
      </c>
      <c r="J1975" s="7" t="inlineStr">
        <is>
          <t>民族自決</t>
        </is>
      </c>
      <c r="K1975" s="6" t="n">
        <v>4</v>
      </c>
      <c r="L1975" s="6" t="inlineStr">
        <is>
          <t>アジア・アフリカの植民地には適用されなかった。</t>
        </is>
      </c>
      <c r="M1975" s="6" t="inlineStr"/>
    </row>
    <row r="1976">
      <c r="A1976" s="6" t="inlineStr">
        <is>
          <t>soc_whist18_007</t>
        </is>
      </c>
      <c r="B1976" s="6" t="inlineStr">
        <is>
          <t>social_whist_18</t>
        </is>
      </c>
      <c r="C1976" s="6" t="inlineStr">
        <is>
          <t>知識</t>
        </is>
      </c>
      <c r="D1976" s="6" t="inlineStr">
        <is>
          <t>1920 年に発足し、国際紛争を平和的に解決しようとした機関は？</t>
        </is>
      </c>
      <c r="E1976" s="6" t="inlineStr"/>
      <c r="F1976" s="6" t="inlineStr">
        <is>
          <t>国際連盟</t>
        </is>
      </c>
      <c r="G1976" s="6" t="inlineStr">
        <is>
          <t>ASEAN</t>
        </is>
      </c>
      <c r="H1976" s="7" t="inlineStr">
        <is>
          <t>国際連盟</t>
        </is>
      </c>
      <c r="I1976" s="6" t="inlineStr">
        <is>
          <t>国際連合</t>
        </is>
      </c>
      <c r="J1976" s="6" t="inlineStr">
        <is>
          <t>NATO</t>
        </is>
      </c>
      <c r="K1976" s="6" t="n">
        <v>2</v>
      </c>
      <c r="L1976" s="6" t="inlineStr">
        <is>
          <t>アメリカは不参加。武力制裁の手段をもたなかった。</t>
        </is>
      </c>
      <c r="M1976" s="6" t="inlineStr"/>
    </row>
    <row r="1977">
      <c r="A1977" s="6" t="inlineStr">
        <is>
          <t>soc_whist18_008</t>
        </is>
      </c>
      <c r="B1977" s="6" t="inlineStr">
        <is>
          <t>social_whist_18</t>
        </is>
      </c>
      <c r="C1977" s="6" t="inlineStr">
        <is>
          <t>知識</t>
        </is>
      </c>
      <c r="D1977" s="6" t="inlineStr">
        <is>
          <t>1929 年、ニューヨークの株価暴落から始まった世界的な不況は？</t>
        </is>
      </c>
      <c r="E1977" s="6" t="inlineStr"/>
      <c r="F1977" s="6" t="inlineStr">
        <is>
          <t>世界恐慌</t>
        </is>
      </c>
      <c r="G1977" s="6" t="inlineStr">
        <is>
          <t>リーマン・ショック</t>
        </is>
      </c>
      <c r="H1977" s="6" t="inlineStr">
        <is>
          <t>大戦景気</t>
        </is>
      </c>
      <c r="I1977" s="6" t="inlineStr">
        <is>
          <t>オイルショック</t>
        </is>
      </c>
      <c r="J1977" s="7" t="inlineStr">
        <is>
          <t>世界恐慌</t>
        </is>
      </c>
      <c r="K1977" s="6" t="n">
        <v>4</v>
      </c>
      <c r="L1977" s="6" t="inlineStr">
        <is>
          <t>各国で失業者があふれた。</t>
        </is>
      </c>
      <c r="M1977" s="6" t="inlineStr"/>
    </row>
    <row r="1978">
      <c r="A1978" s="6" t="inlineStr">
        <is>
          <t>soc_whist18_009</t>
        </is>
      </c>
      <c r="B1978" s="6" t="inlineStr">
        <is>
          <t>social_whist_18</t>
        </is>
      </c>
      <c r="C1978" s="6" t="inlineStr">
        <is>
          <t>知識</t>
        </is>
      </c>
      <c r="D1978" s="6" t="inlineStr">
        <is>
          <t>世界恐慌に対し、アメリカのローズヴェルト大統領が行った政策は？</t>
        </is>
      </c>
      <c r="E1978" s="6" t="inlineStr"/>
      <c r="F1978" s="6" t="inlineStr">
        <is>
          <t>ニューディール政策</t>
        </is>
      </c>
      <c r="G1978" s="6" t="inlineStr">
        <is>
          <t>計画経済</t>
        </is>
      </c>
      <c r="H1978" s="6" t="inlineStr">
        <is>
          <t>五か年計画</t>
        </is>
      </c>
      <c r="I1978" s="6" t="inlineStr">
        <is>
          <t>ブロック経済</t>
        </is>
      </c>
      <c r="J1978" s="7" t="inlineStr">
        <is>
          <t>ニューディール政策</t>
        </is>
      </c>
      <c r="K1978" s="6" t="n">
        <v>4</v>
      </c>
      <c r="L1978" s="6" t="inlineStr">
        <is>
          <t>公共事業で雇用を生み、政府が経済に積極的に関与した。</t>
        </is>
      </c>
      <c r="M1978" s="6" t="inlineStr"/>
    </row>
    <row r="1979">
      <c r="A1979" s="6" t="inlineStr">
        <is>
          <t>soc_whist18_010</t>
        </is>
      </c>
      <c r="B1979" s="6" t="inlineStr">
        <is>
          <t>social_whist_18</t>
        </is>
      </c>
      <c r="C1979" s="6" t="inlineStr">
        <is>
          <t>知識</t>
        </is>
      </c>
      <c r="D1979" s="6" t="inlineStr">
        <is>
          <t>ドイツで一党独裁を行い、ユダヤ人を迫害したナチスの指導者は？</t>
        </is>
      </c>
      <c r="E1979" s="6" t="inlineStr"/>
      <c r="F1979" s="6" t="inlineStr">
        <is>
          <t>ヒトラー</t>
        </is>
      </c>
      <c r="G1979" s="6" t="inlineStr">
        <is>
          <t>フランコ</t>
        </is>
      </c>
      <c r="H1979" s="6" t="inlineStr">
        <is>
          <t>スターリン</t>
        </is>
      </c>
      <c r="I1979" s="7" t="inlineStr">
        <is>
          <t>ヒトラー</t>
        </is>
      </c>
      <c r="J1979" s="6" t="inlineStr">
        <is>
          <t>ムッソリーニ</t>
        </is>
      </c>
      <c r="K1979" s="6" t="n">
        <v>3</v>
      </c>
      <c r="L1979" s="6" t="inlineStr">
        <is>
          <t>イタリアではムッソリーニがファシスト党の独裁を行った。</t>
        </is>
      </c>
      <c r="M1979" s="6" t="inlineStr"/>
    </row>
    <row r="1980">
      <c r="A1980" s="6" t="inlineStr">
        <is>
          <t>soc_whist18_011</t>
        </is>
      </c>
      <c r="B1980" s="6" t="inlineStr">
        <is>
          <t>social_whist_18</t>
        </is>
      </c>
      <c r="C1980" s="6" t="inlineStr">
        <is>
          <t>思考</t>
        </is>
      </c>
      <c r="D1980" s="6" t="inlineStr">
        <is>
          <t>イギリスやフランスがブロック経済をとったことの影響として適切なものは？</t>
        </is>
      </c>
      <c r="E1980" s="6" t="inlineStr"/>
      <c r="F1980" s="6" t="inlineStr">
        <is>
          <t>植民地の少ない国々が経済的に追いつめられ、対外進出を強める一因になった</t>
        </is>
      </c>
      <c r="G1980" s="6" t="inlineStr">
        <is>
          <t>不況がすぐに終わった</t>
        </is>
      </c>
      <c r="H1980" s="6" t="inlineStr">
        <is>
          <t>世界の貿易が活発になった</t>
        </is>
      </c>
      <c r="I1980" s="6" t="inlineStr">
        <is>
          <t>すべての国が豊かになった</t>
        </is>
      </c>
      <c r="J1980" s="7" t="inlineStr">
        <is>
          <t>植民地の少ない国々が経済的に追いつめられ、対外進出を強める一因になった</t>
        </is>
      </c>
      <c r="K1980" s="6" t="n">
        <v>4</v>
      </c>
      <c r="L1980" s="6" t="inlineStr">
        <is>
          <t>持てる国と持たざる国の対立が深まった。</t>
        </is>
      </c>
      <c r="M1980" s="6" t="inlineStr"/>
    </row>
    <row r="1981">
      <c r="A1981" s="6" t="inlineStr">
        <is>
          <t>soc_whist18_012</t>
        </is>
      </c>
      <c r="B1981" s="6" t="inlineStr">
        <is>
          <t>social_whist_18</t>
        </is>
      </c>
      <c r="C1981" s="6" t="inlineStr">
        <is>
          <t>思考</t>
        </is>
      </c>
      <c r="D1981" s="6" t="inlineStr">
        <is>
          <t>ドイツでナチスが支持を集めた理由として適切なものは？</t>
        </is>
      </c>
      <c r="E1981" s="6" t="inlineStr"/>
      <c r="F1981" s="6" t="inlineStr">
        <is>
          <t>世界恐慌による大量失業と、ヴェルサイユ体制への国民の不満があったから</t>
        </is>
      </c>
      <c r="G1981" s="6" t="inlineStr">
        <is>
          <t>選挙が行われなかったから</t>
        </is>
      </c>
      <c r="H1981" s="6" t="inlineStr">
        <is>
          <t>国際連盟が支持したから</t>
        </is>
      </c>
      <c r="I1981" s="7" t="inlineStr">
        <is>
          <t>世界恐慌による大量失業と、ヴェルサイユ体制への国民の不満があったから</t>
        </is>
      </c>
      <c r="J1981" s="6" t="inlineStr">
        <is>
          <t>経済が好調だったから</t>
        </is>
      </c>
      <c r="K1981" s="6" t="n">
        <v>3</v>
      </c>
      <c r="L1981" s="6" t="inlineStr">
        <is>
          <t>民主的な選挙を通じて第一党になり、独裁体制を築いた。</t>
        </is>
      </c>
      <c r="M1981" s="6" t="inlineStr"/>
    </row>
    <row r="1982">
      <c r="A1982" s="6" t="inlineStr">
        <is>
          <t>soc_whist18_013</t>
        </is>
      </c>
      <c r="B1982" s="6" t="inlineStr">
        <is>
          <t>social_whist_18</t>
        </is>
      </c>
      <c r="C1982" s="6" t="inlineStr">
        <is>
          <t>知識</t>
        </is>
      </c>
      <c r="D1982" s="6" t="inlineStr">
        <is>
          <t>ドイツ・オーストリア・イタリアが結んでいた同盟は？</t>
        </is>
      </c>
      <c r="E1982" s="6" t="inlineStr"/>
      <c r="F1982" s="6" t="inlineStr">
        <is>
          <t>三国同盟</t>
        </is>
      </c>
      <c r="G1982" s="6" t="inlineStr">
        <is>
          <t>日英同盟</t>
        </is>
      </c>
      <c r="H1982" s="6" t="inlineStr">
        <is>
          <t>神聖同盟</t>
        </is>
      </c>
      <c r="I1982" s="6" t="inlineStr">
        <is>
          <t>三国協商</t>
        </is>
      </c>
      <c r="J1982" s="7" t="inlineStr">
        <is>
          <t>三国同盟</t>
        </is>
      </c>
      <c r="K1982" s="6" t="n">
        <v>4</v>
      </c>
      <c r="L1982" s="6" t="inlineStr">
        <is>
          <t>イタリアはのちに協商側で参戦した。</t>
        </is>
      </c>
      <c r="M1982" s="6" t="inlineStr"/>
    </row>
    <row r="1983">
      <c r="A1983" s="6" t="inlineStr">
        <is>
          <t>soc_whist18_014</t>
        </is>
      </c>
      <c r="B1983" s="6" t="inlineStr">
        <is>
          <t>social_whist_18</t>
        </is>
      </c>
      <c r="C1983" s="6" t="inlineStr">
        <is>
          <t>知識</t>
        </is>
      </c>
      <c r="D1983" s="6" t="inlineStr">
        <is>
          <t>第一次世界大戦で、ドイツの無制限潜水艦作戦をきっかけに参戦した国は？</t>
        </is>
      </c>
      <c r="E1983" s="6" t="inlineStr"/>
      <c r="F1983" s="6" t="inlineStr">
        <is>
          <t>アメリカ</t>
        </is>
      </c>
      <c r="G1983" s="6" t="inlineStr">
        <is>
          <t>ロシア</t>
        </is>
      </c>
      <c r="H1983" s="6" t="inlineStr">
        <is>
          <t>日本</t>
        </is>
      </c>
      <c r="I1983" s="7" t="inlineStr">
        <is>
          <t>アメリカ</t>
        </is>
      </c>
      <c r="J1983" s="6" t="inlineStr">
        <is>
          <t>イタリア</t>
        </is>
      </c>
      <c r="K1983" s="6" t="n">
        <v>3</v>
      </c>
      <c r="L1983" s="6" t="inlineStr">
        <is>
          <t>1917 年。</t>
        </is>
      </c>
      <c r="M1983" s="6" t="inlineStr"/>
    </row>
    <row r="1984">
      <c r="A1984" s="6" t="inlineStr">
        <is>
          <t>soc_whist18_015</t>
        </is>
      </c>
      <c r="B1984" s="6" t="inlineStr">
        <is>
          <t>social_whist_18</t>
        </is>
      </c>
      <c r="C1984" s="6" t="inlineStr">
        <is>
          <t>知識</t>
        </is>
      </c>
      <c r="D1984" s="6" t="inlineStr">
        <is>
          <t>第一次世界大戦で初めて本格的に使われた兵器にあてはまるものは？</t>
        </is>
      </c>
      <c r="E1984" s="6" t="inlineStr"/>
      <c r="F1984" s="6" t="inlineStr">
        <is>
          <t>戦車・毒ガス・飛行機</t>
        </is>
      </c>
      <c r="G1984" s="6" t="inlineStr">
        <is>
          <t>弓矢</t>
        </is>
      </c>
      <c r="H1984" s="6" t="inlineStr">
        <is>
          <t>大砲だけ</t>
        </is>
      </c>
      <c r="I1984" s="6" t="inlineStr">
        <is>
          <t>原子爆弾</t>
        </is>
      </c>
      <c r="J1984" s="7" t="inlineStr">
        <is>
          <t>戦車・毒ガス・飛行機</t>
        </is>
      </c>
      <c r="K1984" s="6" t="n">
        <v>4</v>
      </c>
      <c r="L1984" s="6" t="inlineStr">
        <is>
          <t>総力戦・長期戦となった。</t>
        </is>
      </c>
      <c r="M1984" s="6" t="inlineStr"/>
    </row>
    <row r="1985">
      <c r="A1985" s="6" t="inlineStr">
        <is>
          <t>soc_whist18_016</t>
        </is>
      </c>
      <c r="B1985" s="6" t="inlineStr">
        <is>
          <t>social_whist_18</t>
        </is>
      </c>
      <c r="C1985" s="6" t="inlineStr">
        <is>
          <t>知識</t>
        </is>
      </c>
      <c r="D1985" s="6" t="inlineStr">
        <is>
          <t>ロシア革命後、1922 年に成立した国は？</t>
        </is>
      </c>
      <c r="E1985" s="6" t="inlineStr"/>
      <c r="F1985" s="6" t="inlineStr">
        <is>
          <t>ソビエト社会主義共和国連邦</t>
        </is>
      </c>
      <c r="G1985" s="6" t="inlineStr">
        <is>
          <t>ポーランド</t>
        </is>
      </c>
      <c r="H1985" s="6" t="inlineStr">
        <is>
          <t>ロシア帝国</t>
        </is>
      </c>
      <c r="I1985" s="7" t="inlineStr">
        <is>
          <t>ソビエト社会主義共和国連邦</t>
        </is>
      </c>
      <c r="J1985" s="6" t="inlineStr">
        <is>
          <t>ロシア連邦</t>
        </is>
      </c>
      <c r="K1985" s="6" t="n">
        <v>3</v>
      </c>
      <c r="L1985" s="6" t="inlineStr">
        <is>
          <t>世界初の社会主義国家。</t>
        </is>
      </c>
      <c r="M1985" s="6" t="inlineStr"/>
    </row>
    <row r="1986">
      <c r="A1986" s="6" t="inlineStr">
        <is>
          <t>soc_whist18_017</t>
        </is>
      </c>
      <c r="B1986" s="6" t="inlineStr">
        <is>
          <t>social_whist_18</t>
        </is>
      </c>
      <c r="C1986" s="6" t="inlineStr">
        <is>
          <t>知識</t>
        </is>
      </c>
      <c r="D1986" s="6" t="inlineStr">
        <is>
          <t>1919 年に制定され、男女平等の普通選挙や社会権を定めたドイツの憲法は？</t>
        </is>
      </c>
      <c r="E1986" s="6" t="inlineStr"/>
      <c r="F1986" s="6" t="inlineStr">
        <is>
          <t>ワイマール憲法</t>
        </is>
      </c>
      <c r="G1986" s="7" t="inlineStr">
        <is>
          <t>ワイマール憲法</t>
        </is>
      </c>
      <c r="H1986" s="6" t="inlineStr">
        <is>
          <t>フランス第三共和政憲法</t>
        </is>
      </c>
      <c r="I1986" s="6" t="inlineStr">
        <is>
          <t>大日本帝国憲法</t>
        </is>
      </c>
      <c r="J1986" s="6" t="inlineStr">
        <is>
          <t>アメリカ合衆国憲法</t>
        </is>
      </c>
      <c r="K1986" s="6" t="n">
        <v>1</v>
      </c>
      <c r="L1986" s="6" t="inlineStr">
        <is>
          <t>当時最も民主的な憲法といわれた。</t>
        </is>
      </c>
      <c r="M1986" s="6" t="inlineStr"/>
    </row>
    <row r="1987">
      <c r="A1987" s="6" t="inlineStr">
        <is>
          <t>soc_whist18_018</t>
        </is>
      </c>
      <c r="B1987" s="6" t="inlineStr">
        <is>
          <t>social_whist_18</t>
        </is>
      </c>
      <c r="C1987" s="6" t="inlineStr">
        <is>
          <t>知識</t>
        </is>
      </c>
      <c r="D1987" s="6" t="inlineStr">
        <is>
          <t>1921〜22 年、海軍の軍縮や太平洋・中国問題を話し合った会議は？</t>
        </is>
      </c>
      <c r="E1987" s="6" t="inlineStr"/>
      <c r="F1987" s="6" t="inlineStr">
        <is>
          <t>ワシントン会議</t>
        </is>
      </c>
      <c r="G1987" s="6" t="inlineStr">
        <is>
          <t>ヤルタ会談</t>
        </is>
      </c>
      <c r="H1987" s="7" t="inlineStr">
        <is>
          <t>ワシントン会議</t>
        </is>
      </c>
      <c r="I1987" s="6" t="inlineStr">
        <is>
          <t>ヴェルサイユ会議</t>
        </is>
      </c>
      <c r="J1987" s="6" t="inlineStr">
        <is>
          <t>ウィーン会議</t>
        </is>
      </c>
      <c r="K1987" s="6" t="n">
        <v>2</v>
      </c>
      <c r="L1987" s="6" t="inlineStr">
        <is>
          <t>日英同盟は解消された。</t>
        </is>
      </c>
      <c r="M1987" s="6" t="inlineStr"/>
    </row>
    <row r="1988">
      <c r="A1988" s="6" t="inlineStr">
        <is>
          <t>soc_whist18_019</t>
        </is>
      </c>
      <c r="B1988" s="6" t="inlineStr">
        <is>
          <t>social_whist_18</t>
        </is>
      </c>
      <c r="C1988" s="6" t="inlineStr">
        <is>
          <t>知識</t>
        </is>
      </c>
      <c r="D1988" s="6" t="inlineStr">
        <is>
          <t>1928 年、戦争を国家の政策の手段とすることを放棄した条約は？</t>
        </is>
      </c>
      <c r="E1988" s="6" t="inlineStr"/>
      <c r="F1988" s="6" t="inlineStr">
        <is>
          <t>不戦条約（ブリアン・ケロッグ条約）</t>
        </is>
      </c>
      <c r="G1988" s="6" t="inlineStr">
        <is>
          <t>九か国条約</t>
        </is>
      </c>
      <c r="H1988" s="6" t="inlineStr">
        <is>
          <t>ヴェルサイユ条約</t>
        </is>
      </c>
      <c r="I1988" s="7" t="inlineStr">
        <is>
          <t>不戦条約（ブリアン・ケロッグ条約）</t>
        </is>
      </c>
      <c r="J1988" s="6" t="inlineStr">
        <is>
          <t>ロカルノ条約</t>
        </is>
      </c>
      <c r="K1988" s="6" t="n">
        <v>3</v>
      </c>
      <c r="L1988" s="6" t="inlineStr">
        <is>
          <t>日本も調印した。</t>
        </is>
      </c>
      <c r="M1988" s="6" t="inlineStr"/>
    </row>
    <row r="1989">
      <c r="A1989" s="6" t="inlineStr">
        <is>
          <t>soc_whist18_020</t>
        </is>
      </c>
      <c r="B1989" s="6" t="inlineStr">
        <is>
          <t>social_whist_18</t>
        </is>
      </c>
      <c r="C1989" s="6" t="inlineStr">
        <is>
          <t>知識</t>
        </is>
      </c>
      <c r="D1989" s="6" t="inlineStr">
        <is>
          <t>イタリアでファシスト党を率いて独裁を行った人物は？</t>
        </is>
      </c>
      <c r="E1989" s="6" t="inlineStr"/>
      <c r="F1989" s="6" t="inlineStr">
        <is>
          <t>ムッソリーニ</t>
        </is>
      </c>
      <c r="G1989" s="7" t="inlineStr">
        <is>
          <t>ムッソリーニ</t>
        </is>
      </c>
      <c r="H1989" s="6" t="inlineStr">
        <is>
          <t>スターリン</t>
        </is>
      </c>
      <c r="I1989" s="6" t="inlineStr">
        <is>
          <t>ヒトラー</t>
        </is>
      </c>
      <c r="J1989" s="6" t="inlineStr">
        <is>
          <t>フランコ</t>
        </is>
      </c>
      <c r="K1989" s="6" t="n">
        <v>1</v>
      </c>
      <c r="L1989" s="6" t="inlineStr">
        <is>
          <t>1922 年に政権をにぎった。</t>
        </is>
      </c>
      <c r="M1989" s="6" t="inlineStr"/>
    </row>
    <row r="1990">
      <c r="A1990" s="6" t="inlineStr">
        <is>
          <t>soc_whist18_021</t>
        </is>
      </c>
      <c r="B1990" s="6" t="inlineStr">
        <is>
          <t>social_whist_18</t>
        </is>
      </c>
      <c r="C1990" s="6" t="inlineStr">
        <is>
          <t>知識</t>
        </is>
      </c>
      <c r="D1990" s="6" t="inlineStr">
        <is>
          <t>ソ連で、計画経済の「五か年計画」を進めた指導者は？</t>
        </is>
      </c>
      <c r="E1990" s="6" t="inlineStr"/>
      <c r="F1990" s="6" t="inlineStr">
        <is>
          <t>スターリン</t>
        </is>
      </c>
      <c r="G1990" s="7" t="inlineStr">
        <is>
          <t>スターリン</t>
        </is>
      </c>
      <c r="H1990" s="6" t="inlineStr">
        <is>
          <t>フルシチョフ</t>
        </is>
      </c>
      <c r="I1990" s="6" t="inlineStr">
        <is>
          <t>トロツキー</t>
        </is>
      </c>
      <c r="J1990" s="6" t="inlineStr">
        <is>
          <t>レーニン</t>
        </is>
      </c>
      <c r="K1990" s="6" t="n">
        <v>1</v>
      </c>
      <c r="L1990" s="6" t="inlineStr">
        <is>
          <t>世界恐慌の影響をほとんど受けなかった。</t>
        </is>
      </c>
      <c r="M1990" s="6" t="inlineStr"/>
    </row>
    <row r="1991">
      <c r="A1991" s="6" t="inlineStr">
        <is>
          <t>soc_whist18_022</t>
        </is>
      </c>
      <c r="B1991" s="6" t="inlineStr">
        <is>
          <t>social_whist_18</t>
        </is>
      </c>
      <c r="C1991" s="6" t="inlineStr">
        <is>
          <t>知識</t>
        </is>
      </c>
      <c r="D1991" s="6" t="inlineStr">
        <is>
          <t>インドで非暴力・不服従運動を指導した人物は？</t>
        </is>
      </c>
      <c r="E1991" s="6" t="inlineStr"/>
      <c r="F1991" s="6" t="inlineStr">
        <is>
          <t>ガンディー</t>
        </is>
      </c>
      <c r="G1991" s="6" t="inlineStr">
        <is>
          <t>ネルー</t>
        </is>
      </c>
      <c r="H1991" s="6" t="inlineStr">
        <is>
          <t>ティラク</t>
        </is>
      </c>
      <c r="I1991" s="6" t="inlineStr">
        <is>
          <t>ジンナー</t>
        </is>
      </c>
      <c r="J1991" s="7" t="inlineStr">
        <is>
          <t>ガンディー</t>
        </is>
      </c>
      <c r="K1991" s="6" t="n">
        <v>4</v>
      </c>
      <c r="L1991" s="6" t="inlineStr">
        <is>
          <t>「塩の行進」などを行った。</t>
        </is>
      </c>
      <c r="M1991" s="6" t="inlineStr"/>
    </row>
    <row r="1992">
      <c r="A1992" s="6" t="inlineStr">
        <is>
          <t>soc_whist18_023</t>
        </is>
      </c>
      <c r="B1992" s="6" t="inlineStr">
        <is>
          <t>social_whist_18</t>
        </is>
      </c>
      <c r="C1992" s="6" t="inlineStr">
        <is>
          <t>思考</t>
        </is>
      </c>
      <c r="D1992" s="6" t="inlineStr">
        <is>
          <t>国際連盟が十分に機能しなかった理由として適切なものは？</t>
        </is>
      </c>
      <c r="E1992" s="6" t="inlineStr"/>
      <c r="F1992" s="6" t="inlineStr">
        <is>
          <t>アメリカが不参加で、決定に強制力のある軍事制裁ができなかったから</t>
        </is>
      </c>
      <c r="G1992" s="6" t="inlineStr">
        <is>
          <t>加盟国が多すぎたから</t>
        </is>
      </c>
      <c r="H1992" s="7" t="inlineStr">
        <is>
          <t>アメリカが不参加で、決定に強制力のある軍事制裁ができなかったから</t>
        </is>
      </c>
      <c r="I1992" s="6" t="inlineStr">
        <is>
          <t>本部がアメリカにあったから</t>
        </is>
      </c>
      <c r="J1992" s="6" t="inlineStr">
        <is>
          <t>常任理事国がなかったから</t>
        </is>
      </c>
      <c r="K1992" s="6" t="n">
        <v>2</v>
      </c>
      <c r="L1992" s="6" t="inlineStr">
        <is>
          <t>全会一致の原則も意思決定を難しくした。</t>
        </is>
      </c>
      <c r="M1992" s="6" t="inlineStr"/>
    </row>
    <row r="1993">
      <c r="A1993" s="6" t="inlineStr">
        <is>
          <t>soc_whist18_024</t>
        </is>
      </c>
      <c r="B1993" s="6" t="inlineStr">
        <is>
          <t>social_whist_18</t>
        </is>
      </c>
      <c r="C1993" s="6" t="inlineStr">
        <is>
          <t>思考</t>
        </is>
      </c>
      <c r="D1993" s="6" t="inlineStr">
        <is>
          <t>第一次世界大戦で女性の社会進出が進んだ理由は？</t>
        </is>
      </c>
      <c r="E1993" s="6" t="inlineStr"/>
      <c r="F1993" s="6" t="inlineStr">
        <is>
          <t>総力戦で男性が戦場に行き、女性が工場などで働いたから</t>
        </is>
      </c>
      <c r="G1993" s="6" t="inlineStr">
        <is>
          <t>戦争がなかったから</t>
        </is>
      </c>
      <c r="H1993" s="6" t="inlineStr">
        <is>
          <t>女性が戦争を指導したから</t>
        </is>
      </c>
      <c r="I1993" s="7" t="inlineStr">
        <is>
          <t>総力戦で男性が戦場に行き、女性が工場などで働いたから</t>
        </is>
      </c>
      <c r="J1993" s="6" t="inlineStr">
        <is>
          <t>選挙が中止されたから</t>
        </is>
      </c>
      <c r="K1993" s="6" t="n">
        <v>3</v>
      </c>
      <c r="L1993" s="6" t="inlineStr">
        <is>
          <t>戦後、多くの国で女性参政権が認められた。</t>
        </is>
      </c>
      <c r="M1993" s="6" t="inlineStr"/>
    </row>
    <row r="1994">
      <c r="A1994" s="6" t="inlineStr">
        <is>
          <t>soc_whist19_001</t>
        </is>
      </c>
      <c r="B1994" s="6" t="inlineStr">
        <is>
          <t>social_whist_19</t>
        </is>
      </c>
      <c r="C1994" s="6" t="inlineStr">
        <is>
          <t>知識</t>
        </is>
      </c>
      <c r="D1994" s="6" t="inlineStr">
        <is>
          <t>1939 年、ドイツがある国に侵攻して第二次世界大戦が始まった。その国は？</t>
        </is>
      </c>
      <c r="E1994" s="6" t="inlineStr"/>
      <c r="F1994" s="6" t="inlineStr">
        <is>
          <t>ポーランド</t>
        </is>
      </c>
      <c r="G1994" s="6" t="inlineStr">
        <is>
          <t>フランス</t>
        </is>
      </c>
      <c r="H1994" s="6" t="inlineStr">
        <is>
          <t>ソ連</t>
        </is>
      </c>
      <c r="I1994" s="7" t="inlineStr">
        <is>
          <t>ポーランド</t>
        </is>
      </c>
      <c r="J1994" s="6" t="inlineStr">
        <is>
          <t>チェコスロヴァキア</t>
        </is>
      </c>
      <c r="K1994" s="6" t="n">
        <v>3</v>
      </c>
      <c r="L1994" s="6" t="inlineStr">
        <is>
          <t>イギリス・フランスがドイツに宣戦した。</t>
        </is>
      </c>
      <c r="M1994" s="6" t="inlineStr"/>
    </row>
    <row r="1995">
      <c r="A1995" s="6" t="inlineStr">
        <is>
          <t>soc_whist19_002</t>
        </is>
      </c>
      <c r="B1995" s="6" t="inlineStr">
        <is>
          <t>social_whist_19</t>
        </is>
      </c>
      <c r="C1995" s="6" t="inlineStr">
        <is>
          <t>知識</t>
        </is>
      </c>
      <c r="D1995" s="6" t="inlineStr">
        <is>
          <t>ナチスが行った、ユダヤ人などの組織的な大量虐殺を何という？</t>
        </is>
      </c>
      <c r="E1995" s="6" t="inlineStr"/>
      <c r="F1995" s="6" t="inlineStr">
        <is>
          <t>ホロコースト</t>
        </is>
      </c>
      <c r="G1995" s="6" t="inlineStr">
        <is>
          <t>ポグロム</t>
        </is>
      </c>
      <c r="H1995" s="6" t="inlineStr">
        <is>
          <t>アパルトヘイト</t>
        </is>
      </c>
      <c r="I1995" s="7" t="inlineStr">
        <is>
          <t>ホロコースト</t>
        </is>
      </c>
      <c r="J1995" s="6" t="inlineStr">
        <is>
          <t>ジェノサイドだけ</t>
        </is>
      </c>
      <c r="K1995" s="6" t="n">
        <v>3</v>
      </c>
      <c r="L1995" s="6" t="inlineStr">
        <is>
          <t>アウシュヴィッツなどの強制収容所で約 600 万人が犠牲になった。</t>
        </is>
      </c>
      <c r="M1995" s="6" t="inlineStr"/>
    </row>
    <row r="1996">
      <c r="A1996" s="6" t="inlineStr">
        <is>
          <t>soc_whist19_003</t>
        </is>
      </c>
      <c r="B1996" s="6" t="inlineStr">
        <is>
          <t>social_whist_19</t>
        </is>
      </c>
      <c r="C1996" s="6" t="inlineStr">
        <is>
          <t>知識</t>
        </is>
      </c>
      <c r="D1996" s="6" t="inlineStr">
        <is>
          <t>1945 年に発足した国際平和機構は？</t>
        </is>
      </c>
      <c r="E1996" s="6" t="inlineStr"/>
      <c r="F1996" s="6" t="inlineStr">
        <is>
          <t>国際連合</t>
        </is>
      </c>
      <c r="G1996" s="6" t="inlineStr">
        <is>
          <t>国際連盟</t>
        </is>
      </c>
      <c r="H1996" s="6" t="inlineStr">
        <is>
          <t>NATO</t>
        </is>
      </c>
      <c r="I1996" s="7" t="inlineStr">
        <is>
          <t>国際連合</t>
        </is>
      </c>
      <c r="J1996" s="6" t="inlineStr">
        <is>
          <t>EU</t>
        </is>
      </c>
      <c r="K1996" s="6" t="n">
        <v>3</v>
      </c>
      <c r="L1996" s="6" t="inlineStr">
        <is>
          <t>安全保障理事会の常任理事国に拒否権がある。</t>
        </is>
      </c>
      <c r="M1996" s="6" t="inlineStr"/>
    </row>
    <row r="1997">
      <c r="A1997" s="6" t="inlineStr">
        <is>
          <t>soc_whist19_004</t>
        </is>
      </c>
      <c r="B1997" s="6" t="inlineStr">
        <is>
          <t>social_whist_19</t>
        </is>
      </c>
      <c r="C1997" s="6" t="inlineStr">
        <is>
          <t>知識</t>
        </is>
      </c>
      <c r="D1997" s="6" t="inlineStr">
        <is>
          <t>第二次世界大戦後、アメリカとソ連を中心とする対立を何という？</t>
        </is>
      </c>
      <c r="E1997" s="6" t="inlineStr"/>
      <c r="F1997" s="6" t="inlineStr">
        <is>
          <t>冷戦</t>
        </is>
      </c>
      <c r="G1997" s="6" t="inlineStr">
        <is>
          <t>百年戦争</t>
        </is>
      </c>
      <c r="H1997" s="6" t="inlineStr">
        <is>
          <t>総力戦</t>
        </is>
      </c>
      <c r="I1997" s="6" t="inlineStr">
        <is>
          <t>三十年戦争</t>
        </is>
      </c>
      <c r="J1997" s="7" t="inlineStr">
        <is>
          <t>冷戦</t>
        </is>
      </c>
      <c r="K1997" s="6" t="n">
        <v>4</v>
      </c>
      <c r="L1997" s="6" t="inlineStr">
        <is>
          <t>直接の戦争には至らなかったが、各地で代理戦争が起こった。</t>
        </is>
      </c>
      <c r="M1997" s="6" t="inlineStr"/>
    </row>
    <row r="1998">
      <c r="A1998" s="6" t="inlineStr">
        <is>
          <t>soc_whist19_005</t>
        </is>
      </c>
      <c r="B1998" s="6" t="inlineStr">
        <is>
          <t>social_whist_19</t>
        </is>
      </c>
      <c r="C1998" s="6" t="inlineStr">
        <is>
          <t>知識</t>
        </is>
      </c>
      <c r="D1998" s="6" t="inlineStr">
        <is>
          <t>1949 年に結成された、アメリカと西ヨーロッパ諸国の軍事同盟は？</t>
        </is>
      </c>
      <c r="E1998" s="6" t="inlineStr"/>
      <c r="F1998" s="6" t="inlineStr">
        <is>
          <t>NATO（北大西洋条約機構）</t>
        </is>
      </c>
      <c r="G1998" s="7" t="inlineStr">
        <is>
          <t>NATO（北大西洋条約機構）</t>
        </is>
      </c>
      <c r="H1998" s="6" t="inlineStr">
        <is>
          <t>ASEAN</t>
        </is>
      </c>
      <c r="I1998" s="6" t="inlineStr">
        <is>
          <t>ワルシャワ条約機構</t>
        </is>
      </c>
      <c r="J1998" s="6" t="inlineStr">
        <is>
          <t>EU</t>
        </is>
      </c>
      <c r="K1998" s="6" t="n">
        <v>1</v>
      </c>
      <c r="L1998" s="6" t="inlineStr">
        <is>
          <t>ソ連側は 1955 年にワルシャワ条約機構を結成した。</t>
        </is>
      </c>
      <c r="M1998" s="6" t="inlineStr"/>
    </row>
    <row r="1999">
      <c r="A1999" s="6" t="inlineStr">
        <is>
          <t>soc_whist19_006</t>
        </is>
      </c>
      <c r="B1999" s="6" t="inlineStr">
        <is>
          <t>social_whist_19</t>
        </is>
      </c>
      <c r="C1999" s="6" t="inlineStr">
        <is>
          <t>知識</t>
        </is>
      </c>
      <c r="D1999" s="6" t="inlineStr">
        <is>
          <t>1950 年に始まり、朝鮮半島の南北分断が固定化した戦争は？</t>
        </is>
      </c>
      <c r="E1999" s="6" t="inlineStr"/>
      <c r="F1999" s="6" t="inlineStr">
        <is>
          <t>朝鮮戦争</t>
        </is>
      </c>
      <c r="G1999" s="6" t="inlineStr">
        <is>
          <t>中東戦争</t>
        </is>
      </c>
      <c r="H1999" s="6" t="inlineStr">
        <is>
          <t>イラン・イラク戦争</t>
        </is>
      </c>
      <c r="I1999" s="7" t="inlineStr">
        <is>
          <t>朝鮮戦争</t>
        </is>
      </c>
      <c r="J1999" s="6" t="inlineStr">
        <is>
          <t>ベトナム戦争</t>
        </is>
      </c>
      <c r="K1999" s="6" t="n">
        <v>3</v>
      </c>
      <c r="L1999" s="6" t="inlineStr">
        <is>
          <t>1953 年に休戦協定が結ばれた。</t>
        </is>
      </c>
      <c r="M1999" s="6" t="inlineStr"/>
    </row>
    <row r="2000">
      <c r="A2000" s="6" t="inlineStr">
        <is>
          <t>soc_whist19_007</t>
        </is>
      </c>
      <c r="B2000" s="6" t="inlineStr">
        <is>
          <t>social_whist_19</t>
        </is>
      </c>
      <c r="C2000" s="6" t="inlineStr">
        <is>
          <t>知識</t>
        </is>
      </c>
      <c r="D2000" s="6" t="inlineStr">
        <is>
          <t>1962 年、ソ連がキューバにミサイル基地を建設しようとし、核戦争の危機となった事件は？</t>
        </is>
      </c>
      <c r="E2000" s="6" t="inlineStr"/>
      <c r="F2000" s="6" t="inlineStr">
        <is>
          <t>キューバ危機</t>
        </is>
      </c>
      <c r="G2000" s="7" t="inlineStr">
        <is>
          <t>キューバ危機</t>
        </is>
      </c>
      <c r="H2000" s="6" t="inlineStr">
        <is>
          <t>ベルリン封鎖</t>
        </is>
      </c>
      <c r="I2000" s="6" t="inlineStr">
        <is>
          <t>スエズ危機</t>
        </is>
      </c>
      <c r="J2000" s="6" t="inlineStr">
        <is>
          <t>ハンガリー事件</t>
        </is>
      </c>
      <c r="K2000" s="6" t="n">
        <v>1</v>
      </c>
      <c r="L2000" s="6" t="inlineStr">
        <is>
          <t>これ以降、米ソ間に緊張緩和の動きが生まれた。</t>
        </is>
      </c>
      <c r="M2000" s="6" t="inlineStr"/>
    </row>
    <row r="2001">
      <c r="A2001" s="6" t="inlineStr">
        <is>
          <t>soc_whist19_008</t>
        </is>
      </c>
      <c r="B2001" s="6" t="inlineStr">
        <is>
          <t>social_whist_19</t>
        </is>
      </c>
      <c r="C2001" s="6" t="inlineStr">
        <is>
          <t>知識</t>
        </is>
      </c>
      <c r="D2001" s="6" t="inlineStr">
        <is>
          <t>アメリカが大規模に介入し、1975 年に北側の勝利で終わった戦争は？</t>
        </is>
      </c>
      <c r="E2001" s="6" t="inlineStr"/>
      <c r="F2001" s="6" t="inlineStr">
        <is>
          <t>ベトナム戦争</t>
        </is>
      </c>
      <c r="G2001" s="6" t="inlineStr">
        <is>
          <t>湾岸戦争</t>
        </is>
      </c>
      <c r="H2001" s="6" t="inlineStr">
        <is>
          <t>アフガン戦争</t>
        </is>
      </c>
      <c r="I2001" s="7" t="inlineStr">
        <is>
          <t>ベトナム戦争</t>
        </is>
      </c>
      <c r="J2001" s="6" t="inlineStr">
        <is>
          <t>朝鮮戦争</t>
        </is>
      </c>
      <c r="K2001" s="6" t="n">
        <v>3</v>
      </c>
      <c r="L2001" s="6" t="inlineStr">
        <is>
          <t>世界で反戦運動が広がった。</t>
        </is>
      </c>
      <c r="M2001" s="6" t="inlineStr"/>
    </row>
    <row r="2002">
      <c r="A2002" s="6" t="inlineStr">
        <is>
          <t>soc_whist19_009</t>
        </is>
      </c>
      <c r="B2002" s="6" t="inlineStr">
        <is>
          <t>social_whist_19</t>
        </is>
      </c>
      <c r="C2002" s="6" t="inlineStr">
        <is>
          <t>知識</t>
        </is>
      </c>
      <c r="D2002" s="6" t="inlineStr">
        <is>
          <t>東西冷戦の象徴で、1989 年に崩壊した壁は？</t>
        </is>
      </c>
      <c r="E2002" s="6" t="inlineStr"/>
      <c r="F2002" s="6" t="inlineStr">
        <is>
          <t>ベルリンの壁</t>
        </is>
      </c>
      <c r="G2002" s="6" t="inlineStr">
        <is>
          <t>ハドリアヌスの長城</t>
        </is>
      </c>
      <c r="H2002" s="7" t="inlineStr">
        <is>
          <t>ベルリンの壁</t>
        </is>
      </c>
      <c r="I2002" s="6" t="inlineStr">
        <is>
          <t>万里の長城</t>
        </is>
      </c>
      <c r="J2002" s="6" t="inlineStr">
        <is>
          <t>嘆きの壁</t>
        </is>
      </c>
      <c r="K2002" s="6" t="n">
        <v>2</v>
      </c>
      <c r="L2002" s="6" t="inlineStr">
        <is>
          <t>翌 1990 年に東西ドイツが統一された。</t>
        </is>
      </c>
      <c r="M2002" s="6" t="inlineStr"/>
    </row>
    <row r="2003">
      <c r="A2003" s="6" t="inlineStr">
        <is>
          <t>soc_whist19_010</t>
        </is>
      </c>
      <c r="B2003" s="6" t="inlineStr">
        <is>
          <t>social_whist_19</t>
        </is>
      </c>
      <c r="C2003" s="6" t="inlineStr">
        <is>
          <t>知識</t>
        </is>
      </c>
      <c r="D2003" s="6" t="inlineStr">
        <is>
          <t>1989 年、米ソの首脳が冷戦の終結を宣言した会談は？</t>
        </is>
      </c>
      <c r="E2003" s="6" t="inlineStr"/>
      <c r="F2003" s="6" t="inlineStr">
        <is>
          <t>マルタ会談</t>
        </is>
      </c>
      <c r="G2003" s="6" t="inlineStr">
        <is>
          <t>ヤルタ会談</t>
        </is>
      </c>
      <c r="H2003" s="6" t="inlineStr">
        <is>
          <t>ポツダム会談</t>
        </is>
      </c>
      <c r="I2003" s="6" t="inlineStr">
        <is>
          <t>カイロ会談</t>
        </is>
      </c>
      <c r="J2003" s="7" t="inlineStr">
        <is>
          <t>マルタ会談</t>
        </is>
      </c>
      <c r="K2003" s="6" t="n">
        <v>4</v>
      </c>
      <c r="L2003" s="6" t="inlineStr">
        <is>
          <t>ブッシュ（父）大統領とゴルバチョフ書記長。</t>
        </is>
      </c>
      <c r="M2003" s="6" t="inlineStr"/>
    </row>
    <row r="2004">
      <c r="A2004" s="6" t="inlineStr">
        <is>
          <t>soc_whist19_011</t>
        </is>
      </c>
      <c r="B2004" s="6" t="inlineStr">
        <is>
          <t>social_whist_19</t>
        </is>
      </c>
      <c r="C2004" s="6" t="inlineStr">
        <is>
          <t>思考</t>
        </is>
      </c>
      <c r="D2004" s="6" t="inlineStr">
        <is>
          <t>国際連合が国際連盟より強い権限をもつようにした点として適切なものは？</t>
        </is>
      </c>
      <c r="E2004" s="6" t="inlineStr"/>
      <c r="F2004" s="6" t="inlineStr">
        <is>
          <t>安全保障理事会が軍事的な制裁も決定できるようにした</t>
        </is>
      </c>
      <c r="G2004" s="6" t="inlineStr">
        <is>
          <t>大国が参加しないようにした</t>
        </is>
      </c>
      <c r="H2004" s="7" t="inlineStr">
        <is>
          <t>安全保障理事会が軍事的な制裁も決定できるようにした</t>
        </is>
      </c>
      <c r="I2004" s="6" t="inlineStr">
        <is>
          <t>加盟国を減らした</t>
        </is>
      </c>
      <c r="J2004" s="6" t="inlineStr">
        <is>
          <t>全会一致をやめて何でも多数決にした</t>
        </is>
      </c>
      <c r="K2004" s="6" t="n">
        <v>2</v>
      </c>
      <c r="L2004" s="6" t="inlineStr">
        <is>
          <t>一方、常任理事国の拒否権のために機能しないこともある。</t>
        </is>
      </c>
      <c r="M2004" s="6" t="inlineStr"/>
    </row>
    <row r="2005">
      <c r="A2005" s="6" t="inlineStr">
        <is>
          <t>soc_whist19_012</t>
        </is>
      </c>
      <c r="B2005" s="6" t="inlineStr">
        <is>
          <t>social_whist_19</t>
        </is>
      </c>
      <c r="C2005" s="6" t="inlineStr">
        <is>
          <t>思考</t>
        </is>
      </c>
      <c r="D2005" s="6" t="inlineStr">
        <is>
          <t>冷戦が「冷たい戦争」と呼ばれた理由は？</t>
        </is>
      </c>
      <c r="E2005" s="6" t="inlineStr"/>
      <c r="F2005" s="6" t="inlineStr">
        <is>
          <t>米ソが直接武力で戦うことはなく、核兵器の開発競争や勢力争いが続いたから</t>
        </is>
      </c>
      <c r="G2005" s="6" t="inlineStr">
        <is>
          <t>冬にだけ戦ったから</t>
        </is>
      </c>
      <c r="H2005" s="6" t="inlineStr">
        <is>
          <t>戦争がまったくなかったから</t>
        </is>
      </c>
      <c r="I2005" s="7" t="inlineStr">
        <is>
          <t>米ソが直接武力で戦うことはなく、核兵器の開発競争や勢力争いが続いたから</t>
        </is>
      </c>
      <c r="J2005" s="6" t="inlineStr">
        <is>
          <t>寒い地域だけで戦ったから</t>
        </is>
      </c>
      <c r="K2005" s="6" t="n">
        <v>3</v>
      </c>
      <c r="L2005" s="6" t="inlineStr">
        <is>
          <t>核兵器による「恐怖の均衡」が大国間の直接戦争を抑えた面もあった。</t>
        </is>
      </c>
      <c r="M2005" s="6" t="inlineStr"/>
    </row>
    <row r="2006">
      <c r="A2006" s="6" t="inlineStr">
        <is>
          <t>soc_whist19_013</t>
        </is>
      </c>
      <c r="B2006" s="6" t="inlineStr">
        <is>
          <t>social_whist_19</t>
        </is>
      </c>
      <c r="C2006" s="6" t="inlineStr">
        <is>
          <t>知識</t>
        </is>
      </c>
      <c r="D2006" s="6" t="inlineStr">
        <is>
          <t>第二次世界大戦中、1941 年にドイツが侵攻した国は？</t>
        </is>
      </c>
      <c r="E2006" s="6" t="inlineStr"/>
      <c r="F2006" s="6" t="inlineStr">
        <is>
          <t>ソ連</t>
        </is>
      </c>
      <c r="G2006" s="7" t="inlineStr">
        <is>
          <t>ソ連</t>
        </is>
      </c>
      <c r="H2006" s="6" t="inlineStr">
        <is>
          <t>スイス</t>
        </is>
      </c>
      <c r="I2006" s="6" t="inlineStr">
        <is>
          <t>アメリカ</t>
        </is>
      </c>
      <c r="J2006" s="6" t="inlineStr">
        <is>
          <t>スウェーデン</t>
        </is>
      </c>
      <c r="K2006" s="6" t="n">
        <v>1</v>
      </c>
      <c r="L2006" s="6" t="inlineStr">
        <is>
          <t>独ソ不可侵条約を破った。</t>
        </is>
      </c>
      <c r="M2006" s="6" t="inlineStr"/>
    </row>
    <row r="2007">
      <c r="A2007" s="6" t="inlineStr">
        <is>
          <t>soc_whist19_014</t>
        </is>
      </c>
      <c r="B2007" s="6" t="inlineStr">
        <is>
          <t>social_whist_19</t>
        </is>
      </c>
      <c r="C2007" s="6" t="inlineStr">
        <is>
          <t>知識</t>
        </is>
      </c>
      <c r="D2007" s="6" t="inlineStr">
        <is>
          <t>1941 年、アメリカとイギリスが戦後の国際秩序の原則を示した文書は？</t>
        </is>
      </c>
      <c r="E2007" s="6" t="inlineStr"/>
      <c r="F2007" s="6" t="inlineStr">
        <is>
          <t>大西洋憲章</t>
        </is>
      </c>
      <c r="G2007" s="7" t="inlineStr">
        <is>
          <t>大西洋憲章</t>
        </is>
      </c>
      <c r="H2007" s="6" t="inlineStr">
        <is>
          <t>国際連合憲章</t>
        </is>
      </c>
      <c r="I2007" s="6" t="inlineStr">
        <is>
          <t>十四か条の平和原則</t>
        </is>
      </c>
      <c r="J2007" s="6" t="inlineStr">
        <is>
          <t>ポツダム宣言</t>
        </is>
      </c>
      <c r="K2007" s="6" t="n">
        <v>1</v>
      </c>
      <c r="L2007" s="6" t="inlineStr">
        <is>
          <t>国際連合の理念のもとになった。</t>
        </is>
      </c>
      <c r="M2007" s="6" t="inlineStr"/>
    </row>
    <row r="2008">
      <c r="A2008" s="6" t="inlineStr">
        <is>
          <t>soc_whist19_015</t>
        </is>
      </c>
      <c r="B2008" s="6" t="inlineStr">
        <is>
          <t>social_whist_19</t>
        </is>
      </c>
      <c r="C2008" s="6" t="inlineStr">
        <is>
          <t>知識</t>
        </is>
      </c>
      <c r="D2008" s="6" t="inlineStr">
        <is>
          <t>1944 年、連合軍が北フランスに上陸した作戦は？</t>
        </is>
      </c>
      <c r="E2008" s="6" t="inlineStr"/>
      <c r="F2008" s="6" t="inlineStr">
        <is>
          <t>ノルマンディー上陸作戦</t>
        </is>
      </c>
      <c r="G2008" s="7" t="inlineStr">
        <is>
          <t>ノルマンディー上陸作戦</t>
        </is>
      </c>
      <c r="H2008" s="6" t="inlineStr">
        <is>
          <t>ダンケルク撤退</t>
        </is>
      </c>
      <c r="I2008" s="6" t="inlineStr">
        <is>
          <t>ミッドウェー海戦</t>
        </is>
      </c>
      <c r="J2008" s="6" t="inlineStr">
        <is>
          <t>スターリングラードの戦い</t>
        </is>
      </c>
      <c r="K2008" s="6" t="n">
        <v>1</v>
      </c>
      <c r="L2008" s="6" t="inlineStr">
        <is>
          <t>西部戦線の反攻が始まった。</t>
        </is>
      </c>
      <c r="M2008" s="6" t="inlineStr"/>
    </row>
    <row r="2009">
      <c r="A2009" s="6" t="inlineStr">
        <is>
          <t>soc_whist19_016</t>
        </is>
      </c>
      <c r="B2009" s="6" t="inlineStr">
        <is>
          <t>social_whist_19</t>
        </is>
      </c>
      <c r="C2009" s="6" t="inlineStr">
        <is>
          <t>知識</t>
        </is>
      </c>
      <c r="D2009" s="6" t="inlineStr">
        <is>
          <t>国際連合の安全保障理事会で、常任理事国がもつ特別な権利は？</t>
        </is>
      </c>
      <c r="E2009" s="6" t="inlineStr"/>
      <c r="F2009" s="6" t="inlineStr">
        <is>
          <t>拒否権</t>
        </is>
      </c>
      <c r="G2009" s="7" t="inlineStr">
        <is>
          <t>拒否権</t>
        </is>
      </c>
      <c r="H2009" s="6" t="inlineStr">
        <is>
          <t>選挙権</t>
        </is>
      </c>
      <c r="I2009" s="6" t="inlineStr">
        <is>
          <t>立法権</t>
        </is>
      </c>
      <c r="J2009" s="6" t="inlineStr">
        <is>
          <t>徴税権</t>
        </is>
      </c>
      <c r="K2009" s="6" t="n">
        <v>1</v>
      </c>
      <c r="L2009" s="6" t="inlineStr">
        <is>
          <t>1 か国でも反対すれば決議できない。</t>
        </is>
      </c>
      <c r="M2009" s="6" t="inlineStr"/>
    </row>
    <row r="2010">
      <c r="A2010" s="6" t="inlineStr">
        <is>
          <t>soc_whist19_017</t>
        </is>
      </c>
      <c r="B2010" s="6" t="inlineStr">
        <is>
          <t>social_whist_19</t>
        </is>
      </c>
      <c r="C2010" s="6" t="inlineStr">
        <is>
          <t>知識</t>
        </is>
      </c>
      <c r="D2010" s="6" t="inlineStr">
        <is>
          <t>冷戦期に、ソ連と東ヨーロッパ諸国が結成した軍事同盟は？</t>
        </is>
      </c>
      <c r="E2010" s="6" t="inlineStr"/>
      <c r="F2010" s="6" t="inlineStr">
        <is>
          <t>ワルシャワ条約機構</t>
        </is>
      </c>
      <c r="G2010" s="6" t="inlineStr">
        <is>
          <t>国際連合</t>
        </is>
      </c>
      <c r="H2010" s="6" t="inlineStr">
        <is>
          <t>北大西洋条約機構</t>
        </is>
      </c>
      <c r="I2010" s="6" t="inlineStr">
        <is>
          <t>東南アジア条約機構</t>
        </is>
      </c>
      <c r="J2010" s="7" t="inlineStr">
        <is>
          <t>ワルシャワ条約機構</t>
        </is>
      </c>
      <c r="K2010" s="6" t="n">
        <v>4</v>
      </c>
      <c r="L2010" s="6" t="inlineStr">
        <is>
          <t>1955 年。</t>
        </is>
      </c>
      <c r="M2010" s="6" t="inlineStr"/>
    </row>
    <row r="2011">
      <c r="A2011" s="6" t="inlineStr">
        <is>
          <t>soc_whist19_018</t>
        </is>
      </c>
      <c r="B2011" s="6" t="inlineStr">
        <is>
          <t>social_whist_19</t>
        </is>
      </c>
      <c r="C2011" s="6" t="inlineStr">
        <is>
          <t>知識</t>
        </is>
      </c>
      <c r="D2011" s="6" t="inlineStr">
        <is>
          <t>1947 年、アメリカが共産主義の拡大をおさえるために出した方針は？</t>
        </is>
      </c>
      <c r="E2011" s="6" t="inlineStr"/>
      <c r="F2011" s="6" t="inlineStr">
        <is>
          <t>トルーマン＝ドクトリン</t>
        </is>
      </c>
      <c r="G2011" s="7" t="inlineStr">
        <is>
          <t>トルーマン＝ドクトリン</t>
        </is>
      </c>
      <c r="H2011" s="6" t="inlineStr">
        <is>
          <t>モンロー主義</t>
        </is>
      </c>
      <c r="I2011" s="6" t="inlineStr">
        <is>
          <t>ニューディール</t>
        </is>
      </c>
      <c r="J2011" s="6" t="inlineStr">
        <is>
          <t>マーシャル＝プラン</t>
        </is>
      </c>
      <c r="K2011" s="6" t="n">
        <v>1</v>
      </c>
      <c r="L2011" s="6" t="inlineStr">
        <is>
          <t>「封じこめ政策」。</t>
        </is>
      </c>
      <c r="M2011" s="6" t="inlineStr"/>
    </row>
    <row r="2012">
      <c r="A2012" s="6" t="inlineStr">
        <is>
          <t>soc_whist19_019</t>
        </is>
      </c>
      <c r="B2012" s="6" t="inlineStr">
        <is>
          <t>social_whist_19</t>
        </is>
      </c>
      <c r="C2012" s="6" t="inlineStr">
        <is>
          <t>知識</t>
        </is>
      </c>
      <c r="D2012" s="6" t="inlineStr">
        <is>
          <t>アメリカがヨーロッパの経済復興を援助した計画は？</t>
        </is>
      </c>
      <c r="E2012" s="6" t="inlineStr"/>
      <c r="F2012" s="6" t="inlineStr">
        <is>
          <t>マーシャル＝プラン</t>
        </is>
      </c>
      <c r="G2012" s="6" t="inlineStr">
        <is>
          <t>ドーズ案</t>
        </is>
      </c>
      <c r="H2012" s="7" t="inlineStr">
        <is>
          <t>マーシャル＝プラン</t>
        </is>
      </c>
      <c r="I2012" s="6" t="inlineStr">
        <is>
          <t>トルーマン＝ドクトリン</t>
        </is>
      </c>
      <c r="J2012" s="6" t="inlineStr">
        <is>
          <t>五か年計画</t>
        </is>
      </c>
      <c r="K2012" s="6" t="n">
        <v>2</v>
      </c>
      <c r="L2012" s="6" t="inlineStr">
        <is>
          <t>西ヨーロッパの復興を支えた。</t>
        </is>
      </c>
      <c r="M2012" s="6" t="inlineStr"/>
    </row>
    <row r="2013">
      <c r="A2013" s="6" t="inlineStr">
        <is>
          <t>soc_whist19_020</t>
        </is>
      </c>
      <c r="B2013" s="6" t="inlineStr">
        <is>
          <t>social_whist_19</t>
        </is>
      </c>
      <c r="C2013" s="6" t="inlineStr">
        <is>
          <t>知識</t>
        </is>
      </c>
      <c r="D2013" s="6" t="inlineStr">
        <is>
          <t>1948〜49 年、ソ連が西ベルリンへの交通を遮断した出来事は？</t>
        </is>
      </c>
      <c r="E2013" s="6" t="inlineStr"/>
      <c r="F2013" s="6" t="inlineStr">
        <is>
          <t>ベルリン封鎖</t>
        </is>
      </c>
      <c r="G2013" s="6" t="inlineStr">
        <is>
          <t>プラハの春</t>
        </is>
      </c>
      <c r="H2013" s="7" t="inlineStr">
        <is>
          <t>ベルリン封鎖</t>
        </is>
      </c>
      <c r="I2013" s="6" t="inlineStr">
        <is>
          <t>キューバ危機</t>
        </is>
      </c>
      <c r="J2013" s="6" t="inlineStr">
        <is>
          <t>ベルリンの壁崩壊</t>
        </is>
      </c>
      <c r="K2013" s="6" t="n">
        <v>2</v>
      </c>
      <c r="L2013" s="6" t="inlineStr">
        <is>
          <t>アメリカなどは空輸で対抗した。</t>
        </is>
      </c>
      <c r="M2013" s="6" t="inlineStr"/>
    </row>
    <row r="2014">
      <c r="A2014" s="6" t="inlineStr">
        <is>
          <t>soc_whist19_021</t>
        </is>
      </c>
      <c r="B2014" s="6" t="inlineStr">
        <is>
          <t>social_whist_19</t>
        </is>
      </c>
      <c r="C2014" s="6" t="inlineStr">
        <is>
          <t>知識</t>
        </is>
      </c>
      <c r="D2014" s="6" t="inlineStr">
        <is>
          <t>ソ連の指導者で、「ペレストロイカ（改革）」を進めたのは？</t>
        </is>
      </c>
      <c r="E2014" s="6" t="inlineStr"/>
      <c r="F2014" s="6" t="inlineStr">
        <is>
          <t>ゴルバチョフ</t>
        </is>
      </c>
      <c r="G2014" s="6" t="inlineStr">
        <is>
          <t>スターリン</t>
        </is>
      </c>
      <c r="H2014" s="7" t="inlineStr">
        <is>
          <t>ゴルバチョフ</t>
        </is>
      </c>
      <c r="I2014" s="6" t="inlineStr">
        <is>
          <t>ブレジネフ</t>
        </is>
      </c>
      <c r="J2014" s="6" t="inlineStr">
        <is>
          <t>フルシチョフ</t>
        </is>
      </c>
      <c r="K2014" s="6" t="n">
        <v>2</v>
      </c>
      <c r="L2014" s="6" t="inlineStr">
        <is>
          <t>冷戦の終結に向かった。</t>
        </is>
      </c>
      <c r="M2014" s="6" t="inlineStr"/>
    </row>
    <row r="2015">
      <c r="A2015" s="6" t="inlineStr">
        <is>
          <t>soc_whist19_022</t>
        </is>
      </c>
      <c r="B2015" s="6" t="inlineStr">
        <is>
          <t>social_whist_19</t>
        </is>
      </c>
      <c r="C2015" s="6" t="inlineStr">
        <is>
          <t>知識</t>
        </is>
      </c>
      <c r="D2015" s="6" t="inlineStr">
        <is>
          <t>1968 年、チェコスロヴァキアで起こった民主化の動きは？</t>
        </is>
      </c>
      <c r="E2015" s="6" t="inlineStr"/>
      <c r="F2015" s="6" t="inlineStr">
        <is>
          <t>プラハの春</t>
        </is>
      </c>
      <c r="G2015" s="6" t="inlineStr">
        <is>
          <t>ハンガリー事件</t>
        </is>
      </c>
      <c r="H2015" s="6" t="inlineStr">
        <is>
          <t>連帯</t>
        </is>
      </c>
      <c r="I2015" s="7" t="inlineStr">
        <is>
          <t>プラハの春</t>
        </is>
      </c>
      <c r="J2015" s="6" t="inlineStr">
        <is>
          <t>ベルリン封鎖</t>
        </is>
      </c>
      <c r="K2015" s="6" t="n">
        <v>3</v>
      </c>
      <c r="L2015" s="6" t="inlineStr">
        <is>
          <t>ワルシャワ条約機構軍の介入でおさえられた。</t>
        </is>
      </c>
      <c r="M2015" s="6" t="inlineStr"/>
    </row>
    <row r="2016">
      <c r="A2016" s="6" t="inlineStr">
        <is>
          <t>soc_whist19_023</t>
        </is>
      </c>
      <c r="B2016" s="6" t="inlineStr">
        <is>
          <t>social_whist_19</t>
        </is>
      </c>
      <c r="C2016" s="6" t="inlineStr">
        <is>
          <t>思考</t>
        </is>
      </c>
      <c r="D2016" s="6" t="inlineStr">
        <is>
          <t>第二次世界大戦後、国際連合が設立された目的として適切なものは？</t>
        </is>
      </c>
      <c r="E2016" s="6" t="inlineStr"/>
      <c r="F2016" s="6" t="inlineStr">
        <is>
          <t>国際平和と安全を維持し、国際協力を進めるため</t>
        </is>
      </c>
      <c r="G2016" s="6" t="inlineStr">
        <is>
          <t>戦勝国が植民地を分け合うため</t>
        </is>
      </c>
      <c r="H2016" s="6" t="inlineStr">
        <is>
          <t>ドイツを占領するため</t>
        </is>
      </c>
      <c r="I2016" s="6" t="inlineStr">
        <is>
          <t>貿易を禁止するため</t>
        </is>
      </c>
      <c r="J2016" s="7" t="inlineStr">
        <is>
          <t>国際平和と安全を維持し、国際協力を進めるため</t>
        </is>
      </c>
      <c r="K2016" s="6" t="n">
        <v>4</v>
      </c>
      <c r="L2016" s="6" t="inlineStr">
        <is>
          <t>国際連盟の反省をふまえた。</t>
        </is>
      </c>
      <c r="M2016" s="6" t="inlineStr"/>
    </row>
    <row r="2017">
      <c r="A2017" s="6" t="inlineStr">
        <is>
          <t>soc_whist19_024</t>
        </is>
      </c>
      <c r="B2017" s="6" t="inlineStr">
        <is>
          <t>social_whist_19</t>
        </is>
      </c>
      <c r="C2017" s="6" t="inlineStr">
        <is>
          <t>思考</t>
        </is>
      </c>
      <c r="D2017" s="6" t="inlineStr">
        <is>
          <t>キューバ危機のあと、米ソの間で進んだことは？</t>
        </is>
      </c>
      <c r="E2017" s="6" t="inlineStr"/>
      <c r="F2017" s="6" t="inlineStr">
        <is>
          <t>首脳間の直通電話（ホットライン）が設けられ、核軍縮への話し合いが始まった</t>
        </is>
      </c>
      <c r="G2017" s="6" t="inlineStr">
        <is>
          <t>ベルリンの壁が崩壊した</t>
        </is>
      </c>
      <c r="H2017" s="7" t="inlineStr">
        <is>
          <t>首脳間の直通電話（ホットライン）が設けられ、核軍縮への話し合いが始まった</t>
        </is>
      </c>
      <c r="I2017" s="6" t="inlineStr">
        <is>
          <t>全面戦争が始まった</t>
        </is>
      </c>
      <c r="J2017" s="6" t="inlineStr">
        <is>
          <t>ソ連が解体した</t>
        </is>
      </c>
      <c r="K2017" s="6" t="n">
        <v>2</v>
      </c>
      <c r="L2017" s="6" t="inlineStr">
        <is>
          <t>1963 年に部分的核実験禁止条約が結ばれた。</t>
        </is>
      </c>
      <c r="M2017" s="6" t="inlineStr"/>
    </row>
    <row r="2018">
      <c r="A2018" s="6" t="inlineStr">
        <is>
          <t>soc_whist20_001</t>
        </is>
      </c>
      <c r="B2018" s="6" t="inlineStr">
        <is>
          <t>social_whist_20</t>
        </is>
      </c>
      <c r="C2018" s="6" t="inlineStr">
        <is>
          <t>知識</t>
        </is>
      </c>
      <c r="D2018" s="6" t="inlineStr">
        <is>
          <t>1949 年、毛沢東が成立を宣言した国は？</t>
        </is>
      </c>
      <c r="E2018" s="6" t="inlineStr"/>
      <c r="F2018" s="6" t="inlineStr">
        <is>
          <t>中華人民共和国</t>
        </is>
      </c>
      <c r="G2018" s="6" t="inlineStr">
        <is>
          <t>中華民国</t>
        </is>
      </c>
      <c r="H2018" s="7" t="inlineStr">
        <is>
          <t>中華人民共和国</t>
        </is>
      </c>
      <c r="I2018" s="6" t="inlineStr">
        <is>
          <t>大韓民国</t>
        </is>
      </c>
      <c r="J2018" s="6" t="inlineStr">
        <is>
          <t>満州国</t>
        </is>
      </c>
      <c r="K2018" s="6" t="n">
        <v>2</v>
      </c>
      <c r="L2018" s="6" t="inlineStr">
        <is>
          <t>国民党は台湾にのがれた。</t>
        </is>
      </c>
      <c r="M2018" s="6" t="inlineStr"/>
    </row>
    <row r="2019">
      <c r="A2019" s="6" t="inlineStr">
        <is>
          <t>soc_whist20_002</t>
        </is>
      </c>
      <c r="B2019" s="6" t="inlineStr">
        <is>
          <t>social_whist_20</t>
        </is>
      </c>
      <c r="C2019" s="6" t="inlineStr">
        <is>
          <t>知識</t>
        </is>
      </c>
      <c r="D2019" s="6" t="inlineStr">
        <is>
          <t>1947 年、インドとともにイギリスから分離独立した、イスラーム教徒の多い国は？</t>
        </is>
      </c>
      <c r="E2019" s="6" t="inlineStr"/>
      <c r="F2019" s="6" t="inlineStr">
        <is>
          <t>パキスタン</t>
        </is>
      </c>
      <c r="G2019" s="6" t="inlineStr">
        <is>
          <t>バングラデシュ</t>
        </is>
      </c>
      <c r="H2019" s="6" t="inlineStr">
        <is>
          <t>ミャンマー</t>
        </is>
      </c>
      <c r="I2019" s="7" t="inlineStr">
        <is>
          <t>パキスタン</t>
        </is>
      </c>
      <c r="J2019" s="6" t="inlineStr">
        <is>
          <t>スリランカ</t>
        </is>
      </c>
      <c r="K2019" s="6" t="n">
        <v>3</v>
      </c>
      <c r="L2019" s="6" t="inlineStr">
        <is>
          <t>宗教の違いから分離独立した。東パキスタンはのちにバングラデシュとして独立。</t>
        </is>
      </c>
      <c r="M2019" s="6" t="inlineStr">
        <is>
          <t>○</t>
        </is>
      </c>
    </row>
    <row r="2020">
      <c r="A2020" s="6" t="inlineStr">
        <is>
          <t>soc_whist20_003</t>
        </is>
      </c>
      <c r="B2020" s="6" t="inlineStr">
        <is>
          <t>social_whist_20</t>
        </is>
      </c>
      <c r="C2020" s="6" t="inlineStr">
        <is>
          <t>知識</t>
        </is>
      </c>
      <c r="D2020" s="6" t="inlineStr">
        <is>
          <t>1955 年、アジア・アフリカの 29 か国が参加し、平和十原則を採択した会議は？</t>
        </is>
      </c>
      <c r="E2020" s="6" t="inlineStr"/>
      <c r="F2020" s="6" t="inlineStr">
        <is>
          <t>アジア＝アフリカ会議（バンドン会議）</t>
        </is>
      </c>
      <c r="G2020" s="6" t="inlineStr">
        <is>
          <t>ヤルタ会談</t>
        </is>
      </c>
      <c r="H2020" s="6" t="inlineStr">
        <is>
          <t>ベルリン会議</t>
        </is>
      </c>
      <c r="I2020" s="7" t="inlineStr">
        <is>
          <t>アジア＝アフリカ会議（バンドン会議）</t>
        </is>
      </c>
      <c r="J2020" s="6" t="inlineStr">
        <is>
          <t>ウィーン会議</t>
        </is>
      </c>
      <c r="K2020" s="6" t="n">
        <v>3</v>
      </c>
      <c r="L2020" s="6" t="inlineStr">
        <is>
          <t>東西どちらの陣営にも属さない「第三世界」の結束を示した。</t>
        </is>
      </c>
      <c r="M2020" s="6" t="inlineStr"/>
    </row>
    <row r="2021">
      <c r="A2021" s="6" t="inlineStr">
        <is>
          <t>soc_whist20_004</t>
        </is>
      </c>
      <c r="B2021" s="6" t="inlineStr">
        <is>
          <t>social_whist_20</t>
        </is>
      </c>
      <c r="C2021" s="6" t="inlineStr">
        <is>
          <t>知識</t>
        </is>
      </c>
      <c r="D2021" s="6" t="inlineStr">
        <is>
          <t>1960 年、アフリカで 17 か国が独立したことから、この年を何という？</t>
        </is>
      </c>
      <c r="E2021" s="6" t="inlineStr"/>
      <c r="F2021" s="6" t="inlineStr">
        <is>
          <t>アフリカの年</t>
        </is>
      </c>
      <c r="G2021" s="7" t="inlineStr">
        <is>
          <t>アフリカの年</t>
        </is>
      </c>
      <c r="H2021" s="6" t="inlineStr">
        <is>
          <t>革命の年</t>
        </is>
      </c>
      <c r="I2021" s="6" t="inlineStr">
        <is>
          <t>諸国民の春</t>
        </is>
      </c>
      <c r="J2021" s="6" t="inlineStr">
        <is>
          <t>独立の世紀</t>
        </is>
      </c>
      <c r="K2021" s="6" t="n">
        <v>1</v>
      </c>
      <c r="L2021" s="6" t="inlineStr">
        <is>
          <t>多くの国が植民地支配から独立した。</t>
        </is>
      </c>
      <c r="M2021" s="6" t="inlineStr"/>
    </row>
    <row r="2022">
      <c r="A2022" s="6" t="inlineStr">
        <is>
          <t>soc_whist20_005</t>
        </is>
      </c>
      <c r="B2022" s="6" t="inlineStr">
        <is>
          <t>social_whist_20</t>
        </is>
      </c>
      <c r="C2022" s="6" t="inlineStr">
        <is>
          <t>知識</t>
        </is>
      </c>
      <c r="D2022" s="6" t="inlineStr">
        <is>
          <t>先進国と発展途上国の間の経済格差の問題を何という？</t>
        </is>
      </c>
      <c r="E2022" s="6" t="inlineStr"/>
      <c r="F2022" s="6" t="inlineStr">
        <is>
          <t>南北問題</t>
        </is>
      </c>
      <c r="G2022" s="7" t="inlineStr">
        <is>
          <t>南北問題</t>
        </is>
      </c>
      <c r="H2022" s="6" t="inlineStr">
        <is>
          <t>人口問題</t>
        </is>
      </c>
      <c r="I2022" s="6" t="inlineStr">
        <is>
          <t>東西問題</t>
        </is>
      </c>
      <c r="J2022" s="6" t="inlineStr">
        <is>
          <t>南南問題だけ</t>
        </is>
      </c>
      <c r="K2022" s="6" t="n">
        <v>1</v>
      </c>
      <c r="L2022" s="6" t="inlineStr">
        <is>
          <t>発展途上国間の格差は南南問題という。</t>
        </is>
      </c>
      <c r="M2022" s="6" t="inlineStr"/>
    </row>
    <row r="2023">
      <c r="A2023" s="6" t="inlineStr">
        <is>
          <t>soc_whist20_006</t>
        </is>
      </c>
      <c r="B2023" s="6" t="inlineStr">
        <is>
          <t>social_whist_20</t>
        </is>
      </c>
      <c r="C2023" s="6" t="inlineStr">
        <is>
          <t>知識</t>
        </is>
      </c>
      <c r="D2023" s="6" t="inlineStr">
        <is>
          <t>1991 年に解体した国は？</t>
        </is>
      </c>
      <c r="E2023" s="6" t="inlineStr"/>
      <c r="F2023" s="6" t="inlineStr">
        <is>
          <t>ソビエト連邦</t>
        </is>
      </c>
      <c r="G2023" s="6" t="inlineStr">
        <is>
          <t>チェコスロヴァキア</t>
        </is>
      </c>
      <c r="H2023" s="7" t="inlineStr">
        <is>
          <t>ソビエト連邦</t>
        </is>
      </c>
      <c r="I2023" s="6" t="inlineStr">
        <is>
          <t>東ドイツ</t>
        </is>
      </c>
      <c r="J2023" s="6" t="inlineStr">
        <is>
          <t>ユーゴスラヴィアだけ</t>
        </is>
      </c>
      <c r="K2023" s="6" t="n">
        <v>2</v>
      </c>
      <c r="L2023" s="6" t="inlineStr">
        <is>
          <t>ロシアなど 15 の共和国に分かれた。</t>
        </is>
      </c>
      <c r="M2023" s="6" t="inlineStr"/>
    </row>
    <row r="2024">
      <c r="A2024" s="6" t="inlineStr">
        <is>
          <t>soc_whist20_007</t>
        </is>
      </c>
      <c r="B2024" s="6" t="inlineStr">
        <is>
          <t>social_whist_20</t>
        </is>
      </c>
      <c r="C2024" s="6" t="inlineStr">
        <is>
          <t>知識</t>
        </is>
      </c>
      <c r="D2024" s="6" t="inlineStr">
        <is>
          <t>1993 年、マーストリヒト条約によって発足した組織は？</t>
        </is>
      </c>
      <c r="E2024" s="6" t="inlineStr"/>
      <c r="F2024" s="6" t="inlineStr">
        <is>
          <t>EU（ヨーロッパ連合）</t>
        </is>
      </c>
      <c r="G2024" s="6" t="inlineStr">
        <is>
          <t>EC</t>
        </is>
      </c>
      <c r="H2024" s="6" t="inlineStr">
        <is>
          <t>NATO</t>
        </is>
      </c>
      <c r="I2024" s="7" t="inlineStr">
        <is>
          <t>EU（ヨーロッパ連合）</t>
        </is>
      </c>
      <c r="J2024" s="6" t="inlineStr">
        <is>
          <t>ASEAN</t>
        </is>
      </c>
      <c r="K2024" s="6" t="n">
        <v>3</v>
      </c>
      <c r="L2024" s="6" t="inlineStr">
        <is>
          <t>2002 年から共通通貨ユーロが本格的に流通した。</t>
        </is>
      </c>
      <c r="M2024" s="6" t="inlineStr"/>
    </row>
    <row r="2025">
      <c r="A2025" s="6" t="inlineStr">
        <is>
          <t>soc_whist20_008</t>
        </is>
      </c>
      <c r="B2025" s="6" t="inlineStr">
        <is>
          <t>social_whist_20</t>
        </is>
      </c>
      <c r="C2025" s="6" t="inlineStr">
        <is>
          <t>知識</t>
        </is>
      </c>
      <c r="D2025" s="6" t="inlineStr">
        <is>
          <t>2001 年 9 月 11 日にアメリカで起こった事件は？</t>
        </is>
      </c>
      <c r="E2025" s="6" t="inlineStr"/>
      <c r="F2025" s="6" t="inlineStr">
        <is>
          <t>同時多発テロ事件</t>
        </is>
      </c>
      <c r="G2025" s="6" t="inlineStr">
        <is>
          <t>キューバ危機</t>
        </is>
      </c>
      <c r="H2025" s="6" t="inlineStr">
        <is>
          <t>ベルリンの壁崩壊</t>
        </is>
      </c>
      <c r="I2025" s="6" t="inlineStr">
        <is>
          <t>リーマン・ショック</t>
        </is>
      </c>
      <c r="J2025" s="7" t="inlineStr">
        <is>
          <t>同時多発テロ事件</t>
        </is>
      </c>
      <c r="K2025" s="6" t="n">
        <v>4</v>
      </c>
      <c r="L2025" s="6" t="inlineStr">
        <is>
          <t>この後、アフガニスタン戦争やイラク戦争が起こった。</t>
        </is>
      </c>
      <c r="M2025" s="6" t="inlineStr"/>
    </row>
    <row r="2026">
      <c r="A2026" s="6" t="inlineStr">
        <is>
          <t>soc_whist20_009</t>
        </is>
      </c>
      <c r="B2026" s="6" t="inlineStr">
        <is>
          <t>social_whist_20</t>
        </is>
      </c>
      <c r="C2026" s="6" t="inlineStr">
        <is>
          <t>知識</t>
        </is>
      </c>
      <c r="D2026" s="6" t="inlineStr">
        <is>
          <t>1990 年代、ユーゴスラヴィアで民族対立から起こった紛争が示した問題は？</t>
        </is>
      </c>
      <c r="E2026" s="6" t="inlineStr"/>
      <c r="F2026" s="6" t="inlineStr">
        <is>
          <t>冷戦後の民族・宗教の対立の激化</t>
        </is>
      </c>
      <c r="G2026" s="6" t="inlineStr">
        <is>
          <t>植民地支配の復活</t>
        </is>
      </c>
      <c r="H2026" s="7" t="inlineStr">
        <is>
          <t>冷戦後の民族・宗教の対立の激化</t>
        </is>
      </c>
      <c r="I2026" s="6" t="inlineStr">
        <is>
          <t>米ソの直接戦争</t>
        </is>
      </c>
      <c r="J2026" s="6" t="inlineStr">
        <is>
          <t>南北問題の解消</t>
        </is>
      </c>
      <c r="K2026" s="6" t="n">
        <v>2</v>
      </c>
      <c r="L2026" s="6" t="inlineStr">
        <is>
          <t>ボスニア＝ヘルツェゴヴィナ紛争やコソヴォ紛争など。</t>
        </is>
      </c>
      <c r="M2026" s="6" t="inlineStr"/>
    </row>
    <row r="2027">
      <c r="A2027" s="6" t="inlineStr">
        <is>
          <t>soc_whist20_010</t>
        </is>
      </c>
      <c r="B2027" s="6" t="inlineStr">
        <is>
          <t>social_whist_20</t>
        </is>
      </c>
      <c r="C2027" s="6" t="inlineStr">
        <is>
          <t>知識</t>
        </is>
      </c>
      <c r="D2027" s="6" t="inlineStr">
        <is>
          <t>国境をこえて人・物・お金・情報が行き交うようになる動きを何という？</t>
        </is>
      </c>
      <c r="E2027" s="6" t="inlineStr"/>
      <c r="F2027" s="6" t="inlineStr">
        <is>
          <t>グローバル化</t>
        </is>
      </c>
      <c r="G2027" s="6" t="inlineStr">
        <is>
          <t>帝国主義</t>
        </is>
      </c>
      <c r="H2027" s="6" t="inlineStr">
        <is>
          <t>ブロック経済</t>
        </is>
      </c>
      <c r="I2027" s="7" t="inlineStr">
        <is>
          <t>グローバル化</t>
        </is>
      </c>
      <c r="J2027" s="6" t="inlineStr">
        <is>
          <t>冷戦</t>
        </is>
      </c>
      <c r="K2027" s="6" t="n">
        <v>3</v>
      </c>
      <c r="L2027" s="6" t="inlineStr">
        <is>
          <t>インターネットの普及で加速した。</t>
        </is>
      </c>
      <c r="M2027" s="6" t="inlineStr"/>
    </row>
    <row r="2028">
      <c r="A2028" s="6" t="inlineStr">
        <is>
          <t>soc_whist20_011</t>
        </is>
      </c>
      <c r="B2028" s="6" t="inlineStr">
        <is>
          <t>social_whist_20</t>
        </is>
      </c>
      <c r="C2028" s="6" t="inlineStr">
        <is>
          <t>思考</t>
        </is>
      </c>
      <c r="D2028" s="6" t="inlineStr">
        <is>
          <t>第二次世界大戦後、アジア・アフリカで植民地の独立が相次いだ理由として適切なものは？</t>
        </is>
      </c>
      <c r="E2028" s="6" t="inlineStr"/>
      <c r="F2028" s="6" t="inlineStr">
        <is>
          <t>大戦で宗主国の力が弱まり、民族自決の考えが広がったから</t>
        </is>
      </c>
      <c r="G2028" s="6" t="inlineStr">
        <is>
          <t>国際連合が独立を禁止したから</t>
        </is>
      </c>
      <c r="H2028" s="6" t="inlineStr">
        <is>
          <t>植民地の人々が独立を望まなかったから</t>
        </is>
      </c>
      <c r="I2028" s="6" t="inlineStr">
        <is>
          <t>宗主国が力を強めたから</t>
        </is>
      </c>
      <c r="J2028" s="7" t="inlineStr">
        <is>
          <t>大戦で宗主国の力が弱まり、民族自決の考えが広がったから</t>
        </is>
      </c>
      <c r="K2028" s="6" t="n">
        <v>4</v>
      </c>
      <c r="L2028" s="6" t="inlineStr">
        <is>
          <t>独立後も、経済的な自立や国境をめぐる課題が残った。</t>
        </is>
      </c>
      <c r="M2028" s="6" t="inlineStr"/>
    </row>
    <row r="2029">
      <c r="A2029" s="6" t="inlineStr">
        <is>
          <t>soc_whist20_012</t>
        </is>
      </c>
      <c r="B2029" s="6" t="inlineStr">
        <is>
          <t>social_whist_20</t>
        </is>
      </c>
      <c r="C2029" s="6" t="inlineStr">
        <is>
          <t>思考</t>
        </is>
      </c>
      <c r="D2029" s="6" t="inlineStr">
        <is>
          <t>冷戦終結後の世界の課題として適切なものは？</t>
        </is>
      </c>
      <c r="E2029" s="6" t="inlineStr"/>
      <c r="F2029" s="6" t="inlineStr">
        <is>
          <t>地域紛争・テロ・格差・地球環境問題など、国境をこえた課題への対応</t>
        </is>
      </c>
      <c r="G2029" s="7" t="inlineStr">
        <is>
          <t>地域紛争・テロ・格差・地球環境問題など、国境をこえた課題への対応</t>
        </is>
      </c>
      <c r="H2029" s="6" t="inlineStr">
        <is>
          <t>鎖国の広がり</t>
        </is>
      </c>
      <c r="I2029" s="6" t="inlineStr">
        <is>
          <t>米ソの核戦争の脅威だけ</t>
        </is>
      </c>
      <c r="J2029" s="6" t="inlineStr">
        <is>
          <t>植民地の拡大</t>
        </is>
      </c>
      <c r="K2029" s="6" t="n">
        <v>1</v>
      </c>
      <c r="L2029" s="6" t="inlineStr">
        <is>
          <t>国際協力の重要性がいっそう高まっている。</t>
        </is>
      </c>
      <c r="M2029" s="6" t="inlineStr"/>
    </row>
    <row r="2030">
      <c r="A2030" s="6" t="inlineStr">
        <is>
          <t>soc_whist20_013</t>
        </is>
      </c>
      <c r="B2030" s="6" t="inlineStr">
        <is>
          <t>social_whist_20</t>
        </is>
      </c>
      <c r="C2030" s="6" t="inlineStr">
        <is>
          <t>知識</t>
        </is>
      </c>
      <c r="D2030" s="6" t="inlineStr">
        <is>
          <t>1948 年、国連総会で採択された、すべての人の基本的人権を宣言した文書は？</t>
        </is>
      </c>
      <c r="E2030" s="6" t="inlineStr"/>
      <c r="F2030" s="6" t="inlineStr">
        <is>
          <t>世界人権宣言</t>
        </is>
      </c>
      <c r="G2030" s="6" t="inlineStr">
        <is>
          <t>大西洋憲章</t>
        </is>
      </c>
      <c r="H2030" s="6" t="inlineStr">
        <is>
          <t>人権宣言（フランス）</t>
        </is>
      </c>
      <c r="I2030" s="6" t="inlineStr">
        <is>
          <t>国際人権規約</t>
        </is>
      </c>
      <c r="J2030" s="7" t="inlineStr">
        <is>
          <t>世界人権宣言</t>
        </is>
      </c>
      <c r="K2030" s="6" t="n">
        <v>4</v>
      </c>
      <c r="L2030" s="6" t="inlineStr">
        <is>
          <t>法的拘束力はないが、多くの条約のもとになった。</t>
        </is>
      </c>
      <c r="M2030" s="6" t="inlineStr"/>
    </row>
    <row r="2031">
      <c r="A2031" s="6" t="inlineStr">
        <is>
          <t>soc_whist20_014</t>
        </is>
      </c>
      <c r="B2031" s="6" t="inlineStr">
        <is>
          <t>social_whist_20</t>
        </is>
      </c>
      <c r="C2031" s="6" t="inlineStr">
        <is>
          <t>知識</t>
        </is>
      </c>
      <c r="D2031" s="6" t="inlineStr">
        <is>
          <t>1967 年に結成された東南アジアの地域協力機構は？</t>
        </is>
      </c>
      <c r="E2031" s="6" t="inlineStr"/>
      <c r="F2031" s="6" t="inlineStr">
        <is>
          <t>ASEAN（東南アジア諸国連合）</t>
        </is>
      </c>
      <c r="G2031" s="6" t="inlineStr">
        <is>
          <t>EU</t>
        </is>
      </c>
      <c r="H2031" s="6" t="inlineStr">
        <is>
          <t>NATO</t>
        </is>
      </c>
      <c r="I2031" s="6" t="inlineStr">
        <is>
          <t>APEC</t>
        </is>
      </c>
      <c r="J2031" s="7" t="inlineStr">
        <is>
          <t>ASEAN（東南アジア諸国連合）</t>
        </is>
      </c>
      <c r="K2031" s="6" t="n">
        <v>4</v>
      </c>
      <c r="L2031" s="6" t="inlineStr">
        <is>
          <t>経済・政治の協力を進める。</t>
        </is>
      </c>
      <c r="M2031" s="6" t="inlineStr"/>
    </row>
    <row r="2032">
      <c r="A2032" s="6" t="inlineStr">
        <is>
          <t>soc_whist20_015</t>
        </is>
      </c>
      <c r="B2032" s="6" t="inlineStr">
        <is>
          <t>social_whist_20</t>
        </is>
      </c>
      <c r="C2032" s="6" t="inlineStr">
        <is>
          <t>知識</t>
        </is>
      </c>
      <c r="D2032" s="6" t="inlineStr">
        <is>
          <t>1973 年の石油危機のきっかけとなった戦争は？</t>
        </is>
      </c>
      <c r="E2032" s="6" t="inlineStr"/>
      <c r="F2032" s="6" t="inlineStr">
        <is>
          <t>第 4 次中東戦争</t>
        </is>
      </c>
      <c r="G2032" s="6" t="inlineStr">
        <is>
          <t>湾岸戦争</t>
        </is>
      </c>
      <c r="H2032" s="7" t="inlineStr">
        <is>
          <t>第 4 次中東戦争</t>
        </is>
      </c>
      <c r="I2032" s="6" t="inlineStr">
        <is>
          <t>朝鮮戦争</t>
        </is>
      </c>
      <c r="J2032" s="6" t="inlineStr">
        <is>
          <t>イラン・イラク戦争</t>
        </is>
      </c>
      <c r="K2032" s="6" t="n">
        <v>2</v>
      </c>
      <c r="L2032" s="6" t="inlineStr">
        <is>
          <t>アラブの産油国が、イスラエルを支持する国への石油輸出を制限し、原油価格を大幅に引き上げた。</t>
        </is>
      </c>
      <c r="M2032" s="6" t="inlineStr">
        <is>
          <t>○</t>
        </is>
      </c>
    </row>
    <row r="2033">
      <c r="A2033" s="6" t="inlineStr">
        <is>
          <t>soc_whist20_016</t>
        </is>
      </c>
      <c r="B2033" s="6" t="inlineStr">
        <is>
          <t>social_whist_20</t>
        </is>
      </c>
      <c r="C2033" s="6" t="inlineStr">
        <is>
          <t>知識</t>
        </is>
      </c>
      <c r="D2033" s="6" t="inlineStr">
        <is>
          <t>1963 年に結成され、アフリカ諸国の連帯と植民地主義の一掃をめざした組織は？</t>
        </is>
      </c>
      <c r="E2033" s="6" t="inlineStr"/>
      <c r="F2033" s="6" t="inlineStr">
        <is>
          <t>アフリカ統一機構（OAU）</t>
        </is>
      </c>
      <c r="G2033" s="6" t="inlineStr">
        <is>
          <t>ASEAN</t>
        </is>
      </c>
      <c r="H2033" s="6" t="inlineStr">
        <is>
          <t>OPEC</t>
        </is>
      </c>
      <c r="I2033" s="7" t="inlineStr">
        <is>
          <t>アフリカ統一機構（OAU）</t>
        </is>
      </c>
      <c r="J2033" s="6" t="inlineStr">
        <is>
          <t>NATO</t>
        </is>
      </c>
      <c r="K2033" s="6" t="n">
        <v>3</v>
      </c>
      <c r="L2033" s="6" t="inlineStr">
        <is>
          <t>2002 年にアフリカ連合（AU）へ発展した。</t>
        </is>
      </c>
      <c r="M2033" s="6" t="inlineStr">
        <is>
          <t>○</t>
        </is>
      </c>
    </row>
    <row r="2034">
      <c r="A2034" s="6" t="inlineStr">
        <is>
          <t>soc_whist20_017</t>
        </is>
      </c>
      <c r="B2034" s="6" t="inlineStr">
        <is>
          <t>social_whist_20</t>
        </is>
      </c>
      <c r="C2034" s="6" t="inlineStr">
        <is>
          <t>知識</t>
        </is>
      </c>
      <c r="D2034" s="6" t="inlineStr">
        <is>
          <t>アパルトヘイト廃止後、南アフリカで初の黒人大統領となった人物は？</t>
        </is>
      </c>
      <c r="E2034" s="6" t="inlineStr"/>
      <c r="F2034" s="6" t="inlineStr">
        <is>
          <t>マンデラ</t>
        </is>
      </c>
      <c r="G2034" s="6" t="inlineStr">
        <is>
          <t>ルムンバ</t>
        </is>
      </c>
      <c r="H2034" s="6" t="inlineStr">
        <is>
          <t>エンクルマ</t>
        </is>
      </c>
      <c r="I2034" s="7" t="inlineStr">
        <is>
          <t>マンデラ</t>
        </is>
      </c>
      <c r="J2034" s="6" t="inlineStr">
        <is>
          <t>ガンディー</t>
        </is>
      </c>
      <c r="K2034" s="6" t="n">
        <v>3</v>
      </c>
      <c r="L2034" s="6" t="inlineStr">
        <is>
          <t>1994 年。</t>
        </is>
      </c>
      <c r="M2034" s="6" t="inlineStr"/>
    </row>
    <row r="2035">
      <c r="A2035" s="6" t="inlineStr">
        <is>
          <t>soc_whist20_018</t>
        </is>
      </c>
      <c r="B2035" s="6" t="inlineStr">
        <is>
          <t>social_whist_20</t>
        </is>
      </c>
      <c r="C2035" s="6" t="inlineStr">
        <is>
          <t>知識</t>
        </is>
      </c>
      <c r="D2035" s="6" t="inlineStr">
        <is>
          <t>アメリカで、黒人差別の撤廃を求めた公民権運動の指導者は？</t>
        </is>
      </c>
      <c r="E2035" s="6" t="inlineStr"/>
      <c r="F2035" s="6" t="inlineStr">
        <is>
          <t>キング牧師</t>
        </is>
      </c>
      <c r="G2035" s="6" t="inlineStr">
        <is>
          <t>マルコム X だけ</t>
        </is>
      </c>
      <c r="H2035" s="7" t="inlineStr">
        <is>
          <t>キング牧師</t>
        </is>
      </c>
      <c r="I2035" s="6" t="inlineStr">
        <is>
          <t>リンカン</t>
        </is>
      </c>
      <c r="J2035" s="6" t="inlineStr">
        <is>
          <t>ケネディ</t>
        </is>
      </c>
      <c r="K2035" s="6" t="n">
        <v>2</v>
      </c>
      <c r="L2035" s="6" t="inlineStr">
        <is>
          <t>「私には夢がある」の演説。</t>
        </is>
      </c>
      <c r="M2035" s="6" t="inlineStr"/>
    </row>
    <row r="2036">
      <c r="A2036" s="6" t="inlineStr">
        <is>
          <t>soc_whist20_019</t>
        </is>
      </c>
      <c r="B2036" s="6" t="inlineStr">
        <is>
          <t>social_whist_20</t>
        </is>
      </c>
      <c r="C2036" s="6" t="inlineStr">
        <is>
          <t>知識</t>
        </is>
      </c>
      <c r="D2036" s="6" t="inlineStr">
        <is>
          <t>1978 年から中国で鄧小平が進めた政策は？</t>
        </is>
      </c>
      <c r="E2036" s="6" t="inlineStr"/>
      <c r="F2036" s="6" t="inlineStr">
        <is>
          <t>改革・開放政策</t>
        </is>
      </c>
      <c r="G2036" s="7" t="inlineStr">
        <is>
          <t>改革・開放政策</t>
        </is>
      </c>
      <c r="H2036" s="6" t="inlineStr">
        <is>
          <t>大躍進政策</t>
        </is>
      </c>
      <c r="I2036" s="6" t="inlineStr">
        <is>
          <t>洋務運動</t>
        </is>
      </c>
      <c r="J2036" s="6" t="inlineStr">
        <is>
          <t>文化大革命</t>
        </is>
      </c>
      <c r="K2036" s="6" t="n">
        <v>1</v>
      </c>
      <c r="L2036" s="6" t="inlineStr">
        <is>
          <t>経済特区を設け、市場経済を導入した。</t>
        </is>
      </c>
      <c r="M2036" s="6" t="inlineStr"/>
    </row>
    <row r="2037">
      <c r="A2037" s="6" t="inlineStr">
        <is>
          <t>soc_whist20_020</t>
        </is>
      </c>
      <c r="B2037" s="6" t="inlineStr">
        <is>
          <t>social_whist_20</t>
        </is>
      </c>
      <c r="C2037" s="6" t="inlineStr">
        <is>
          <t>知識</t>
        </is>
      </c>
      <c r="D2037" s="6" t="inlineStr">
        <is>
          <t>1990 年、東西ドイツが実現したことは？</t>
        </is>
      </c>
      <c r="E2037" s="6" t="inlineStr"/>
      <c r="F2037" s="6" t="inlineStr">
        <is>
          <t>統一</t>
        </is>
      </c>
      <c r="G2037" s="6" t="inlineStr">
        <is>
          <t>戦争</t>
        </is>
      </c>
      <c r="H2037" s="6" t="inlineStr">
        <is>
          <t>分裂</t>
        </is>
      </c>
      <c r="I2037" s="6" t="inlineStr">
        <is>
          <t>国交断絶</t>
        </is>
      </c>
      <c r="J2037" s="7" t="inlineStr">
        <is>
          <t>統一</t>
        </is>
      </c>
      <c r="K2037" s="6" t="n">
        <v>4</v>
      </c>
      <c r="L2037" s="6" t="inlineStr">
        <is>
          <t>ベルリンの壁崩壊の翌年。</t>
        </is>
      </c>
      <c r="M2037" s="6" t="inlineStr"/>
    </row>
    <row r="2038">
      <c r="A2038" s="6" t="inlineStr">
        <is>
          <t>soc_whist20_021</t>
        </is>
      </c>
      <c r="B2038" s="6" t="inlineStr">
        <is>
          <t>social_whist_20</t>
        </is>
      </c>
      <c r="C2038" s="6" t="inlineStr">
        <is>
          <t>知識</t>
        </is>
      </c>
      <c r="D2038" s="6" t="inlineStr">
        <is>
          <t>2008 年、アメリカの大手証券会社の破綻から広がった金融危機は？</t>
        </is>
      </c>
      <c r="E2038" s="6" t="inlineStr"/>
      <c r="F2038" s="6" t="inlineStr">
        <is>
          <t>リーマン＝ショック</t>
        </is>
      </c>
      <c r="G2038" s="6" t="inlineStr">
        <is>
          <t>石油危機</t>
        </is>
      </c>
      <c r="H2038" s="6" t="inlineStr">
        <is>
          <t>アジア通貨危機</t>
        </is>
      </c>
      <c r="I2038" s="7" t="inlineStr">
        <is>
          <t>リーマン＝ショック</t>
        </is>
      </c>
      <c r="J2038" s="6" t="inlineStr">
        <is>
          <t>世界恐慌</t>
        </is>
      </c>
      <c r="K2038" s="6" t="n">
        <v>3</v>
      </c>
      <c r="L2038" s="6" t="inlineStr">
        <is>
          <t>世界的な不況となった。</t>
        </is>
      </c>
      <c r="M2038" s="6" t="inlineStr"/>
    </row>
    <row r="2039">
      <c r="A2039" s="6" t="inlineStr">
        <is>
          <t>soc_whist20_022</t>
        </is>
      </c>
      <c r="B2039" s="6" t="inlineStr">
        <is>
          <t>social_whist_20</t>
        </is>
      </c>
      <c r="C2039" s="6" t="inlineStr">
        <is>
          <t>知識</t>
        </is>
      </c>
      <c r="D2039" s="6" t="inlineStr">
        <is>
          <t>2000 年に国連で採択され、2015 年までに貧困の半減などをめざした目標は？</t>
        </is>
      </c>
      <c r="E2039" s="6" t="inlineStr"/>
      <c r="F2039" s="6" t="inlineStr">
        <is>
          <t>MDGs（ミレニアム開発目標）</t>
        </is>
      </c>
      <c r="G2039" s="6" t="inlineStr">
        <is>
          <t>京都議定書</t>
        </is>
      </c>
      <c r="H2039" s="6" t="inlineStr">
        <is>
          <t>SDGs（持続可能な開発目標）</t>
        </is>
      </c>
      <c r="I2039" s="6" t="inlineStr">
        <is>
          <t>パリ協定</t>
        </is>
      </c>
      <c r="J2039" s="7" t="inlineStr">
        <is>
          <t>MDGs（ミレニアム開発目標）</t>
        </is>
      </c>
      <c r="K2039" s="6" t="n">
        <v>4</v>
      </c>
      <c r="L2039" s="6" t="inlineStr">
        <is>
          <t>その後を引きついだのが 2015 年採択の SDGs。</t>
        </is>
      </c>
      <c r="M2039" s="6" t="inlineStr">
        <is>
          <t>○</t>
        </is>
      </c>
    </row>
    <row r="2040">
      <c r="A2040" s="6" t="inlineStr">
        <is>
          <t>soc_whist20_023</t>
        </is>
      </c>
      <c r="B2040" s="6" t="inlineStr">
        <is>
          <t>social_whist_20</t>
        </is>
      </c>
      <c r="C2040" s="6" t="inlineStr">
        <is>
          <t>知識</t>
        </is>
      </c>
      <c r="D2040" s="6" t="inlineStr">
        <is>
          <t>1954 年に結ばれ、フランスのインドシナ支配を終わらせた休戦協定は？</t>
        </is>
      </c>
      <c r="E2040" s="6" t="inlineStr"/>
      <c r="F2040" s="6" t="inlineStr">
        <is>
          <t>ジュネーヴ休戦協定</t>
        </is>
      </c>
      <c r="G2040" s="6" t="inlineStr">
        <is>
          <t>ヤルタ協定</t>
        </is>
      </c>
      <c r="H2040" s="6" t="inlineStr">
        <is>
          <t>パリ協定</t>
        </is>
      </c>
      <c r="I2040" s="6" t="inlineStr">
        <is>
          <t>マーストリヒト条約</t>
        </is>
      </c>
      <c r="J2040" s="7" t="inlineStr">
        <is>
          <t>ジュネーヴ休戦協定</t>
        </is>
      </c>
      <c r="K2040" s="6" t="n">
        <v>4</v>
      </c>
      <c r="L2040" s="6" t="inlineStr">
        <is>
          <t>ベトナムは北緯 17 度線で南北に分けられ、のちのベトナム戦争につながった。</t>
        </is>
      </c>
      <c r="M2040" s="6" t="inlineStr">
        <is>
          <t>○</t>
        </is>
      </c>
    </row>
    <row r="2041">
      <c r="A2041" s="6" t="inlineStr">
        <is>
          <t>soc_whist20_024</t>
        </is>
      </c>
      <c r="B2041" s="6" t="inlineStr">
        <is>
          <t>social_whist_20</t>
        </is>
      </c>
      <c r="C2041" s="6" t="inlineStr">
        <is>
          <t>思考</t>
        </is>
      </c>
      <c r="D2041" s="6" t="inlineStr">
        <is>
          <t>グローバル化が進むことで生じる課題として適切なものは？</t>
        </is>
      </c>
      <c r="E2041" s="6" t="inlineStr"/>
      <c r="F2041" s="6" t="inlineStr">
        <is>
          <t>国境をこえた感染症の拡大や、国家間の経済格差の拡大など</t>
        </is>
      </c>
      <c r="G2041" s="6" t="inlineStr">
        <is>
          <t>情報が伝わらなくなること</t>
        </is>
      </c>
      <c r="H2041" s="6" t="inlineStr">
        <is>
          <t>貿易がなくなること</t>
        </is>
      </c>
      <c r="I2041" s="7" t="inlineStr">
        <is>
          <t>国境をこえた感染症の拡大や、国家間の経済格差の拡大など</t>
        </is>
      </c>
      <c r="J2041" s="6" t="inlineStr">
        <is>
          <t>国と国の交流がなくなること</t>
        </is>
      </c>
      <c r="K2041" s="6" t="n">
        <v>3</v>
      </c>
      <c r="L2041" s="6" t="inlineStr">
        <is>
          <t>国際協力による解決が求められている。</t>
        </is>
      </c>
      <c r="M2041" s="6" t="inlineStr"/>
    </row>
  </sheetData>
  <autoFilter ref="A1:M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769"/>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7" customWidth="1" min="3" max="3"/>
    <col width="50" customWidth="1" min="4" max="4"/>
    <col width="40" customWidth="1" min="5" max="5"/>
    <col width="24" customWidth="1" min="6" max="6"/>
    <col width="20" customWidth="1" min="7" max="7"/>
    <col width="20" customWidth="1" min="8" max="8"/>
    <col width="20" customWidth="1" min="9" max="9"/>
    <col width="20" customWidth="1" min="10" max="10"/>
    <col width="8" customWidth="1" min="11" max="11"/>
    <col width="50" customWidth="1" min="12" max="12"/>
    <col width="10" customWidth="1" min="13" max="13"/>
  </cols>
  <sheetData>
    <row r="1">
      <c r="A1" s="5" t="inlineStr">
        <is>
          <t>ID</t>
        </is>
      </c>
      <c r="B1" s="5" t="inlineStr">
        <is>
          <t>セット</t>
        </is>
      </c>
      <c r="C1" s="5" t="inlineStr">
        <is>
          <t>分類</t>
        </is>
      </c>
      <c r="D1" s="5" t="inlineStr">
        <is>
          <t>問題文</t>
        </is>
      </c>
      <c r="E1" s="5" t="inlineStr">
        <is>
          <t>本文</t>
        </is>
      </c>
      <c r="F1" s="5" t="inlineStr">
        <is>
          <t>正解</t>
        </is>
      </c>
      <c r="G1" s="5" t="inlineStr">
        <is>
          <t>選択肢1</t>
        </is>
      </c>
      <c r="H1" s="5" t="inlineStr">
        <is>
          <t>選択肢2</t>
        </is>
      </c>
      <c r="I1" s="5" t="inlineStr">
        <is>
          <t>選択肢3</t>
        </is>
      </c>
      <c r="J1" s="5" t="inlineStr">
        <is>
          <t>選択肢4</t>
        </is>
      </c>
      <c r="K1" s="5" t="inlineStr">
        <is>
          <t>正解番号</t>
        </is>
      </c>
      <c r="L1" s="5" t="inlineStr">
        <is>
          <t>解説</t>
        </is>
      </c>
      <c r="M1" s="5" t="inlineStr">
        <is>
          <t>見直しで修正</t>
        </is>
      </c>
    </row>
    <row r="2">
      <c r="A2" s="6" t="inlineStr">
        <is>
          <t>jap_gendai01_001</t>
        </is>
      </c>
      <c r="B2" s="6" t="inlineStr">
        <is>
          <t>japanese_gendai_01</t>
        </is>
      </c>
      <c r="C2" s="6" t="inlineStr">
        <is>
          <t>知識</t>
        </is>
      </c>
      <c r="D2" s="6" t="inlineStr">
        <is>
          <t>「示唆」の読みは？</t>
        </is>
      </c>
      <c r="E2" s="6" t="inlineStr"/>
      <c r="F2" s="6" t="inlineStr">
        <is>
          <t>しさ</t>
        </is>
      </c>
      <c r="G2" s="6" t="inlineStr">
        <is>
          <t>じさ</t>
        </is>
      </c>
      <c r="H2" s="6" t="inlineStr">
        <is>
          <t>じしゅん</t>
        </is>
      </c>
      <c r="I2" s="6" t="inlineStr">
        <is>
          <t>しさく</t>
        </is>
      </c>
      <c r="J2" s="7" t="inlineStr">
        <is>
          <t>しさ</t>
        </is>
      </c>
      <c r="K2" s="6" t="n">
        <v>4</v>
      </c>
      <c r="L2" s="6" t="inlineStr">
        <is>
          <t>示唆：それとなく示すこと。</t>
        </is>
      </c>
      <c r="M2" s="6" t="inlineStr"/>
    </row>
    <row r="3">
      <c r="A3" s="6" t="inlineStr">
        <is>
          <t>jap_gendai01_002</t>
        </is>
      </c>
      <c r="B3" s="6" t="inlineStr">
        <is>
          <t>japanese_gendai_01</t>
        </is>
      </c>
      <c r="C3" s="6" t="inlineStr">
        <is>
          <t>知識</t>
        </is>
      </c>
      <c r="D3" s="6" t="inlineStr">
        <is>
          <t>「漸次」の読みは？</t>
        </is>
      </c>
      <c r="E3" s="6" t="inlineStr"/>
      <c r="F3" s="6" t="inlineStr">
        <is>
          <t>ぜんじ</t>
        </is>
      </c>
      <c r="G3" s="6" t="inlineStr">
        <is>
          <t>せんじ</t>
        </is>
      </c>
      <c r="H3" s="6" t="inlineStr">
        <is>
          <t>ぜんし</t>
        </is>
      </c>
      <c r="I3" s="6" t="inlineStr">
        <is>
          <t>ざんじ</t>
        </is>
      </c>
      <c r="J3" s="7" t="inlineStr">
        <is>
          <t>ぜんじ</t>
        </is>
      </c>
      <c r="K3" s="6" t="n">
        <v>4</v>
      </c>
      <c r="L3" s="6" t="inlineStr">
        <is>
          <t>漸次：だんだん、しだいに。「暫時（ざんじ）」は「しばらくの間」。</t>
        </is>
      </c>
      <c r="M3" s="6" t="inlineStr"/>
    </row>
    <row r="4">
      <c r="A4" s="6" t="inlineStr">
        <is>
          <t>jap_gendai01_003</t>
        </is>
      </c>
      <c r="B4" s="6" t="inlineStr">
        <is>
          <t>japanese_gendai_01</t>
        </is>
      </c>
      <c r="C4" s="6" t="inlineStr">
        <is>
          <t>知識</t>
        </is>
      </c>
      <c r="D4" s="6" t="inlineStr">
        <is>
          <t>「遂行」の読みは？</t>
        </is>
      </c>
      <c r="E4" s="6" t="inlineStr"/>
      <c r="F4" s="6" t="inlineStr">
        <is>
          <t>すいこう</t>
        </is>
      </c>
      <c r="G4" s="6" t="inlineStr">
        <is>
          <t>ついこう</t>
        </is>
      </c>
      <c r="H4" s="6" t="inlineStr">
        <is>
          <t>すいぎょう</t>
        </is>
      </c>
      <c r="I4" s="7" t="inlineStr">
        <is>
          <t>すいこう</t>
        </is>
      </c>
      <c r="J4" s="6" t="inlineStr">
        <is>
          <t>ちくこう</t>
        </is>
      </c>
      <c r="K4" s="6" t="n">
        <v>3</v>
      </c>
      <c r="L4" s="6" t="inlineStr">
        <is>
          <t>遂行：物事をなしとげること。</t>
        </is>
      </c>
      <c r="M4" s="6" t="inlineStr"/>
    </row>
    <row r="5">
      <c r="A5" s="6" t="inlineStr">
        <is>
          <t>jap_gendai01_004</t>
        </is>
      </c>
      <c r="B5" s="6" t="inlineStr">
        <is>
          <t>japanese_gendai_01</t>
        </is>
      </c>
      <c r="C5" s="6" t="inlineStr">
        <is>
          <t>知識</t>
        </is>
      </c>
      <c r="D5" s="6" t="inlineStr">
        <is>
          <t>「相殺」の読みは？</t>
        </is>
      </c>
      <c r="E5" s="6" t="inlineStr"/>
      <c r="F5" s="6" t="inlineStr">
        <is>
          <t>そうさい</t>
        </is>
      </c>
      <c r="G5" s="6" t="inlineStr">
        <is>
          <t>そうさつ</t>
        </is>
      </c>
      <c r="H5" s="6" t="inlineStr">
        <is>
          <t>あいごろし</t>
        </is>
      </c>
      <c r="I5" s="7" t="inlineStr">
        <is>
          <t>そうさい</t>
        </is>
      </c>
      <c r="J5" s="6" t="inlineStr">
        <is>
          <t>しょうさい</t>
        </is>
      </c>
      <c r="K5" s="6" t="n">
        <v>3</v>
      </c>
      <c r="L5" s="6" t="inlineStr">
        <is>
          <t>相殺：差し引いて帳消しにすること。</t>
        </is>
      </c>
      <c r="M5" s="6" t="inlineStr"/>
    </row>
    <row r="6">
      <c r="A6" s="6" t="inlineStr">
        <is>
          <t>jap_gendai01_005</t>
        </is>
      </c>
      <c r="B6" s="6" t="inlineStr">
        <is>
          <t>japanese_gendai_01</t>
        </is>
      </c>
      <c r="C6" s="6" t="inlineStr">
        <is>
          <t>知識</t>
        </is>
      </c>
      <c r="D6" s="6" t="inlineStr">
        <is>
          <t>「凡例」の読みは？</t>
        </is>
      </c>
      <c r="E6" s="6" t="inlineStr"/>
      <c r="F6" s="6" t="inlineStr">
        <is>
          <t>はんれい</t>
        </is>
      </c>
      <c r="G6" s="6" t="inlineStr">
        <is>
          <t>ぼんりい</t>
        </is>
      </c>
      <c r="H6" s="7" t="inlineStr">
        <is>
          <t>はんれい</t>
        </is>
      </c>
      <c r="I6" s="6" t="inlineStr">
        <is>
          <t>ぼんれい</t>
        </is>
      </c>
      <c r="J6" s="6" t="inlineStr">
        <is>
          <t>はんりょう</t>
        </is>
      </c>
      <c r="K6" s="6" t="n">
        <v>2</v>
      </c>
      <c r="L6" s="6" t="inlineStr">
        <is>
          <t>凡例：書物のはじめにある使い方の説明。</t>
        </is>
      </c>
      <c r="M6" s="6" t="inlineStr"/>
    </row>
    <row r="7">
      <c r="A7" s="6" t="inlineStr">
        <is>
          <t>jap_gendai01_006</t>
        </is>
      </c>
      <c r="B7" s="6" t="inlineStr">
        <is>
          <t>japanese_gendai_01</t>
        </is>
      </c>
      <c r="C7" s="6" t="inlineStr">
        <is>
          <t>知識</t>
        </is>
      </c>
      <c r="D7" s="6" t="inlineStr">
        <is>
          <t>「形骸」の読みは？</t>
        </is>
      </c>
      <c r="E7" s="6" t="inlineStr"/>
      <c r="F7" s="6" t="inlineStr">
        <is>
          <t>けいがい</t>
        </is>
      </c>
      <c r="G7" s="6" t="inlineStr">
        <is>
          <t>ぎょうがい</t>
        </is>
      </c>
      <c r="H7" s="6" t="inlineStr">
        <is>
          <t>けいこつ</t>
        </is>
      </c>
      <c r="I7" s="6" t="inlineStr">
        <is>
          <t>けいかい</t>
        </is>
      </c>
      <c r="J7" s="7" t="inlineStr">
        <is>
          <t>けいがい</t>
        </is>
      </c>
      <c r="K7" s="6" t="n">
        <v>4</v>
      </c>
      <c r="L7" s="6" t="inlineStr">
        <is>
          <t>形骸化：中身がなくなり形だけが残ること。</t>
        </is>
      </c>
      <c r="M7" s="6" t="inlineStr"/>
    </row>
    <row r="8">
      <c r="A8" s="6" t="inlineStr">
        <is>
          <t>jap_gendai01_007</t>
        </is>
      </c>
      <c r="B8" s="6" t="inlineStr">
        <is>
          <t>japanese_gendai_01</t>
        </is>
      </c>
      <c r="C8" s="6" t="inlineStr">
        <is>
          <t>知識</t>
        </is>
      </c>
      <c r="D8" s="6" t="inlineStr">
        <is>
          <t>「弛緩」の読みは？</t>
        </is>
      </c>
      <c r="E8" s="6" t="inlineStr"/>
      <c r="F8" s="6" t="inlineStr">
        <is>
          <t>しかん</t>
        </is>
      </c>
      <c r="G8" s="6" t="inlineStr">
        <is>
          <t>やかん</t>
        </is>
      </c>
      <c r="H8" s="6" t="inlineStr">
        <is>
          <t>しえん</t>
        </is>
      </c>
      <c r="I8" s="6" t="inlineStr">
        <is>
          <t>ちえん</t>
        </is>
      </c>
      <c r="J8" s="7" t="inlineStr">
        <is>
          <t>しかん</t>
        </is>
      </c>
      <c r="K8" s="6" t="n">
        <v>4</v>
      </c>
      <c r="L8" s="6" t="inlineStr">
        <is>
          <t>弛緩：ゆるむこと。慣用読みで「ちかん」とも読まれるが、本来は「しかん」。</t>
        </is>
      </c>
      <c r="M8" s="6" t="inlineStr">
        <is>
          <t>○</t>
        </is>
      </c>
    </row>
    <row r="9">
      <c r="A9" s="6" t="inlineStr">
        <is>
          <t>jap_gendai01_008</t>
        </is>
      </c>
      <c r="B9" s="6" t="inlineStr">
        <is>
          <t>japanese_gendai_01</t>
        </is>
      </c>
      <c r="C9" s="6" t="inlineStr">
        <is>
          <t>知識</t>
        </is>
      </c>
      <c r="D9" s="6" t="inlineStr">
        <is>
          <t>「逐一」の読みは？</t>
        </is>
      </c>
      <c r="E9" s="6" t="inlineStr"/>
      <c r="F9" s="6" t="inlineStr">
        <is>
          <t>ちくいち</t>
        </is>
      </c>
      <c r="G9" s="6" t="inlineStr">
        <is>
          <t>すいいち</t>
        </is>
      </c>
      <c r="H9" s="7" t="inlineStr">
        <is>
          <t>ちくいち</t>
        </is>
      </c>
      <c r="I9" s="6" t="inlineStr">
        <is>
          <t>ちくいつ</t>
        </is>
      </c>
      <c r="J9" s="6" t="inlineStr">
        <is>
          <t>ついいち</t>
        </is>
      </c>
      <c r="K9" s="6" t="n">
        <v>2</v>
      </c>
      <c r="L9" s="6" t="inlineStr">
        <is>
          <t>逐一：一つ一つ順を追って、くわしく。</t>
        </is>
      </c>
      <c r="M9" s="6" t="inlineStr"/>
    </row>
    <row r="10">
      <c r="A10" s="6" t="inlineStr">
        <is>
          <t>jap_gendai01_009</t>
        </is>
      </c>
      <c r="B10" s="6" t="inlineStr">
        <is>
          <t>japanese_gendai_01</t>
        </is>
      </c>
      <c r="C10" s="6" t="inlineStr">
        <is>
          <t>知識</t>
        </is>
      </c>
      <c r="D10" s="6" t="inlineStr">
        <is>
          <t>「会釈」の読みは？</t>
        </is>
      </c>
      <c r="E10" s="6" t="inlineStr"/>
      <c r="F10" s="6" t="inlineStr">
        <is>
          <t>えしゃく</t>
        </is>
      </c>
      <c r="G10" s="6" t="inlineStr">
        <is>
          <t>かいしゃく</t>
        </is>
      </c>
      <c r="H10" s="7" t="inlineStr">
        <is>
          <t>えしゃく</t>
        </is>
      </c>
      <c r="I10" s="6" t="inlineStr">
        <is>
          <t>えせき</t>
        </is>
      </c>
      <c r="J10" s="6" t="inlineStr">
        <is>
          <t>かいせき</t>
        </is>
      </c>
      <c r="K10" s="6" t="n">
        <v>2</v>
      </c>
      <c r="L10" s="6" t="inlineStr">
        <is>
          <t>会釈：軽くおじぎをすること。「会」を「え」と読む例。</t>
        </is>
      </c>
      <c r="M10" s="6" t="inlineStr"/>
    </row>
    <row r="11">
      <c r="A11" s="6" t="inlineStr">
        <is>
          <t>jap_gendai01_010</t>
        </is>
      </c>
      <c r="B11" s="6" t="inlineStr">
        <is>
          <t>japanese_gendai_01</t>
        </is>
      </c>
      <c r="C11" s="6" t="inlineStr">
        <is>
          <t>知識</t>
        </is>
      </c>
      <c r="D11" s="6" t="inlineStr">
        <is>
          <t>「脆弱」の読みは？</t>
        </is>
      </c>
      <c r="E11" s="6" t="inlineStr"/>
      <c r="F11" s="6" t="inlineStr">
        <is>
          <t>ぜいじゃく</t>
        </is>
      </c>
      <c r="G11" s="6" t="inlineStr">
        <is>
          <t>すいじゃく</t>
        </is>
      </c>
      <c r="H11" s="7" t="inlineStr">
        <is>
          <t>ぜいじゃく</t>
        </is>
      </c>
      <c r="I11" s="6" t="inlineStr">
        <is>
          <t>ぜつじゃく</t>
        </is>
      </c>
      <c r="J11" s="6" t="inlineStr">
        <is>
          <t>きじゃく</t>
        </is>
      </c>
      <c r="K11" s="6" t="n">
        <v>2</v>
      </c>
      <c r="L11" s="6" t="inlineStr">
        <is>
          <t>脆弱：もろくて弱いこと。</t>
        </is>
      </c>
      <c r="M11" s="6" t="inlineStr"/>
    </row>
    <row r="12">
      <c r="A12" s="6" t="inlineStr">
        <is>
          <t>jap_gendai01_011</t>
        </is>
      </c>
      <c r="B12" s="6" t="inlineStr">
        <is>
          <t>japanese_gendai_01</t>
        </is>
      </c>
      <c r="C12" s="6" t="inlineStr">
        <is>
          <t>知識</t>
        </is>
      </c>
      <c r="D12" s="6" t="inlineStr">
        <is>
          <t>「漠然」の読みは？</t>
        </is>
      </c>
      <c r="E12" s="6" t="inlineStr"/>
      <c r="F12" s="6" t="inlineStr">
        <is>
          <t>ばくぜん</t>
        </is>
      </c>
      <c r="G12" s="6" t="inlineStr">
        <is>
          <t>まくぜん</t>
        </is>
      </c>
      <c r="H12" s="7" t="inlineStr">
        <is>
          <t>ばくぜん</t>
        </is>
      </c>
      <c r="I12" s="6" t="inlineStr">
        <is>
          <t>ぼうぜん</t>
        </is>
      </c>
      <c r="J12" s="6" t="inlineStr">
        <is>
          <t>ばくねん</t>
        </is>
      </c>
      <c r="K12" s="6" t="n">
        <v>2</v>
      </c>
      <c r="L12" s="6" t="inlineStr">
        <is>
          <t>漠然：ぼんやりしてはっきりしないようす。</t>
        </is>
      </c>
      <c r="M12" s="6" t="inlineStr"/>
    </row>
    <row r="13">
      <c r="A13" s="6" t="inlineStr">
        <is>
          <t>jap_gendai01_012</t>
        </is>
      </c>
      <c r="B13" s="6" t="inlineStr">
        <is>
          <t>japanese_gendai_01</t>
        </is>
      </c>
      <c r="C13" s="6" t="inlineStr">
        <is>
          <t>知識</t>
        </is>
      </c>
      <c r="D13" s="6" t="inlineStr">
        <is>
          <t>「遵守」の読みは？</t>
        </is>
      </c>
      <c r="E13" s="6" t="inlineStr"/>
      <c r="F13" s="6" t="inlineStr">
        <is>
          <t>じゅんしゅ</t>
        </is>
      </c>
      <c r="G13" s="6" t="inlineStr">
        <is>
          <t>じゅんす</t>
        </is>
      </c>
      <c r="H13" s="6" t="inlineStr">
        <is>
          <t>しゅんしゅ</t>
        </is>
      </c>
      <c r="I13" s="7" t="inlineStr">
        <is>
          <t>じゅんしゅ</t>
        </is>
      </c>
      <c r="J13" s="6" t="inlineStr">
        <is>
          <t>そんしゅ</t>
        </is>
      </c>
      <c r="K13" s="6" t="n">
        <v>3</v>
      </c>
      <c r="L13" s="6" t="inlineStr">
        <is>
          <t>遵守：規則や法律に従い、よく守ること。</t>
        </is>
      </c>
      <c r="M13" s="6" t="inlineStr"/>
    </row>
    <row r="14">
      <c r="A14" s="6" t="inlineStr">
        <is>
          <t>jap_gendai01_013</t>
        </is>
      </c>
      <c r="B14" s="6" t="inlineStr">
        <is>
          <t>japanese_gendai_01</t>
        </is>
      </c>
      <c r="C14" s="6" t="inlineStr">
        <is>
          <t>知識</t>
        </is>
      </c>
      <c r="D14" s="6" t="inlineStr">
        <is>
          <t>「措置」の読みは？</t>
        </is>
      </c>
      <c r="E14" s="6" t="inlineStr"/>
      <c r="F14" s="6" t="inlineStr">
        <is>
          <t>そち</t>
        </is>
      </c>
      <c r="G14" s="6" t="inlineStr">
        <is>
          <t>そうち</t>
        </is>
      </c>
      <c r="H14" s="6" t="inlineStr">
        <is>
          <t>さくち</t>
        </is>
      </c>
      <c r="I14" s="6" t="inlineStr">
        <is>
          <t>しょち</t>
        </is>
      </c>
      <c r="J14" s="7" t="inlineStr">
        <is>
          <t>そち</t>
        </is>
      </c>
      <c r="K14" s="6" t="n">
        <v>4</v>
      </c>
      <c r="L14" s="6" t="inlineStr">
        <is>
          <t>必要な手続きや取り計らい。</t>
        </is>
      </c>
      <c r="M14" s="6" t="inlineStr"/>
    </row>
    <row r="15">
      <c r="A15" s="6" t="inlineStr">
        <is>
          <t>jap_gendai01_014</t>
        </is>
      </c>
      <c r="B15" s="6" t="inlineStr">
        <is>
          <t>japanese_gendai_01</t>
        </is>
      </c>
      <c r="C15" s="6" t="inlineStr">
        <is>
          <t>知識</t>
        </is>
      </c>
      <c r="D15" s="6" t="inlineStr">
        <is>
          <t>「顕著」の読みは？</t>
        </is>
      </c>
      <c r="E15" s="6" t="inlineStr"/>
      <c r="F15" s="6" t="inlineStr">
        <is>
          <t>けんちょ</t>
        </is>
      </c>
      <c r="G15" s="6" t="inlineStr">
        <is>
          <t>げんちょ</t>
        </is>
      </c>
      <c r="H15" s="7" t="inlineStr">
        <is>
          <t>けんちょ</t>
        </is>
      </c>
      <c r="I15" s="6" t="inlineStr">
        <is>
          <t>けんしょ</t>
        </is>
      </c>
      <c r="J15" s="6" t="inlineStr">
        <is>
          <t>けんじょ</t>
        </is>
      </c>
      <c r="K15" s="6" t="n">
        <v>2</v>
      </c>
      <c r="L15" s="6" t="inlineStr">
        <is>
          <t>きわだって目立つこと。</t>
        </is>
      </c>
      <c r="M15" s="6" t="inlineStr"/>
    </row>
    <row r="16">
      <c r="A16" s="6" t="inlineStr">
        <is>
          <t>jap_gendai01_015</t>
        </is>
      </c>
      <c r="B16" s="6" t="inlineStr">
        <is>
          <t>japanese_gendai_01</t>
        </is>
      </c>
      <c r="C16" s="6" t="inlineStr">
        <is>
          <t>知識</t>
        </is>
      </c>
      <c r="D16" s="6" t="inlineStr">
        <is>
          <t>「貪欲」の読みは？</t>
        </is>
      </c>
      <c r="E16" s="6" t="inlineStr"/>
      <c r="F16" s="6" t="inlineStr">
        <is>
          <t>どんよく</t>
        </is>
      </c>
      <c r="G16" s="6" t="inlineStr">
        <is>
          <t>とんよく</t>
        </is>
      </c>
      <c r="H16" s="6" t="inlineStr">
        <is>
          <t>たんよく</t>
        </is>
      </c>
      <c r="I16" s="7" t="inlineStr">
        <is>
          <t>どんよく</t>
        </is>
      </c>
      <c r="J16" s="6" t="inlineStr">
        <is>
          <t>ひんよく</t>
        </is>
      </c>
      <c r="K16" s="6" t="n">
        <v>3</v>
      </c>
      <c r="L16" s="6" t="inlineStr">
        <is>
          <t>欲が深いこと。</t>
        </is>
      </c>
      <c r="M16" s="6" t="inlineStr"/>
    </row>
    <row r="17">
      <c r="A17" s="6" t="inlineStr">
        <is>
          <t>jap_gendai01_016</t>
        </is>
      </c>
      <c r="B17" s="6" t="inlineStr">
        <is>
          <t>japanese_gendai_01</t>
        </is>
      </c>
      <c r="C17" s="6" t="inlineStr">
        <is>
          <t>知識</t>
        </is>
      </c>
      <c r="D17" s="6" t="inlineStr">
        <is>
          <t>「逸脱」の読みは？</t>
        </is>
      </c>
      <c r="E17" s="6" t="inlineStr"/>
      <c r="F17" s="6" t="inlineStr">
        <is>
          <t>いつだつ</t>
        </is>
      </c>
      <c r="G17" s="6" t="inlineStr">
        <is>
          <t>めんだつ</t>
        </is>
      </c>
      <c r="H17" s="6" t="inlineStr">
        <is>
          <t>いちだつ</t>
        </is>
      </c>
      <c r="I17" s="7" t="inlineStr">
        <is>
          <t>いつだつ</t>
        </is>
      </c>
      <c r="J17" s="6" t="inlineStr">
        <is>
          <t>いだつ</t>
        </is>
      </c>
      <c r="K17" s="6" t="n">
        <v>3</v>
      </c>
      <c r="L17" s="6" t="inlineStr">
        <is>
          <t>本筋や決まりから外れること。</t>
        </is>
      </c>
      <c r="M17" s="6" t="inlineStr"/>
    </row>
    <row r="18">
      <c r="A18" s="6" t="inlineStr">
        <is>
          <t>jap_gendai01_017</t>
        </is>
      </c>
      <c r="B18" s="6" t="inlineStr">
        <is>
          <t>japanese_gendai_01</t>
        </is>
      </c>
      <c r="C18" s="6" t="inlineStr">
        <is>
          <t>知識</t>
        </is>
      </c>
      <c r="D18" s="6" t="inlineStr">
        <is>
          <t>「稀有」の読みは？</t>
        </is>
      </c>
      <c r="E18" s="6" t="inlineStr"/>
      <c r="F18" s="6" t="inlineStr">
        <is>
          <t>けう</t>
        </is>
      </c>
      <c r="G18" s="6" t="inlineStr">
        <is>
          <t>きう</t>
        </is>
      </c>
      <c r="H18" s="7" t="inlineStr">
        <is>
          <t>けう</t>
        </is>
      </c>
      <c r="I18" s="6" t="inlineStr">
        <is>
          <t>まれゆう</t>
        </is>
      </c>
      <c r="J18" s="6" t="inlineStr">
        <is>
          <t>きゆう</t>
        </is>
      </c>
      <c r="K18" s="6" t="n">
        <v>2</v>
      </c>
      <c r="L18" s="6" t="inlineStr">
        <is>
          <t>めったにないこと。</t>
        </is>
      </c>
      <c r="M18" s="6" t="inlineStr"/>
    </row>
    <row r="19">
      <c r="A19" s="6" t="inlineStr">
        <is>
          <t>jap_gendai01_018</t>
        </is>
      </c>
      <c r="B19" s="6" t="inlineStr">
        <is>
          <t>japanese_gendai_01</t>
        </is>
      </c>
      <c r="C19" s="6" t="inlineStr">
        <is>
          <t>知識</t>
        </is>
      </c>
      <c r="D19" s="6" t="inlineStr">
        <is>
          <t>「涵養」の読みは？</t>
        </is>
      </c>
      <c r="E19" s="6" t="inlineStr"/>
      <c r="F19" s="6" t="inlineStr">
        <is>
          <t>かんよう</t>
        </is>
      </c>
      <c r="G19" s="6" t="inlineStr">
        <is>
          <t>かいよう</t>
        </is>
      </c>
      <c r="H19" s="6" t="inlineStr">
        <is>
          <t>すいよう</t>
        </is>
      </c>
      <c r="I19" s="6" t="inlineStr">
        <is>
          <t>がんよう</t>
        </is>
      </c>
      <c r="J19" s="7" t="inlineStr">
        <is>
          <t>かんよう</t>
        </is>
      </c>
      <c r="K19" s="6" t="n">
        <v>4</v>
      </c>
      <c r="L19" s="6" t="inlineStr">
        <is>
          <t>水がしみこむように、自然に養い育てること。</t>
        </is>
      </c>
      <c r="M19" s="6" t="inlineStr"/>
    </row>
    <row r="20">
      <c r="A20" s="6" t="inlineStr">
        <is>
          <t>jap_gendai01_019</t>
        </is>
      </c>
      <c r="B20" s="6" t="inlineStr">
        <is>
          <t>japanese_gendai_01</t>
        </is>
      </c>
      <c r="C20" s="6" t="inlineStr">
        <is>
          <t>知識</t>
        </is>
      </c>
      <c r="D20" s="6" t="inlineStr">
        <is>
          <t>「割愛」の読みは？</t>
        </is>
      </c>
      <c r="E20" s="6" t="inlineStr"/>
      <c r="F20" s="6" t="inlineStr">
        <is>
          <t>かつあい</t>
        </is>
      </c>
      <c r="G20" s="6" t="inlineStr">
        <is>
          <t>かいあい</t>
        </is>
      </c>
      <c r="H20" s="6" t="inlineStr">
        <is>
          <t>かつあき</t>
        </is>
      </c>
      <c r="I20" s="7" t="inlineStr">
        <is>
          <t>かつあい</t>
        </is>
      </c>
      <c r="J20" s="6" t="inlineStr">
        <is>
          <t>わりあい</t>
        </is>
      </c>
      <c r="K20" s="6" t="n">
        <v>3</v>
      </c>
      <c r="L20" s="6" t="inlineStr">
        <is>
          <t>惜しいと思いながら省くこと。</t>
        </is>
      </c>
      <c r="M20" s="6" t="inlineStr"/>
    </row>
    <row r="21">
      <c r="A21" s="6" t="inlineStr">
        <is>
          <t>jap_gendai01_020</t>
        </is>
      </c>
      <c r="B21" s="6" t="inlineStr">
        <is>
          <t>japanese_gendai_01</t>
        </is>
      </c>
      <c r="C21" s="6" t="inlineStr">
        <is>
          <t>知識</t>
        </is>
      </c>
      <c r="D21" s="6" t="inlineStr">
        <is>
          <t>「嗜好」の読みは？</t>
        </is>
      </c>
      <c r="E21" s="6" t="inlineStr"/>
      <c r="F21" s="6" t="inlineStr">
        <is>
          <t>しこう</t>
        </is>
      </c>
      <c r="G21" s="6" t="inlineStr">
        <is>
          <t>ろうこう</t>
        </is>
      </c>
      <c r="H21" s="7" t="inlineStr">
        <is>
          <t>しこう</t>
        </is>
      </c>
      <c r="I21" s="6" t="inlineStr">
        <is>
          <t>しごう</t>
        </is>
      </c>
      <c r="J21" s="6" t="inlineStr">
        <is>
          <t>きこう</t>
        </is>
      </c>
      <c r="K21" s="6" t="n">
        <v>2</v>
      </c>
      <c r="L21" s="6" t="inlineStr">
        <is>
          <t>好み。</t>
        </is>
      </c>
      <c r="M21" s="6" t="inlineStr"/>
    </row>
    <row r="22">
      <c r="A22" s="6" t="inlineStr">
        <is>
          <t>jap_gendai01_021</t>
        </is>
      </c>
      <c r="B22" s="6" t="inlineStr">
        <is>
          <t>japanese_gendai_01</t>
        </is>
      </c>
      <c r="C22" s="6" t="inlineStr">
        <is>
          <t>知識</t>
        </is>
      </c>
      <c r="D22" s="6" t="inlineStr">
        <is>
          <t>「捏造」の読みは？</t>
        </is>
      </c>
      <c r="E22" s="6" t="inlineStr"/>
      <c r="F22" s="6" t="inlineStr">
        <is>
          <t>ねつぞう</t>
        </is>
      </c>
      <c r="G22" s="6" t="inlineStr">
        <is>
          <t>でつぞう</t>
        </is>
      </c>
      <c r="H22" s="7" t="inlineStr">
        <is>
          <t>ねつぞう</t>
        </is>
      </c>
      <c r="I22" s="6" t="inlineStr">
        <is>
          <t>ねっそう</t>
        </is>
      </c>
      <c r="J22" s="6" t="inlineStr">
        <is>
          <t>こうぞう</t>
        </is>
      </c>
      <c r="K22" s="6" t="n">
        <v>2</v>
      </c>
      <c r="L22" s="6" t="inlineStr">
        <is>
          <t>事実でないことを事実のようにつくりあげること。</t>
        </is>
      </c>
      <c r="M22" s="6" t="inlineStr"/>
    </row>
    <row r="23">
      <c r="A23" s="6" t="inlineStr">
        <is>
          <t>jap_gendai01_022</t>
        </is>
      </c>
      <c r="B23" s="6" t="inlineStr">
        <is>
          <t>japanese_gendai_01</t>
        </is>
      </c>
      <c r="C23" s="6" t="inlineStr">
        <is>
          <t>知識</t>
        </is>
      </c>
      <c r="D23" s="6" t="inlineStr">
        <is>
          <t>「俯瞰」の読みは？</t>
        </is>
      </c>
      <c r="E23" s="6" t="inlineStr"/>
      <c r="F23" s="6" t="inlineStr">
        <is>
          <t>ふかん</t>
        </is>
      </c>
      <c r="G23" s="6" t="inlineStr">
        <is>
          <t>ぶかん</t>
        </is>
      </c>
      <c r="H23" s="6" t="inlineStr">
        <is>
          <t>ふしゃ</t>
        </is>
      </c>
      <c r="I23" s="7" t="inlineStr">
        <is>
          <t>ふかん</t>
        </is>
      </c>
      <c r="J23" s="6" t="inlineStr">
        <is>
          <t>ふけん</t>
        </is>
      </c>
      <c r="K23" s="6" t="n">
        <v>3</v>
      </c>
      <c r="L23" s="6" t="inlineStr">
        <is>
          <t>高いところから見下ろすこと。全体を見わたすこと。</t>
        </is>
      </c>
      <c r="M23" s="6" t="inlineStr"/>
    </row>
    <row r="24">
      <c r="A24" s="6" t="inlineStr">
        <is>
          <t>jap_gendai01_023</t>
        </is>
      </c>
      <c r="B24" s="6" t="inlineStr">
        <is>
          <t>japanese_gendai_01</t>
        </is>
      </c>
      <c r="C24" s="6" t="inlineStr">
        <is>
          <t>知識</t>
        </is>
      </c>
      <c r="D24" s="6" t="inlineStr">
        <is>
          <t>「頒布」の読みは？</t>
        </is>
      </c>
      <c r="E24" s="6" t="inlineStr"/>
      <c r="F24" s="6" t="inlineStr">
        <is>
          <t>はんぷ</t>
        </is>
      </c>
      <c r="G24" s="7" t="inlineStr">
        <is>
          <t>はんぷ</t>
        </is>
      </c>
      <c r="H24" s="6" t="inlineStr">
        <is>
          <t>ぶんぷ</t>
        </is>
      </c>
      <c r="I24" s="6" t="inlineStr">
        <is>
          <t>はんぶ</t>
        </is>
      </c>
      <c r="J24" s="6" t="inlineStr">
        <is>
          <t>ふんぷ</t>
        </is>
      </c>
      <c r="K24" s="6" t="n">
        <v>1</v>
      </c>
      <c r="L24" s="6" t="inlineStr">
        <is>
          <t>広く配ること。</t>
        </is>
      </c>
      <c r="M24" s="6" t="inlineStr"/>
    </row>
    <row r="25">
      <c r="A25" s="6" t="inlineStr">
        <is>
          <t>jap_gendai01_024</t>
        </is>
      </c>
      <c r="B25" s="6" t="inlineStr">
        <is>
          <t>japanese_gendai_01</t>
        </is>
      </c>
      <c r="C25" s="6" t="inlineStr">
        <is>
          <t>知識</t>
        </is>
      </c>
      <c r="D25" s="6" t="inlineStr">
        <is>
          <t>「杜撰」の読みは？</t>
        </is>
      </c>
      <c r="E25" s="6" t="inlineStr"/>
      <c r="F25" s="6" t="inlineStr">
        <is>
          <t>ずさん</t>
        </is>
      </c>
      <c r="G25" s="6" t="inlineStr">
        <is>
          <t>とせん</t>
        </is>
      </c>
      <c r="H25" s="6" t="inlineStr">
        <is>
          <t>どせん</t>
        </is>
      </c>
      <c r="I25" s="7" t="inlineStr">
        <is>
          <t>ずさん</t>
        </is>
      </c>
      <c r="J25" s="6" t="inlineStr">
        <is>
          <t>もりせん</t>
        </is>
      </c>
      <c r="K25" s="6" t="n">
        <v>3</v>
      </c>
      <c r="L25" s="6" t="inlineStr">
        <is>
          <t>いいかげんで誤りが多いこと。</t>
        </is>
      </c>
      <c r="M25" s="6" t="inlineStr"/>
    </row>
    <row r="26">
      <c r="A26" s="6" t="inlineStr">
        <is>
          <t>jap_gendai02_001</t>
        </is>
      </c>
      <c r="B26" s="6" t="inlineStr">
        <is>
          <t>japanese_gendai_02</t>
        </is>
      </c>
      <c r="C26" s="6" t="inlineStr">
        <is>
          <t>知識</t>
        </is>
      </c>
      <c r="D26" s="6" t="inlineStr">
        <is>
          <t>「利益をツイキュウする」の「ツイキュウ」は？</t>
        </is>
      </c>
      <c r="E26" s="6" t="inlineStr"/>
      <c r="F26" s="6" t="inlineStr">
        <is>
          <t>追求</t>
        </is>
      </c>
      <c r="G26" s="6" t="inlineStr">
        <is>
          <t>追究</t>
        </is>
      </c>
      <c r="H26" s="6" t="inlineStr">
        <is>
          <t>追及</t>
        </is>
      </c>
      <c r="I26" s="6" t="inlineStr">
        <is>
          <t>追窮</t>
        </is>
      </c>
      <c r="J26" s="7" t="inlineStr">
        <is>
          <t>追求</t>
        </is>
      </c>
      <c r="K26" s="6" t="n">
        <v>4</v>
      </c>
      <c r="L26" s="6" t="inlineStr">
        <is>
          <t>追求：目的のものを追いもとめる。追究：真理などを深くきわめる。追及：責任などを問いつめる。</t>
        </is>
      </c>
      <c r="M26" s="6" t="inlineStr"/>
    </row>
    <row r="27">
      <c r="A27" s="6" t="inlineStr">
        <is>
          <t>jap_gendai02_002</t>
        </is>
      </c>
      <c r="B27" s="6" t="inlineStr">
        <is>
          <t>japanese_gendai_02</t>
        </is>
      </c>
      <c r="C27" s="6" t="inlineStr">
        <is>
          <t>知識</t>
        </is>
      </c>
      <c r="D27" s="6" t="inlineStr">
        <is>
          <t>「真理をツイキュウする」の「ツイキュウ」は？</t>
        </is>
      </c>
      <c r="E27" s="6" t="inlineStr"/>
      <c r="F27" s="6" t="inlineStr">
        <is>
          <t>追究</t>
        </is>
      </c>
      <c r="G27" s="6" t="inlineStr">
        <is>
          <t>追及</t>
        </is>
      </c>
      <c r="H27" s="6" t="inlineStr">
        <is>
          <t>追求</t>
        </is>
      </c>
      <c r="I27" s="7" t="inlineStr">
        <is>
          <t>追究</t>
        </is>
      </c>
      <c r="J27" s="6" t="inlineStr">
        <is>
          <t>追給</t>
        </is>
      </c>
      <c r="K27" s="6" t="n">
        <v>3</v>
      </c>
      <c r="L27" s="6" t="inlineStr">
        <is>
          <t>学問や真理を深く調べてきわめるのは「追究」。</t>
        </is>
      </c>
      <c r="M27" s="6" t="inlineStr"/>
    </row>
    <row r="28">
      <c r="A28" s="6" t="inlineStr">
        <is>
          <t>jap_gendai02_003</t>
        </is>
      </c>
      <c r="B28" s="6" t="inlineStr">
        <is>
          <t>japanese_gendai_02</t>
        </is>
      </c>
      <c r="C28" s="6" t="inlineStr">
        <is>
          <t>知識</t>
        </is>
      </c>
      <c r="D28" s="6" t="inlineStr">
        <is>
          <t>「責任をツイキュウする」の「ツイキュウ」は？</t>
        </is>
      </c>
      <c r="E28" s="6" t="inlineStr"/>
      <c r="F28" s="6" t="inlineStr">
        <is>
          <t>追及</t>
        </is>
      </c>
      <c r="G28" s="6" t="inlineStr">
        <is>
          <t>追休</t>
        </is>
      </c>
      <c r="H28" s="7" t="inlineStr">
        <is>
          <t>追及</t>
        </is>
      </c>
      <c r="I28" s="6" t="inlineStr">
        <is>
          <t>追究</t>
        </is>
      </c>
      <c r="J28" s="6" t="inlineStr">
        <is>
          <t>追求</t>
        </is>
      </c>
      <c r="K28" s="6" t="n">
        <v>2</v>
      </c>
      <c r="L28" s="6" t="inlineStr">
        <is>
          <t>責任や罪を問いつめるのは「追及」。</t>
        </is>
      </c>
      <c r="M28" s="6" t="inlineStr"/>
    </row>
    <row r="29">
      <c r="A29" s="6" t="inlineStr">
        <is>
          <t>jap_gendai02_004</t>
        </is>
      </c>
      <c r="B29" s="6" t="inlineStr">
        <is>
          <t>japanese_gendai_02</t>
        </is>
      </c>
      <c r="C29" s="6" t="inlineStr">
        <is>
          <t>知識</t>
        </is>
      </c>
      <c r="D29" s="6" t="inlineStr">
        <is>
          <t>「他国の内政にカンショウする」の「カンショウ」は？</t>
        </is>
      </c>
      <c r="E29" s="6" t="inlineStr"/>
      <c r="F29" s="6" t="inlineStr">
        <is>
          <t>干渉</t>
        </is>
      </c>
      <c r="G29" s="7" t="inlineStr">
        <is>
          <t>干渉</t>
        </is>
      </c>
      <c r="H29" s="6" t="inlineStr">
        <is>
          <t>感傷</t>
        </is>
      </c>
      <c r="I29" s="6" t="inlineStr">
        <is>
          <t>鑑賞</t>
        </is>
      </c>
      <c r="J29" s="6" t="inlineStr">
        <is>
          <t>観賞</t>
        </is>
      </c>
      <c r="K29" s="6" t="n">
        <v>1</v>
      </c>
      <c r="L29" s="6" t="inlineStr">
        <is>
          <t>干渉：他人のことに立ち入って口出しすること。</t>
        </is>
      </c>
      <c r="M29" s="6" t="inlineStr"/>
    </row>
    <row r="30">
      <c r="A30" s="6" t="inlineStr">
        <is>
          <t>jap_gendai02_005</t>
        </is>
      </c>
      <c r="B30" s="6" t="inlineStr">
        <is>
          <t>japanese_gendai_02</t>
        </is>
      </c>
      <c r="C30" s="6" t="inlineStr">
        <is>
          <t>知識</t>
        </is>
      </c>
      <c r="D30" s="6" t="inlineStr">
        <is>
          <t>「左右タイショウの図形」の「タイショウ」は？</t>
        </is>
      </c>
      <c r="E30" s="6" t="inlineStr"/>
      <c r="F30" s="6" t="inlineStr">
        <is>
          <t>対称</t>
        </is>
      </c>
      <c r="G30" s="6" t="inlineStr">
        <is>
          <t>対照</t>
        </is>
      </c>
      <c r="H30" s="6" t="inlineStr">
        <is>
          <t>対象</t>
        </is>
      </c>
      <c r="I30" s="7" t="inlineStr">
        <is>
          <t>対称</t>
        </is>
      </c>
      <c r="J30" s="6" t="inlineStr">
        <is>
          <t>大将</t>
        </is>
      </c>
      <c r="K30" s="6" t="n">
        <v>3</v>
      </c>
      <c r="L30" s="6" t="inlineStr">
        <is>
          <t>対称：つり合っていること。対照：比べ合わせること。対象：目標となるもの。</t>
        </is>
      </c>
      <c r="M30" s="6" t="inlineStr"/>
    </row>
    <row r="31">
      <c r="A31" s="6" t="inlineStr">
        <is>
          <t>jap_gendai02_006</t>
        </is>
      </c>
      <c r="B31" s="6" t="inlineStr">
        <is>
          <t>japanese_gendai_02</t>
        </is>
      </c>
      <c r="C31" s="6" t="inlineStr">
        <is>
          <t>知識</t>
        </is>
      </c>
      <c r="D31" s="6" t="inlineStr">
        <is>
          <t>「二人の性格はタイショウ的だ」の「タイショウ」は？</t>
        </is>
      </c>
      <c r="E31" s="6" t="inlineStr"/>
      <c r="F31" s="6" t="inlineStr">
        <is>
          <t>対照</t>
        </is>
      </c>
      <c r="G31" s="7" t="inlineStr">
        <is>
          <t>対照</t>
        </is>
      </c>
      <c r="H31" s="6" t="inlineStr">
        <is>
          <t>対称</t>
        </is>
      </c>
      <c r="I31" s="6" t="inlineStr">
        <is>
          <t>大賞</t>
        </is>
      </c>
      <c r="J31" s="6" t="inlineStr">
        <is>
          <t>対象</t>
        </is>
      </c>
      <c r="K31" s="6" t="n">
        <v>1</v>
      </c>
      <c r="L31" s="6" t="inlineStr">
        <is>
          <t>違いがはっきりしていること、比べることは「対照」。</t>
        </is>
      </c>
      <c r="M31" s="6" t="inlineStr"/>
    </row>
    <row r="32">
      <c r="A32" s="6" t="inlineStr">
        <is>
          <t>jap_gendai02_007</t>
        </is>
      </c>
      <c r="B32" s="6" t="inlineStr">
        <is>
          <t>japanese_gendai_02</t>
        </is>
      </c>
      <c r="C32" s="6" t="inlineStr">
        <is>
          <t>知識</t>
        </is>
      </c>
      <c r="D32" s="6" t="inlineStr">
        <is>
          <t>「変化のケイキとなる出来事」の「ケイキ」は？</t>
        </is>
      </c>
      <c r="E32" s="6" t="inlineStr"/>
      <c r="F32" s="6" t="inlineStr">
        <is>
          <t>契機</t>
        </is>
      </c>
      <c r="G32" s="6" t="inlineStr">
        <is>
          <t>計器</t>
        </is>
      </c>
      <c r="H32" s="7" t="inlineStr">
        <is>
          <t>契機</t>
        </is>
      </c>
      <c r="I32" s="6" t="inlineStr">
        <is>
          <t>継起</t>
        </is>
      </c>
      <c r="J32" s="6" t="inlineStr">
        <is>
          <t>景気</t>
        </is>
      </c>
      <c r="K32" s="6" t="n">
        <v>2</v>
      </c>
      <c r="L32" s="6" t="inlineStr">
        <is>
          <t>契機：物事が起こるきっかけ。</t>
        </is>
      </c>
      <c r="M32" s="6" t="inlineStr"/>
    </row>
    <row r="33">
      <c r="A33" s="6" t="inlineStr">
        <is>
          <t>jap_gendai02_008</t>
        </is>
      </c>
      <c r="B33" s="6" t="inlineStr">
        <is>
          <t>japanese_gendai_02</t>
        </is>
      </c>
      <c r="C33" s="6" t="inlineStr">
        <is>
          <t>知識</t>
        </is>
      </c>
      <c r="D33" s="6" t="inlineStr">
        <is>
          <t>「決勝戦にノゾむ」の「ノゾむ」は？</t>
        </is>
      </c>
      <c r="E33" s="6" t="inlineStr"/>
      <c r="F33" s="6" t="inlineStr">
        <is>
          <t>臨む</t>
        </is>
      </c>
      <c r="G33" s="6" t="inlineStr">
        <is>
          <t>除む</t>
        </is>
      </c>
      <c r="H33" s="7" t="inlineStr">
        <is>
          <t>臨む</t>
        </is>
      </c>
      <c r="I33" s="6" t="inlineStr">
        <is>
          <t>覗む</t>
        </is>
      </c>
      <c r="J33" s="6" t="inlineStr">
        <is>
          <t>望む</t>
        </is>
      </c>
      <c r="K33" s="6" t="n">
        <v>2</v>
      </c>
      <c r="L33" s="6" t="inlineStr">
        <is>
          <t>臨む：ある場面に向かい合う。望む：遠くを見る、願う。</t>
        </is>
      </c>
      <c r="M33" s="6" t="inlineStr"/>
    </row>
    <row r="34">
      <c r="A34" s="6" t="inlineStr">
        <is>
          <t>jap_gendai02_009</t>
        </is>
      </c>
      <c r="B34" s="6" t="inlineStr">
        <is>
          <t>japanese_gendai_02</t>
        </is>
      </c>
      <c r="C34" s="6" t="inlineStr">
        <is>
          <t>知識</t>
        </is>
      </c>
      <c r="D34" s="6" t="inlineStr">
        <is>
          <t>「問題の解決をハカる」の「ハカる」は？</t>
        </is>
      </c>
      <c r="E34" s="6" t="inlineStr"/>
      <c r="F34" s="6" t="inlineStr">
        <is>
          <t>図る</t>
        </is>
      </c>
      <c r="G34" s="7" t="inlineStr">
        <is>
          <t>図る</t>
        </is>
      </c>
      <c r="H34" s="6" t="inlineStr">
        <is>
          <t>計る</t>
        </is>
      </c>
      <c r="I34" s="6" t="inlineStr">
        <is>
          <t>測る</t>
        </is>
      </c>
      <c r="J34" s="6" t="inlineStr">
        <is>
          <t>量る</t>
        </is>
      </c>
      <c r="K34" s="6" t="n">
        <v>1</v>
      </c>
      <c r="L34" s="6" t="inlineStr">
        <is>
          <t>図る：くわだてる、努める。時間は計る、長さは測る、重さは量る。</t>
        </is>
      </c>
      <c r="M34" s="6" t="inlineStr"/>
    </row>
    <row r="35">
      <c r="A35" s="6" t="inlineStr">
        <is>
          <t>jap_gendai02_010</t>
        </is>
      </c>
      <c r="B35" s="6" t="inlineStr">
        <is>
          <t>japanese_gendai_02</t>
        </is>
      </c>
      <c r="C35" s="6" t="inlineStr">
        <is>
          <t>知識</t>
        </is>
      </c>
      <c r="D35" s="6" t="inlineStr">
        <is>
          <t>「体重をハカる」の「ハカる」は？</t>
        </is>
      </c>
      <c r="E35" s="6" t="inlineStr"/>
      <c r="F35" s="6" t="inlineStr">
        <is>
          <t>量る</t>
        </is>
      </c>
      <c r="G35" s="7" t="inlineStr">
        <is>
          <t>量る</t>
        </is>
      </c>
      <c r="H35" s="6" t="inlineStr">
        <is>
          <t>計る</t>
        </is>
      </c>
      <c r="I35" s="6" t="inlineStr">
        <is>
          <t>測る</t>
        </is>
      </c>
      <c r="J35" s="6" t="inlineStr">
        <is>
          <t>図る</t>
        </is>
      </c>
      <c r="K35" s="6" t="n">
        <v>1</v>
      </c>
      <c r="L35" s="6" t="inlineStr">
        <is>
          <t>重さや容積は「量る」。</t>
        </is>
      </c>
      <c r="M35" s="6" t="inlineStr"/>
    </row>
    <row r="36">
      <c r="A36" s="6" t="inlineStr">
        <is>
          <t>jap_gendai02_011</t>
        </is>
      </c>
      <c r="B36" s="6" t="inlineStr">
        <is>
          <t>japanese_gendai_02</t>
        </is>
      </c>
      <c r="C36" s="6" t="inlineStr">
        <is>
          <t>知識</t>
        </is>
      </c>
      <c r="D36" s="6" t="inlineStr">
        <is>
          <t>「イガイな結末」の「イガイ」は？</t>
        </is>
      </c>
      <c r="E36" s="6" t="inlineStr"/>
      <c r="F36" s="6" t="inlineStr">
        <is>
          <t>意外</t>
        </is>
      </c>
      <c r="G36" s="6" t="inlineStr">
        <is>
          <t>遺骸</t>
        </is>
      </c>
      <c r="H36" s="6" t="inlineStr">
        <is>
          <t>以外</t>
        </is>
      </c>
      <c r="I36" s="7" t="inlineStr">
        <is>
          <t>意外</t>
        </is>
      </c>
      <c r="J36" s="6" t="inlineStr">
        <is>
          <t>意害</t>
        </is>
      </c>
      <c r="K36" s="6" t="n">
        <v>3</v>
      </c>
      <c r="L36" s="6" t="inlineStr">
        <is>
          <t>意外：思いのほか。以外：それをのぞいたほか。</t>
        </is>
      </c>
      <c r="M36" s="6" t="inlineStr"/>
    </row>
    <row r="37">
      <c r="A37" s="6" t="inlineStr">
        <is>
          <t>jap_gendai02_012</t>
        </is>
      </c>
      <c r="B37" s="6" t="inlineStr">
        <is>
          <t>japanese_gendai_02</t>
        </is>
      </c>
      <c r="C37" s="6" t="inlineStr">
        <is>
          <t>知識</t>
        </is>
      </c>
      <c r="D37" s="6" t="inlineStr">
        <is>
          <t>「新しい制度をソウセツする」の「ソウセツ」は？</t>
        </is>
      </c>
      <c r="E37" s="6" t="inlineStr"/>
      <c r="F37" s="6" t="inlineStr">
        <is>
          <t>創設</t>
        </is>
      </c>
      <c r="G37" s="7" t="inlineStr">
        <is>
          <t>創設</t>
        </is>
      </c>
      <c r="H37" s="6" t="inlineStr">
        <is>
          <t>早雪</t>
        </is>
      </c>
      <c r="I37" s="6" t="inlineStr">
        <is>
          <t>創説</t>
        </is>
      </c>
      <c r="J37" s="6" t="inlineStr">
        <is>
          <t>総説</t>
        </is>
      </c>
      <c r="K37" s="6" t="n">
        <v>1</v>
      </c>
      <c r="L37" s="6" t="inlineStr">
        <is>
          <t>創設：新しく作り設けること。</t>
        </is>
      </c>
      <c r="M37" s="6" t="inlineStr"/>
    </row>
    <row r="38">
      <c r="A38" s="6" t="inlineStr">
        <is>
          <t>jap_gendai02_013</t>
        </is>
      </c>
      <c r="B38" s="6" t="inlineStr">
        <is>
          <t>japanese_gendai_02</t>
        </is>
      </c>
      <c r="C38" s="6" t="inlineStr">
        <is>
          <t>知識</t>
        </is>
      </c>
      <c r="D38" s="6" t="inlineStr">
        <is>
          <t>「議会をショウシュウする」の「ショウシュウ」は？</t>
        </is>
      </c>
      <c r="E38" s="6" t="inlineStr"/>
      <c r="F38" s="6" t="inlineStr">
        <is>
          <t>召集</t>
        </is>
      </c>
      <c r="G38" s="7" t="inlineStr">
        <is>
          <t>召集</t>
        </is>
      </c>
      <c r="H38" s="6" t="inlineStr">
        <is>
          <t>召収</t>
        </is>
      </c>
      <c r="I38" s="6" t="inlineStr">
        <is>
          <t>招収</t>
        </is>
      </c>
      <c r="J38" s="6" t="inlineStr">
        <is>
          <t>招集</t>
        </is>
      </c>
      <c r="K38" s="6" t="n">
        <v>1</v>
      </c>
      <c r="L38" s="6" t="inlineStr">
        <is>
          <t>国会は「召集」。一般の会議は「招集」。</t>
        </is>
      </c>
      <c r="M38" s="6" t="inlineStr"/>
    </row>
    <row r="39">
      <c r="A39" s="6" t="inlineStr">
        <is>
          <t>jap_gendai02_014</t>
        </is>
      </c>
      <c r="B39" s="6" t="inlineStr">
        <is>
          <t>japanese_gendai_02</t>
        </is>
      </c>
      <c r="C39" s="6" t="inlineStr">
        <is>
          <t>知識</t>
        </is>
      </c>
      <c r="D39" s="6" t="inlineStr">
        <is>
          <t>「株主総会をショウシュウする」の「ショウシュウ」は？</t>
        </is>
      </c>
      <c r="E39" s="6" t="inlineStr"/>
      <c r="F39" s="6" t="inlineStr">
        <is>
          <t>招集</t>
        </is>
      </c>
      <c r="G39" s="7" t="inlineStr">
        <is>
          <t>招集</t>
        </is>
      </c>
      <c r="H39" s="6" t="inlineStr">
        <is>
          <t>招収</t>
        </is>
      </c>
      <c r="I39" s="6" t="inlineStr">
        <is>
          <t>召集</t>
        </is>
      </c>
      <c r="J39" s="6" t="inlineStr">
        <is>
          <t>昭集</t>
        </is>
      </c>
      <c r="K39" s="6" t="n">
        <v>1</v>
      </c>
      <c r="L39" s="6" t="inlineStr">
        <is>
          <t>国会以外の会議などは「招集」。</t>
        </is>
      </c>
      <c r="M39" s="6" t="inlineStr"/>
    </row>
    <row r="40">
      <c r="A40" s="6" t="inlineStr">
        <is>
          <t>jap_gendai02_015</t>
        </is>
      </c>
      <c r="B40" s="6" t="inlineStr">
        <is>
          <t>japanese_gendai_02</t>
        </is>
      </c>
      <c r="C40" s="6" t="inlineStr">
        <is>
          <t>知識</t>
        </is>
      </c>
      <c r="D40" s="6" t="inlineStr">
        <is>
          <t>「新しい方法をシコウする」（ためしに行う）の「シコウ」は？</t>
        </is>
      </c>
      <c r="E40" s="6" t="inlineStr"/>
      <c r="F40" s="6" t="inlineStr">
        <is>
          <t>試行</t>
        </is>
      </c>
      <c r="G40" s="6" t="inlineStr">
        <is>
          <t>施行</t>
        </is>
      </c>
      <c r="H40" s="6" t="inlineStr">
        <is>
          <t>志向</t>
        </is>
      </c>
      <c r="I40" s="6" t="inlineStr">
        <is>
          <t>思考</t>
        </is>
      </c>
      <c r="J40" s="7" t="inlineStr">
        <is>
          <t>試行</t>
        </is>
      </c>
      <c r="K40" s="6" t="n">
        <v>4</v>
      </c>
      <c r="L40" s="6" t="inlineStr">
        <is>
          <t>「施行」は法律などを実際に行うこと。</t>
        </is>
      </c>
      <c r="M40" s="6" t="inlineStr"/>
    </row>
    <row r="41">
      <c r="A41" s="6" t="inlineStr">
        <is>
          <t>jap_gendai02_016</t>
        </is>
      </c>
      <c r="B41" s="6" t="inlineStr">
        <is>
          <t>japanese_gendai_02</t>
        </is>
      </c>
      <c r="C41" s="6" t="inlineStr">
        <is>
          <t>知識</t>
        </is>
      </c>
      <c r="D41" s="6" t="inlineStr">
        <is>
          <t>「法律をシコウする」の「シコウ」は？</t>
        </is>
      </c>
      <c r="E41" s="6" t="inlineStr"/>
      <c r="F41" s="6" t="inlineStr">
        <is>
          <t>施行</t>
        </is>
      </c>
      <c r="G41" s="7" t="inlineStr">
        <is>
          <t>施行</t>
        </is>
      </c>
      <c r="H41" s="6" t="inlineStr">
        <is>
          <t>試行</t>
        </is>
      </c>
      <c r="I41" s="6" t="inlineStr">
        <is>
          <t>指向</t>
        </is>
      </c>
      <c r="J41" s="6" t="inlineStr">
        <is>
          <t>嗜好</t>
        </is>
      </c>
      <c r="K41" s="6" t="n">
        <v>1</v>
      </c>
      <c r="L41" s="6" t="inlineStr">
        <is>
          <t>「せこう」と読むこともある。</t>
        </is>
      </c>
      <c r="M41" s="6" t="inlineStr"/>
    </row>
    <row r="42">
      <c r="A42" s="6" t="inlineStr">
        <is>
          <t>jap_gendai02_017</t>
        </is>
      </c>
      <c r="B42" s="6" t="inlineStr">
        <is>
          <t>japanese_gendai_02</t>
        </is>
      </c>
      <c r="C42" s="6" t="inlineStr">
        <is>
          <t>知識</t>
        </is>
      </c>
      <c r="D42" s="6" t="inlineStr">
        <is>
          <t>「上昇シコウが強い」の「シコウ」は？</t>
        </is>
      </c>
      <c r="E42" s="6" t="inlineStr"/>
      <c r="F42" s="6" t="inlineStr">
        <is>
          <t>志向</t>
        </is>
      </c>
      <c r="G42" s="7" t="inlineStr">
        <is>
          <t>志向</t>
        </is>
      </c>
      <c r="H42" s="6" t="inlineStr">
        <is>
          <t>試行</t>
        </is>
      </c>
      <c r="I42" s="6" t="inlineStr">
        <is>
          <t>指向</t>
        </is>
      </c>
      <c r="J42" s="6" t="inlineStr">
        <is>
          <t>思考</t>
        </is>
      </c>
      <c r="K42" s="6" t="n">
        <v>1</v>
      </c>
      <c r="L42" s="6" t="inlineStr">
        <is>
          <t>心が目標に向かうこと。</t>
        </is>
      </c>
      <c r="M42" s="6" t="inlineStr"/>
    </row>
    <row r="43">
      <c r="A43" s="6" t="inlineStr">
        <is>
          <t>jap_gendai02_018</t>
        </is>
      </c>
      <c r="B43" s="6" t="inlineStr">
        <is>
          <t>japanese_gendai_02</t>
        </is>
      </c>
      <c r="C43" s="6" t="inlineStr">
        <is>
          <t>知識</t>
        </is>
      </c>
      <c r="D43" s="6" t="inlineStr">
        <is>
          <t>「過去の失敗をカイコする」の「カイコ」は？</t>
        </is>
      </c>
      <c r="E43" s="6" t="inlineStr"/>
      <c r="F43" s="6" t="inlineStr">
        <is>
          <t>回顧</t>
        </is>
      </c>
      <c r="G43" s="6" t="inlineStr">
        <is>
          <t>懐古</t>
        </is>
      </c>
      <c r="H43" s="7" t="inlineStr">
        <is>
          <t>回顧</t>
        </is>
      </c>
      <c r="I43" s="6" t="inlineStr">
        <is>
          <t>回雇</t>
        </is>
      </c>
      <c r="J43" s="6" t="inlineStr">
        <is>
          <t>解雇</t>
        </is>
      </c>
      <c r="K43" s="6" t="n">
        <v>2</v>
      </c>
      <c r="L43" s="6" t="inlineStr">
        <is>
          <t>ふりかえること。「懐古」は昔をなつかしむこと。</t>
        </is>
      </c>
      <c r="M43" s="6" t="inlineStr"/>
    </row>
    <row r="44">
      <c r="A44" s="6" t="inlineStr">
        <is>
          <t>jap_gendai02_019</t>
        </is>
      </c>
      <c r="B44" s="6" t="inlineStr">
        <is>
          <t>japanese_gendai_02</t>
        </is>
      </c>
      <c r="C44" s="6" t="inlineStr">
        <is>
          <t>知識</t>
        </is>
      </c>
      <c r="D44" s="6" t="inlineStr">
        <is>
          <t>「社員をカイコする」の「カイコ」は？</t>
        </is>
      </c>
      <c r="E44" s="6" t="inlineStr"/>
      <c r="F44" s="6" t="inlineStr">
        <is>
          <t>解雇</t>
        </is>
      </c>
      <c r="G44" s="7" t="inlineStr">
        <is>
          <t>解雇</t>
        </is>
      </c>
      <c r="H44" s="6" t="inlineStr">
        <is>
          <t>回顧</t>
        </is>
      </c>
      <c r="I44" s="6" t="inlineStr">
        <is>
          <t>懐古</t>
        </is>
      </c>
      <c r="J44" s="6" t="inlineStr">
        <is>
          <t>介護</t>
        </is>
      </c>
      <c r="K44" s="6" t="n">
        <v>1</v>
      </c>
      <c r="L44" s="6" t="inlineStr">
        <is>
          <t>やとっている人をやめさせること。</t>
        </is>
      </c>
      <c r="M44" s="6" t="inlineStr"/>
    </row>
    <row r="45">
      <c r="A45" s="6" t="inlineStr">
        <is>
          <t>jap_gendai02_020</t>
        </is>
      </c>
      <c r="B45" s="6" t="inlineStr">
        <is>
          <t>japanese_gendai_02</t>
        </is>
      </c>
      <c r="C45" s="6" t="inlineStr">
        <is>
          <t>知識</t>
        </is>
      </c>
      <c r="D45" s="6" t="inlineStr">
        <is>
          <t>「イギを唱える」の「イギ」は？</t>
        </is>
      </c>
      <c r="E45" s="6" t="inlineStr"/>
      <c r="F45" s="6" t="inlineStr">
        <is>
          <t>異議</t>
        </is>
      </c>
      <c r="G45" s="6" t="inlineStr">
        <is>
          <t>威儀</t>
        </is>
      </c>
      <c r="H45" s="6" t="inlineStr">
        <is>
          <t>意義</t>
        </is>
      </c>
      <c r="I45" s="6" t="inlineStr">
        <is>
          <t>異義</t>
        </is>
      </c>
      <c r="J45" s="7" t="inlineStr">
        <is>
          <t>異議</t>
        </is>
      </c>
      <c r="K45" s="6" t="n">
        <v>4</v>
      </c>
      <c r="L45" s="6" t="inlineStr">
        <is>
          <t>反対の意見。「意義」は価値や意味。</t>
        </is>
      </c>
      <c r="M45" s="6" t="inlineStr"/>
    </row>
    <row r="46">
      <c r="A46" s="6" t="inlineStr">
        <is>
          <t>jap_gendai02_021</t>
        </is>
      </c>
      <c r="B46" s="6" t="inlineStr">
        <is>
          <t>japanese_gendai_02</t>
        </is>
      </c>
      <c r="C46" s="6" t="inlineStr">
        <is>
          <t>知識</t>
        </is>
      </c>
      <c r="D46" s="6" t="inlineStr">
        <is>
          <t>「人生のイギを考える」の「イギ」は？</t>
        </is>
      </c>
      <c r="E46" s="6" t="inlineStr"/>
      <c r="F46" s="6" t="inlineStr">
        <is>
          <t>意義</t>
        </is>
      </c>
      <c r="G46" s="6" t="inlineStr">
        <is>
          <t>異議</t>
        </is>
      </c>
      <c r="H46" s="6" t="inlineStr">
        <is>
          <t>異義</t>
        </is>
      </c>
      <c r="I46" s="7" t="inlineStr">
        <is>
          <t>意義</t>
        </is>
      </c>
      <c r="J46" s="6" t="inlineStr">
        <is>
          <t>威儀</t>
        </is>
      </c>
      <c r="K46" s="6" t="n">
        <v>3</v>
      </c>
      <c r="L46" s="6" t="inlineStr">
        <is>
          <t>価値・意味。</t>
        </is>
      </c>
      <c r="M46" s="6" t="inlineStr"/>
    </row>
    <row r="47">
      <c r="A47" s="6" t="inlineStr">
        <is>
          <t>jap_gendai02_022</t>
        </is>
      </c>
      <c r="B47" s="6" t="inlineStr">
        <is>
          <t>japanese_gendai_02</t>
        </is>
      </c>
      <c r="C47" s="6" t="inlineStr">
        <is>
          <t>知識</t>
        </is>
      </c>
      <c r="D47" s="6" t="inlineStr">
        <is>
          <t>「船のシンロを北に変える」の「シンロ」は？</t>
        </is>
      </c>
      <c r="E47" s="6" t="inlineStr"/>
      <c r="F47" s="6" t="inlineStr">
        <is>
          <t>針路</t>
        </is>
      </c>
      <c r="G47" s="6" t="inlineStr">
        <is>
          <t>新路</t>
        </is>
      </c>
      <c r="H47" s="6" t="inlineStr">
        <is>
          <t>進路</t>
        </is>
      </c>
      <c r="I47" s="6" t="inlineStr">
        <is>
          <t>振路</t>
        </is>
      </c>
      <c r="J47" s="7" t="inlineStr">
        <is>
          <t>針路</t>
        </is>
      </c>
      <c r="K47" s="6" t="n">
        <v>4</v>
      </c>
      <c r="L47" s="6" t="inlineStr">
        <is>
          <t>船や航空機の進む方向は「針路」。人の将来の方向は「進路」。</t>
        </is>
      </c>
      <c r="M47" s="6" t="inlineStr">
        <is>
          <t>○</t>
        </is>
      </c>
    </row>
    <row r="48">
      <c r="A48" s="6" t="inlineStr">
        <is>
          <t>jap_gendai02_023</t>
        </is>
      </c>
      <c r="B48" s="6" t="inlineStr">
        <is>
          <t>japanese_gendai_02</t>
        </is>
      </c>
      <c r="C48" s="6" t="inlineStr">
        <is>
          <t>知識</t>
        </is>
      </c>
      <c r="D48" s="6" t="inlineStr">
        <is>
          <t>「タイセイに影響はない」（大体の形勢）の「タイセイ」は？</t>
        </is>
      </c>
      <c r="E48" s="6" t="inlineStr"/>
      <c r="F48" s="6" t="inlineStr">
        <is>
          <t>大勢</t>
        </is>
      </c>
      <c r="G48" s="6" t="inlineStr">
        <is>
          <t>態勢</t>
        </is>
      </c>
      <c r="H48" s="7" t="inlineStr">
        <is>
          <t>大勢</t>
        </is>
      </c>
      <c r="I48" s="6" t="inlineStr">
        <is>
          <t>体制</t>
        </is>
      </c>
      <c r="J48" s="6" t="inlineStr">
        <is>
          <t>体勢</t>
        </is>
      </c>
      <c r="K48" s="6" t="n">
        <v>2</v>
      </c>
      <c r="L48" s="6" t="inlineStr">
        <is>
          <t>体制は社会のしくみ、態勢は身構え、体勢はからだの構え。</t>
        </is>
      </c>
      <c r="M48" s="6" t="inlineStr"/>
    </row>
    <row r="49">
      <c r="A49" s="6" t="inlineStr">
        <is>
          <t>jap_gendai02_024</t>
        </is>
      </c>
      <c r="B49" s="6" t="inlineStr">
        <is>
          <t>japanese_gendai_02</t>
        </is>
      </c>
      <c r="C49" s="6" t="inlineStr">
        <is>
          <t>知識</t>
        </is>
      </c>
      <c r="D49" s="6" t="inlineStr">
        <is>
          <t>「受け入れのタイセイを整える」の「タイセイ」は？</t>
        </is>
      </c>
      <c r="E49" s="6" t="inlineStr"/>
      <c r="F49" s="6" t="inlineStr">
        <is>
          <t>態勢</t>
        </is>
      </c>
      <c r="G49" s="6" t="inlineStr">
        <is>
          <t>対称</t>
        </is>
      </c>
      <c r="H49" s="6" t="inlineStr">
        <is>
          <t>大勢</t>
        </is>
      </c>
      <c r="I49" s="7" t="inlineStr">
        <is>
          <t>態勢</t>
        </is>
      </c>
      <c r="J49" s="6" t="inlineStr">
        <is>
          <t>体制</t>
        </is>
      </c>
      <c r="K49" s="6" t="n">
        <v>3</v>
      </c>
      <c r="L49" s="6" t="inlineStr">
        <is>
          <t>物事に対する身構え・準備。</t>
        </is>
      </c>
      <c r="M49" s="6" t="inlineStr"/>
    </row>
    <row r="50">
      <c r="A50" s="6" t="inlineStr">
        <is>
          <t>jap_gendai03_001</t>
        </is>
      </c>
      <c r="B50" s="6" t="inlineStr">
        <is>
          <t>japanese_gendai_03</t>
        </is>
      </c>
      <c r="C50" s="6" t="inlineStr">
        <is>
          <t>知識</t>
        </is>
      </c>
      <c r="D50" s="6" t="inlineStr">
        <is>
          <t>「異口同音」の意味は？</t>
        </is>
      </c>
      <c r="E50" s="6" t="inlineStr"/>
      <c r="F50" s="6" t="inlineStr">
        <is>
          <t>多くの人が口をそろえて同じことを言う</t>
        </is>
      </c>
      <c r="G50" s="7" t="inlineStr">
        <is>
          <t>多くの人が口をそろえて同じことを言う</t>
        </is>
      </c>
      <c r="H50" s="6" t="inlineStr">
        <is>
          <t>同じ音の言葉が多い</t>
        </is>
      </c>
      <c r="I50" s="6" t="inlineStr">
        <is>
          <t>人によって意見が異なる</t>
        </is>
      </c>
      <c r="J50" s="6" t="inlineStr">
        <is>
          <t>外国語と日本語が似ている</t>
        </is>
      </c>
      <c r="K50" s="6" t="n">
        <v>1</v>
      </c>
      <c r="L50" s="6" t="inlineStr">
        <is>
          <t>「異口」は多くの人の口。</t>
        </is>
      </c>
      <c r="M50" s="6" t="inlineStr"/>
    </row>
    <row r="51">
      <c r="A51" s="6" t="inlineStr">
        <is>
          <t>jap_gendai03_002</t>
        </is>
      </c>
      <c r="B51" s="6" t="inlineStr">
        <is>
          <t>japanese_gendai_03</t>
        </is>
      </c>
      <c r="C51" s="6" t="inlineStr">
        <is>
          <t>知識</t>
        </is>
      </c>
      <c r="D51" s="6" t="inlineStr">
        <is>
          <t>「朝令暮改」の意味は？</t>
        </is>
      </c>
      <c r="E51" s="6" t="inlineStr"/>
      <c r="F51" s="6" t="inlineStr">
        <is>
          <t>命令や方針がすぐに変わって定まらない</t>
        </is>
      </c>
      <c r="G51" s="7" t="inlineStr">
        <is>
          <t>命令や方針がすぐに変わって定まらない</t>
        </is>
      </c>
      <c r="H51" s="6" t="inlineStr">
        <is>
          <t>毎日同じことをくり返す</t>
        </is>
      </c>
      <c r="I51" s="6" t="inlineStr">
        <is>
          <t>朝の決まりは夜に守る</t>
        </is>
      </c>
      <c r="J51" s="6" t="inlineStr">
        <is>
          <t>朝早くから夜遅くまで働く</t>
        </is>
      </c>
      <c r="K51" s="6" t="n">
        <v>1</v>
      </c>
      <c r="L51" s="6" t="inlineStr">
        <is>
          <t>朝に出した命令を夕方には改めるということ。</t>
        </is>
      </c>
      <c r="M51" s="6" t="inlineStr"/>
    </row>
    <row r="52">
      <c r="A52" s="6" t="inlineStr">
        <is>
          <t>jap_gendai03_003</t>
        </is>
      </c>
      <c r="B52" s="6" t="inlineStr">
        <is>
          <t>japanese_gendai_03</t>
        </is>
      </c>
      <c r="C52" s="6" t="inlineStr">
        <is>
          <t>知識</t>
        </is>
      </c>
      <c r="D52" s="6" t="inlineStr">
        <is>
          <t>「付和雷同」の意味は？</t>
        </is>
      </c>
      <c r="E52" s="6" t="inlineStr"/>
      <c r="F52" s="6" t="inlineStr">
        <is>
          <t>自分の考えがなく、すぐ他人の意見に同調する</t>
        </is>
      </c>
      <c r="G52" s="7" t="inlineStr">
        <is>
          <t>自分の考えがなく、すぐ他人の意見に同調する</t>
        </is>
      </c>
      <c r="H52" s="6" t="inlineStr">
        <is>
          <t>反対意見を大声で言う</t>
        </is>
      </c>
      <c r="I52" s="6" t="inlineStr">
        <is>
          <t>和やかに協力する</t>
        </is>
      </c>
      <c r="J52" s="6" t="inlineStr">
        <is>
          <t>雷のように激しく怒る</t>
        </is>
      </c>
      <c r="K52" s="6" t="n">
        <v>1</v>
      </c>
      <c r="L52" s="6" t="inlineStr">
        <is>
          <t>自分の意見をもたない態度をいう。</t>
        </is>
      </c>
      <c r="M52" s="6" t="inlineStr"/>
    </row>
    <row r="53">
      <c r="A53" s="6" t="inlineStr">
        <is>
          <t>jap_gendai03_004</t>
        </is>
      </c>
      <c r="B53" s="6" t="inlineStr">
        <is>
          <t>japanese_gendai_03</t>
        </is>
      </c>
      <c r="C53" s="6" t="inlineStr">
        <is>
          <t>知識</t>
        </is>
      </c>
      <c r="D53" s="6" t="inlineStr">
        <is>
          <t>「臨機応変」の意味は？</t>
        </is>
      </c>
      <c r="E53" s="6" t="inlineStr"/>
      <c r="F53" s="6" t="inlineStr">
        <is>
          <t>その場の状況に応じて、適切に対応する</t>
        </is>
      </c>
      <c r="G53" s="6" t="inlineStr">
        <is>
          <t>計画どおりに進める</t>
        </is>
      </c>
      <c r="H53" s="6" t="inlineStr">
        <is>
          <t>変化をきらう</t>
        </is>
      </c>
      <c r="I53" s="6" t="inlineStr">
        <is>
          <t>機会を待ち続ける</t>
        </is>
      </c>
      <c r="J53" s="7" t="inlineStr">
        <is>
          <t>その場の状況に応じて、適切に対応する</t>
        </is>
      </c>
      <c r="K53" s="6" t="n">
        <v>4</v>
      </c>
      <c r="L53" s="6" t="inlineStr">
        <is>
          <t>状況の変化に合わせて柔軟に対応すること。</t>
        </is>
      </c>
      <c r="M53" s="6" t="inlineStr"/>
    </row>
    <row r="54">
      <c r="A54" s="6" t="inlineStr">
        <is>
          <t>jap_gendai03_005</t>
        </is>
      </c>
      <c r="B54" s="6" t="inlineStr">
        <is>
          <t>japanese_gendai_03</t>
        </is>
      </c>
      <c r="C54" s="6" t="inlineStr">
        <is>
          <t>知識</t>
        </is>
      </c>
      <c r="D54" s="6" t="inlineStr">
        <is>
          <t>正しい表記の四字熟語は？</t>
        </is>
      </c>
      <c r="E54" s="6" t="inlineStr"/>
      <c r="F54" s="6" t="inlineStr">
        <is>
          <t>絶体絶命</t>
        </is>
      </c>
      <c r="G54" s="6" t="inlineStr">
        <is>
          <t>絶対絶明</t>
        </is>
      </c>
      <c r="H54" s="6" t="inlineStr">
        <is>
          <t>絶対絶命</t>
        </is>
      </c>
      <c r="I54" s="7" t="inlineStr">
        <is>
          <t>絶体絶命</t>
        </is>
      </c>
      <c r="J54" s="6" t="inlineStr">
        <is>
          <t>絶体絶明</t>
        </is>
      </c>
      <c r="K54" s="6" t="n">
        <v>3</v>
      </c>
      <c r="L54" s="6" t="inlineStr">
        <is>
          <t>「絶体」も「絶命」も九星術の凶星の名。「絶対」と書くのは誤り。</t>
        </is>
      </c>
      <c r="M54" s="6" t="inlineStr"/>
    </row>
    <row r="55">
      <c r="A55" s="6" t="inlineStr">
        <is>
          <t>jap_gendai03_006</t>
        </is>
      </c>
      <c r="B55" s="6" t="inlineStr">
        <is>
          <t>japanese_gendai_03</t>
        </is>
      </c>
      <c r="C55" s="6" t="inlineStr">
        <is>
          <t>知識</t>
        </is>
      </c>
      <c r="D55" s="6" t="inlineStr">
        <is>
          <t>正しい表記の四字熟語は？</t>
        </is>
      </c>
      <c r="E55" s="6" t="inlineStr"/>
      <c r="F55" s="6" t="inlineStr">
        <is>
          <t>危機一髪</t>
        </is>
      </c>
      <c r="G55" s="6" t="inlineStr">
        <is>
          <t>機器一髪</t>
        </is>
      </c>
      <c r="H55" s="7" t="inlineStr">
        <is>
          <t>危機一髪</t>
        </is>
      </c>
      <c r="I55" s="6" t="inlineStr">
        <is>
          <t>危器一髪</t>
        </is>
      </c>
      <c r="J55" s="6" t="inlineStr">
        <is>
          <t>危機一発</t>
        </is>
      </c>
      <c r="K55" s="6" t="n">
        <v>2</v>
      </c>
      <c r="L55" s="6" t="inlineStr">
        <is>
          <t>髪の毛一本ほどのわずかな差で危機に陥りそうなこと。</t>
        </is>
      </c>
      <c r="M55" s="6" t="inlineStr">
        <is>
          <t>○</t>
        </is>
      </c>
    </row>
    <row r="56">
      <c r="A56" s="6" t="inlineStr">
        <is>
          <t>jap_gendai03_007</t>
        </is>
      </c>
      <c r="B56" s="6" t="inlineStr">
        <is>
          <t>japanese_gendai_03</t>
        </is>
      </c>
      <c r="C56" s="6" t="inlineStr">
        <is>
          <t>知識</t>
        </is>
      </c>
      <c r="D56" s="6" t="inlineStr">
        <is>
          <t>「気が置けない友人」の意味は？</t>
        </is>
      </c>
      <c r="E56" s="6" t="inlineStr"/>
      <c r="F56" s="6" t="inlineStr">
        <is>
          <t>遠慮しなくてよい、気楽につきあえる友人</t>
        </is>
      </c>
      <c r="G56" s="7" t="inlineStr">
        <is>
          <t>遠慮しなくてよい、気楽につきあえる友人</t>
        </is>
      </c>
      <c r="H56" s="6" t="inlineStr">
        <is>
          <t>信用できない友人</t>
        </is>
      </c>
      <c r="I56" s="6" t="inlineStr">
        <is>
          <t>油断できない友人</t>
        </is>
      </c>
      <c r="J56" s="6" t="inlineStr">
        <is>
          <t>気の合わない友人</t>
        </is>
      </c>
      <c r="K56" s="6" t="n">
        <v>1</v>
      </c>
      <c r="L56" s="6" t="inlineStr">
        <is>
          <t>「油断できない」は誤用。</t>
        </is>
      </c>
      <c r="M56" s="6" t="inlineStr"/>
    </row>
    <row r="57">
      <c r="A57" s="6" t="inlineStr">
        <is>
          <t>jap_gendai03_008</t>
        </is>
      </c>
      <c r="B57" s="6" t="inlineStr">
        <is>
          <t>japanese_gendai_03</t>
        </is>
      </c>
      <c r="C57" s="6" t="inlineStr">
        <is>
          <t>知識</t>
        </is>
      </c>
      <c r="D57" s="6" t="inlineStr">
        <is>
          <t>「役不足」の本来の意味は？</t>
        </is>
      </c>
      <c r="E57" s="6" t="inlineStr"/>
      <c r="F57" s="6" t="inlineStr">
        <is>
          <t>本人の力量に対して、役目が軽すぎること</t>
        </is>
      </c>
      <c r="G57" s="6" t="inlineStr">
        <is>
          <t>本人の力量が役目に足りないこと</t>
        </is>
      </c>
      <c r="H57" s="6" t="inlineStr">
        <is>
          <t>役目がないこと</t>
        </is>
      </c>
      <c r="I57" s="7" t="inlineStr">
        <is>
          <t>本人の力量に対して、役目が軽すぎること</t>
        </is>
      </c>
      <c r="J57" s="6" t="inlineStr">
        <is>
          <t>役者が足りないこと</t>
        </is>
      </c>
      <c r="K57" s="6" t="n">
        <v>3</v>
      </c>
      <c r="L57" s="6" t="inlineStr">
        <is>
          <t>力量が足りないのは「力不足」。</t>
        </is>
      </c>
      <c r="M57" s="6" t="inlineStr"/>
    </row>
    <row r="58">
      <c r="A58" s="6" t="inlineStr">
        <is>
          <t>jap_gendai03_009</t>
        </is>
      </c>
      <c r="B58" s="6" t="inlineStr">
        <is>
          <t>japanese_gendai_03</t>
        </is>
      </c>
      <c r="C58" s="6" t="inlineStr">
        <is>
          <t>知識</t>
        </is>
      </c>
      <c r="D58" s="6" t="inlineStr">
        <is>
          <t>「足もとを見る」の意味は？</t>
        </is>
      </c>
      <c r="E58" s="6" t="inlineStr"/>
      <c r="F58" s="6" t="inlineStr">
        <is>
          <t>相手の弱みにつけこむ</t>
        </is>
      </c>
      <c r="G58" s="6" t="inlineStr">
        <is>
          <t>足もとに注意する</t>
        </is>
      </c>
      <c r="H58" s="7" t="inlineStr">
        <is>
          <t>相手の弱みにつけこむ</t>
        </is>
      </c>
      <c r="I58" s="6" t="inlineStr">
        <is>
          <t>謙虚になる</t>
        </is>
      </c>
      <c r="J58" s="6" t="inlineStr">
        <is>
          <t>初心に帰る</t>
        </is>
      </c>
      <c r="K58" s="6" t="n">
        <v>2</v>
      </c>
      <c r="L58" s="6" t="inlineStr">
        <is>
          <t>昔、かごかきが旅人の疲れぐあいを見て料金を高くしたことから。</t>
        </is>
      </c>
      <c r="M58" s="6" t="inlineStr"/>
    </row>
    <row r="59">
      <c r="A59" s="6" t="inlineStr">
        <is>
          <t>jap_gendai03_010</t>
        </is>
      </c>
      <c r="B59" s="6" t="inlineStr">
        <is>
          <t>japanese_gendai_03</t>
        </is>
      </c>
      <c r="C59" s="6" t="inlineStr">
        <is>
          <t>知識</t>
        </is>
      </c>
      <c r="D59" s="6" t="inlineStr">
        <is>
          <t>「情けは人のためならず」の意味は？</t>
        </is>
      </c>
      <c r="E59" s="6" t="inlineStr"/>
      <c r="F59" s="6" t="inlineStr">
        <is>
          <t>人に親切にすれば、めぐりめぐって自分によい報いがある</t>
        </is>
      </c>
      <c r="G59" s="7" t="inlineStr">
        <is>
          <t>人に親切にすれば、めぐりめぐって自分によい報いがある</t>
        </is>
      </c>
      <c r="H59" s="6" t="inlineStr">
        <is>
          <t>人は情けで生きている</t>
        </is>
      </c>
      <c r="I59" s="6" t="inlineStr">
        <is>
          <t>情けをかけるのはやめたほうがよい</t>
        </is>
      </c>
      <c r="J59" s="6" t="inlineStr">
        <is>
          <t>人に情けをかけるのはその人のためにならない</t>
        </is>
      </c>
      <c r="K59" s="6" t="n">
        <v>1</v>
      </c>
      <c r="L59" s="6" t="inlineStr">
        <is>
          <t>「甘やかすとその人のためにならない」は誤用。</t>
        </is>
      </c>
      <c r="M59" s="6" t="inlineStr"/>
    </row>
    <row r="60">
      <c r="A60" s="6" t="inlineStr">
        <is>
          <t>jap_gendai03_011</t>
        </is>
      </c>
      <c r="B60" s="6" t="inlineStr">
        <is>
          <t>japanese_gendai_03</t>
        </is>
      </c>
      <c r="C60" s="6" t="inlineStr">
        <is>
          <t>知識</t>
        </is>
      </c>
      <c r="D60" s="6" t="inlineStr">
        <is>
          <t>「青は藍より出でて藍より青し」の意味は？</t>
        </is>
      </c>
      <c r="E60" s="6" t="inlineStr"/>
      <c r="F60" s="6" t="inlineStr">
        <is>
          <t>弟子が師よりもすぐれること</t>
        </is>
      </c>
      <c r="G60" s="7" t="inlineStr">
        <is>
          <t>弟子が師よりもすぐれること</t>
        </is>
      </c>
      <c r="H60" s="6" t="inlineStr">
        <is>
          <t>物事は変わらないこと</t>
        </is>
      </c>
      <c r="I60" s="6" t="inlineStr">
        <is>
          <t>青色が最も美しいこと</t>
        </is>
      </c>
      <c r="J60" s="6" t="inlineStr">
        <is>
          <t>親子は似ること</t>
        </is>
      </c>
      <c r="K60" s="6" t="n">
        <v>1</v>
      </c>
      <c r="L60" s="6" t="inlineStr">
        <is>
          <t>「出藍の誉れ」ともいう。出典は『荀子』。</t>
        </is>
      </c>
      <c r="M60" s="6" t="inlineStr"/>
    </row>
    <row r="61">
      <c r="A61" s="6" t="inlineStr">
        <is>
          <t>jap_gendai03_012</t>
        </is>
      </c>
      <c r="B61" s="6" t="inlineStr">
        <is>
          <t>japanese_gendai_03</t>
        </is>
      </c>
      <c r="C61" s="6" t="inlineStr">
        <is>
          <t>知識</t>
        </is>
      </c>
      <c r="D61" s="6" t="inlineStr">
        <is>
          <t>「他山の石」の本来の意味は？</t>
        </is>
      </c>
      <c r="E61" s="6" t="inlineStr"/>
      <c r="F61" s="6" t="inlineStr">
        <is>
          <t>他人のよくない言動も、自分をみがく助けになる</t>
        </is>
      </c>
      <c r="G61" s="6" t="inlineStr">
        <is>
          <t>他人のよい行いを手本にする</t>
        </is>
      </c>
      <c r="H61" s="7" t="inlineStr">
        <is>
          <t>他人のよくない言動も、自分をみがく助けになる</t>
        </is>
      </c>
      <c r="I61" s="6" t="inlineStr">
        <is>
          <t>関係のないこと</t>
        </is>
      </c>
      <c r="J61" s="6" t="inlineStr">
        <is>
          <t>他人の成功をうらやむ</t>
        </is>
      </c>
      <c r="K61" s="6" t="n">
        <v>2</v>
      </c>
      <c r="L61" s="6" t="inlineStr">
        <is>
          <t>目上の人のよい行いを手本にする意味で使うのは誤用。</t>
        </is>
      </c>
      <c r="M61" s="6" t="inlineStr"/>
    </row>
    <row r="62">
      <c r="A62" s="6" t="inlineStr">
        <is>
          <t>jap_gendai03_013</t>
        </is>
      </c>
      <c r="B62" s="6" t="inlineStr">
        <is>
          <t>japanese_gendai_03</t>
        </is>
      </c>
      <c r="C62" s="6" t="inlineStr">
        <is>
          <t>知識</t>
        </is>
      </c>
      <c r="D62" s="6" t="inlineStr">
        <is>
          <t>「温故知新」の意味は？</t>
        </is>
      </c>
      <c r="E62" s="6" t="inlineStr"/>
      <c r="F62" s="6" t="inlineStr">
        <is>
          <t>昔のことを学んで、新しい考えや知識を得ること</t>
        </is>
      </c>
      <c r="G62" s="6" t="inlineStr">
        <is>
          <t>昔を懐かしむこと</t>
        </is>
      </c>
      <c r="H62" s="6" t="inlineStr">
        <is>
          <t>古いものを捨てること</t>
        </is>
      </c>
      <c r="I62" s="6" t="inlineStr">
        <is>
          <t>新しいものだけを大切にすること</t>
        </is>
      </c>
      <c r="J62" s="7" t="inlineStr">
        <is>
          <t>昔のことを学んで、新しい考えや知識を得ること</t>
        </is>
      </c>
      <c r="K62" s="6" t="n">
        <v>4</v>
      </c>
      <c r="L62" s="6" t="inlineStr">
        <is>
          <t>『論語』から。</t>
        </is>
      </c>
      <c r="M62" s="6" t="inlineStr"/>
    </row>
    <row r="63">
      <c r="A63" s="6" t="inlineStr">
        <is>
          <t>jap_gendai03_014</t>
        </is>
      </c>
      <c r="B63" s="6" t="inlineStr">
        <is>
          <t>japanese_gendai_03</t>
        </is>
      </c>
      <c r="C63" s="6" t="inlineStr">
        <is>
          <t>知識</t>
        </is>
      </c>
      <c r="D63" s="6" t="inlineStr">
        <is>
          <t>「千載一遇」の意味は？</t>
        </is>
      </c>
      <c r="E63" s="6" t="inlineStr"/>
      <c r="F63" s="6" t="inlineStr">
        <is>
          <t>めったにない、よい機会</t>
        </is>
      </c>
      <c r="G63" s="6" t="inlineStr">
        <is>
          <t>長い年月がたつこと</t>
        </is>
      </c>
      <c r="H63" s="7" t="inlineStr">
        <is>
          <t>めったにない、よい機会</t>
        </is>
      </c>
      <c r="I63" s="6" t="inlineStr">
        <is>
          <t>一度きりの失敗</t>
        </is>
      </c>
      <c r="J63" s="6" t="inlineStr">
        <is>
          <t>千人に一人の人物</t>
        </is>
      </c>
      <c r="K63" s="6" t="n">
        <v>2</v>
      </c>
      <c r="L63" s="6" t="inlineStr">
        <is>
          <t>千年に一度しかめぐりあえない。</t>
        </is>
      </c>
      <c r="M63" s="6" t="inlineStr"/>
    </row>
    <row r="64">
      <c r="A64" s="6" t="inlineStr">
        <is>
          <t>jap_gendai03_015</t>
        </is>
      </c>
      <c r="B64" s="6" t="inlineStr">
        <is>
          <t>japanese_gendai_03</t>
        </is>
      </c>
      <c r="C64" s="6" t="inlineStr">
        <is>
          <t>知識</t>
        </is>
      </c>
      <c r="D64" s="6" t="inlineStr">
        <is>
          <t>「本末転倒」の意味は？</t>
        </is>
      </c>
      <c r="E64" s="6" t="inlineStr"/>
      <c r="F64" s="6" t="inlineStr">
        <is>
          <t>大切なこととささいなことを取りちがえること</t>
        </is>
      </c>
      <c r="G64" s="6" t="inlineStr">
        <is>
          <t>物事が順調に進むこと</t>
        </is>
      </c>
      <c r="H64" s="6" t="inlineStr">
        <is>
          <t>本を読みすぎること</t>
        </is>
      </c>
      <c r="I64" s="7" t="inlineStr">
        <is>
          <t>大切なこととささいなことを取りちがえること</t>
        </is>
      </c>
      <c r="J64" s="6" t="inlineStr">
        <is>
          <t>最初から最後までやりとげること</t>
        </is>
      </c>
      <c r="K64" s="6" t="n">
        <v>3</v>
      </c>
      <c r="L64" s="6" t="inlineStr">
        <is>
          <t>根本と末端が逆になる。</t>
        </is>
      </c>
      <c r="M64" s="6" t="inlineStr"/>
    </row>
    <row r="65">
      <c r="A65" s="6" t="inlineStr">
        <is>
          <t>jap_gendai03_016</t>
        </is>
      </c>
      <c r="B65" s="6" t="inlineStr">
        <is>
          <t>japanese_gendai_03</t>
        </is>
      </c>
      <c r="C65" s="6" t="inlineStr">
        <is>
          <t>知識</t>
        </is>
      </c>
      <c r="D65" s="6" t="inlineStr">
        <is>
          <t>「我田引水」の意味は？</t>
        </is>
      </c>
      <c r="E65" s="6" t="inlineStr"/>
      <c r="F65" s="6" t="inlineStr">
        <is>
          <t>自分に都合のよいように物事を進めること</t>
        </is>
      </c>
      <c r="G65" s="6" t="inlineStr">
        <is>
          <t>努力が報われること</t>
        </is>
      </c>
      <c r="H65" s="7" t="inlineStr">
        <is>
          <t>自分に都合のよいように物事を進めること</t>
        </is>
      </c>
      <c r="I65" s="6" t="inlineStr">
        <is>
          <t>田んぼに水を引くこと</t>
        </is>
      </c>
      <c r="J65" s="6" t="inlineStr">
        <is>
          <t>他人に親切にすること</t>
        </is>
      </c>
      <c r="K65" s="6" t="n">
        <v>2</v>
      </c>
      <c r="L65" s="6" t="inlineStr">
        <is>
          <t>自分の田にだけ水を引く。</t>
        </is>
      </c>
      <c r="M65" s="6" t="inlineStr"/>
    </row>
    <row r="66">
      <c r="A66" s="6" t="inlineStr">
        <is>
          <t>jap_gendai03_017</t>
        </is>
      </c>
      <c r="B66" s="6" t="inlineStr">
        <is>
          <t>japanese_gendai_03</t>
        </is>
      </c>
      <c r="C66" s="6" t="inlineStr">
        <is>
          <t>知識</t>
        </is>
      </c>
      <c r="D66" s="6" t="inlineStr">
        <is>
          <t>「言葉の表面の意味だけでなく、奥に別の意味がふくまれている」意味の四字熟語の正しい表記は？</t>
        </is>
      </c>
      <c r="E66" s="6" t="inlineStr"/>
      <c r="F66" s="6" t="inlineStr">
        <is>
          <t>意味深長</t>
        </is>
      </c>
      <c r="G66" s="7" t="inlineStr">
        <is>
          <t>意味深長</t>
        </is>
      </c>
      <c r="H66" s="6" t="inlineStr">
        <is>
          <t>意見深長</t>
        </is>
      </c>
      <c r="I66" s="6" t="inlineStr">
        <is>
          <t>意味深重</t>
        </is>
      </c>
      <c r="J66" s="6" t="inlineStr">
        <is>
          <t>意味慎重</t>
        </is>
      </c>
      <c r="K66" s="6" t="n">
        <v>1</v>
      </c>
      <c r="L66" s="6" t="inlineStr">
        <is>
          <t>「深長」は、奥深く含みがあること。</t>
        </is>
      </c>
      <c r="M66" s="6" t="inlineStr">
        <is>
          <t>○</t>
        </is>
      </c>
    </row>
    <row r="67">
      <c r="A67" s="6" t="inlineStr">
        <is>
          <t>jap_gendai03_018</t>
        </is>
      </c>
      <c r="B67" s="6" t="inlineStr">
        <is>
          <t>japanese_gendai_03</t>
        </is>
      </c>
      <c r="C67" s="6" t="inlineStr">
        <is>
          <t>知識</t>
        </is>
      </c>
      <c r="D67" s="6" t="inlineStr">
        <is>
          <t>「方針が立たず迷う」意味の四字熟語の正しい表記は？</t>
        </is>
      </c>
      <c r="E67" s="6" t="inlineStr"/>
      <c r="F67" s="6" t="inlineStr">
        <is>
          <t>五里霧中</t>
        </is>
      </c>
      <c r="G67" s="6" t="inlineStr">
        <is>
          <t>五理霧中</t>
        </is>
      </c>
      <c r="H67" s="7" t="inlineStr">
        <is>
          <t>五里霧中</t>
        </is>
      </c>
      <c r="I67" s="6" t="inlineStr">
        <is>
          <t>五里夢中</t>
        </is>
      </c>
      <c r="J67" s="6" t="inlineStr">
        <is>
          <t>後里霧中</t>
        </is>
      </c>
      <c r="K67" s="6" t="n">
        <v>2</v>
      </c>
      <c r="L67" s="6" t="inlineStr">
        <is>
          <t>方針が立たず迷うこと。</t>
        </is>
      </c>
      <c r="M67" s="6" t="inlineStr"/>
    </row>
    <row r="68">
      <c r="A68" s="6" t="inlineStr">
        <is>
          <t>jap_gendai03_019</t>
        </is>
      </c>
      <c r="B68" s="6" t="inlineStr">
        <is>
          <t>japanese_gendai_03</t>
        </is>
      </c>
      <c r="C68" s="6" t="inlineStr">
        <is>
          <t>知識</t>
        </is>
      </c>
      <c r="D68" s="6" t="inlineStr">
        <is>
          <t>「情けは人のためならず」と同じく、誤用の多い「流れに棹さす」の本来の意味は？</t>
        </is>
      </c>
      <c r="E68" s="6" t="inlineStr"/>
      <c r="F68" s="6" t="inlineStr">
        <is>
          <t>時流にうまく乗って勢いを増すこと</t>
        </is>
      </c>
      <c r="G68" s="7" t="inlineStr">
        <is>
          <t>時流にうまく乗って勢いを増すこと</t>
        </is>
      </c>
      <c r="H68" s="6" t="inlineStr">
        <is>
          <t>途中でやめること</t>
        </is>
      </c>
      <c r="I68" s="6" t="inlineStr">
        <is>
          <t>邪魔をすること</t>
        </is>
      </c>
      <c r="J68" s="6" t="inlineStr">
        <is>
          <t>時流に逆らうこと</t>
        </is>
      </c>
      <c r="K68" s="6" t="n">
        <v>1</v>
      </c>
      <c r="L68" s="6" t="inlineStr">
        <is>
          <t>逆らう意味で使うのは誤用。</t>
        </is>
      </c>
      <c r="M68" s="6" t="inlineStr"/>
    </row>
    <row r="69">
      <c r="A69" s="6" t="inlineStr">
        <is>
          <t>jap_gendai03_020</t>
        </is>
      </c>
      <c r="B69" s="6" t="inlineStr">
        <is>
          <t>japanese_gendai_03</t>
        </is>
      </c>
      <c r="C69" s="6" t="inlineStr">
        <is>
          <t>知識</t>
        </is>
      </c>
      <c r="D69" s="6" t="inlineStr">
        <is>
          <t>「確信犯」の本来の意味は？</t>
        </is>
      </c>
      <c r="E69" s="6" t="inlineStr"/>
      <c r="F69" s="6" t="inlineStr">
        <is>
          <t>正しいと信じて行う犯罪</t>
        </is>
      </c>
      <c r="G69" s="6" t="inlineStr">
        <is>
          <t>計画的な犯罪</t>
        </is>
      </c>
      <c r="H69" s="6" t="inlineStr">
        <is>
          <t>偶然の犯罪</t>
        </is>
      </c>
      <c r="I69" s="7" t="inlineStr">
        <is>
          <t>正しいと信じて行う犯罪</t>
        </is>
      </c>
      <c r="J69" s="6" t="inlineStr">
        <is>
          <t>悪いとわかっていて行うこと</t>
        </is>
      </c>
      <c r="K69" s="6" t="n">
        <v>3</v>
      </c>
      <c r="L69" s="6" t="inlineStr">
        <is>
          <t>政治的・宗教的信念による行為をさす。</t>
        </is>
      </c>
      <c r="M69" s="6" t="inlineStr"/>
    </row>
    <row r="70">
      <c r="A70" s="6" t="inlineStr">
        <is>
          <t>jap_gendai03_021</t>
        </is>
      </c>
      <c r="B70" s="6" t="inlineStr">
        <is>
          <t>japanese_gendai_03</t>
        </is>
      </c>
      <c r="C70" s="6" t="inlineStr">
        <is>
          <t>知識</t>
        </is>
      </c>
      <c r="D70" s="6" t="inlineStr">
        <is>
          <t>「矛盾」の由来となった故事は？</t>
        </is>
      </c>
      <c r="E70" s="6" t="inlineStr"/>
      <c r="F70" s="6" t="inlineStr">
        <is>
          <t>どんな盾も突き通す矛と、どんな矛も防ぐ盾を同時に売った話</t>
        </is>
      </c>
      <c r="G70" s="7" t="inlineStr">
        <is>
          <t>どんな盾も突き通す矛と、どんな矛も防ぐ盾を同時に売った話</t>
        </is>
      </c>
      <c r="H70" s="6" t="inlineStr">
        <is>
          <t>王が盾を与えた話</t>
        </is>
      </c>
      <c r="I70" s="6" t="inlineStr">
        <is>
          <t>二人の武将が戦った話</t>
        </is>
      </c>
      <c r="J70" s="6" t="inlineStr">
        <is>
          <t>矛と盾を交換した話</t>
        </is>
      </c>
      <c r="K70" s="6" t="n">
        <v>1</v>
      </c>
      <c r="L70" s="6" t="inlineStr">
        <is>
          <t>『韓非子』より。</t>
        </is>
      </c>
      <c r="M70" s="6" t="inlineStr"/>
    </row>
    <row r="71">
      <c r="A71" s="6" t="inlineStr">
        <is>
          <t>jap_gendai03_022</t>
        </is>
      </c>
      <c r="B71" s="6" t="inlineStr">
        <is>
          <t>japanese_gendai_03</t>
        </is>
      </c>
      <c r="C71" s="6" t="inlineStr">
        <is>
          <t>知識</t>
        </is>
      </c>
      <c r="D71" s="6" t="inlineStr">
        <is>
          <t>「蛇足」の意味は？</t>
        </is>
      </c>
      <c r="E71" s="6" t="inlineStr"/>
      <c r="F71" s="6" t="inlineStr">
        <is>
          <t>よけいなつけ足し</t>
        </is>
      </c>
      <c r="G71" s="7" t="inlineStr">
        <is>
          <t>よけいなつけ足し</t>
        </is>
      </c>
      <c r="H71" s="6" t="inlineStr">
        <is>
          <t>大事な部分</t>
        </is>
      </c>
      <c r="I71" s="6" t="inlineStr">
        <is>
          <t>とても長いこと</t>
        </is>
      </c>
      <c r="J71" s="6" t="inlineStr">
        <is>
          <t>動きがすばやいこと</t>
        </is>
      </c>
      <c r="K71" s="6" t="n">
        <v>1</v>
      </c>
      <c r="L71" s="6" t="inlineStr">
        <is>
          <t>蛇に足をかき加えて負けた故事から。</t>
        </is>
      </c>
      <c r="M71" s="6" t="inlineStr"/>
    </row>
    <row r="72">
      <c r="A72" s="6" t="inlineStr">
        <is>
          <t>jap_gendai03_023</t>
        </is>
      </c>
      <c r="B72" s="6" t="inlineStr">
        <is>
          <t>japanese_gendai_03</t>
        </is>
      </c>
      <c r="C72" s="6" t="inlineStr">
        <is>
          <t>知識</t>
        </is>
      </c>
      <c r="D72" s="6" t="inlineStr">
        <is>
          <t>「漁夫の利」の意味は？</t>
        </is>
      </c>
      <c r="E72" s="6" t="inlineStr"/>
      <c r="F72" s="6" t="inlineStr">
        <is>
          <t>二者が争うすきに、第三者が利益を得ること</t>
        </is>
      </c>
      <c r="G72" s="6" t="inlineStr">
        <is>
          <t>努力して利益を得ること</t>
        </is>
      </c>
      <c r="H72" s="6" t="inlineStr">
        <is>
          <t>海から利益を得ること</t>
        </is>
      </c>
      <c r="I72" s="6" t="inlineStr">
        <is>
          <t>失敗して損をすること</t>
        </is>
      </c>
      <c r="J72" s="7" t="inlineStr">
        <is>
          <t>二者が争うすきに、第三者が利益を得ること</t>
        </is>
      </c>
      <c r="K72" s="6" t="n">
        <v>4</v>
      </c>
      <c r="L72" s="6" t="inlineStr">
        <is>
          <t>シギとハマグリが争い、漁師が両方を捕らえた故事。</t>
        </is>
      </c>
      <c r="M72" s="6" t="inlineStr"/>
    </row>
    <row r="73">
      <c r="A73" s="6" t="inlineStr">
        <is>
          <t>jap_gendai03_024</t>
        </is>
      </c>
      <c r="B73" s="6" t="inlineStr">
        <is>
          <t>japanese_gendai_03</t>
        </is>
      </c>
      <c r="C73" s="6" t="inlineStr">
        <is>
          <t>知識</t>
        </is>
      </c>
      <c r="D73" s="6" t="inlineStr">
        <is>
          <t>「杞憂」の意味は？</t>
        </is>
      </c>
      <c r="E73" s="6" t="inlineStr"/>
      <c r="F73" s="6" t="inlineStr">
        <is>
          <t>しなくてもよい心配</t>
        </is>
      </c>
      <c r="G73" s="6" t="inlineStr">
        <is>
          <t>深い悲しみ</t>
        </is>
      </c>
      <c r="H73" s="7" t="inlineStr">
        <is>
          <t>しなくてもよい心配</t>
        </is>
      </c>
      <c r="I73" s="6" t="inlineStr">
        <is>
          <t>大きな喜び</t>
        </is>
      </c>
      <c r="J73" s="6" t="inlineStr">
        <is>
          <t>正しい予想</t>
        </is>
      </c>
      <c r="K73" s="6" t="n">
        <v>2</v>
      </c>
      <c r="L73" s="6" t="inlineStr">
        <is>
          <t>杞の国の人が天が落ちてこないかと心配した故事。</t>
        </is>
      </c>
      <c r="M73" s="6" t="inlineStr"/>
    </row>
    <row r="74">
      <c r="A74" s="6" t="inlineStr">
        <is>
          <t>jap_gendai04_001</t>
        </is>
      </c>
      <c r="B74" s="6" t="inlineStr">
        <is>
          <t>japanese_gendai_04</t>
        </is>
      </c>
      <c r="C74" s="6" t="inlineStr">
        <is>
          <t>知識</t>
        </is>
      </c>
      <c r="D74" s="6" t="inlineStr">
        <is>
          <t>「抽象」の対義語は？</t>
        </is>
      </c>
      <c r="E74" s="6" t="inlineStr"/>
      <c r="F74" s="6" t="inlineStr">
        <is>
          <t>具体</t>
        </is>
      </c>
      <c r="G74" s="6" t="inlineStr">
        <is>
          <t>具有</t>
        </is>
      </c>
      <c r="H74" s="7" t="inlineStr">
        <is>
          <t>具体</t>
        </is>
      </c>
      <c r="I74" s="6" t="inlineStr">
        <is>
          <t>形式</t>
        </is>
      </c>
      <c r="J74" s="6" t="inlineStr">
        <is>
          <t>象徴</t>
        </is>
      </c>
      <c r="K74" s="6" t="n">
        <v>2</v>
      </c>
      <c r="L74" s="6" t="inlineStr">
        <is>
          <t>個々の具体例から共通点を取り出すのが抽象。</t>
        </is>
      </c>
      <c r="M74" s="6" t="inlineStr">
        <is>
          <t>○</t>
        </is>
      </c>
    </row>
    <row r="75">
      <c r="A75" s="6" t="inlineStr">
        <is>
          <t>jap_gendai04_002</t>
        </is>
      </c>
      <c r="B75" s="6" t="inlineStr">
        <is>
          <t>japanese_gendai_04</t>
        </is>
      </c>
      <c r="C75" s="6" t="inlineStr">
        <is>
          <t>知識</t>
        </is>
      </c>
      <c r="D75" s="6" t="inlineStr">
        <is>
          <t>「主観」の対義語は？</t>
        </is>
      </c>
      <c r="E75" s="6" t="inlineStr"/>
      <c r="F75" s="6" t="inlineStr">
        <is>
          <t>客観</t>
        </is>
      </c>
      <c r="G75" s="6" t="inlineStr">
        <is>
          <t>直観</t>
        </is>
      </c>
      <c r="H75" s="6" t="inlineStr">
        <is>
          <t>主体</t>
        </is>
      </c>
      <c r="I75" s="7" t="inlineStr">
        <is>
          <t>客観</t>
        </is>
      </c>
      <c r="J75" s="6" t="inlineStr">
        <is>
          <t>楽観</t>
        </is>
      </c>
      <c r="K75" s="6" t="n">
        <v>3</v>
      </c>
      <c r="L75" s="6" t="inlineStr">
        <is>
          <t>主観：自分だけの見方。客観：だれから見てもそうであること。</t>
        </is>
      </c>
      <c r="M75" s="6" t="inlineStr"/>
    </row>
    <row r="76">
      <c r="A76" s="6" t="inlineStr">
        <is>
          <t>jap_gendai04_003</t>
        </is>
      </c>
      <c r="B76" s="6" t="inlineStr">
        <is>
          <t>japanese_gendai_04</t>
        </is>
      </c>
      <c r="C76" s="6" t="inlineStr">
        <is>
          <t>知識</t>
        </is>
      </c>
      <c r="D76" s="6" t="inlineStr">
        <is>
          <t>「絶対」の対義語は？</t>
        </is>
      </c>
      <c r="E76" s="6" t="inlineStr"/>
      <c r="F76" s="6" t="inlineStr">
        <is>
          <t>相対</t>
        </is>
      </c>
      <c r="G76" s="7" t="inlineStr">
        <is>
          <t>相対</t>
        </is>
      </c>
      <c r="H76" s="6" t="inlineStr">
        <is>
          <t>無限</t>
        </is>
      </c>
      <c r="I76" s="6" t="inlineStr">
        <is>
          <t>偶然</t>
        </is>
      </c>
      <c r="J76" s="6" t="inlineStr">
        <is>
          <t>反対</t>
        </is>
      </c>
      <c r="K76" s="6" t="n">
        <v>1</v>
      </c>
      <c r="L76" s="6" t="inlineStr">
        <is>
          <t>相対：ほかとの関係や比較の中で成り立つこと。</t>
        </is>
      </c>
      <c r="M76" s="6" t="inlineStr"/>
    </row>
    <row r="77">
      <c r="A77" s="6" t="inlineStr">
        <is>
          <t>jap_gendai04_004</t>
        </is>
      </c>
      <c r="B77" s="6" t="inlineStr">
        <is>
          <t>japanese_gendai_04</t>
        </is>
      </c>
      <c r="C77" s="6" t="inlineStr">
        <is>
          <t>知識</t>
        </is>
      </c>
      <c r="D77" s="6" t="inlineStr">
        <is>
          <t>「演繹」の対義語は？</t>
        </is>
      </c>
      <c r="E77" s="6" t="inlineStr"/>
      <c r="F77" s="6" t="inlineStr">
        <is>
          <t>帰納</t>
        </is>
      </c>
      <c r="G77" s="6" t="inlineStr">
        <is>
          <t>類推</t>
        </is>
      </c>
      <c r="H77" s="6" t="inlineStr">
        <is>
          <t>要約</t>
        </is>
      </c>
      <c r="I77" s="7" t="inlineStr">
        <is>
          <t>帰納</t>
        </is>
      </c>
      <c r="J77" s="6" t="inlineStr">
        <is>
          <t>仮説</t>
        </is>
      </c>
      <c r="K77" s="6" t="n">
        <v>3</v>
      </c>
      <c r="L77" s="6" t="inlineStr">
        <is>
          <t>演繹：一般から個別を導く。帰納：個別から一般を導く。</t>
        </is>
      </c>
      <c r="M77" s="6" t="inlineStr"/>
    </row>
    <row r="78">
      <c r="A78" s="6" t="inlineStr">
        <is>
          <t>jap_gendai04_005</t>
        </is>
      </c>
      <c r="B78" s="6" t="inlineStr">
        <is>
          <t>japanese_gendai_04</t>
        </is>
      </c>
      <c r="C78" s="6" t="inlineStr">
        <is>
          <t>知識</t>
        </is>
      </c>
      <c r="D78" s="6" t="inlineStr">
        <is>
          <t>「普遍」の対義語は？</t>
        </is>
      </c>
      <c r="E78" s="6" t="inlineStr"/>
      <c r="F78" s="6" t="inlineStr">
        <is>
          <t>特殊</t>
        </is>
      </c>
      <c r="G78" s="7" t="inlineStr">
        <is>
          <t>特殊</t>
        </is>
      </c>
      <c r="H78" s="6" t="inlineStr">
        <is>
          <t>共通</t>
        </is>
      </c>
      <c r="I78" s="6" t="inlineStr">
        <is>
          <t>平凡</t>
        </is>
      </c>
      <c r="J78" s="6" t="inlineStr">
        <is>
          <t>一般</t>
        </is>
      </c>
      <c r="K78" s="6" t="n">
        <v>1</v>
      </c>
      <c r="L78" s="6" t="inlineStr">
        <is>
          <t>普遍：すべてのものに当てはまること。</t>
        </is>
      </c>
      <c r="M78" s="6" t="inlineStr"/>
    </row>
    <row r="79">
      <c r="A79" s="6" t="inlineStr">
        <is>
          <t>jap_gendai04_006</t>
        </is>
      </c>
      <c r="B79" s="6" t="inlineStr">
        <is>
          <t>japanese_gendai_04</t>
        </is>
      </c>
      <c r="C79" s="6" t="inlineStr">
        <is>
          <t>知識</t>
        </is>
      </c>
      <c r="D79" s="6" t="inlineStr">
        <is>
          <t>「逆説（パラドックス）」の意味は？</t>
        </is>
      </c>
      <c r="E79" s="6" t="inlineStr"/>
      <c r="F79" s="6" t="inlineStr">
        <is>
          <t>一見矛盾しているようで、実は真理をふくむ表現</t>
        </is>
      </c>
      <c r="G79" s="6" t="inlineStr">
        <is>
          <t>相手の説に反対すること</t>
        </is>
      </c>
      <c r="H79" s="6" t="inlineStr">
        <is>
          <t>古い学説</t>
        </is>
      </c>
      <c r="I79" s="7" t="inlineStr">
        <is>
          <t>一見矛盾しているようで、実は真理をふくむ表現</t>
        </is>
      </c>
      <c r="J79" s="6" t="inlineStr">
        <is>
          <t>順序を逆にした説明</t>
        </is>
      </c>
      <c r="K79" s="6" t="n">
        <v>3</v>
      </c>
      <c r="L79" s="6" t="inlineStr">
        <is>
          <t>例：「急がば回れ」。</t>
        </is>
      </c>
      <c r="M79" s="6" t="inlineStr"/>
    </row>
    <row r="80">
      <c r="A80" s="6" t="inlineStr">
        <is>
          <t>jap_gendai04_007</t>
        </is>
      </c>
      <c r="B80" s="6" t="inlineStr">
        <is>
          <t>japanese_gendai_04</t>
        </is>
      </c>
      <c r="C80" s="6" t="inlineStr">
        <is>
          <t>知識</t>
        </is>
      </c>
      <c r="D80" s="6" t="inlineStr">
        <is>
          <t>「恣意的」の意味は？</t>
        </is>
      </c>
      <c r="E80" s="6" t="inlineStr"/>
      <c r="F80" s="6" t="inlineStr">
        <is>
          <t>自分勝手で、筋道が通っていないようす</t>
        </is>
      </c>
      <c r="G80" s="6" t="inlineStr">
        <is>
          <t>意図がはっきりしているようす</t>
        </is>
      </c>
      <c r="H80" s="6" t="inlineStr">
        <is>
          <t>注意深いようす</t>
        </is>
      </c>
      <c r="I80" s="7" t="inlineStr">
        <is>
          <t>自分勝手で、筋道が通っていないようす</t>
        </is>
      </c>
      <c r="J80" s="6" t="inlineStr">
        <is>
          <t>公平なようす</t>
        </is>
      </c>
      <c r="K80" s="6" t="n">
        <v>3</v>
      </c>
      <c r="L80" s="6" t="inlineStr">
        <is>
          <t>「恣」は、ほしいままにするという意味。</t>
        </is>
      </c>
      <c r="M80" s="6" t="inlineStr"/>
    </row>
    <row r="81">
      <c r="A81" s="6" t="inlineStr">
        <is>
          <t>jap_gendai04_008</t>
        </is>
      </c>
      <c r="B81" s="6" t="inlineStr">
        <is>
          <t>japanese_gendai_04</t>
        </is>
      </c>
      <c r="C81" s="6" t="inlineStr">
        <is>
          <t>知識</t>
        </is>
      </c>
      <c r="D81" s="6" t="inlineStr">
        <is>
          <t>「アイロニー」の意味は？</t>
        </is>
      </c>
      <c r="E81" s="6" t="inlineStr"/>
      <c r="F81" s="6" t="inlineStr">
        <is>
          <t>皮肉</t>
        </is>
      </c>
      <c r="G81" s="7" t="inlineStr">
        <is>
          <t>皮肉</t>
        </is>
      </c>
      <c r="H81" s="6" t="inlineStr">
        <is>
          <t>矛盾</t>
        </is>
      </c>
      <c r="I81" s="6" t="inlineStr">
        <is>
          <t>比喩</t>
        </is>
      </c>
      <c r="J81" s="6" t="inlineStr">
        <is>
          <t>感動</t>
        </is>
      </c>
      <c r="K81" s="6" t="n">
        <v>1</v>
      </c>
      <c r="L81" s="6" t="inlineStr">
        <is>
          <t>反語や皮肉を用いた表現。</t>
        </is>
      </c>
      <c r="M81" s="6" t="inlineStr"/>
    </row>
    <row r="82">
      <c r="A82" s="6" t="inlineStr">
        <is>
          <t>jap_gendai04_009</t>
        </is>
      </c>
      <c r="B82" s="6" t="inlineStr">
        <is>
          <t>japanese_gendai_04</t>
        </is>
      </c>
      <c r="C82" s="6" t="inlineStr">
        <is>
          <t>知識</t>
        </is>
      </c>
      <c r="D82" s="6" t="inlineStr">
        <is>
          <t>「相対化する」の意味は？</t>
        </is>
      </c>
      <c r="E82" s="6" t="inlineStr"/>
      <c r="F82" s="6" t="inlineStr">
        <is>
          <t>絶対的だと思っていたものを、ほかと比べて位置づけ直す</t>
        </is>
      </c>
      <c r="G82" s="6" t="inlineStr">
        <is>
          <t>一つだけを正しいと決める</t>
        </is>
      </c>
      <c r="H82" s="6" t="inlineStr">
        <is>
          <t>相手と対立する</t>
        </is>
      </c>
      <c r="I82" s="7" t="inlineStr">
        <is>
          <t>絶対的だと思っていたものを、ほかと比べて位置づけ直す</t>
        </is>
      </c>
      <c r="J82" s="6" t="inlineStr">
        <is>
          <t>二つを同じにする</t>
        </is>
      </c>
      <c r="K82" s="6" t="n">
        <v>3</v>
      </c>
      <c r="L82" s="6" t="inlineStr">
        <is>
          <t>評論でよく使われる言葉。</t>
        </is>
      </c>
      <c r="M82" s="6" t="inlineStr"/>
    </row>
    <row r="83">
      <c r="A83" s="6" t="inlineStr">
        <is>
          <t>jap_gendai04_010</t>
        </is>
      </c>
      <c r="B83" s="6" t="inlineStr">
        <is>
          <t>japanese_gendai_04</t>
        </is>
      </c>
      <c r="C83" s="6" t="inlineStr">
        <is>
          <t>知識</t>
        </is>
      </c>
      <c r="D83" s="6" t="inlineStr">
        <is>
          <t>「ステレオタイプ」の意味は？</t>
        </is>
      </c>
      <c r="E83" s="6" t="inlineStr"/>
      <c r="F83" s="6" t="inlineStr">
        <is>
          <t>型にはまった固定的な見方</t>
        </is>
      </c>
      <c r="G83" s="6" t="inlineStr">
        <is>
          <t>新しい発想</t>
        </is>
      </c>
      <c r="H83" s="6" t="inlineStr">
        <is>
          <t>立体的な音響</t>
        </is>
      </c>
      <c r="I83" s="6" t="inlineStr">
        <is>
          <t>多様な意見</t>
        </is>
      </c>
      <c r="J83" s="7" t="inlineStr">
        <is>
          <t>型にはまった固定的な見方</t>
        </is>
      </c>
      <c r="K83" s="6" t="n">
        <v>4</v>
      </c>
      <c r="L83" s="6" t="inlineStr">
        <is>
          <t>先入観や偏見と結びつきやすい。</t>
        </is>
      </c>
      <c r="M83" s="6" t="inlineStr"/>
    </row>
    <row r="84">
      <c r="A84" s="6" t="inlineStr">
        <is>
          <t>jap_gendai04_011</t>
        </is>
      </c>
      <c r="B84" s="6" t="inlineStr">
        <is>
          <t>japanese_gendai_04</t>
        </is>
      </c>
      <c r="C84" s="6" t="inlineStr">
        <is>
          <t>思考</t>
        </is>
      </c>
      <c r="D84" s="6" t="inlineStr">
        <is>
          <t>「迷惑をかける」の「かける」と同じ意味で使われているのは？</t>
        </is>
      </c>
      <c r="E84" s="6" t="inlineStr"/>
      <c r="F84" s="6" t="inlineStr">
        <is>
          <t>心配をかける</t>
        </is>
      </c>
      <c r="G84" s="6" t="inlineStr">
        <is>
          <t>橋をかける</t>
        </is>
      </c>
      <c r="H84" s="7" t="inlineStr">
        <is>
          <t>心配をかける</t>
        </is>
      </c>
      <c r="I84" s="6" t="inlineStr">
        <is>
          <t>電話をかける</t>
        </is>
      </c>
      <c r="J84" s="6" t="inlineStr">
        <is>
          <t>眼鏡をかける</t>
        </is>
      </c>
      <c r="K84" s="6" t="n">
        <v>2</v>
      </c>
      <c r="L84" s="6" t="inlineStr">
        <is>
          <t>「相手に負担や作用を及ぼす」という意味。多義語は文脈で判断する。</t>
        </is>
      </c>
      <c r="M84" s="6" t="inlineStr"/>
    </row>
    <row r="85">
      <c r="A85" s="6" t="inlineStr">
        <is>
          <t>jap_gendai04_012</t>
        </is>
      </c>
      <c r="B85" s="6" t="inlineStr">
        <is>
          <t>japanese_gendai_04</t>
        </is>
      </c>
      <c r="C85" s="6" t="inlineStr">
        <is>
          <t>思考</t>
        </is>
      </c>
      <c r="D85" s="6" t="inlineStr">
        <is>
          <t>「理性」と対になる語として評論で使われることが多いのは？</t>
        </is>
      </c>
      <c r="E85" s="6" t="inlineStr"/>
      <c r="F85" s="6" t="inlineStr">
        <is>
          <t>感性（感情）</t>
        </is>
      </c>
      <c r="G85" s="6" t="inlineStr">
        <is>
          <t>知性</t>
        </is>
      </c>
      <c r="H85" s="7" t="inlineStr">
        <is>
          <t>感性（感情）</t>
        </is>
      </c>
      <c r="I85" s="6" t="inlineStr">
        <is>
          <t>論理</t>
        </is>
      </c>
      <c r="J85" s="6" t="inlineStr">
        <is>
          <t>学問</t>
        </is>
      </c>
      <c r="K85" s="6" t="n">
        <v>2</v>
      </c>
      <c r="L85" s="6" t="inlineStr">
        <is>
          <t>理性と感性（感情）の対比は評論の典型的な構図。</t>
        </is>
      </c>
      <c r="M85" s="6" t="inlineStr"/>
    </row>
    <row r="86">
      <c r="A86" s="6" t="inlineStr">
        <is>
          <t>jap_gendai04_013</t>
        </is>
      </c>
      <c r="B86" s="6" t="inlineStr">
        <is>
          <t>japanese_gendai_04</t>
        </is>
      </c>
      <c r="C86" s="6" t="inlineStr">
        <is>
          <t>知識</t>
        </is>
      </c>
      <c r="D86" s="6" t="inlineStr">
        <is>
          <t>「具体」の対義語は？</t>
        </is>
      </c>
      <c r="E86" s="6" t="inlineStr"/>
      <c r="F86" s="6" t="inlineStr">
        <is>
          <t>抽象</t>
        </is>
      </c>
      <c r="G86" s="6" t="inlineStr">
        <is>
          <t>相対</t>
        </is>
      </c>
      <c r="H86" s="6" t="inlineStr">
        <is>
          <t>普遍</t>
        </is>
      </c>
      <c r="I86" s="6" t="inlineStr">
        <is>
          <t>客観</t>
        </is>
      </c>
      <c r="J86" s="7" t="inlineStr">
        <is>
          <t>抽象</t>
        </is>
      </c>
      <c r="K86" s="6" t="n">
        <v>4</v>
      </c>
      <c r="L86" s="6" t="inlineStr">
        <is>
          <t>具体的な事例と抽象的な概念。</t>
        </is>
      </c>
      <c r="M86" s="6" t="inlineStr"/>
    </row>
    <row r="87">
      <c r="A87" s="6" t="inlineStr">
        <is>
          <t>jap_gendai04_014</t>
        </is>
      </c>
      <c r="B87" s="6" t="inlineStr">
        <is>
          <t>japanese_gendai_04</t>
        </is>
      </c>
      <c r="C87" s="6" t="inlineStr">
        <is>
          <t>知識</t>
        </is>
      </c>
      <c r="D87" s="6" t="inlineStr">
        <is>
          <t>「帰納」の対義語は？</t>
        </is>
      </c>
      <c r="E87" s="6" t="inlineStr"/>
      <c r="F87" s="6" t="inlineStr">
        <is>
          <t>演繹</t>
        </is>
      </c>
      <c r="G87" s="6" t="inlineStr">
        <is>
          <t>具体</t>
        </is>
      </c>
      <c r="H87" s="6" t="inlineStr">
        <is>
          <t>分析</t>
        </is>
      </c>
      <c r="I87" s="7" t="inlineStr">
        <is>
          <t>演繹</t>
        </is>
      </c>
      <c r="J87" s="6" t="inlineStr">
        <is>
          <t>総合</t>
        </is>
      </c>
      <c r="K87" s="6" t="n">
        <v>3</v>
      </c>
      <c r="L87" s="6" t="inlineStr">
        <is>
          <t>個別→一般が帰納、一般→個別が演繹。</t>
        </is>
      </c>
      <c r="M87" s="6" t="inlineStr"/>
    </row>
    <row r="88">
      <c r="A88" s="6" t="inlineStr">
        <is>
          <t>jap_gendai04_015</t>
        </is>
      </c>
      <c r="B88" s="6" t="inlineStr">
        <is>
          <t>japanese_gendai_04</t>
        </is>
      </c>
      <c r="C88" s="6" t="inlineStr">
        <is>
          <t>知識</t>
        </is>
      </c>
      <c r="D88" s="6" t="inlineStr">
        <is>
          <t>「分析」の対義語は？</t>
        </is>
      </c>
      <c r="E88" s="6" t="inlineStr"/>
      <c r="F88" s="6" t="inlineStr">
        <is>
          <t>総合</t>
        </is>
      </c>
      <c r="G88" s="6" t="inlineStr">
        <is>
          <t>抽象</t>
        </is>
      </c>
      <c r="H88" s="7" t="inlineStr">
        <is>
          <t>総合</t>
        </is>
      </c>
      <c r="I88" s="6" t="inlineStr">
        <is>
          <t>主観</t>
        </is>
      </c>
      <c r="J88" s="6" t="inlineStr">
        <is>
          <t>帰納</t>
        </is>
      </c>
      <c r="K88" s="6" t="n">
        <v>2</v>
      </c>
      <c r="L88" s="6" t="inlineStr">
        <is>
          <t>分けて調べる⇔まとめる。</t>
        </is>
      </c>
      <c r="M88" s="6" t="inlineStr"/>
    </row>
    <row r="89">
      <c r="A89" s="6" t="inlineStr">
        <is>
          <t>jap_gendai04_016</t>
        </is>
      </c>
      <c r="B89" s="6" t="inlineStr">
        <is>
          <t>japanese_gendai_04</t>
        </is>
      </c>
      <c r="C89" s="6" t="inlineStr">
        <is>
          <t>知識</t>
        </is>
      </c>
      <c r="D89" s="6" t="inlineStr">
        <is>
          <t>「必然」の対義語は？</t>
        </is>
      </c>
      <c r="E89" s="6" t="inlineStr"/>
      <c r="F89" s="6" t="inlineStr">
        <is>
          <t>偶然</t>
        </is>
      </c>
      <c r="G89" s="7" t="inlineStr">
        <is>
          <t>偶然</t>
        </is>
      </c>
      <c r="H89" s="6" t="inlineStr">
        <is>
          <t>自然</t>
        </is>
      </c>
      <c r="I89" s="6" t="inlineStr">
        <is>
          <t>当然</t>
        </is>
      </c>
      <c r="J89" s="6" t="inlineStr">
        <is>
          <t>突然</t>
        </is>
      </c>
      <c r="K89" s="6" t="n">
        <v>1</v>
      </c>
      <c r="L89" s="6" t="inlineStr">
        <is>
          <t>かならずそうなる⇔たまたまそうなる。</t>
        </is>
      </c>
      <c r="M89" s="6" t="inlineStr"/>
    </row>
    <row r="90">
      <c r="A90" s="6" t="inlineStr">
        <is>
          <t>jap_gendai04_017</t>
        </is>
      </c>
      <c r="B90" s="6" t="inlineStr">
        <is>
          <t>japanese_gendai_04</t>
        </is>
      </c>
      <c r="C90" s="6" t="inlineStr">
        <is>
          <t>知識</t>
        </is>
      </c>
      <c r="D90" s="6" t="inlineStr">
        <is>
          <t>「形而上」の意味は？</t>
        </is>
      </c>
      <c r="E90" s="6" t="inlineStr"/>
      <c r="F90" s="6" t="inlineStr">
        <is>
          <t>形をもたない、精神的・抽象的なもの</t>
        </is>
      </c>
      <c r="G90" s="6" t="inlineStr">
        <is>
          <t>上の段にあるもの</t>
        </is>
      </c>
      <c r="H90" s="6" t="inlineStr">
        <is>
          <t>形のある道具</t>
        </is>
      </c>
      <c r="I90" s="7" t="inlineStr">
        <is>
          <t>形をもたない、精神的・抽象的なもの</t>
        </is>
      </c>
      <c r="J90" s="6" t="inlineStr">
        <is>
          <t>目に見える物質的なもの</t>
        </is>
      </c>
      <c r="K90" s="6" t="n">
        <v>3</v>
      </c>
      <c r="L90" s="6" t="inlineStr">
        <is>
          <t>対義語は「形而下」。</t>
        </is>
      </c>
      <c r="M90" s="6" t="inlineStr"/>
    </row>
    <row r="91">
      <c r="A91" s="6" t="inlineStr">
        <is>
          <t>jap_gendai04_018</t>
        </is>
      </c>
      <c r="B91" s="6" t="inlineStr">
        <is>
          <t>japanese_gendai_04</t>
        </is>
      </c>
      <c r="C91" s="6" t="inlineStr">
        <is>
          <t>知識</t>
        </is>
      </c>
      <c r="D91" s="6" t="inlineStr">
        <is>
          <t>「アイデンティティ」の意味は？</t>
        </is>
      </c>
      <c r="E91" s="6" t="inlineStr"/>
      <c r="F91" s="6" t="inlineStr">
        <is>
          <t>自分が自分であるという感覚（自己同一性）</t>
        </is>
      </c>
      <c r="G91" s="6" t="inlineStr">
        <is>
          <t>身分証明書だけ</t>
        </is>
      </c>
      <c r="H91" s="7" t="inlineStr">
        <is>
          <t>自分が自分であるという感覚（自己同一性）</t>
        </is>
      </c>
      <c r="I91" s="6" t="inlineStr">
        <is>
          <t>他人との共通点</t>
        </is>
      </c>
      <c r="J91" s="6" t="inlineStr">
        <is>
          <t>個人情報</t>
        </is>
      </c>
      <c r="K91" s="6" t="n">
        <v>2</v>
      </c>
      <c r="L91" s="6" t="inlineStr">
        <is>
          <t>青年期の課題としてもよく論じられる。</t>
        </is>
      </c>
      <c r="M91" s="6" t="inlineStr"/>
    </row>
    <row r="92">
      <c r="A92" s="6" t="inlineStr">
        <is>
          <t>jap_gendai04_019</t>
        </is>
      </c>
      <c r="B92" s="6" t="inlineStr">
        <is>
          <t>japanese_gendai_04</t>
        </is>
      </c>
      <c r="C92" s="6" t="inlineStr">
        <is>
          <t>知識</t>
        </is>
      </c>
      <c r="D92" s="6" t="inlineStr">
        <is>
          <t>「パラダイム」の意味は？</t>
        </is>
      </c>
      <c r="E92" s="6" t="inlineStr"/>
      <c r="F92" s="6" t="inlineStr">
        <is>
          <t>ある時代や分野の人々が共有するものの見方や考え方の枠組み</t>
        </is>
      </c>
      <c r="G92" s="6" t="inlineStr">
        <is>
          <t>比喩</t>
        </is>
      </c>
      <c r="H92" s="6" t="inlineStr">
        <is>
          <t>逆説</t>
        </is>
      </c>
      <c r="I92" s="6" t="inlineStr">
        <is>
          <t>見本の作品</t>
        </is>
      </c>
      <c r="J92" s="7" t="inlineStr">
        <is>
          <t>ある時代や分野の人々が共有するものの見方や考え方の枠組み</t>
        </is>
      </c>
      <c r="K92" s="6" t="n">
        <v>4</v>
      </c>
      <c r="L92" s="6" t="inlineStr">
        <is>
          <t>クーンが科学史で用いた。</t>
        </is>
      </c>
      <c r="M92" s="6" t="inlineStr"/>
    </row>
    <row r="93">
      <c r="A93" s="6" t="inlineStr">
        <is>
          <t>jap_gendai04_020</t>
        </is>
      </c>
      <c r="B93" s="6" t="inlineStr">
        <is>
          <t>japanese_gendai_04</t>
        </is>
      </c>
      <c r="C93" s="6" t="inlineStr">
        <is>
          <t>知識</t>
        </is>
      </c>
      <c r="D93" s="6" t="inlineStr">
        <is>
          <t>「ジレンマ」の意味は？</t>
        </is>
      </c>
      <c r="E93" s="6" t="inlineStr"/>
      <c r="F93" s="6" t="inlineStr">
        <is>
          <t>二つの選択肢のどちらを選んでも不都合がある板ばさみの状態</t>
        </is>
      </c>
      <c r="G93" s="6" t="inlineStr">
        <is>
          <t>一つの答えしかない問題</t>
        </is>
      </c>
      <c r="H93" s="6" t="inlineStr">
        <is>
          <t>矛盾のない状態</t>
        </is>
      </c>
      <c r="I93" s="6" t="inlineStr">
        <is>
          <t>強い自信</t>
        </is>
      </c>
      <c r="J93" s="7" t="inlineStr">
        <is>
          <t>二つの選択肢のどちらを選んでも不都合がある板ばさみの状態</t>
        </is>
      </c>
      <c r="K93" s="6" t="n">
        <v>4</v>
      </c>
      <c r="L93" s="6" t="inlineStr">
        <is>
          <t>評論でもよく出る。</t>
        </is>
      </c>
      <c r="M93" s="6" t="inlineStr"/>
    </row>
    <row r="94">
      <c r="A94" s="6" t="inlineStr">
        <is>
          <t>jap_gendai04_021</t>
        </is>
      </c>
      <c r="B94" s="6" t="inlineStr">
        <is>
          <t>japanese_gendai_04</t>
        </is>
      </c>
      <c r="C94" s="6" t="inlineStr">
        <is>
          <t>知識</t>
        </is>
      </c>
      <c r="D94" s="6" t="inlineStr">
        <is>
          <t>「メタファー」の意味は？</t>
        </is>
      </c>
      <c r="E94" s="6" t="inlineStr"/>
      <c r="F94" s="6" t="inlineStr">
        <is>
          <t>隠喩</t>
        </is>
      </c>
      <c r="G94" s="6" t="inlineStr">
        <is>
          <t>直喩</t>
        </is>
      </c>
      <c r="H94" s="6" t="inlineStr">
        <is>
          <t>反復</t>
        </is>
      </c>
      <c r="I94" s="7" t="inlineStr">
        <is>
          <t>隠喩</t>
        </is>
      </c>
      <c r="J94" s="6" t="inlineStr">
        <is>
          <t>擬人法</t>
        </is>
      </c>
      <c r="K94" s="6" t="n">
        <v>3</v>
      </c>
      <c r="L94" s="6" t="inlineStr">
        <is>
          <t>「ようだ」を使わないたとえ。</t>
        </is>
      </c>
      <c r="M94" s="6" t="inlineStr"/>
    </row>
    <row r="95">
      <c r="A95" s="6" t="inlineStr">
        <is>
          <t>jap_gendai04_022</t>
        </is>
      </c>
      <c r="B95" s="6" t="inlineStr">
        <is>
          <t>japanese_gendai_04</t>
        </is>
      </c>
      <c r="C95" s="6" t="inlineStr">
        <is>
          <t>知識</t>
        </is>
      </c>
      <c r="D95" s="6" t="inlineStr">
        <is>
          <t>「コンテクスト」の意味は？</t>
        </is>
      </c>
      <c r="E95" s="6" t="inlineStr"/>
      <c r="F95" s="6" t="inlineStr">
        <is>
          <t>文脈・背景</t>
        </is>
      </c>
      <c r="G95" s="6" t="inlineStr">
        <is>
          <t>結論</t>
        </is>
      </c>
      <c r="H95" s="6" t="inlineStr">
        <is>
          <t>反対意見</t>
        </is>
      </c>
      <c r="I95" s="7" t="inlineStr">
        <is>
          <t>文脈・背景</t>
        </is>
      </c>
      <c r="J95" s="6" t="inlineStr">
        <is>
          <t>内容の要約</t>
        </is>
      </c>
      <c r="K95" s="6" t="n">
        <v>3</v>
      </c>
      <c r="L95" s="6" t="inlineStr">
        <is>
          <t>意味は文脈によって変わる。</t>
        </is>
      </c>
      <c r="M95" s="6" t="inlineStr"/>
    </row>
    <row r="96">
      <c r="A96" s="6" t="inlineStr">
        <is>
          <t>jap_gendai04_023</t>
        </is>
      </c>
      <c r="B96" s="6" t="inlineStr">
        <is>
          <t>japanese_gendai_04</t>
        </is>
      </c>
      <c r="C96" s="6" t="inlineStr">
        <is>
          <t>知識</t>
        </is>
      </c>
      <c r="D96" s="6" t="inlineStr">
        <is>
          <t>「捨象」の意味は？</t>
        </is>
      </c>
      <c r="E96" s="6" t="inlineStr"/>
      <c r="F96" s="6" t="inlineStr">
        <is>
          <t>共通する性質を取り出すとき、ほかの性質を切り捨てること</t>
        </is>
      </c>
      <c r="G96" s="6" t="inlineStr">
        <is>
          <t>具体化すること</t>
        </is>
      </c>
      <c r="H96" s="6" t="inlineStr">
        <is>
          <t>物を捨てること</t>
        </is>
      </c>
      <c r="I96" s="6" t="inlineStr">
        <is>
          <t>象を捨てること</t>
        </is>
      </c>
      <c r="J96" s="7" t="inlineStr">
        <is>
          <t>共通する性質を取り出すとき、ほかの性質を切り捨てること</t>
        </is>
      </c>
      <c r="K96" s="6" t="n">
        <v>4</v>
      </c>
      <c r="L96" s="6" t="inlineStr">
        <is>
          <t>抽象とセットで使われる。</t>
        </is>
      </c>
      <c r="M96" s="6" t="inlineStr"/>
    </row>
    <row r="97">
      <c r="A97" s="6" t="inlineStr">
        <is>
          <t>jap_gendai04_024</t>
        </is>
      </c>
      <c r="B97" s="6" t="inlineStr">
        <is>
          <t>japanese_gendai_04</t>
        </is>
      </c>
      <c r="C97" s="6" t="inlineStr">
        <is>
          <t>思考</t>
        </is>
      </c>
      <c r="D97" s="6" t="inlineStr">
        <is>
          <t>「近代」を論じる評論で、「合理化」が意味する内容として適切なものは？</t>
        </is>
      </c>
      <c r="E97" s="6" t="inlineStr"/>
      <c r="F97" s="6" t="inlineStr">
        <is>
          <t>伝統や習慣より、効率や論理的な説明を重視して社会や生活を組み立てること</t>
        </is>
      </c>
      <c r="G97" s="6" t="inlineStr">
        <is>
          <t>神話を重んじること</t>
        </is>
      </c>
      <c r="H97" s="6" t="inlineStr">
        <is>
          <t>感情を最優先すること</t>
        </is>
      </c>
      <c r="I97" s="7" t="inlineStr">
        <is>
          <t>伝統や習慣より、効率や論理的な説明を重視して社会や生活を組み立てること</t>
        </is>
      </c>
      <c r="J97" s="6" t="inlineStr">
        <is>
          <t>無駄を増やすこと</t>
        </is>
      </c>
      <c r="K97" s="6" t="n">
        <v>3</v>
      </c>
      <c r="L97" s="6" t="inlineStr">
        <is>
          <t>ヴェーバーの議論などで知られる。</t>
        </is>
      </c>
      <c r="M97" s="6" t="inlineStr"/>
    </row>
    <row r="98">
      <c r="A98" s="6" t="inlineStr">
        <is>
          <t>jap_gendai05_001</t>
        </is>
      </c>
      <c r="B98" s="6" t="inlineStr">
        <is>
          <t>japanese_gendai_05</t>
        </is>
      </c>
      <c r="C98" s="6" t="inlineStr">
        <is>
          <t>知識</t>
        </is>
      </c>
      <c r="D98" s="6" t="inlineStr">
        <is>
          <t>「言う」の尊敬語は？</t>
        </is>
      </c>
      <c r="E98" s="6" t="inlineStr"/>
      <c r="F98" s="6" t="inlineStr">
        <is>
          <t>おっしゃる</t>
        </is>
      </c>
      <c r="G98" s="6" t="inlineStr">
        <is>
          <t>申す</t>
        </is>
      </c>
      <c r="H98" s="7" t="inlineStr">
        <is>
          <t>おっしゃる</t>
        </is>
      </c>
      <c r="I98" s="6" t="inlineStr">
        <is>
          <t>言います</t>
        </is>
      </c>
      <c r="J98" s="6" t="inlineStr">
        <is>
          <t>申し上げる</t>
        </is>
      </c>
      <c r="K98" s="6" t="n">
        <v>2</v>
      </c>
      <c r="L98" s="6" t="inlineStr">
        <is>
          <t>謙譲語は「申す」「申し上げる」。</t>
        </is>
      </c>
      <c r="M98" s="6" t="inlineStr"/>
    </row>
    <row r="99">
      <c r="A99" s="6" t="inlineStr">
        <is>
          <t>jap_gendai05_002</t>
        </is>
      </c>
      <c r="B99" s="6" t="inlineStr">
        <is>
          <t>japanese_gendai_05</t>
        </is>
      </c>
      <c r="C99" s="6" t="inlineStr">
        <is>
          <t>知識</t>
        </is>
      </c>
      <c r="D99" s="6" t="inlineStr">
        <is>
          <t>「食べる」の尊敬語は？</t>
        </is>
      </c>
      <c r="E99" s="6" t="inlineStr"/>
      <c r="F99" s="6" t="inlineStr">
        <is>
          <t>召し上がる</t>
        </is>
      </c>
      <c r="G99" s="6" t="inlineStr">
        <is>
          <t>いただく</t>
        </is>
      </c>
      <c r="H99" s="7" t="inlineStr">
        <is>
          <t>召し上がる</t>
        </is>
      </c>
      <c r="I99" s="6" t="inlineStr">
        <is>
          <t>食べます</t>
        </is>
      </c>
      <c r="J99" s="6" t="inlineStr">
        <is>
          <t>頂戴する</t>
        </is>
      </c>
      <c r="K99" s="6" t="n">
        <v>2</v>
      </c>
      <c r="L99" s="6" t="inlineStr">
        <is>
          <t>「いただく」は謙譲語。</t>
        </is>
      </c>
      <c r="M99" s="6" t="inlineStr"/>
    </row>
    <row r="100">
      <c r="A100" s="6" t="inlineStr">
        <is>
          <t>jap_gendai05_003</t>
        </is>
      </c>
      <c r="B100" s="6" t="inlineStr">
        <is>
          <t>japanese_gendai_05</t>
        </is>
      </c>
      <c r="C100" s="6" t="inlineStr">
        <is>
          <t>知識</t>
        </is>
      </c>
      <c r="D100" s="6" t="inlineStr">
        <is>
          <t>「行く」の謙譲語は？</t>
        </is>
      </c>
      <c r="E100" s="6" t="inlineStr"/>
      <c r="F100" s="6" t="inlineStr">
        <is>
          <t>参る・伺う</t>
        </is>
      </c>
      <c r="G100" s="6" t="inlineStr">
        <is>
          <t>おいでになる</t>
        </is>
      </c>
      <c r="H100" s="7" t="inlineStr">
        <is>
          <t>参る・伺う</t>
        </is>
      </c>
      <c r="I100" s="6" t="inlineStr">
        <is>
          <t>行かれる</t>
        </is>
      </c>
      <c r="J100" s="6" t="inlineStr">
        <is>
          <t>いらっしゃる</t>
        </is>
      </c>
      <c r="K100" s="6" t="n">
        <v>2</v>
      </c>
      <c r="L100" s="6" t="inlineStr">
        <is>
          <t>「いらっしゃる」は尊敬語。</t>
        </is>
      </c>
      <c r="M100" s="6" t="inlineStr"/>
    </row>
    <row r="101">
      <c r="A101" s="6" t="inlineStr">
        <is>
          <t>jap_gendai05_004</t>
        </is>
      </c>
      <c r="B101" s="6" t="inlineStr">
        <is>
          <t>japanese_gendai_05</t>
        </is>
      </c>
      <c r="C101" s="6" t="inlineStr">
        <is>
          <t>知識</t>
        </is>
      </c>
      <c r="D101" s="6" t="inlineStr">
        <is>
          <t>「先生が申されました」が誤りである理由は？</t>
        </is>
      </c>
      <c r="E101" s="6" t="inlineStr"/>
      <c r="F101" s="6" t="inlineStr">
        <is>
          <t>謙譲語「申す」を、目上の人の動作に使っているから</t>
        </is>
      </c>
      <c r="G101" s="6" t="inlineStr">
        <is>
          <t>丁寧語が多すぎるから</t>
        </is>
      </c>
      <c r="H101" s="6" t="inlineStr">
        <is>
          <t>主語がないから</t>
        </is>
      </c>
      <c r="I101" s="7" t="inlineStr">
        <is>
          <t>謙譲語「申す」を、目上の人の動作に使っているから</t>
        </is>
      </c>
      <c r="J101" s="6" t="inlineStr">
        <is>
          <t>過去形だから</t>
        </is>
      </c>
      <c r="K101" s="6" t="n">
        <v>3</v>
      </c>
      <c r="L101" s="6" t="inlineStr">
        <is>
          <t>正しくは「先生がおっしゃいました」。</t>
        </is>
      </c>
      <c r="M101" s="6" t="inlineStr"/>
    </row>
    <row r="102">
      <c r="A102" s="6" t="inlineStr">
        <is>
          <t>jap_gendai05_005</t>
        </is>
      </c>
      <c r="B102" s="6" t="inlineStr">
        <is>
          <t>japanese_gendai_05</t>
        </is>
      </c>
      <c r="C102" s="6" t="inlineStr">
        <is>
          <t>知識</t>
        </is>
      </c>
      <c r="D102" s="6" t="inlineStr">
        <is>
          <t>「お客様がお見えになられました」のように、敬語を重ねすぎたものを何という？</t>
        </is>
      </c>
      <c r="E102" s="6" t="inlineStr"/>
      <c r="F102" s="6" t="inlineStr">
        <is>
          <t>二重敬語</t>
        </is>
      </c>
      <c r="G102" s="6" t="inlineStr">
        <is>
          <t>丁重語</t>
        </is>
      </c>
      <c r="H102" s="6" t="inlineStr">
        <is>
          <t>美化語</t>
        </is>
      </c>
      <c r="I102" s="6" t="inlineStr">
        <is>
          <t>謙譲語Ⅱ</t>
        </is>
      </c>
      <c r="J102" s="7" t="inlineStr">
        <is>
          <t>二重敬語</t>
        </is>
      </c>
      <c r="K102" s="6" t="n">
        <v>4</v>
      </c>
      <c r="L102" s="6" t="inlineStr">
        <is>
          <t>「お見えになりました」で十分。</t>
        </is>
      </c>
      <c r="M102" s="6" t="inlineStr"/>
    </row>
    <row r="103">
      <c r="A103" s="6" t="inlineStr">
        <is>
          <t>jap_gendai05_006</t>
        </is>
      </c>
      <c r="B103" s="6" t="inlineStr">
        <is>
          <t>japanese_gendai_05</t>
        </is>
      </c>
      <c r="C103" s="6" t="inlineStr">
        <is>
          <t>知識</t>
        </is>
      </c>
      <c r="D103" s="6" t="inlineStr">
        <is>
          <t>「です・ます」などの敬語を何という？</t>
        </is>
      </c>
      <c r="E103" s="6" t="inlineStr"/>
      <c r="F103" s="6" t="inlineStr">
        <is>
          <t>丁寧語</t>
        </is>
      </c>
      <c r="G103" s="6" t="inlineStr">
        <is>
          <t>美化語</t>
        </is>
      </c>
      <c r="H103" s="7" t="inlineStr">
        <is>
          <t>丁寧語</t>
        </is>
      </c>
      <c r="I103" s="6" t="inlineStr">
        <is>
          <t>謙譲語</t>
        </is>
      </c>
      <c r="J103" s="6" t="inlineStr">
        <is>
          <t>尊敬語</t>
        </is>
      </c>
      <c r="K103" s="6" t="n">
        <v>2</v>
      </c>
      <c r="L103" s="6" t="inlineStr">
        <is>
          <t>聞き手に対して丁寧に述べる。</t>
        </is>
      </c>
      <c r="M103" s="6" t="inlineStr"/>
    </row>
    <row r="104">
      <c r="A104" s="6" t="inlineStr">
        <is>
          <t>jap_gendai05_007</t>
        </is>
      </c>
      <c r="B104" s="6" t="inlineStr">
        <is>
          <t>japanese_gendai_05</t>
        </is>
      </c>
      <c r="C104" s="6" t="inlineStr">
        <is>
          <t>知識</t>
        </is>
      </c>
      <c r="D104" s="6" t="inlineStr">
        <is>
          <t>「お茶」「ご飯」のように、物事を美しく言う言葉は？</t>
        </is>
      </c>
      <c r="E104" s="6" t="inlineStr"/>
      <c r="F104" s="6" t="inlineStr">
        <is>
          <t>美化語</t>
        </is>
      </c>
      <c r="G104" s="6" t="inlineStr">
        <is>
          <t>尊敬語</t>
        </is>
      </c>
      <c r="H104" s="7" t="inlineStr">
        <is>
          <t>美化語</t>
        </is>
      </c>
      <c r="I104" s="6" t="inlineStr">
        <is>
          <t>丁重語</t>
        </is>
      </c>
      <c r="J104" s="6" t="inlineStr">
        <is>
          <t>謙譲語</t>
        </is>
      </c>
      <c r="K104" s="6" t="n">
        <v>2</v>
      </c>
      <c r="L104" s="6" t="inlineStr">
        <is>
          <t>敬語の分類の一つ。</t>
        </is>
      </c>
      <c r="M104" s="6" t="inlineStr"/>
    </row>
    <row r="105">
      <c r="A105" s="6" t="inlineStr">
        <is>
          <t>jap_gendai05_008</t>
        </is>
      </c>
      <c r="B105" s="6" t="inlineStr">
        <is>
          <t>japanese_gendai_05</t>
        </is>
      </c>
      <c r="C105" s="6" t="inlineStr">
        <is>
          <t>知識</t>
        </is>
      </c>
      <c r="D105" s="6" t="inlineStr">
        <is>
          <t>「見れる」「来れる」のように、可能の意味の「られる」から「ら」が抜けた言葉を何という？</t>
        </is>
      </c>
      <c r="E105" s="6" t="inlineStr"/>
      <c r="F105" s="6" t="inlineStr">
        <is>
          <t>ら抜き言葉</t>
        </is>
      </c>
      <c r="G105" s="6" t="inlineStr">
        <is>
          <t>重ね言葉</t>
        </is>
      </c>
      <c r="H105" s="6" t="inlineStr">
        <is>
          <t>さ入れ言葉</t>
        </is>
      </c>
      <c r="I105" s="7" t="inlineStr">
        <is>
          <t>ら抜き言葉</t>
        </is>
      </c>
      <c r="J105" s="6" t="inlineStr">
        <is>
          <t>い抜き言葉</t>
        </is>
      </c>
      <c r="K105" s="6" t="n">
        <v>3</v>
      </c>
      <c r="L105" s="6" t="inlineStr">
        <is>
          <t>話し言葉では広がっているが、改まった文章では「見られる」を使う。</t>
        </is>
      </c>
      <c r="M105" s="6" t="inlineStr"/>
    </row>
    <row r="106">
      <c r="A106" s="6" t="inlineStr">
        <is>
          <t>jap_gendai05_009</t>
        </is>
      </c>
      <c r="B106" s="6" t="inlineStr">
        <is>
          <t>japanese_gendai_05</t>
        </is>
      </c>
      <c r="C106" s="6" t="inlineStr">
        <is>
          <t>知識</t>
        </is>
      </c>
      <c r="D106" s="6" t="inlineStr">
        <is>
          <t>文末を「だ・である」でそろえた文体は？</t>
        </is>
      </c>
      <c r="E106" s="6" t="inlineStr"/>
      <c r="F106" s="6" t="inlineStr">
        <is>
          <t>常体</t>
        </is>
      </c>
      <c r="G106" s="6" t="inlineStr">
        <is>
          <t>文語体</t>
        </is>
      </c>
      <c r="H106" s="6" t="inlineStr">
        <is>
          <t>敬体</t>
        </is>
      </c>
      <c r="I106" s="6" t="inlineStr">
        <is>
          <t>口語体</t>
        </is>
      </c>
      <c r="J106" s="7" t="inlineStr">
        <is>
          <t>常体</t>
        </is>
      </c>
      <c r="K106" s="6" t="n">
        <v>4</v>
      </c>
      <c r="L106" s="6" t="inlineStr">
        <is>
          <t>「です・ます」でそろえるのは敬体。一つの文章ではどちらかにそろえる。</t>
        </is>
      </c>
      <c r="M106" s="6" t="inlineStr"/>
    </row>
    <row r="107">
      <c r="A107" s="6" t="inlineStr">
        <is>
          <t>jap_gendai05_010</t>
        </is>
      </c>
      <c r="B107" s="6" t="inlineStr">
        <is>
          <t>japanese_gendai_05</t>
        </is>
      </c>
      <c r="C107" s="6" t="inlineStr">
        <is>
          <t>知識</t>
        </is>
      </c>
      <c r="D107" s="6" t="inlineStr">
        <is>
          <t>書き言葉の特徴として適切なものは？</t>
        </is>
      </c>
      <c r="E107" s="6" t="inlineStr"/>
      <c r="F107" s="6" t="inlineStr">
        <is>
          <t>表情や場の状況で補えないので、正確で整った表現が求められる</t>
        </is>
      </c>
      <c r="G107" s="7" t="inlineStr">
        <is>
          <t>表情や場の状況で補えないので、正確で整った表現が求められる</t>
        </is>
      </c>
      <c r="H107" s="6" t="inlineStr">
        <is>
          <t>省略が多くても必ず伝わる</t>
        </is>
      </c>
      <c r="I107" s="6" t="inlineStr">
        <is>
          <t>相手の反応を見ながら言い直せる</t>
        </is>
      </c>
      <c r="J107" s="6" t="inlineStr">
        <is>
          <t>文法を気にしなくてよい</t>
        </is>
      </c>
      <c r="K107" s="6" t="n">
        <v>1</v>
      </c>
      <c r="L107" s="6" t="inlineStr">
        <is>
          <t>話し言葉は、表情や抑揚、その場の状況に支えられている。</t>
        </is>
      </c>
      <c r="M107" s="6" t="inlineStr"/>
    </row>
    <row r="108">
      <c r="A108" s="6" t="inlineStr">
        <is>
          <t>jap_gendai05_011</t>
        </is>
      </c>
      <c r="B108" s="6" t="inlineStr">
        <is>
          <t>japanese_gendai_05</t>
        </is>
      </c>
      <c r="C108" s="6" t="inlineStr">
        <is>
          <t>思考</t>
        </is>
      </c>
      <c r="D108" s="6" t="inlineStr">
        <is>
          <t>目上の人へのメールの書き出しとして最も適切なものは？</t>
        </is>
      </c>
      <c r="E108" s="6" t="inlineStr"/>
      <c r="F108" s="6" t="inlineStr">
        <is>
          <t>○○先生　いつもお世話になっております。</t>
        </is>
      </c>
      <c r="G108" s="7" t="inlineStr">
        <is>
          <t>○○先生　いつもお世話になっております。</t>
        </is>
      </c>
      <c r="H108" s="6" t="inlineStr">
        <is>
          <t>やっほー、先生！</t>
        </is>
      </c>
      <c r="I108" s="6" t="inlineStr">
        <is>
          <t>先生さま、元気？</t>
        </is>
      </c>
      <c r="J108" s="6" t="inlineStr">
        <is>
          <t>おつかれー</t>
        </is>
      </c>
      <c r="K108" s="6" t="n">
        <v>1</v>
      </c>
      <c r="L108" s="6" t="inlineStr">
        <is>
          <t>宛名・あいさつ・名乗り・用件の順に、丁寧な言葉で書く。</t>
        </is>
      </c>
      <c r="M108" s="6" t="inlineStr"/>
    </row>
    <row r="109">
      <c r="A109" s="6" t="inlineStr">
        <is>
          <t>jap_gendai05_012</t>
        </is>
      </c>
      <c r="B109" s="6" t="inlineStr">
        <is>
          <t>japanese_gendai_05</t>
        </is>
      </c>
      <c r="C109" s="6" t="inlineStr">
        <is>
          <t>思考</t>
        </is>
      </c>
      <c r="D109" s="6" t="inlineStr">
        <is>
          <t>「社長がお越しになる」を謙譲語を使った言い方に変え、自分側の動作にすると？</t>
        </is>
      </c>
      <c r="E109" s="6" t="inlineStr"/>
      <c r="F109" s="6" t="inlineStr">
        <is>
          <t>社長のところへ参ります（伺います）</t>
        </is>
      </c>
      <c r="G109" s="6" t="inlineStr">
        <is>
          <t>社長がおいでになります</t>
        </is>
      </c>
      <c r="H109" s="7" t="inlineStr">
        <is>
          <t>社長のところへ参ります（伺います）</t>
        </is>
      </c>
      <c r="I109" s="6" t="inlineStr">
        <is>
          <t>社長がいらっしゃいます</t>
        </is>
      </c>
      <c r="J109" s="6" t="inlineStr">
        <is>
          <t>社長が来られます</t>
        </is>
      </c>
      <c r="K109" s="6" t="n">
        <v>2</v>
      </c>
      <c r="L109" s="6" t="inlineStr">
        <is>
          <t>自分の動作をへりくだって述べるのが謙譲語。</t>
        </is>
      </c>
      <c r="M109" s="6" t="inlineStr"/>
    </row>
    <row r="110">
      <c r="A110" s="6" t="inlineStr">
        <is>
          <t>jap_gendai05_013</t>
        </is>
      </c>
      <c r="B110" s="6" t="inlineStr">
        <is>
          <t>japanese_gendai_05</t>
        </is>
      </c>
      <c r="C110" s="6" t="inlineStr">
        <is>
          <t>知識</t>
        </is>
      </c>
      <c r="D110" s="6" t="inlineStr">
        <is>
          <t>「見る」の尊敬語は？</t>
        </is>
      </c>
      <c r="E110" s="6" t="inlineStr"/>
      <c r="F110" s="6" t="inlineStr">
        <is>
          <t>ご覧になる</t>
        </is>
      </c>
      <c r="G110" s="6" t="inlineStr">
        <is>
          <t>見られる</t>
        </is>
      </c>
      <c r="H110" s="6" t="inlineStr">
        <is>
          <t>お目にかかる</t>
        </is>
      </c>
      <c r="I110" s="6" t="inlineStr">
        <is>
          <t>拝見する</t>
        </is>
      </c>
      <c r="J110" s="7" t="inlineStr">
        <is>
          <t>ご覧になる</t>
        </is>
      </c>
      <c r="K110" s="6" t="n">
        <v>4</v>
      </c>
      <c r="L110" s="6" t="inlineStr">
        <is>
          <t>「拝見する」は謙譲語。</t>
        </is>
      </c>
      <c r="M110" s="6" t="inlineStr"/>
    </row>
    <row r="111">
      <c r="A111" s="6" t="inlineStr">
        <is>
          <t>jap_gendai05_014</t>
        </is>
      </c>
      <c r="B111" s="6" t="inlineStr">
        <is>
          <t>japanese_gendai_05</t>
        </is>
      </c>
      <c r="C111" s="6" t="inlineStr">
        <is>
          <t>知識</t>
        </is>
      </c>
      <c r="D111" s="6" t="inlineStr">
        <is>
          <t>「もらう」の謙譲語は？</t>
        </is>
      </c>
      <c r="E111" s="6" t="inlineStr"/>
      <c r="F111" s="6" t="inlineStr">
        <is>
          <t>いただく</t>
        </is>
      </c>
      <c r="G111" s="7" t="inlineStr">
        <is>
          <t>いただく</t>
        </is>
      </c>
      <c r="H111" s="6" t="inlineStr">
        <is>
          <t>くださる</t>
        </is>
      </c>
      <c r="I111" s="6" t="inlineStr">
        <is>
          <t>おもらいになる</t>
        </is>
      </c>
      <c r="J111" s="6" t="inlineStr">
        <is>
          <t>お受けになる</t>
        </is>
      </c>
      <c r="K111" s="6" t="n">
        <v>1</v>
      </c>
      <c r="L111" s="6" t="inlineStr">
        <is>
          <t>「くださる」は「くれる」の尊敬語。</t>
        </is>
      </c>
      <c r="M111" s="6" t="inlineStr"/>
    </row>
    <row r="112">
      <c r="A112" s="6" t="inlineStr">
        <is>
          <t>jap_gendai05_015</t>
        </is>
      </c>
      <c r="B112" s="6" t="inlineStr">
        <is>
          <t>japanese_gendai_05</t>
        </is>
      </c>
      <c r="C112" s="6" t="inlineStr">
        <is>
          <t>知識</t>
        </is>
      </c>
      <c r="D112" s="6" t="inlineStr">
        <is>
          <t>「会う」の謙譲語は？</t>
        </is>
      </c>
      <c r="E112" s="6" t="inlineStr"/>
      <c r="F112" s="6" t="inlineStr">
        <is>
          <t>お目にかかる</t>
        </is>
      </c>
      <c r="G112" s="6" t="inlineStr">
        <is>
          <t>会われる</t>
        </is>
      </c>
      <c r="H112" s="6" t="inlineStr">
        <is>
          <t>お会いになる</t>
        </is>
      </c>
      <c r="I112" s="6" t="inlineStr">
        <is>
          <t>ご覧になる</t>
        </is>
      </c>
      <c r="J112" s="7" t="inlineStr">
        <is>
          <t>お目にかかる</t>
        </is>
      </c>
      <c r="K112" s="6" t="n">
        <v>4</v>
      </c>
      <c r="L112" s="6" t="inlineStr">
        <is>
          <t>相手を高めるために自分の動作をへりくだる。</t>
        </is>
      </c>
      <c r="M112" s="6" t="inlineStr"/>
    </row>
    <row r="113">
      <c r="A113" s="6" t="inlineStr">
        <is>
          <t>jap_gendai05_016</t>
        </is>
      </c>
      <c r="B113" s="6" t="inlineStr">
        <is>
          <t>japanese_gendai_05</t>
        </is>
      </c>
      <c r="C113" s="6" t="inlineStr">
        <is>
          <t>知識</t>
        </is>
      </c>
      <c r="D113" s="6" t="inlineStr">
        <is>
          <t>「知っている」の謙譲語は？</t>
        </is>
      </c>
      <c r="E113" s="6" t="inlineStr"/>
      <c r="F113" s="6" t="inlineStr">
        <is>
          <t>存じている</t>
        </is>
      </c>
      <c r="G113" s="6" t="inlineStr">
        <is>
          <t>ご存じだ</t>
        </is>
      </c>
      <c r="H113" s="6" t="inlineStr">
        <is>
          <t>知っておられる</t>
        </is>
      </c>
      <c r="I113" s="7" t="inlineStr">
        <is>
          <t>存じている</t>
        </is>
      </c>
      <c r="J113" s="6" t="inlineStr">
        <is>
          <t>お知りになる</t>
        </is>
      </c>
      <c r="K113" s="6" t="n">
        <v>3</v>
      </c>
      <c r="L113" s="6" t="inlineStr">
        <is>
          <t>「ご存じだ」は尊敬語。</t>
        </is>
      </c>
      <c r="M113" s="6" t="inlineStr"/>
    </row>
    <row r="114">
      <c r="A114" s="6" t="inlineStr">
        <is>
          <t>jap_gendai05_017</t>
        </is>
      </c>
      <c r="B114" s="6" t="inlineStr">
        <is>
          <t>japanese_gendai_05</t>
        </is>
      </c>
      <c r="C114" s="6" t="inlineStr">
        <is>
          <t>知識</t>
        </is>
      </c>
      <c r="D114" s="6" t="inlineStr">
        <is>
          <t>「する」の尊敬語は？</t>
        </is>
      </c>
      <c r="E114" s="6" t="inlineStr"/>
      <c r="F114" s="6" t="inlineStr">
        <is>
          <t>なさる</t>
        </is>
      </c>
      <c r="G114" s="6" t="inlineStr">
        <is>
          <t>させていただく</t>
        </is>
      </c>
      <c r="H114" s="6" t="inlineStr">
        <is>
          <t>いたす</t>
        </is>
      </c>
      <c r="I114" s="7" t="inlineStr">
        <is>
          <t>なさる</t>
        </is>
      </c>
      <c r="J114" s="6" t="inlineStr">
        <is>
          <t>される方</t>
        </is>
      </c>
      <c r="K114" s="6" t="n">
        <v>3</v>
      </c>
      <c r="L114" s="6" t="inlineStr">
        <is>
          <t>「いたす」は謙譲語。</t>
        </is>
      </c>
      <c r="M114" s="6" t="inlineStr"/>
    </row>
    <row r="115">
      <c r="A115" s="6" t="inlineStr">
        <is>
          <t>jap_gendai05_018</t>
        </is>
      </c>
      <c r="B115" s="6" t="inlineStr">
        <is>
          <t>japanese_gendai_05</t>
        </is>
      </c>
      <c r="C115" s="6" t="inlineStr">
        <is>
          <t>知識</t>
        </is>
      </c>
      <c r="D115" s="6" t="inlineStr">
        <is>
          <t>「いる」の尊敬語は？</t>
        </is>
      </c>
      <c r="E115" s="6" t="inlineStr"/>
      <c r="F115" s="6" t="inlineStr">
        <is>
          <t>いらっしゃる</t>
        </is>
      </c>
      <c r="G115" s="6" t="inlineStr">
        <is>
          <t>まいる</t>
        </is>
      </c>
      <c r="H115" s="7" t="inlineStr">
        <is>
          <t>いらっしゃる</t>
        </is>
      </c>
      <c r="I115" s="6" t="inlineStr">
        <is>
          <t>うかがう</t>
        </is>
      </c>
      <c r="J115" s="6" t="inlineStr">
        <is>
          <t>おる</t>
        </is>
      </c>
      <c r="K115" s="6" t="n">
        <v>2</v>
      </c>
      <c r="L115" s="6" t="inlineStr">
        <is>
          <t>「おる」は謙譲語（丁重語）。</t>
        </is>
      </c>
      <c r="M115" s="6" t="inlineStr"/>
    </row>
    <row r="116">
      <c r="A116" s="6" t="inlineStr">
        <is>
          <t>jap_gendai05_019</t>
        </is>
      </c>
      <c r="B116" s="6" t="inlineStr">
        <is>
          <t>japanese_gendai_05</t>
        </is>
      </c>
      <c r="C116" s="6" t="inlineStr">
        <is>
          <t>知識</t>
        </is>
      </c>
      <c r="D116" s="6" t="inlineStr">
        <is>
          <t>「ら抜き言葉」でない正しい形は？</t>
        </is>
      </c>
      <c r="E116" s="6" t="inlineStr"/>
      <c r="F116" s="6" t="inlineStr">
        <is>
          <t>来られる</t>
        </is>
      </c>
      <c r="G116" s="6" t="inlineStr">
        <is>
          <t>食べれる</t>
        </is>
      </c>
      <c r="H116" s="7" t="inlineStr">
        <is>
          <t>来られる</t>
        </is>
      </c>
      <c r="I116" s="6" t="inlineStr">
        <is>
          <t>見れる</t>
        </is>
      </c>
      <c r="J116" s="6" t="inlineStr">
        <is>
          <t>来れる</t>
        </is>
      </c>
      <c r="K116" s="6" t="n">
        <v>2</v>
      </c>
      <c r="L116" s="6" t="inlineStr">
        <is>
          <t>上一段・下一段・カ変の可能は「られる」。</t>
        </is>
      </c>
      <c r="M116" s="6" t="inlineStr"/>
    </row>
    <row r="117">
      <c r="A117" s="6" t="inlineStr">
        <is>
          <t>jap_gendai05_020</t>
        </is>
      </c>
      <c r="B117" s="6" t="inlineStr">
        <is>
          <t>japanese_gendai_05</t>
        </is>
      </c>
      <c r="C117" s="6" t="inlineStr">
        <is>
          <t>知識</t>
        </is>
      </c>
      <c r="D117" s="6" t="inlineStr">
        <is>
          <t>「さ入れ言葉」の例は？</t>
        </is>
      </c>
      <c r="E117" s="6" t="inlineStr"/>
      <c r="F117" s="6" t="inlineStr">
        <is>
          <t>読まさせていただく</t>
        </is>
      </c>
      <c r="G117" s="7" t="inlineStr">
        <is>
          <t>読まさせていただく</t>
        </is>
      </c>
      <c r="H117" s="6" t="inlineStr">
        <is>
          <t>読ませていただく</t>
        </is>
      </c>
      <c r="I117" s="6" t="inlineStr">
        <is>
          <t>書かせていただく</t>
        </is>
      </c>
      <c r="J117" s="6" t="inlineStr">
        <is>
          <t>行かせていただく</t>
        </is>
      </c>
      <c r="K117" s="6" t="n">
        <v>1</v>
      </c>
      <c r="L117" s="6" t="inlineStr">
        <is>
          <t>五段動詞には「せる」をつける。</t>
        </is>
      </c>
      <c r="M117" s="6" t="inlineStr"/>
    </row>
    <row r="118">
      <c r="A118" s="6" t="inlineStr">
        <is>
          <t>jap_gendai05_021</t>
        </is>
      </c>
      <c r="B118" s="6" t="inlineStr">
        <is>
          <t>japanese_gendai_05</t>
        </is>
      </c>
      <c r="C118" s="6" t="inlineStr">
        <is>
          <t>知識</t>
        </is>
      </c>
      <c r="D118" s="6" t="inlineStr">
        <is>
          <t>手紙の頭語「拝啓」に対応する結語は？</t>
        </is>
      </c>
      <c r="E118" s="6" t="inlineStr"/>
      <c r="F118" s="6" t="inlineStr">
        <is>
          <t>敬具</t>
        </is>
      </c>
      <c r="G118" s="6" t="inlineStr">
        <is>
          <t>草々</t>
        </is>
      </c>
      <c r="H118" s="7" t="inlineStr">
        <is>
          <t>敬具</t>
        </is>
      </c>
      <c r="I118" s="6" t="inlineStr">
        <is>
          <t>早々</t>
        </is>
      </c>
      <c r="J118" s="6" t="inlineStr">
        <is>
          <t>かしこ</t>
        </is>
      </c>
      <c r="K118" s="6" t="n">
        <v>2</v>
      </c>
      <c r="L118" s="6" t="inlineStr">
        <is>
          <t>「前略」には「草々」。</t>
        </is>
      </c>
      <c r="M118" s="6" t="inlineStr"/>
    </row>
    <row r="119">
      <c r="A119" s="6" t="inlineStr">
        <is>
          <t>jap_gendai05_022</t>
        </is>
      </c>
      <c r="B119" s="6" t="inlineStr">
        <is>
          <t>japanese_gendai_05</t>
        </is>
      </c>
      <c r="C119" s="6" t="inlineStr">
        <is>
          <t>知識</t>
        </is>
      </c>
      <c r="D119" s="6" t="inlineStr">
        <is>
          <t>ビジネス文書で、相手の会社を書き言葉で表すときの言い方は？</t>
        </is>
      </c>
      <c r="E119" s="6" t="inlineStr"/>
      <c r="F119" s="6" t="inlineStr">
        <is>
          <t>貴社</t>
        </is>
      </c>
      <c r="G119" s="7" t="inlineStr">
        <is>
          <t>貴社</t>
        </is>
      </c>
      <c r="H119" s="6" t="inlineStr">
        <is>
          <t>御社</t>
        </is>
      </c>
      <c r="I119" s="6" t="inlineStr">
        <is>
          <t>当社</t>
        </is>
      </c>
      <c r="J119" s="6" t="inlineStr">
        <is>
          <t>弊社</t>
        </is>
      </c>
      <c r="K119" s="6" t="n">
        <v>1</v>
      </c>
      <c r="L119" s="6" t="inlineStr">
        <is>
          <t>話し言葉では「御社」。自分の会社は「弊社」。</t>
        </is>
      </c>
      <c r="M119" s="6" t="inlineStr"/>
    </row>
    <row r="120">
      <c r="A120" s="6" t="inlineStr">
        <is>
          <t>jap_gendai05_023</t>
        </is>
      </c>
      <c r="B120" s="6" t="inlineStr">
        <is>
          <t>japanese_gendai_05</t>
        </is>
      </c>
      <c r="C120" s="6" t="inlineStr">
        <is>
          <t>思考</t>
        </is>
      </c>
      <c r="D120" s="6" t="inlineStr">
        <is>
          <t>「先生がおっしゃられた」が不適切とされる理由は？</t>
        </is>
      </c>
      <c r="E120" s="6" t="inlineStr"/>
      <c r="F120" s="6" t="inlineStr">
        <is>
          <t>「おっしゃる」に尊敬の「れる」を重ねた二重敬語だから</t>
        </is>
      </c>
      <c r="G120" s="6" t="inlineStr">
        <is>
          <t>丁寧語が足りないから</t>
        </is>
      </c>
      <c r="H120" s="6" t="inlineStr">
        <is>
          <t>主語がないから</t>
        </is>
      </c>
      <c r="I120" s="6" t="inlineStr">
        <is>
          <t>謙譲語だから</t>
        </is>
      </c>
      <c r="J120" s="7" t="inlineStr">
        <is>
          <t>「おっしゃる」に尊敬の「れる」を重ねた二重敬語だから</t>
        </is>
      </c>
      <c r="K120" s="6" t="n">
        <v>4</v>
      </c>
      <c r="L120" s="6" t="inlineStr">
        <is>
          <t>「おっしゃった」で十分。</t>
        </is>
      </c>
      <c r="M120" s="6" t="inlineStr"/>
    </row>
    <row r="121">
      <c r="A121" s="6" t="inlineStr">
        <is>
          <t>jap_gendai05_024</t>
        </is>
      </c>
      <c r="B121" s="6" t="inlineStr">
        <is>
          <t>japanese_gendai_05</t>
        </is>
      </c>
      <c r="C121" s="6" t="inlineStr">
        <is>
          <t>思考</t>
        </is>
      </c>
      <c r="D121" s="6" t="inlineStr">
        <is>
          <t>目上の人に「ご苦労さまです」と言うのが避けられる理由として一般に言われることは？</t>
        </is>
      </c>
      <c r="E121" s="6" t="inlineStr"/>
      <c r="F121" s="6" t="inlineStr">
        <is>
          <t>目上から目下へのねぎらいの言葉とされるから</t>
        </is>
      </c>
      <c r="G121" s="6" t="inlineStr">
        <is>
          <t>失礼な単語をふくむから</t>
        </is>
      </c>
      <c r="H121" s="7" t="inlineStr">
        <is>
          <t>目上から目下へのねぎらいの言葉とされるから</t>
        </is>
      </c>
      <c r="I121" s="6" t="inlineStr">
        <is>
          <t>古い言い方だから</t>
        </is>
      </c>
      <c r="J121" s="6" t="inlineStr">
        <is>
          <t>謙譲語だから</t>
        </is>
      </c>
      <c r="K121" s="6" t="n">
        <v>2</v>
      </c>
      <c r="L121" s="6" t="inlineStr">
        <is>
          <t>「お疲れさまです」が無難とされる。</t>
        </is>
      </c>
      <c r="M121" s="6" t="inlineStr"/>
    </row>
    <row r="122">
      <c r="A122" s="6" t="inlineStr">
        <is>
          <t>jap_gendai06_001</t>
        </is>
      </c>
      <c r="B122" s="6" t="inlineStr">
        <is>
          <t>japanese_gendai_06</t>
        </is>
      </c>
      <c r="C122" s="6" t="inlineStr">
        <is>
          <t>知識</t>
        </is>
      </c>
      <c r="D122" s="6" t="inlineStr">
        <is>
          <t>次のうち「事実」を述べた文は？</t>
        </is>
      </c>
      <c r="E122" s="6" t="inlineStr"/>
      <c r="F122" s="6" t="inlineStr">
        <is>
          <t>この町の人口は約 3 万人だ。</t>
        </is>
      </c>
      <c r="G122" s="7" t="inlineStr">
        <is>
          <t>この町の人口は約 3 万人だ。</t>
        </is>
      </c>
      <c r="H122" s="6" t="inlineStr">
        <is>
          <t>この町は住みやすい。</t>
        </is>
      </c>
      <c r="I122" s="6" t="inlineStr">
        <is>
          <t>この町の人口はもっと増えるべきだ。</t>
        </is>
      </c>
      <c r="J122" s="6" t="inlineStr">
        <is>
          <t>この町の景色は美しい。</t>
        </is>
      </c>
      <c r="K122" s="6" t="n">
        <v>1</v>
      </c>
      <c r="L122" s="6" t="inlineStr">
        <is>
          <t>事実は確かめられること。意見は人によって判断が分かれる。</t>
        </is>
      </c>
      <c r="M122" s="6" t="inlineStr"/>
    </row>
    <row r="123">
      <c r="A123" s="6" t="inlineStr">
        <is>
          <t>jap_gendai06_002</t>
        </is>
      </c>
      <c r="B123" s="6" t="inlineStr">
        <is>
          <t>japanese_gendai_06</t>
        </is>
      </c>
      <c r="C123" s="6" t="inlineStr">
        <is>
          <t>知識</t>
        </is>
      </c>
      <c r="D123" s="6" t="inlineStr">
        <is>
          <t>主張を支える、データや事実などを何という？</t>
        </is>
      </c>
      <c r="E123" s="6" t="inlineStr"/>
      <c r="F123" s="6" t="inlineStr">
        <is>
          <t>根拠</t>
        </is>
      </c>
      <c r="G123" s="6" t="inlineStr">
        <is>
          <t>反論</t>
        </is>
      </c>
      <c r="H123" s="6" t="inlineStr">
        <is>
          <t>要旨</t>
        </is>
      </c>
      <c r="I123" s="7" t="inlineStr">
        <is>
          <t>根拠</t>
        </is>
      </c>
      <c r="J123" s="6" t="inlineStr">
        <is>
          <t>結論</t>
        </is>
      </c>
      <c r="K123" s="6" t="n">
        <v>3</v>
      </c>
      <c r="L123" s="6" t="inlineStr">
        <is>
          <t>主張 → 根拠 → 根拠と主張をつなぐ理由づけ（論拠）で説得力が増す。</t>
        </is>
      </c>
      <c r="M123" s="6" t="inlineStr"/>
    </row>
    <row r="124">
      <c r="A124" s="6" t="inlineStr">
        <is>
          <t>jap_gendai06_003</t>
        </is>
      </c>
      <c r="B124" s="6" t="inlineStr">
        <is>
          <t>japanese_gendai_06</t>
        </is>
      </c>
      <c r="C124" s="6" t="inlineStr">
        <is>
          <t>知識</t>
        </is>
      </c>
      <c r="D124" s="6" t="inlineStr">
        <is>
          <t>「りんご・みかん・ぶどう」をまとめて抽象化した言葉は？</t>
        </is>
      </c>
      <c r="E124" s="6" t="inlineStr"/>
      <c r="F124" s="6" t="inlineStr">
        <is>
          <t>果物</t>
        </is>
      </c>
      <c r="G124" s="6" t="inlineStr">
        <is>
          <t>植物だけ</t>
        </is>
      </c>
      <c r="H124" s="6" t="inlineStr">
        <is>
          <t>食べ物だけ</t>
        </is>
      </c>
      <c r="I124" s="7" t="inlineStr">
        <is>
          <t>果物</t>
        </is>
      </c>
      <c r="J124" s="6" t="inlineStr">
        <is>
          <t>赤い物</t>
        </is>
      </c>
      <c r="K124" s="6" t="n">
        <v>3</v>
      </c>
      <c r="L124" s="6" t="inlineStr">
        <is>
          <t>共通する性質を取り出してまとめるのが抽象化。</t>
        </is>
      </c>
      <c r="M124" s="6" t="inlineStr"/>
    </row>
    <row r="125">
      <c r="A125" s="6" t="inlineStr">
        <is>
          <t>jap_gendai06_004</t>
        </is>
      </c>
      <c r="B125" s="6" t="inlineStr">
        <is>
          <t>japanese_gendai_06</t>
        </is>
      </c>
      <c r="C125" s="6" t="inlineStr">
        <is>
          <t>知識</t>
        </is>
      </c>
      <c r="D125" s="6" t="inlineStr">
        <is>
          <t>「雨が降ったので、試合が中止になった」の原因にあたる部分は？</t>
        </is>
      </c>
      <c r="E125" s="6" t="inlineStr"/>
      <c r="F125" s="6" t="inlineStr">
        <is>
          <t>雨が降った</t>
        </is>
      </c>
      <c r="G125" s="6" t="inlineStr">
        <is>
          <t>試合</t>
        </is>
      </c>
      <c r="H125" s="6" t="inlineStr">
        <is>
          <t>ので</t>
        </is>
      </c>
      <c r="I125" s="7" t="inlineStr">
        <is>
          <t>雨が降った</t>
        </is>
      </c>
      <c r="J125" s="6" t="inlineStr">
        <is>
          <t>試合が中止になった</t>
        </is>
      </c>
      <c r="K125" s="6" t="n">
        <v>3</v>
      </c>
      <c r="L125" s="6" t="inlineStr">
        <is>
          <t>「〜ので」「〜ため」は原因・理由を表す。</t>
        </is>
      </c>
      <c r="M125" s="6" t="inlineStr"/>
    </row>
    <row r="126">
      <c r="A126" s="6" t="inlineStr">
        <is>
          <t>jap_gendai06_005</t>
        </is>
      </c>
      <c r="B126" s="6" t="inlineStr">
        <is>
          <t>japanese_gendai_06</t>
        </is>
      </c>
      <c r="C126" s="6" t="inlineStr">
        <is>
          <t>知識</t>
        </is>
      </c>
      <c r="D126" s="6" t="inlineStr">
        <is>
          <t>他人の文章を引用するときのルールとして正しいものは？</t>
        </is>
      </c>
      <c r="E126" s="6" t="inlineStr"/>
      <c r="F126" s="6" t="inlineStr">
        <is>
          <t>かぎかっこなどで区別し、出典を明記する</t>
        </is>
      </c>
      <c r="G126" s="7" t="inlineStr">
        <is>
          <t>かぎかっこなどで区別し、出典を明記する</t>
        </is>
      </c>
      <c r="H126" s="6" t="inlineStr">
        <is>
          <t>自分の言葉に書きかえて出典を書かない</t>
        </is>
      </c>
      <c r="I126" s="6" t="inlineStr">
        <is>
          <t>一部を勝手に変えてよい</t>
        </is>
      </c>
      <c r="J126" s="6" t="inlineStr">
        <is>
          <t>引用部分を文章の大半にする</t>
        </is>
      </c>
      <c r="K126" s="6" t="n">
        <v>1</v>
      </c>
      <c r="L126" s="6" t="inlineStr">
        <is>
          <t>引用は必要な範囲にとどめ、主従関係を守る。</t>
        </is>
      </c>
      <c r="M126" s="6" t="inlineStr"/>
    </row>
    <row r="127">
      <c r="A127" s="6" t="inlineStr">
        <is>
          <t>jap_gendai06_006</t>
        </is>
      </c>
      <c r="B127" s="6" t="inlineStr">
        <is>
          <t>japanese_gendai_06</t>
        </is>
      </c>
      <c r="C127" s="6" t="inlineStr">
        <is>
          <t>知識</t>
        </is>
      </c>
      <c r="D127" s="6" t="inlineStr">
        <is>
          <t>要約をするときの基本として適切なものは？</t>
        </is>
      </c>
      <c r="E127" s="6" t="inlineStr"/>
      <c r="F127" s="6" t="inlineStr">
        <is>
          <t>筆者の主張と要点を中心にまとめ、細かい具体例は省く</t>
        </is>
      </c>
      <c r="G127" s="7" t="inlineStr">
        <is>
          <t>筆者の主張と要点を中心にまとめ、細かい具体例は省く</t>
        </is>
      </c>
      <c r="H127" s="6" t="inlineStr">
        <is>
          <t>自分の意見を加える</t>
        </is>
      </c>
      <c r="I127" s="6" t="inlineStr">
        <is>
          <t>文章の順番を変えて書く</t>
        </is>
      </c>
      <c r="J127" s="6" t="inlineStr">
        <is>
          <t>具体例をすべて残す</t>
        </is>
      </c>
      <c r="K127" s="6" t="n">
        <v>1</v>
      </c>
      <c r="L127" s="6" t="inlineStr">
        <is>
          <t>字数に合わせて、中心となる内容を残す。</t>
        </is>
      </c>
      <c r="M127" s="6" t="inlineStr"/>
    </row>
    <row r="128">
      <c r="A128" s="6" t="inlineStr">
        <is>
          <t>jap_gendai06_007</t>
        </is>
      </c>
      <c r="B128" s="6" t="inlineStr">
        <is>
          <t>japanese_gendai_06</t>
        </is>
      </c>
      <c r="C128" s="6" t="inlineStr">
        <is>
          <t>知識</t>
        </is>
      </c>
      <c r="D128" s="6" t="inlineStr">
        <is>
          <t>「西洋の建築は石で造られる。一方、日本の建築は木で造られてきた。」このような述べ方を何という？</t>
        </is>
      </c>
      <c r="E128" s="6" t="inlineStr"/>
      <c r="F128" s="6" t="inlineStr">
        <is>
          <t>対比</t>
        </is>
      </c>
      <c r="G128" s="7" t="inlineStr">
        <is>
          <t>対比</t>
        </is>
      </c>
      <c r="H128" s="6" t="inlineStr">
        <is>
          <t>例示</t>
        </is>
      </c>
      <c r="I128" s="6" t="inlineStr">
        <is>
          <t>因果</t>
        </is>
      </c>
      <c r="J128" s="6" t="inlineStr">
        <is>
          <t>換言</t>
        </is>
      </c>
      <c r="K128" s="6" t="n">
        <v>1</v>
      </c>
      <c r="L128" s="6" t="inlineStr">
        <is>
          <t>違いを際立たせる述べ方。「一方」「それに対して」などが目印。</t>
        </is>
      </c>
      <c r="M128" s="6" t="inlineStr"/>
    </row>
    <row r="129">
      <c r="A129" s="6" t="inlineStr">
        <is>
          <t>jap_gendai06_008</t>
        </is>
      </c>
      <c r="B129" s="6" t="inlineStr">
        <is>
          <t>japanese_gendai_06</t>
        </is>
      </c>
      <c r="C129" s="6" t="inlineStr">
        <is>
          <t>知識</t>
        </is>
      </c>
      <c r="D129" s="6" t="inlineStr">
        <is>
          <t>よく似た点をもとに、ほかのことを推し量ることを何という？</t>
        </is>
      </c>
      <c r="E129" s="6" t="inlineStr"/>
      <c r="F129" s="6" t="inlineStr">
        <is>
          <t>類推（アナロジー）</t>
        </is>
      </c>
      <c r="G129" s="6" t="inlineStr">
        <is>
          <t>要約</t>
        </is>
      </c>
      <c r="H129" s="6" t="inlineStr">
        <is>
          <t>演繹</t>
        </is>
      </c>
      <c r="I129" s="7" t="inlineStr">
        <is>
          <t>類推（アナロジー）</t>
        </is>
      </c>
      <c r="J129" s="6" t="inlineStr">
        <is>
          <t>帰納</t>
        </is>
      </c>
      <c r="K129" s="6" t="n">
        <v>3</v>
      </c>
      <c r="L129" s="6" t="inlineStr">
        <is>
          <t>例：「心臓はポンプのようなものだ」。</t>
        </is>
      </c>
      <c r="M129" s="6" t="inlineStr"/>
    </row>
    <row r="130">
      <c r="A130" s="6" t="inlineStr">
        <is>
          <t>jap_gendai06_009</t>
        </is>
      </c>
      <c r="B130" s="6" t="inlineStr">
        <is>
          <t>japanese_gendai_06</t>
        </is>
      </c>
      <c r="C130" s="6" t="inlineStr">
        <is>
          <t>知識</t>
        </is>
      </c>
      <c r="D130" s="6" t="inlineStr">
        <is>
          <t>自分で直接調べたり体験したりして得た情報を何という？</t>
        </is>
      </c>
      <c r="E130" s="6" t="inlineStr"/>
      <c r="F130" s="6" t="inlineStr">
        <is>
          <t>一次情報</t>
        </is>
      </c>
      <c r="G130" s="7" t="inlineStr">
        <is>
          <t>一次情報</t>
        </is>
      </c>
      <c r="H130" s="6" t="inlineStr">
        <is>
          <t>風評</t>
        </is>
      </c>
      <c r="I130" s="6" t="inlineStr">
        <is>
          <t>口コミ</t>
        </is>
      </c>
      <c r="J130" s="6" t="inlineStr">
        <is>
          <t>二次情報</t>
        </is>
      </c>
      <c r="K130" s="6" t="n">
        <v>1</v>
      </c>
      <c r="L130" s="6" t="inlineStr">
        <is>
          <t>二次情報は、一次情報を他人がまとめたもの。</t>
        </is>
      </c>
      <c r="M130" s="6" t="inlineStr"/>
    </row>
    <row r="131">
      <c r="A131" s="6" t="inlineStr">
        <is>
          <t>jap_gendai06_010</t>
        </is>
      </c>
      <c r="B131" s="6" t="inlineStr">
        <is>
          <t>japanese_gendai_06</t>
        </is>
      </c>
      <c r="C131" s="6" t="inlineStr">
        <is>
          <t>思考</t>
        </is>
      </c>
      <c r="D131" s="6" t="inlineStr">
        <is>
          <t>グラフの縦軸が 0 からではなく途中の値から始まっている。注意すべきことは？</t>
        </is>
      </c>
      <c r="E131" s="6" t="inlineStr"/>
      <c r="F131" s="6" t="inlineStr">
        <is>
          <t>実際より差が大きく見えることがある</t>
        </is>
      </c>
      <c r="G131" s="6" t="inlineStr">
        <is>
          <t>差が小さく見える</t>
        </is>
      </c>
      <c r="H131" s="7" t="inlineStr">
        <is>
          <t>実際より差が大きく見えることがある</t>
        </is>
      </c>
      <c r="I131" s="6" t="inlineStr">
        <is>
          <t>データがまちがっている</t>
        </is>
      </c>
      <c r="J131" s="6" t="inlineStr">
        <is>
          <t>横軸が正しくない</t>
        </is>
      </c>
      <c r="K131" s="6" t="n">
        <v>2</v>
      </c>
      <c r="L131" s="6" t="inlineStr">
        <is>
          <t>目盛りの取り方によって、印象が変わることがある。</t>
        </is>
      </c>
      <c r="M131" s="6" t="inlineStr"/>
    </row>
    <row r="132">
      <c r="A132" s="6" t="inlineStr">
        <is>
          <t>jap_gendai06_011</t>
        </is>
      </c>
      <c r="B132" s="6" t="inlineStr">
        <is>
          <t>japanese_gendai_06</t>
        </is>
      </c>
      <c r="C132" s="6" t="inlineStr">
        <is>
          <t>思考</t>
        </is>
      </c>
      <c r="D132" s="6" t="inlineStr">
        <is>
          <t>ある町の調査（2010 年）と別の町の調査（2020 年）を比べて「差がある」と結論づけた。問題点は？</t>
        </is>
      </c>
      <c r="E132" s="6" t="inlineStr"/>
      <c r="F132" s="6" t="inlineStr">
        <is>
          <t>調査の時期がちがうので、単純に比べられない</t>
        </is>
      </c>
      <c r="G132" s="6" t="inlineStr">
        <is>
          <t>グラフにしていない</t>
        </is>
      </c>
      <c r="H132" s="7" t="inlineStr">
        <is>
          <t>調査の時期がちがうので、単純に比べられない</t>
        </is>
      </c>
      <c r="I132" s="6" t="inlineStr">
        <is>
          <t>調査したから問題はない</t>
        </is>
      </c>
      <c r="J132" s="6" t="inlineStr">
        <is>
          <t>町の名前がちがう</t>
        </is>
      </c>
      <c r="K132" s="6" t="n">
        <v>2</v>
      </c>
      <c r="L132" s="6" t="inlineStr">
        <is>
          <t>複数の資料を比べるときは、時期・対象・方法の違いに注意する。</t>
        </is>
      </c>
      <c r="M132" s="6" t="inlineStr"/>
    </row>
    <row r="133">
      <c r="A133" s="6" t="inlineStr">
        <is>
          <t>jap_gendai06_012</t>
        </is>
      </c>
      <c r="B133" s="6" t="inlineStr">
        <is>
          <t>japanese_gendai_06</t>
        </is>
      </c>
      <c r="C133" s="6" t="inlineStr">
        <is>
          <t>思考</t>
        </is>
      </c>
      <c r="D133" s="6" t="inlineStr">
        <is>
          <t>「毎朝ご飯を食べる生徒は成績がよい」という相関から言えることとして適切なものは？</t>
        </is>
      </c>
      <c r="E133" s="6" t="inlineStr"/>
      <c r="F133" s="6" t="inlineStr">
        <is>
          <t>朝食と成績に関係はあるが、朝食が成績を上げる原因とは限らない</t>
        </is>
      </c>
      <c r="G133" s="6" t="inlineStr">
        <is>
          <t>関係はまったくない</t>
        </is>
      </c>
      <c r="H133" s="6" t="inlineStr">
        <is>
          <t>成績がよいと朝食を食べたくなる</t>
        </is>
      </c>
      <c r="I133" s="7" t="inlineStr">
        <is>
          <t>朝食と成績に関係はあるが、朝食が成績を上げる原因とは限らない</t>
        </is>
      </c>
      <c r="J133" s="6" t="inlineStr">
        <is>
          <t>朝食を食べれば必ず成績が上がる</t>
        </is>
      </c>
      <c r="K133" s="6" t="n">
        <v>3</v>
      </c>
      <c r="L133" s="6" t="inlineStr">
        <is>
          <t>生活習慣など、別の要因が両方に影響している可能性がある。</t>
        </is>
      </c>
      <c r="M133" s="6" t="inlineStr"/>
    </row>
    <row r="134">
      <c r="A134" s="6" t="inlineStr">
        <is>
          <t>jap_gendai06_013</t>
        </is>
      </c>
      <c r="B134" s="6" t="inlineStr">
        <is>
          <t>japanese_gendai_06</t>
        </is>
      </c>
      <c r="C134" s="6" t="inlineStr">
        <is>
          <t>知識</t>
        </is>
      </c>
      <c r="D134" s="6" t="inlineStr">
        <is>
          <t>次のうち「意見」を述べた文は？</t>
        </is>
      </c>
      <c r="E134" s="6" t="inlineStr"/>
      <c r="F134" s="6" t="inlineStr">
        <is>
          <t>この町には、もっと図書館が必要だ。</t>
        </is>
      </c>
      <c r="G134" s="6" t="inlineStr">
        <is>
          <t>図書館は駅から徒歩 5 分にある。</t>
        </is>
      </c>
      <c r="H134" s="6" t="inlineStr">
        <is>
          <t>開館時間は 9 時からだ。</t>
        </is>
      </c>
      <c r="I134" s="6" t="inlineStr">
        <is>
          <t>昨年の利用者は 2 万人だった。</t>
        </is>
      </c>
      <c r="J134" s="7" t="inlineStr">
        <is>
          <t>この町には、もっと図書館が必要だ。</t>
        </is>
      </c>
      <c r="K134" s="6" t="n">
        <v>4</v>
      </c>
      <c r="L134" s="6" t="inlineStr">
        <is>
          <t>筆者の考えや判断をふくむ。</t>
        </is>
      </c>
      <c r="M134" s="6" t="inlineStr"/>
    </row>
    <row r="135">
      <c r="A135" s="6" t="inlineStr">
        <is>
          <t>jap_gendai06_014</t>
        </is>
      </c>
      <c r="B135" s="6" t="inlineStr">
        <is>
          <t>japanese_gendai_06</t>
        </is>
      </c>
      <c r="C135" s="6" t="inlineStr">
        <is>
          <t>知識</t>
        </is>
      </c>
      <c r="D135" s="6" t="inlineStr">
        <is>
          <t>文章の中で、筆者が最も言いたいことを何という？</t>
        </is>
      </c>
      <c r="E135" s="6" t="inlineStr"/>
      <c r="F135" s="6" t="inlineStr">
        <is>
          <t>主張（結論）</t>
        </is>
      </c>
      <c r="G135" s="6" t="inlineStr">
        <is>
          <t>引用</t>
        </is>
      </c>
      <c r="H135" s="7" t="inlineStr">
        <is>
          <t>主張（結論）</t>
        </is>
      </c>
      <c r="I135" s="6" t="inlineStr">
        <is>
          <t>具体例</t>
        </is>
      </c>
      <c r="J135" s="6" t="inlineStr">
        <is>
          <t>序論だけ</t>
        </is>
      </c>
      <c r="K135" s="6" t="n">
        <v>2</v>
      </c>
      <c r="L135" s="6" t="inlineStr">
        <is>
          <t>根拠や具体例がそれを支える。</t>
        </is>
      </c>
      <c r="M135" s="6" t="inlineStr"/>
    </row>
    <row r="136">
      <c r="A136" s="6" t="inlineStr">
        <is>
          <t>jap_gendai06_015</t>
        </is>
      </c>
      <c r="B136" s="6" t="inlineStr">
        <is>
          <t>japanese_gendai_06</t>
        </is>
      </c>
      <c r="C136" s="6" t="inlineStr">
        <is>
          <t>知識</t>
        </is>
      </c>
      <c r="D136" s="6" t="inlineStr">
        <is>
          <t>他人の文章を引用するとき、はっきり示す必要があるものは？</t>
        </is>
      </c>
      <c r="E136" s="6" t="inlineStr"/>
      <c r="F136" s="6" t="inlineStr">
        <is>
          <t>出典（著者名・書名など）</t>
        </is>
      </c>
      <c r="G136" s="7" t="inlineStr">
        <is>
          <t>出典（著者名・書名など）</t>
        </is>
      </c>
      <c r="H136" s="6" t="inlineStr">
        <is>
          <t>引用した日の天気</t>
        </is>
      </c>
      <c r="I136" s="6" t="inlineStr">
        <is>
          <t>文字数</t>
        </is>
      </c>
      <c r="J136" s="6" t="inlineStr">
        <is>
          <t>自分の住所</t>
        </is>
      </c>
      <c r="K136" s="6" t="n">
        <v>1</v>
      </c>
      <c r="L136" s="6" t="inlineStr">
        <is>
          <t>引用部分をかぎかっこなどで区別する。</t>
        </is>
      </c>
      <c r="M136" s="6" t="inlineStr"/>
    </row>
    <row r="137">
      <c r="A137" s="6" t="inlineStr">
        <is>
          <t>jap_gendai06_016</t>
        </is>
      </c>
      <c r="B137" s="6" t="inlineStr">
        <is>
          <t>japanese_gendai_06</t>
        </is>
      </c>
      <c r="C137" s="6" t="inlineStr">
        <is>
          <t>知識</t>
        </is>
      </c>
      <c r="D137" s="6" t="inlineStr">
        <is>
          <t>要約で、まず注目するとよいものは？</t>
        </is>
      </c>
      <c r="E137" s="6" t="inlineStr"/>
      <c r="F137" s="6" t="inlineStr">
        <is>
          <t>各段落の中心文やキーワード</t>
        </is>
      </c>
      <c r="G137" s="6" t="inlineStr">
        <is>
          <t>会話文だけ</t>
        </is>
      </c>
      <c r="H137" s="6" t="inlineStr">
        <is>
          <t>接続語以外のすべて</t>
        </is>
      </c>
      <c r="I137" s="6" t="inlineStr">
        <is>
          <t>具体例の細部</t>
        </is>
      </c>
      <c r="J137" s="7" t="inlineStr">
        <is>
          <t>各段落の中心文やキーワード</t>
        </is>
      </c>
      <c r="K137" s="6" t="n">
        <v>4</v>
      </c>
      <c r="L137" s="6" t="inlineStr">
        <is>
          <t>筆者の主張の筋道をとらえる。</t>
        </is>
      </c>
      <c r="M137" s="6" t="inlineStr"/>
    </row>
    <row r="138">
      <c r="A138" s="6" t="inlineStr">
        <is>
          <t>jap_gendai06_017</t>
        </is>
      </c>
      <c r="B138" s="6" t="inlineStr">
        <is>
          <t>japanese_gendai_06</t>
        </is>
      </c>
      <c r="C138" s="6" t="inlineStr">
        <is>
          <t>知識</t>
        </is>
      </c>
      <c r="D138" s="6" t="inlineStr">
        <is>
          <t>「たとえば」のあとに続く内容は？</t>
        </is>
      </c>
      <c r="E138" s="6" t="inlineStr"/>
      <c r="F138" s="6" t="inlineStr">
        <is>
          <t>具体例</t>
        </is>
      </c>
      <c r="G138" s="6" t="inlineStr">
        <is>
          <t>反論</t>
        </is>
      </c>
      <c r="H138" s="7" t="inlineStr">
        <is>
          <t>具体例</t>
        </is>
      </c>
      <c r="I138" s="6" t="inlineStr">
        <is>
          <t>要約</t>
        </is>
      </c>
      <c r="J138" s="6" t="inlineStr">
        <is>
          <t>結論</t>
        </is>
      </c>
      <c r="K138" s="6" t="n">
        <v>2</v>
      </c>
      <c r="L138" s="6" t="inlineStr">
        <is>
          <t>抽象的な主張をわかりやすくする。</t>
        </is>
      </c>
      <c r="M138" s="6" t="inlineStr"/>
    </row>
    <row r="139">
      <c r="A139" s="6" t="inlineStr">
        <is>
          <t>jap_gendai06_018</t>
        </is>
      </c>
      <c r="B139" s="6" t="inlineStr">
        <is>
          <t>japanese_gendai_06</t>
        </is>
      </c>
      <c r="C139" s="6" t="inlineStr">
        <is>
          <t>知識</t>
        </is>
      </c>
      <c r="D139" s="6" t="inlineStr">
        <is>
          <t>グラフの読み取りで、まず確認すべきことは？</t>
        </is>
      </c>
      <c r="E139" s="6" t="inlineStr"/>
      <c r="F139" s="6" t="inlineStr">
        <is>
          <t>縦軸・横軸の項目と単位</t>
        </is>
      </c>
      <c r="G139" s="7" t="inlineStr">
        <is>
          <t>縦軸・横軸の項目と単位</t>
        </is>
      </c>
      <c r="H139" s="6" t="inlineStr">
        <is>
          <t>グラフの大きさ</t>
        </is>
      </c>
      <c r="I139" s="6" t="inlineStr">
        <is>
          <t>タイトルの字体</t>
        </is>
      </c>
      <c r="J139" s="6" t="inlineStr">
        <is>
          <t>色の好み</t>
        </is>
      </c>
      <c r="K139" s="6" t="n">
        <v>1</v>
      </c>
      <c r="L139" s="6" t="inlineStr">
        <is>
          <t>軸や単位をまちがえると読み取りを誤る。</t>
        </is>
      </c>
      <c r="M139" s="6" t="inlineStr"/>
    </row>
    <row r="140">
      <c r="A140" s="6" t="inlineStr">
        <is>
          <t>jap_gendai06_019</t>
        </is>
      </c>
      <c r="B140" s="6" t="inlineStr">
        <is>
          <t>japanese_gendai_06</t>
        </is>
      </c>
      <c r="C140" s="6" t="inlineStr">
        <is>
          <t>知識</t>
        </is>
      </c>
      <c r="D140" s="6" t="inlineStr">
        <is>
          <t>二つのデータに関係がある（相関がある）ときに注意すべきことは？</t>
        </is>
      </c>
      <c r="E140" s="6" t="inlineStr"/>
      <c r="F140" s="6" t="inlineStr">
        <is>
          <t>因果関係があるとは限らない</t>
        </is>
      </c>
      <c r="G140" s="7" t="inlineStr">
        <is>
          <t>因果関係があるとは限らない</t>
        </is>
      </c>
      <c r="H140" s="6" t="inlineStr">
        <is>
          <t>関係はまったくない</t>
        </is>
      </c>
      <c r="I140" s="6" t="inlineStr">
        <is>
          <t>必ず原因と結果である</t>
        </is>
      </c>
      <c r="J140" s="6" t="inlineStr">
        <is>
          <t>データが誤っている</t>
        </is>
      </c>
      <c r="K140" s="6" t="n">
        <v>1</v>
      </c>
      <c r="L140" s="6" t="inlineStr">
        <is>
          <t>第三の要因が両方に影響していることもある。</t>
        </is>
      </c>
      <c r="M140" s="6" t="inlineStr"/>
    </row>
    <row r="141">
      <c r="A141" s="6" t="inlineStr">
        <is>
          <t>jap_gendai06_020</t>
        </is>
      </c>
      <c r="B141" s="6" t="inlineStr">
        <is>
          <t>japanese_gendai_06</t>
        </is>
      </c>
      <c r="C141" s="6" t="inlineStr">
        <is>
          <t>知識</t>
        </is>
      </c>
      <c r="D141" s="6" t="inlineStr">
        <is>
          <t>一次資料の例は？</t>
        </is>
      </c>
      <c r="E141" s="6" t="inlineStr"/>
      <c r="F141" s="6" t="inlineStr">
        <is>
          <t>当事者が書いた日記や公的な統計</t>
        </is>
      </c>
      <c r="G141" s="6" t="inlineStr">
        <is>
          <t>誰かがまとめた解説記事</t>
        </is>
      </c>
      <c r="H141" s="6" t="inlineStr">
        <is>
          <t>教科書の要約</t>
        </is>
      </c>
      <c r="I141" s="7" t="inlineStr">
        <is>
          <t>当事者が書いた日記や公的な統計</t>
        </is>
      </c>
      <c r="J141" s="6" t="inlineStr">
        <is>
          <t>ネットのまとめサイト</t>
        </is>
      </c>
      <c r="K141" s="6" t="n">
        <v>3</v>
      </c>
      <c r="L141" s="6" t="inlineStr">
        <is>
          <t>二次資料は一次資料をもとにまとめたもの。</t>
        </is>
      </c>
      <c r="M141" s="6" t="inlineStr"/>
    </row>
    <row r="142">
      <c r="A142" s="6" t="inlineStr">
        <is>
          <t>jap_gendai06_021</t>
        </is>
      </c>
      <c r="B142" s="6" t="inlineStr">
        <is>
          <t>japanese_gendai_06</t>
        </is>
      </c>
      <c r="C142" s="6" t="inlineStr">
        <is>
          <t>計算</t>
        </is>
      </c>
      <c r="D142" s="6" t="inlineStr">
        <is>
          <t>A 市の人口 20 万人のうち図書館利用者 4 万人、B 市の人口 5 万人のうち利用者 2 万人。利用者の割合が高いのは？</t>
        </is>
      </c>
      <c r="E142" s="6" t="inlineStr"/>
      <c r="F142" s="6" t="inlineStr">
        <is>
          <t>B 市</t>
        </is>
      </c>
      <c r="G142" s="6" t="inlineStr">
        <is>
          <t>A 市</t>
        </is>
      </c>
      <c r="H142" s="6" t="inlineStr">
        <is>
          <t>比べられない</t>
        </is>
      </c>
      <c r="I142" s="6" t="inlineStr">
        <is>
          <t>同じ</t>
        </is>
      </c>
      <c r="J142" s="7" t="inlineStr">
        <is>
          <t>B 市</t>
        </is>
      </c>
      <c r="K142" s="6" t="n">
        <v>4</v>
      </c>
      <c r="L142" s="6" t="inlineStr">
        <is>
          <t>A は 20 %、B は 40 %。人数だけで比べない。</t>
        </is>
      </c>
      <c r="M142" s="6" t="inlineStr"/>
    </row>
    <row r="143">
      <c r="A143" s="6" t="inlineStr">
        <is>
          <t>jap_gendai06_022</t>
        </is>
      </c>
      <c r="B143" s="6" t="inlineStr">
        <is>
          <t>japanese_gendai_06</t>
        </is>
      </c>
      <c r="C143" s="6" t="inlineStr">
        <is>
          <t>計算</t>
        </is>
      </c>
      <c r="D143" s="6" t="inlineStr">
        <is>
          <t>ある調査で「満足」が 120 人中 30 人。割合は？</t>
        </is>
      </c>
      <c r="E143" s="6" t="inlineStr"/>
      <c r="F143" s="6" t="inlineStr">
        <is>
          <t>25 %</t>
        </is>
      </c>
      <c r="G143" s="6" t="inlineStr">
        <is>
          <t>30 %</t>
        </is>
      </c>
      <c r="H143" s="6" t="inlineStr">
        <is>
          <t>4 %</t>
        </is>
      </c>
      <c r="I143" s="6" t="inlineStr">
        <is>
          <t>40 %</t>
        </is>
      </c>
      <c r="J143" s="7" t="inlineStr">
        <is>
          <t>25 %</t>
        </is>
      </c>
      <c r="K143" s="6" t="n">
        <v>4</v>
      </c>
      <c r="L143" s="6" t="inlineStr">
        <is>
          <t>30 ÷ 120 × 100。</t>
        </is>
      </c>
      <c r="M143" s="6" t="inlineStr"/>
    </row>
    <row r="144">
      <c r="A144" s="6" t="inlineStr">
        <is>
          <t>jap_gendai06_023</t>
        </is>
      </c>
      <c r="B144" s="6" t="inlineStr">
        <is>
          <t>japanese_gendai_06</t>
        </is>
      </c>
      <c r="C144" s="6" t="inlineStr">
        <is>
          <t>思考</t>
        </is>
      </c>
      <c r="D144" s="6" t="inlineStr">
        <is>
          <t>アンケート結果を読むとき、回答者の数や選び方を確認する理由は？</t>
        </is>
      </c>
      <c r="E144" s="6" t="inlineStr"/>
      <c r="F144" s="6" t="inlineStr">
        <is>
          <t>対象がかたよっていると、全体の傾向を正しく表さないから</t>
        </is>
      </c>
      <c r="G144" s="6" t="inlineStr">
        <is>
          <t>回答者の名前を知るため</t>
        </is>
      </c>
      <c r="H144" s="6" t="inlineStr">
        <is>
          <t>数が多いほど必ず正しいから</t>
        </is>
      </c>
      <c r="I144" s="6" t="inlineStr">
        <is>
          <t>グラフを大きくするため</t>
        </is>
      </c>
      <c r="J144" s="7" t="inlineStr">
        <is>
          <t>対象がかたよっていると、全体の傾向を正しく表さないから</t>
        </is>
      </c>
      <c r="K144" s="6" t="n">
        <v>4</v>
      </c>
      <c r="L144" s="6" t="inlineStr">
        <is>
          <t>標本のかたよりに注意する。</t>
        </is>
      </c>
      <c r="M144" s="6" t="inlineStr"/>
    </row>
    <row r="145">
      <c r="A145" s="6" t="inlineStr">
        <is>
          <t>jap_gendai06_024</t>
        </is>
      </c>
      <c r="B145" s="6" t="inlineStr">
        <is>
          <t>japanese_gendai_06</t>
        </is>
      </c>
      <c r="C145" s="6" t="inlineStr">
        <is>
          <t>思考</t>
        </is>
      </c>
      <c r="D145" s="6" t="inlineStr">
        <is>
          <t>報告文で「〜と思う」をなるべく使わず「〜である」と書く場面は？</t>
        </is>
      </c>
      <c r="E145" s="6" t="inlineStr"/>
      <c r="F145" s="6" t="inlineStr">
        <is>
          <t>調査で確かめた事実を述べるとき</t>
        </is>
      </c>
      <c r="G145" s="7" t="inlineStr">
        <is>
          <t>調査で確かめた事実を述べるとき</t>
        </is>
      </c>
      <c r="H145" s="6" t="inlineStr">
        <is>
          <t>予想を述べるとき</t>
        </is>
      </c>
      <c r="I145" s="6" t="inlineStr">
        <is>
          <t>自分の感想を述べるとき</t>
        </is>
      </c>
      <c r="J145" s="6" t="inlineStr">
        <is>
          <t>疑問を述べるとき</t>
        </is>
      </c>
      <c r="K145" s="6" t="n">
        <v>1</v>
      </c>
      <c r="L145" s="6" t="inlineStr">
        <is>
          <t>事実と意見を書き分ける。</t>
        </is>
      </c>
      <c r="M145" s="6" t="inlineStr"/>
    </row>
    <row r="146">
      <c r="A146" s="6" t="inlineStr">
        <is>
          <t>jap_gendai07_001</t>
        </is>
      </c>
      <c r="B146" s="6" t="inlineStr">
        <is>
          <t>japanese_gendai_07</t>
        </is>
      </c>
      <c r="C146" s="6" t="inlineStr">
        <is>
          <t>知識</t>
        </is>
      </c>
      <c r="D146" s="6" t="inlineStr">
        <is>
          <t>接続語「しかし」のはたらきは？</t>
        </is>
      </c>
      <c r="E146" s="6" t="inlineStr"/>
      <c r="F146" s="6" t="inlineStr">
        <is>
          <t>逆接</t>
        </is>
      </c>
      <c r="G146" s="6" t="inlineStr">
        <is>
          <t>順接</t>
        </is>
      </c>
      <c r="H146" s="6" t="inlineStr">
        <is>
          <t>言い換え</t>
        </is>
      </c>
      <c r="I146" s="6" t="inlineStr">
        <is>
          <t>例示</t>
        </is>
      </c>
      <c r="J146" s="7" t="inlineStr">
        <is>
          <t>逆接</t>
        </is>
      </c>
      <c r="K146" s="6" t="n">
        <v>4</v>
      </c>
      <c r="L146" s="6" t="inlineStr">
        <is>
          <t>前の内容と反対の内容が続く。筆者の主張が来やすい。</t>
        </is>
      </c>
      <c r="M146" s="6" t="inlineStr"/>
    </row>
    <row r="147">
      <c r="A147" s="6" t="inlineStr">
        <is>
          <t>jap_gendai07_002</t>
        </is>
      </c>
      <c r="B147" s="6" t="inlineStr">
        <is>
          <t>japanese_gendai_07</t>
        </is>
      </c>
      <c r="C147" s="6" t="inlineStr">
        <is>
          <t>知識</t>
        </is>
      </c>
      <c r="D147" s="6" t="inlineStr">
        <is>
          <t>接続語「つまり」のはたらきは？</t>
        </is>
      </c>
      <c r="E147" s="6" t="inlineStr"/>
      <c r="F147" s="6" t="inlineStr">
        <is>
          <t>言い換え・要約</t>
        </is>
      </c>
      <c r="G147" s="6" t="inlineStr">
        <is>
          <t>例示</t>
        </is>
      </c>
      <c r="H147" s="6" t="inlineStr">
        <is>
          <t>理由</t>
        </is>
      </c>
      <c r="I147" s="7" t="inlineStr">
        <is>
          <t>言い換え・要約</t>
        </is>
      </c>
      <c r="J147" s="6" t="inlineStr">
        <is>
          <t>逆接</t>
        </is>
      </c>
      <c r="K147" s="6" t="n">
        <v>3</v>
      </c>
      <c r="L147" s="6" t="inlineStr">
        <is>
          <t>前の内容をまとめたり言いかえたりする。</t>
        </is>
      </c>
      <c r="M147" s="6" t="inlineStr"/>
    </row>
    <row r="148">
      <c r="A148" s="6" t="inlineStr">
        <is>
          <t>jap_gendai07_003</t>
        </is>
      </c>
      <c r="B148" s="6" t="inlineStr">
        <is>
          <t>japanese_gendai_07</t>
        </is>
      </c>
      <c r="C148" s="6" t="inlineStr">
        <is>
          <t>知識</t>
        </is>
      </c>
      <c r="D148" s="6" t="inlineStr">
        <is>
          <t>接続語「たとえば」のはたらきは？</t>
        </is>
      </c>
      <c r="E148" s="6" t="inlineStr"/>
      <c r="F148" s="6" t="inlineStr">
        <is>
          <t>例示</t>
        </is>
      </c>
      <c r="G148" s="6" t="inlineStr">
        <is>
          <t>対比</t>
        </is>
      </c>
      <c r="H148" s="7" t="inlineStr">
        <is>
          <t>例示</t>
        </is>
      </c>
      <c r="I148" s="6" t="inlineStr">
        <is>
          <t>結論</t>
        </is>
      </c>
      <c r="J148" s="6" t="inlineStr">
        <is>
          <t>逆接</t>
        </is>
      </c>
      <c r="K148" s="6" t="n">
        <v>2</v>
      </c>
      <c r="L148" s="6" t="inlineStr">
        <is>
          <t>具体例は、主張を分かりやすくする役割をもつ。</t>
        </is>
      </c>
      <c r="M148" s="6" t="inlineStr"/>
    </row>
    <row r="149">
      <c r="A149" s="6" t="inlineStr">
        <is>
          <t>jap_gendai07_004</t>
        </is>
      </c>
      <c r="B149" s="6" t="inlineStr">
        <is>
          <t>japanese_gendai_07</t>
        </is>
      </c>
      <c r="C149" s="6" t="inlineStr">
        <is>
          <t>知識</t>
        </is>
      </c>
      <c r="D149" s="6" t="inlineStr">
        <is>
          <t>接続語「なぜなら」のはたらきは？</t>
        </is>
      </c>
      <c r="E149" s="6" t="inlineStr"/>
      <c r="F149" s="6" t="inlineStr">
        <is>
          <t>理由の説明</t>
        </is>
      </c>
      <c r="G149" s="6" t="inlineStr">
        <is>
          <t>結論</t>
        </is>
      </c>
      <c r="H149" s="6" t="inlineStr">
        <is>
          <t>転換</t>
        </is>
      </c>
      <c r="I149" s="6" t="inlineStr">
        <is>
          <t>逆接</t>
        </is>
      </c>
      <c r="J149" s="7" t="inlineStr">
        <is>
          <t>理由の説明</t>
        </is>
      </c>
      <c r="K149" s="6" t="n">
        <v>4</v>
      </c>
      <c r="L149" s="6" t="inlineStr">
        <is>
          <t>「〜からだ」と呼応して、前の内容の理由を述べる。</t>
        </is>
      </c>
      <c r="M149" s="6" t="inlineStr"/>
    </row>
    <row r="150">
      <c r="A150" s="6" t="inlineStr">
        <is>
          <t>jap_gendai07_005</t>
        </is>
      </c>
      <c r="B150" s="6" t="inlineStr">
        <is>
          <t>japanese_gendai_07</t>
        </is>
      </c>
      <c r="C150" s="6" t="inlineStr">
        <is>
          <t>知識</t>
        </is>
      </c>
      <c r="D150" s="6" t="inlineStr">
        <is>
          <t>評論で、具体例の前後に置かれることが多いものは？</t>
        </is>
      </c>
      <c r="E150" s="6" t="inlineStr"/>
      <c r="F150" s="6" t="inlineStr">
        <is>
          <t>筆者の主張や一般的な説明</t>
        </is>
      </c>
      <c r="G150" s="6" t="inlineStr">
        <is>
          <t>情景描写</t>
        </is>
      </c>
      <c r="H150" s="6" t="inlineStr">
        <is>
          <t>作者の経歴</t>
        </is>
      </c>
      <c r="I150" s="6" t="inlineStr">
        <is>
          <t>登場人物の会話</t>
        </is>
      </c>
      <c r="J150" s="7" t="inlineStr">
        <is>
          <t>筆者の主張や一般的な説明</t>
        </is>
      </c>
      <c r="K150" s="6" t="n">
        <v>4</v>
      </c>
      <c r="L150" s="6" t="inlineStr">
        <is>
          <t>具体例はそれ自体より、何を説明するための例かが大切。</t>
        </is>
      </c>
      <c r="M150" s="6" t="inlineStr"/>
    </row>
    <row r="151">
      <c r="A151" s="6" t="inlineStr">
        <is>
          <t>jap_gendai07_006</t>
        </is>
      </c>
      <c r="B151" s="6" t="inlineStr">
        <is>
          <t>japanese_gendai_07</t>
        </is>
      </c>
      <c r="C151" s="6" t="inlineStr">
        <is>
          <t>思考</t>
        </is>
      </c>
      <c r="D151" s="6" t="inlineStr">
        <is>
          <t>（　）に入る接続語は？</t>
        </is>
      </c>
      <c r="E151" s="6" t="inlineStr">
        <is>
          <t>科学技術は多くの問題を解決してきた。（　）、新たな問題を生み出してもいる。</t>
        </is>
      </c>
      <c r="F151" s="6" t="inlineStr">
        <is>
          <t>しかし</t>
        </is>
      </c>
      <c r="G151" s="6" t="inlineStr">
        <is>
          <t>つまり</t>
        </is>
      </c>
      <c r="H151" s="7" t="inlineStr">
        <is>
          <t>しかし</t>
        </is>
      </c>
      <c r="I151" s="6" t="inlineStr">
        <is>
          <t>たとえば</t>
        </is>
      </c>
      <c r="J151" s="6" t="inlineStr">
        <is>
          <t>だから</t>
        </is>
      </c>
      <c r="K151" s="6" t="n">
        <v>2</v>
      </c>
      <c r="L151" s="6" t="inlineStr">
        <is>
          <t>前の文と反対の内容（新たな問題を生む）が続いているので逆接。</t>
        </is>
      </c>
      <c r="M151" s="6" t="inlineStr"/>
    </row>
    <row r="152">
      <c r="A152" s="6" t="inlineStr">
        <is>
          <t>jap_gendai07_007</t>
        </is>
      </c>
      <c r="B152" s="6" t="inlineStr">
        <is>
          <t>japanese_gendai_07</t>
        </is>
      </c>
      <c r="C152" s="6" t="inlineStr">
        <is>
          <t>思考</t>
        </is>
      </c>
      <c r="D152" s="6" t="inlineStr">
        <is>
          <t>この文章で筆者が最も伝えたいことは？</t>
        </is>
      </c>
      <c r="E152" s="6" t="inlineStr">
        <is>
          <t>私たちは便利さを求めて多くの道具を生み出してきた。しかし、道具に頼るほど、自分の手で考える機会は減っていく。便利さとは、何かを手放すことと引きかえに得られるものなのだ。</t>
        </is>
      </c>
      <c r="F152" s="6" t="inlineStr">
        <is>
          <t>便利さは、何かを手放すことと引きかえに得られる</t>
        </is>
      </c>
      <c r="G152" s="6" t="inlineStr">
        <is>
          <t>昔の人は道具を使わなかった</t>
        </is>
      </c>
      <c r="H152" s="7" t="inlineStr">
        <is>
          <t>便利さは、何かを手放すことと引きかえに得られる</t>
        </is>
      </c>
      <c r="I152" s="6" t="inlineStr">
        <is>
          <t>道具はたくさん作るべきだ</t>
        </is>
      </c>
      <c r="J152" s="6" t="inlineStr">
        <is>
          <t>便利さは悪いものだ</t>
        </is>
      </c>
      <c r="K152" s="6" t="n">
        <v>2</v>
      </c>
      <c r="L152" s="6" t="inlineStr">
        <is>
          <t>「しかし」の後、最後の一文に主張がまとめられている。</t>
        </is>
      </c>
      <c r="M152" s="6" t="inlineStr"/>
    </row>
    <row r="153">
      <c r="A153" s="6" t="inlineStr">
        <is>
          <t>jap_gendai07_008</t>
        </is>
      </c>
      <c r="B153" s="6" t="inlineStr">
        <is>
          <t>japanese_gendai_07</t>
        </is>
      </c>
      <c r="C153" s="6" t="inlineStr">
        <is>
          <t>思考</t>
        </is>
      </c>
      <c r="D153" s="6" t="inlineStr">
        <is>
          <t>「それ」が指す内容は？</t>
        </is>
      </c>
      <c r="E153" s="6" t="inlineStr">
        <is>
          <t>地図アプリは目的地までの最短経路を示してくれる。それによって私たちは道に迷わなくなったが、寄り道の中で偶然何かに出会う楽しみも減った。</t>
        </is>
      </c>
      <c r="F153" s="6" t="inlineStr">
        <is>
          <t>地図アプリが目的地までの最短経路を示してくれること</t>
        </is>
      </c>
      <c r="G153" s="6" t="inlineStr">
        <is>
          <t>私たちが迷うこと</t>
        </is>
      </c>
      <c r="H153" s="6" t="inlineStr">
        <is>
          <t>目的地に着くこと</t>
        </is>
      </c>
      <c r="I153" s="7" t="inlineStr">
        <is>
          <t>地図アプリが目的地までの最短経路を示してくれること</t>
        </is>
      </c>
      <c r="J153" s="6" t="inlineStr">
        <is>
          <t>道の景色</t>
        </is>
      </c>
      <c r="K153" s="6" t="n">
        <v>3</v>
      </c>
      <c r="L153" s="6" t="inlineStr">
        <is>
          <t>指示語は、ふつう直前の内容を指す。代入して意味が通るか確かめる。</t>
        </is>
      </c>
      <c r="M153" s="6" t="inlineStr"/>
    </row>
    <row r="154">
      <c r="A154" s="6" t="inlineStr">
        <is>
          <t>jap_gendai07_009</t>
        </is>
      </c>
      <c r="B154" s="6" t="inlineStr">
        <is>
          <t>japanese_gendai_07</t>
        </is>
      </c>
      <c r="C154" s="6" t="inlineStr">
        <is>
          <t>思考</t>
        </is>
      </c>
      <c r="D154" s="6" t="inlineStr">
        <is>
          <t>この文章の第二文の役割は？</t>
        </is>
      </c>
      <c r="E154" s="6" t="inlineStr">
        <is>
          <t>言葉は、世界の見え方を変える。たとえば、虹の色の数は、七色と数える地域もあれば、もっと少なく数える地域もある。</t>
        </is>
      </c>
      <c r="F154" s="6" t="inlineStr">
        <is>
          <t>第一文の主張を支える具体例</t>
        </is>
      </c>
      <c r="G154" s="6" t="inlineStr">
        <is>
          <t>文章全体の結論</t>
        </is>
      </c>
      <c r="H154" s="6" t="inlineStr">
        <is>
          <t>第一文への反論</t>
        </is>
      </c>
      <c r="I154" s="7" t="inlineStr">
        <is>
          <t>第一文の主張を支える具体例</t>
        </is>
      </c>
      <c r="J154" s="6" t="inlineStr">
        <is>
          <t>話題の転換</t>
        </is>
      </c>
      <c r="K154" s="6" t="n">
        <v>3</v>
      </c>
      <c r="L154" s="6" t="inlineStr">
        <is>
          <t>「たとえば」で始まる文は具体例。</t>
        </is>
      </c>
      <c r="M154" s="6" t="inlineStr"/>
    </row>
    <row r="155">
      <c r="A155" s="6" t="inlineStr">
        <is>
          <t>jap_gendai07_010</t>
        </is>
      </c>
      <c r="B155" s="6" t="inlineStr">
        <is>
          <t>japanese_gendai_07</t>
        </is>
      </c>
      <c r="C155" s="6" t="inlineStr">
        <is>
          <t>思考</t>
        </is>
      </c>
      <c r="D155" s="6" t="inlineStr">
        <is>
          <t>この文章の論の進め方として適切なものは？</t>
        </is>
      </c>
      <c r="E155" s="6" t="inlineStr">
        <is>
          <t>失敗は避けるべきものだと考えられがちだ。しかし、失敗こそが新しい発見の出発点となる。</t>
        </is>
      </c>
      <c r="F155" s="6" t="inlineStr">
        <is>
          <t>一般的な考えを示し、それに反論して自分の主張を述べている</t>
        </is>
      </c>
      <c r="G155" s="6" t="inlineStr">
        <is>
          <t>結論を最初と最後で変えている</t>
        </is>
      </c>
      <c r="H155" s="7" t="inlineStr">
        <is>
          <t>一般的な考えを示し、それに反論して自分の主張を述べている</t>
        </is>
      </c>
      <c r="I155" s="6" t="inlineStr">
        <is>
          <t>具体例だけを並べている</t>
        </is>
      </c>
      <c r="J155" s="6" t="inlineStr">
        <is>
          <t>物語の形で書いている</t>
        </is>
      </c>
      <c r="K155" s="6" t="n">
        <v>2</v>
      </c>
      <c r="L155" s="6" t="inlineStr">
        <is>
          <t>「〜と考えられがちだ。しかし〜」は、一般論を否定して主張を示す典型的な型。</t>
        </is>
      </c>
      <c r="M155" s="6" t="inlineStr"/>
    </row>
    <row r="156">
      <c r="A156" s="6" t="inlineStr">
        <is>
          <t>jap_gendai07_011</t>
        </is>
      </c>
      <c r="B156" s="6" t="inlineStr">
        <is>
          <t>japanese_gendai_07</t>
        </is>
      </c>
      <c r="C156" s="6" t="inlineStr">
        <is>
          <t>思考</t>
        </is>
      </c>
      <c r="D156" s="6" t="inlineStr">
        <is>
          <t>評論を読むとき、筆者の主張を見つける手がかりとして最も適切なものは？</t>
        </is>
      </c>
      <c r="E156" s="6" t="inlineStr"/>
      <c r="F156" s="6" t="inlineStr">
        <is>
          <t>「しかし」の後や「〜のである」「〜ではないか」などの文末</t>
        </is>
      </c>
      <c r="G156" s="7" t="inlineStr">
        <is>
          <t>「しかし」の後や「〜のである」「〜ではないか」などの文末</t>
        </is>
      </c>
      <c r="H156" s="6" t="inlineStr">
        <is>
          <t>段落の長さだけ</t>
        </is>
      </c>
      <c r="I156" s="6" t="inlineStr">
        <is>
          <t>数字の大きさ</t>
        </is>
      </c>
      <c r="J156" s="6" t="inlineStr">
        <is>
          <t>会話文のかぎかっこ</t>
        </is>
      </c>
      <c r="K156" s="6" t="n">
        <v>1</v>
      </c>
      <c r="L156" s="6" t="inlineStr">
        <is>
          <t>逆接の後、文章の最初と最後、強調の文末表現に主張が現れやすい。</t>
        </is>
      </c>
      <c r="M156" s="6" t="inlineStr"/>
    </row>
    <row r="157">
      <c r="A157" s="6" t="inlineStr">
        <is>
          <t>jap_gendai07_012</t>
        </is>
      </c>
      <c r="B157" s="6" t="inlineStr">
        <is>
          <t>japanese_gendai_07</t>
        </is>
      </c>
      <c r="C157" s="6" t="inlineStr">
        <is>
          <t>思考</t>
        </is>
      </c>
      <c r="D157" s="6" t="inlineStr">
        <is>
          <t>本文の内容と合うものは？</t>
        </is>
      </c>
      <c r="E157" s="6" t="inlineStr">
        <is>
          <t>画家は夕焼けの中に何十もの色を見分けるが、子どもはそれを「赤い」とだけ言うかもしれない。私たちは目で見ているようでいて、実は経験によって見ているのである。</t>
        </is>
      </c>
      <c r="F157" s="6" t="inlineStr">
        <is>
          <t>同じ景色でも、見る人の経験によって見え方が変わる</t>
        </is>
      </c>
      <c r="G157" s="6" t="inlineStr">
        <is>
          <t>画家だけが景色を正しく見られる</t>
        </is>
      </c>
      <c r="H157" s="6" t="inlineStr">
        <is>
          <t>景色はだれが見ても同じに見える</t>
        </is>
      </c>
      <c r="I157" s="6" t="inlineStr">
        <is>
          <t>経験は見え方に関係ない</t>
        </is>
      </c>
      <c r="J157" s="7" t="inlineStr">
        <is>
          <t>同じ景色でも、見る人の経験によって見え方が変わる</t>
        </is>
      </c>
      <c r="K157" s="6" t="n">
        <v>4</v>
      </c>
      <c r="L157" s="6" t="inlineStr">
        <is>
          <t>本文の具体例（画家と子ども）から、筆者の考えを読み取る。</t>
        </is>
      </c>
      <c r="M157" s="6" t="inlineStr"/>
    </row>
    <row r="158">
      <c r="A158" s="6" t="inlineStr">
        <is>
          <t>jap_gendai07_013</t>
        </is>
      </c>
      <c r="B158" s="6" t="inlineStr">
        <is>
          <t>japanese_gendai_07</t>
        </is>
      </c>
      <c r="C158" s="6" t="inlineStr">
        <is>
          <t>知識</t>
        </is>
      </c>
      <c r="D158" s="6" t="inlineStr">
        <is>
          <t>接続語「ところで」のはたらきは？</t>
        </is>
      </c>
      <c r="E158" s="6" t="inlineStr"/>
      <c r="F158" s="6" t="inlineStr">
        <is>
          <t>話題を変える</t>
        </is>
      </c>
      <c r="G158" s="6" t="inlineStr">
        <is>
          <t>前の内容をまとめる</t>
        </is>
      </c>
      <c r="H158" s="7" t="inlineStr">
        <is>
          <t>話題を変える</t>
        </is>
      </c>
      <c r="I158" s="6" t="inlineStr">
        <is>
          <t>前の内容と逆のことを述べる</t>
        </is>
      </c>
      <c r="J158" s="6" t="inlineStr">
        <is>
          <t>前の内容の理由を述べる</t>
        </is>
      </c>
      <c r="K158" s="6" t="n">
        <v>2</v>
      </c>
      <c r="L158" s="6" t="inlineStr">
        <is>
          <t>転換の接続語。</t>
        </is>
      </c>
      <c r="M158" s="6" t="inlineStr"/>
    </row>
    <row r="159">
      <c r="A159" s="6" t="inlineStr">
        <is>
          <t>jap_gendai07_014</t>
        </is>
      </c>
      <c r="B159" s="6" t="inlineStr">
        <is>
          <t>japanese_gendai_07</t>
        </is>
      </c>
      <c r="C159" s="6" t="inlineStr">
        <is>
          <t>知識</t>
        </is>
      </c>
      <c r="D159" s="6" t="inlineStr">
        <is>
          <t>接続語「そのうえ」のはたらきは？</t>
        </is>
      </c>
      <c r="E159" s="6" t="inlineStr"/>
      <c r="F159" s="6" t="inlineStr">
        <is>
          <t>前の内容に付け加える</t>
        </is>
      </c>
      <c r="G159" s="6" t="inlineStr">
        <is>
          <t>前の内容と逆のことを述べる</t>
        </is>
      </c>
      <c r="H159" s="7" t="inlineStr">
        <is>
          <t>前の内容に付け加える</t>
        </is>
      </c>
      <c r="I159" s="6" t="inlineStr">
        <is>
          <t>話題を変える</t>
        </is>
      </c>
      <c r="J159" s="6" t="inlineStr">
        <is>
          <t>例を示す</t>
        </is>
      </c>
      <c r="K159" s="6" t="n">
        <v>2</v>
      </c>
      <c r="L159" s="6" t="inlineStr">
        <is>
          <t>添加（累加）の接続語。</t>
        </is>
      </c>
      <c r="M159" s="6" t="inlineStr"/>
    </row>
    <row r="160">
      <c r="A160" s="6" t="inlineStr">
        <is>
          <t>jap_gendai07_015</t>
        </is>
      </c>
      <c r="B160" s="6" t="inlineStr">
        <is>
          <t>japanese_gendai_07</t>
        </is>
      </c>
      <c r="C160" s="6" t="inlineStr">
        <is>
          <t>知識</t>
        </is>
      </c>
      <c r="D160" s="6" t="inlineStr">
        <is>
          <t>接続語「したがって」のはたらきは？</t>
        </is>
      </c>
      <c r="E160" s="6" t="inlineStr"/>
      <c r="F160" s="6" t="inlineStr">
        <is>
          <t>前の内容を理由として結果を述べる</t>
        </is>
      </c>
      <c r="G160" s="7" t="inlineStr">
        <is>
          <t>前の内容を理由として結果を述べる</t>
        </is>
      </c>
      <c r="H160" s="6" t="inlineStr">
        <is>
          <t>前の内容を言いかえる</t>
        </is>
      </c>
      <c r="I160" s="6" t="inlineStr">
        <is>
          <t>前の内容の例を示す</t>
        </is>
      </c>
      <c r="J160" s="6" t="inlineStr">
        <is>
          <t>前の内容に反論する</t>
        </is>
      </c>
      <c r="K160" s="6" t="n">
        <v>1</v>
      </c>
      <c r="L160" s="6" t="inlineStr">
        <is>
          <t>順接の接続語。</t>
        </is>
      </c>
      <c r="M160" s="6" t="inlineStr"/>
    </row>
    <row r="161">
      <c r="A161" s="6" t="inlineStr">
        <is>
          <t>jap_gendai07_016</t>
        </is>
      </c>
      <c r="B161" s="6" t="inlineStr">
        <is>
          <t>japanese_gendai_07</t>
        </is>
      </c>
      <c r="C161" s="6" t="inlineStr">
        <is>
          <t>知識</t>
        </is>
      </c>
      <c r="D161" s="6" t="inlineStr">
        <is>
          <t>接続語「もっとも」のはたらきは？</t>
        </is>
      </c>
      <c r="E161" s="6" t="inlineStr"/>
      <c r="F161" s="6" t="inlineStr">
        <is>
          <t>前の内容に補足や例外を加える</t>
        </is>
      </c>
      <c r="G161" s="7" t="inlineStr">
        <is>
          <t>前の内容に補足や例外を加える</t>
        </is>
      </c>
      <c r="H161" s="6" t="inlineStr">
        <is>
          <t>話題を変える</t>
        </is>
      </c>
      <c r="I161" s="6" t="inlineStr">
        <is>
          <t>前の内容を強調する</t>
        </is>
      </c>
      <c r="J161" s="6" t="inlineStr">
        <is>
          <t>前の内容の結論を述べる</t>
        </is>
      </c>
      <c r="K161" s="6" t="n">
        <v>1</v>
      </c>
      <c r="L161" s="6" t="inlineStr">
        <is>
          <t>「もっとも、例外もある」など。</t>
        </is>
      </c>
      <c r="M161" s="6" t="inlineStr"/>
    </row>
    <row r="162">
      <c r="A162" s="6" t="inlineStr">
        <is>
          <t>jap_gendai07_017</t>
        </is>
      </c>
      <c r="B162" s="6" t="inlineStr">
        <is>
          <t>japanese_gendai_07</t>
        </is>
      </c>
      <c r="C162" s="6" t="inlineStr">
        <is>
          <t>知識</t>
        </is>
      </c>
      <c r="D162" s="6" t="inlineStr">
        <is>
          <t>評論で「〜ではなく、〜である」という形が示すことが多いのは？</t>
        </is>
      </c>
      <c r="E162" s="6" t="inlineStr"/>
      <c r="F162" s="6" t="inlineStr">
        <is>
          <t>一般的な考えを否定して、筆者の主張を示す</t>
        </is>
      </c>
      <c r="G162" s="6" t="inlineStr">
        <is>
          <t>結論を先のばしにする</t>
        </is>
      </c>
      <c r="H162" s="6" t="inlineStr">
        <is>
          <t>話題を変える</t>
        </is>
      </c>
      <c r="I162" s="6" t="inlineStr">
        <is>
          <t>具体例を並べる</t>
        </is>
      </c>
      <c r="J162" s="7" t="inlineStr">
        <is>
          <t>一般的な考えを否定して、筆者の主張を示す</t>
        </is>
      </c>
      <c r="K162" s="6" t="n">
        <v>4</v>
      </c>
      <c r="L162" s="6" t="inlineStr">
        <is>
          <t>対比による主張の提示。</t>
        </is>
      </c>
      <c r="M162" s="6" t="inlineStr"/>
    </row>
    <row r="163">
      <c r="A163" s="6" t="inlineStr">
        <is>
          <t>jap_gendai07_018</t>
        </is>
      </c>
      <c r="B163" s="6" t="inlineStr">
        <is>
          <t>japanese_gendai_07</t>
        </is>
      </c>
      <c r="C163" s="6" t="inlineStr">
        <is>
          <t>計算</t>
        </is>
      </c>
      <c r="D163" s="6" t="inlineStr">
        <is>
          <t>（　）に入る接続語は？</t>
        </is>
      </c>
      <c r="E163" s="6" t="inlineStr">
        <is>
          <t>毎日練習を続けた。（　）、大会で優勝できた。</t>
        </is>
      </c>
      <c r="F163" s="6" t="inlineStr">
        <is>
          <t>だから</t>
        </is>
      </c>
      <c r="G163" s="6" t="inlineStr">
        <is>
          <t>ところで</t>
        </is>
      </c>
      <c r="H163" s="6" t="inlineStr">
        <is>
          <t>たとえば</t>
        </is>
      </c>
      <c r="I163" s="6" t="inlineStr">
        <is>
          <t>しかし</t>
        </is>
      </c>
      <c r="J163" s="7" t="inlineStr">
        <is>
          <t>だから</t>
        </is>
      </c>
      <c r="K163" s="6" t="n">
        <v>4</v>
      </c>
      <c r="L163" s="6" t="inlineStr">
        <is>
          <t>前が理由、後が結果になっている。</t>
        </is>
      </c>
      <c r="M163" s="6" t="inlineStr"/>
    </row>
    <row r="164">
      <c r="A164" s="6" t="inlineStr">
        <is>
          <t>jap_gendai07_019</t>
        </is>
      </c>
      <c r="B164" s="6" t="inlineStr">
        <is>
          <t>japanese_gendai_07</t>
        </is>
      </c>
      <c r="C164" s="6" t="inlineStr">
        <is>
          <t>計算</t>
        </is>
      </c>
      <c r="D164" s="6" t="inlineStr">
        <is>
          <t>（　）に入る接続語は？</t>
        </is>
      </c>
      <c r="E164" s="6" t="inlineStr">
        <is>
          <t>天気予報では晴れだった。（　）、午後から大雨になった。</t>
        </is>
      </c>
      <c r="F164" s="6" t="inlineStr">
        <is>
          <t>ところが</t>
        </is>
      </c>
      <c r="G164" s="6" t="inlineStr">
        <is>
          <t>だから</t>
        </is>
      </c>
      <c r="H164" s="7" t="inlineStr">
        <is>
          <t>ところが</t>
        </is>
      </c>
      <c r="I164" s="6" t="inlineStr">
        <is>
          <t>そのうえ</t>
        </is>
      </c>
      <c r="J164" s="6" t="inlineStr">
        <is>
          <t>つまり</t>
        </is>
      </c>
      <c r="K164" s="6" t="n">
        <v>2</v>
      </c>
      <c r="L164" s="6" t="inlineStr">
        <is>
          <t>予想に反する結果が続く。</t>
        </is>
      </c>
      <c r="M164" s="6" t="inlineStr"/>
    </row>
    <row r="165">
      <c r="A165" s="6" t="inlineStr">
        <is>
          <t>jap_gendai07_020</t>
        </is>
      </c>
      <c r="B165" s="6" t="inlineStr">
        <is>
          <t>japanese_gendai_07</t>
        </is>
      </c>
      <c r="C165" s="6" t="inlineStr">
        <is>
          <t>計算</t>
        </is>
      </c>
      <c r="D165" s="6" t="inlineStr">
        <is>
          <t>（　）に入る接続語は？</t>
        </is>
      </c>
      <c r="E165" s="6" t="inlineStr">
        <is>
          <t>彼は約束の時間に一度も遅れたことがない。（　）、とても信頼できる人だ。</t>
        </is>
      </c>
      <c r="F165" s="6" t="inlineStr">
        <is>
          <t>つまり</t>
        </is>
      </c>
      <c r="G165" s="6" t="inlineStr">
        <is>
          <t>しかし</t>
        </is>
      </c>
      <c r="H165" s="6" t="inlineStr">
        <is>
          <t>なぜなら</t>
        </is>
      </c>
      <c r="I165" s="6" t="inlineStr">
        <is>
          <t>ところで</t>
        </is>
      </c>
      <c r="J165" s="7" t="inlineStr">
        <is>
          <t>つまり</t>
        </is>
      </c>
      <c r="K165" s="6" t="n">
        <v>4</v>
      </c>
      <c r="L165" s="6" t="inlineStr">
        <is>
          <t>前の内容を言いかえてまとめている。</t>
        </is>
      </c>
      <c r="M165" s="6" t="inlineStr"/>
    </row>
    <row r="166">
      <c r="A166" s="6" t="inlineStr">
        <is>
          <t>jap_gendai07_021</t>
        </is>
      </c>
      <c r="B166" s="6" t="inlineStr">
        <is>
          <t>japanese_gendai_07</t>
        </is>
      </c>
      <c r="C166" s="6" t="inlineStr">
        <is>
          <t>計算</t>
        </is>
      </c>
      <c r="D166" s="6" t="inlineStr">
        <is>
          <t>「これ」が指す内容は？</t>
        </is>
      </c>
      <c r="E166" s="6" t="inlineStr">
        <is>
          <t>自分とは異なる意見に耳を傾けることは難しい。しかし、これこそが考えを深める近道である。</t>
        </is>
      </c>
      <c r="F166" s="6" t="inlineStr">
        <is>
          <t>自分とは異なる意見に耳を傾けること</t>
        </is>
      </c>
      <c r="G166" s="7" t="inlineStr">
        <is>
          <t>自分とは異なる意見に耳を傾けること</t>
        </is>
      </c>
      <c r="H166" s="6" t="inlineStr">
        <is>
          <t>同じ意見の人と話すこと</t>
        </is>
      </c>
      <c r="I166" s="6" t="inlineStr">
        <is>
          <t>自分の意見を持つこと</t>
        </is>
      </c>
      <c r="J166" s="6" t="inlineStr">
        <is>
          <t>議論に勝つこと</t>
        </is>
      </c>
      <c r="K166" s="6" t="n">
        <v>1</v>
      </c>
      <c r="L166" s="6" t="inlineStr">
        <is>
          <t>直前の内容を指す。</t>
        </is>
      </c>
      <c r="M166" s="6" t="inlineStr"/>
    </row>
    <row r="167">
      <c r="A167" s="6" t="inlineStr">
        <is>
          <t>jap_gendai07_022</t>
        </is>
      </c>
      <c r="B167" s="6" t="inlineStr">
        <is>
          <t>japanese_gendai_07</t>
        </is>
      </c>
      <c r="C167" s="6" t="inlineStr">
        <is>
          <t>計算</t>
        </is>
      </c>
      <c r="D167" s="6" t="inlineStr">
        <is>
          <t>この文章の要旨として適切なものは？</t>
        </is>
      </c>
      <c r="E167" s="6" t="inlineStr">
        <is>
          <t>メールは一瞬で届く。便利なのはまちがいない。だが、便せんを選び、言葉を探しながら書く手紙の時間に、私たちは相手のことを深く考えていた。便利さの陰で失われるものにも、目を向けたい。</t>
        </is>
      </c>
      <c r="F167" s="6" t="inlineStr">
        <is>
          <t>便利さの陰で失われるものにも目を向けるべきだ</t>
        </is>
      </c>
      <c r="G167" s="6" t="inlineStr">
        <is>
          <t>手紙を書くのは面倒だ</t>
        </is>
      </c>
      <c r="H167" s="7" t="inlineStr">
        <is>
          <t>便利さの陰で失われるものにも目を向けるべきだ</t>
        </is>
      </c>
      <c r="I167" s="6" t="inlineStr">
        <is>
          <t>機械は使わない方がよい</t>
        </is>
      </c>
      <c r="J167" s="6" t="inlineStr">
        <is>
          <t>メールは必ず誤解を生む</t>
        </is>
      </c>
      <c r="K167" s="6" t="n">
        <v>2</v>
      </c>
      <c r="L167" s="6" t="inlineStr">
        <is>
          <t>筆者は便利さそのものを否定していない。</t>
        </is>
      </c>
      <c r="M167" s="6" t="inlineStr"/>
    </row>
    <row r="168">
      <c r="A168" s="6" t="inlineStr">
        <is>
          <t>jap_gendai07_023</t>
        </is>
      </c>
      <c r="B168" s="6" t="inlineStr">
        <is>
          <t>japanese_gendai_07</t>
        </is>
      </c>
      <c r="C168" s="6" t="inlineStr">
        <is>
          <t>思考</t>
        </is>
      </c>
      <c r="D168" s="6" t="inlineStr">
        <is>
          <t>評論文で、筆者が具体例を示したあとに置くことが多い内容は？</t>
        </is>
      </c>
      <c r="E168" s="6" t="inlineStr"/>
      <c r="F168" s="6" t="inlineStr">
        <is>
          <t>具体例から導かれる一般的な主張</t>
        </is>
      </c>
      <c r="G168" s="6" t="inlineStr">
        <is>
          <t>読者への質問だけ</t>
        </is>
      </c>
      <c r="H168" s="6" t="inlineStr">
        <is>
          <t>別の具体例だけ</t>
        </is>
      </c>
      <c r="I168" s="6" t="inlineStr">
        <is>
          <t>無関係な話題</t>
        </is>
      </c>
      <c r="J168" s="7" t="inlineStr">
        <is>
          <t>具体例から導かれる一般的な主張</t>
        </is>
      </c>
      <c r="K168" s="6" t="n">
        <v>4</v>
      </c>
      <c r="L168" s="6" t="inlineStr">
        <is>
          <t>具体→抽象の流れをつかむ。</t>
        </is>
      </c>
      <c r="M168" s="6" t="inlineStr"/>
    </row>
    <row r="169">
      <c r="A169" s="6" t="inlineStr">
        <is>
          <t>jap_gendai07_024</t>
        </is>
      </c>
      <c r="B169" s="6" t="inlineStr">
        <is>
          <t>japanese_gendai_07</t>
        </is>
      </c>
      <c r="C169" s="6" t="inlineStr">
        <is>
          <t>思考</t>
        </is>
      </c>
      <c r="D169" s="6" t="inlineStr">
        <is>
          <t>段落の関係を読み取るときに、特に手がかりになるものは？</t>
        </is>
      </c>
      <c r="E169" s="6" t="inlineStr"/>
      <c r="F169" s="6" t="inlineStr">
        <is>
          <t>段落のはじめの接続語や指示語</t>
        </is>
      </c>
      <c r="G169" s="6" t="inlineStr">
        <is>
          <t>句読点の数</t>
        </is>
      </c>
      <c r="H169" s="6" t="inlineStr">
        <is>
          <t>漢字の数</t>
        </is>
      </c>
      <c r="I169" s="6" t="inlineStr">
        <is>
          <t>段落の文字数</t>
        </is>
      </c>
      <c r="J169" s="7" t="inlineStr">
        <is>
          <t>段落のはじめの接続語や指示語</t>
        </is>
      </c>
      <c r="K169" s="6" t="n">
        <v>4</v>
      </c>
      <c r="L169" s="6" t="inlineStr">
        <is>
          <t>論の展開をつかむ手がかり。</t>
        </is>
      </c>
      <c r="M169" s="6" t="inlineStr"/>
    </row>
    <row r="170">
      <c r="A170" s="6" t="inlineStr">
        <is>
          <t>jap_gendai08_001</t>
        </is>
      </c>
      <c r="B170" s="6" t="inlineStr">
        <is>
          <t>japanese_gendai_08</t>
        </is>
      </c>
      <c r="C170" s="6" t="inlineStr">
        <is>
          <t>知識</t>
        </is>
      </c>
      <c r="D170" s="6" t="inlineStr">
        <is>
          <t>一般的な原理から、個別の結論を導く推論は？</t>
        </is>
      </c>
      <c r="E170" s="6" t="inlineStr"/>
      <c r="F170" s="6" t="inlineStr">
        <is>
          <t>演繹</t>
        </is>
      </c>
      <c r="G170" s="6" t="inlineStr">
        <is>
          <t>類推</t>
        </is>
      </c>
      <c r="H170" s="6" t="inlineStr">
        <is>
          <t>帰納</t>
        </is>
      </c>
      <c r="I170" s="7" t="inlineStr">
        <is>
          <t>演繹</t>
        </is>
      </c>
      <c r="J170" s="6" t="inlineStr">
        <is>
          <t>仮説</t>
        </is>
      </c>
      <c r="K170" s="6" t="n">
        <v>3</v>
      </c>
      <c r="L170" s="6" t="inlineStr">
        <is>
          <t>例：三段論法。</t>
        </is>
      </c>
      <c r="M170" s="6" t="inlineStr"/>
    </row>
    <row r="171">
      <c r="A171" s="6" t="inlineStr">
        <is>
          <t>jap_gendai08_002</t>
        </is>
      </c>
      <c r="B171" s="6" t="inlineStr">
        <is>
          <t>japanese_gendai_08</t>
        </is>
      </c>
      <c r="C171" s="6" t="inlineStr">
        <is>
          <t>知識</t>
        </is>
      </c>
      <c r="D171" s="6" t="inlineStr">
        <is>
          <t>多くの個別の事例から、一般的な法則を導く推論は？</t>
        </is>
      </c>
      <c r="E171" s="6" t="inlineStr"/>
      <c r="F171" s="6" t="inlineStr">
        <is>
          <t>帰納</t>
        </is>
      </c>
      <c r="G171" s="6" t="inlineStr">
        <is>
          <t>演繹</t>
        </is>
      </c>
      <c r="H171" s="6" t="inlineStr">
        <is>
          <t>反論</t>
        </is>
      </c>
      <c r="I171" s="7" t="inlineStr">
        <is>
          <t>帰納</t>
        </is>
      </c>
      <c r="J171" s="6" t="inlineStr">
        <is>
          <t>類推</t>
        </is>
      </c>
      <c r="K171" s="6" t="n">
        <v>3</v>
      </c>
      <c r="L171" s="6" t="inlineStr">
        <is>
          <t>例外が見つかれば崩れることがある。</t>
        </is>
      </c>
      <c r="M171" s="6" t="inlineStr"/>
    </row>
    <row r="172">
      <c r="A172" s="6" t="inlineStr">
        <is>
          <t>jap_gendai08_003</t>
        </is>
      </c>
      <c r="B172" s="6" t="inlineStr">
        <is>
          <t>japanese_gendai_08</t>
        </is>
      </c>
      <c r="C172" s="6" t="inlineStr">
        <is>
          <t>知識</t>
        </is>
      </c>
      <c r="D172" s="6" t="inlineStr">
        <is>
          <t>主張と根拠を結びつける「なぜその根拠からその主張が言えるのか」の部分は？</t>
        </is>
      </c>
      <c r="E172" s="6" t="inlineStr"/>
      <c r="F172" s="6" t="inlineStr">
        <is>
          <t>論拠（理由づけ）</t>
        </is>
      </c>
      <c r="G172" s="6" t="inlineStr">
        <is>
          <t>例示</t>
        </is>
      </c>
      <c r="H172" s="6" t="inlineStr">
        <is>
          <t>結論</t>
        </is>
      </c>
      <c r="I172" s="7" t="inlineStr">
        <is>
          <t>論拠（理由づけ）</t>
        </is>
      </c>
      <c r="J172" s="6" t="inlineStr">
        <is>
          <t>反論</t>
        </is>
      </c>
      <c r="K172" s="6" t="n">
        <v>3</v>
      </c>
      <c r="L172" s="6" t="inlineStr">
        <is>
          <t>トゥールミン・モデルではワラントと呼ぶ。</t>
        </is>
      </c>
      <c r="M172" s="6" t="inlineStr"/>
    </row>
    <row r="173">
      <c r="A173" s="6" t="inlineStr">
        <is>
          <t>jap_gendai08_004</t>
        </is>
      </c>
      <c r="B173" s="6" t="inlineStr">
        <is>
          <t>japanese_gendai_08</t>
        </is>
      </c>
      <c r="C173" s="6" t="inlineStr">
        <is>
          <t>知識</t>
        </is>
      </c>
      <c r="D173" s="6" t="inlineStr">
        <is>
          <t>予想される反対意見を取り上げ、それに答えることを何という？</t>
        </is>
      </c>
      <c r="E173" s="6" t="inlineStr"/>
      <c r="F173" s="6" t="inlineStr">
        <is>
          <t>反論の想定と再反論</t>
        </is>
      </c>
      <c r="G173" s="6" t="inlineStr">
        <is>
          <t>要約</t>
        </is>
      </c>
      <c r="H173" s="6" t="inlineStr">
        <is>
          <t>例示</t>
        </is>
      </c>
      <c r="I173" s="6" t="inlineStr">
        <is>
          <t>比喩</t>
        </is>
      </c>
      <c r="J173" s="7" t="inlineStr">
        <is>
          <t>反論の想定と再反論</t>
        </is>
      </c>
      <c r="K173" s="6" t="n">
        <v>4</v>
      </c>
      <c r="L173" s="6" t="inlineStr">
        <is>
          <t>主張の説得力が高まる。</t>
        </is>
      </c>
      <c r="M173" s="6" t="inlineStr"/>
    </row>
    <row r="174">
      <c r="A174" s="6" t="inlineStr">
        <is>
          <t>jap_gendai08_005</t>
        </is>
      </c>
      <c r="B174" s="6" t="inlineStr">
        <is>
          <t>japanese_gendai_08</t>
        </is>
      </c>
      <c r="C174" s="6" t="inlineStr">
        <is>
          <t>知識</t>
        </is>
      </c>
      <c r="D174" s="6" t="inlineStr">
        <is>
          <t>相手の主張をゆがめて、別の問題にすり替えて攻撃することを何という？</t>
        </is>
      </c>
      <c r="E174" s="6" t="inlineStr"/>
      <c r="F174" s="6" t="inlineStr">
        <is>
          <t>論点のすり替え</t>
        </is>
      </c>
      <c r="G174" s="6" t="inlineStr">
        <is>
          <t>類推</t>
        </is>
      </c>
      <c r="H174" s="7" t="inlineStr">
        <is>
          <t>論点のすり替え</t>
        </is>
      </c>
      <c r="I174" s="6" t="inlineStr">
        <is>
          <t>帰納</t>
        </is>
      </c>
      <c r="J174" s="6" t="inlineStr">
        <is>
          <t>演繹</t>
        </is>
      </c>
      <c r="K174" s="6" t="n">
        <v>2</v>
      </c>
      <c r="L174" s="6" t="inlineStr">
        <is>
          <t>議論では誤った論法（誤謬）の一つ。</t>
        </is>
      </c>
      <c r="M174" s="6" t="inlineStr"/>
    </row>
    <row r="175">
      <c r="A175" s="6" t="inlineStr">
        <is>
          <t>jap_gendai08_006</t>
        </is>
      </c>
      <c r="B175" s="6" t="inlineStr">
        <is>
          <t>japanese_gendai_08</t>
        </is>
      </c>
      <c r="C175" s="6" t="inlineStr">
        <is>
          <t>思考</t>
        </is>
      </c>
      <c r="D175" s="6" t="inlineStr">
        <is>
          <t>「すべての鳥は卵を産む。ペンギンは鳥である。」から導かれる結論は？</t>
        </is>
      </c>
      <c r="E175" s="6" t="inlineStr"/>
      <c r="F175" s="6" t="inlineStr">
        <is>
          <t>ペンギンは卵を産む</t>
        </is>
      </c>
      <c r="G175" s="6" t="inlineStr">
        <is>
          <t>ペンギンは鳥ではない</t>
        </is>
      </c>
      <c r="H175" s="6" t="inlineStr">
        <is>
          <t>卵を産むのは鳥だけだ</t>
        </is>
      </c>
      <c r="I175" s="7" t="inlineStr">
        <is>
          <t>ペンギンは卵を産む</t>
        </is>
      </c>
      <c r="J175" s="6" t="inlineStr">
        <is>
          <t>ペンギンは空を飛ぶ</t>
        </is>
      </c>
      <c r="K175" s="6" t="n">
        <v>3</v>
      </c>
      <c r="L175" s="6" t="inlineStr">
        <is>
          <t>演繹（三段論法）による推論。</t>
        </is>
      </c>
      <c r="M175" s="6" t="inlineStr"/>
    </row>
    <row r="176">
      <c r="A176" s="6" t="inlineStr">
        <is>
          <t>jap_gendai08_007</t>
        </is>
      </c>
      <c r="B176" s="6" t="inlineStr">
        <is>
          <t>japanese_gendai_08</t>
        </is>
      </c>
      <c r="C176" s="6" t="inlineStr">
        <is>
          <t>思考</t>
        </is>
      </c>
      <c r="D176" s="6" t="inlineStr">
        <is>
          <t>「A ならば B である」が正しいとき、必ず正しいと言えるのは？</t>
        </is>
      </c>
      <c r="E176" s="6" t="inlineStr"/>
      <c r="F176" s="6" t="inlineStr">
        <is>
          <t>B でないならば A でない</t>
        </is>
      </c>
      <c r="G176" s="6" t="inlineStr">
        <is>
          <t>A でないならば B でない</t>
        </is>
      </c>
      <c r="H176" s="6" t="inlineStr">
        <is>
          <t>A でも B でもない</t>
        </is>
      </c>
      <c r="I176" s="7" t="inlineStr">
        <is>
          <t>B でないならば A でない</t>
        </is>
      </c>
      <c r="J176" s="6" t="inlineStr">
        <is>
          <t>B ならば A である</t>
        </is>
      </c>
      <c r="K176" s="6" t="n">
        <v>3</v>
      </c>
      <c r="L176" s="6" t="inlineStr">
        <is>
          <t>対偶は元の命題と真偽が一致する。「逆」「裏」は必ずしも正しくない。</t>
        </is>
      </c>
      <c r="M176" s="6" t="inlineStr"/>
    </row>
    <row r="177">
      <c r="A177" s="6" t="inlineStr">
        <is>
          <t>jap_gendai08_008</t>
        </is>
      </c>
      <c r="B177" s="6" t="inlineStr">
        <is>
          <t>japanese_gendai_08</t>
        </is>
      </c>
      <c r="C177" s="6" t="inlineStr">
        <is>
          <t>思考</t>
        </is>
      </c>
      <c r="D177" s="6" t="inlineStr">
        <is>
          <t>「雨が降ると道がぬれる。道がぬれている。だから雨が降ったはずだ。」の問題点は？</t>
        </is>
      </c>
      <c r="E177" s="6" t="inlineStr"/>
      <c r="F177" s="6" t="inlineStr">
        <is>
          <t>ほかの原因（打ち水など）の可能性を考えていない</t>
        </is>
      </c>
      <c r="G177" s="6" t="inlineStr">
        <is>
          <t>道はぬれない</t>
        </is>
      </c>
      <c r="H177" s="7" t="inlineStr">
        <is>
          <t>ほかの原因（打ち水など）の可能性を考えていない</t>
        </is>
      </c>
      <c r="I177" s="6" t="inlineStr">
        <is>
          <t>問題はない</t>
        </is>
      </c>
      <c r="J177" s="6" t="inlineStr">
        <is>
          <t>雨は降らない</t>
        </is>
      </c>
      <c r="K177" s="6" t="n">
        <v>2</v>
      </c>
      <c r="L177" s="6" t="inlineStr">
        <is>
          <t>「逆」は必ずしも真ではない。</t>
        </is>
      </c>
      <c r="M177" s="6" t="inlineStr"/>
    </row>
    <row r="178">
      <c r="A178" s="6" t="inlineStr">
        <is>
          <t>jap_gendai08_009</t>
        </is>
      </c>
      <c r="B178" s="6" t="inlineStr">
        <is>
          <t>japanese_gendai_08</t>
        </is>
      </c>
      <c r="C178" s="6" t="inlineStr">
        <is>
          <t>思考</t>
        </is>
      </c>
      <c r="D178" s="6" t="inlineStr">
        <is>
          <t>「多くの人が支持しているから、この意見は正しい」という論法の問題点は？</t>
        </is>
      </c>
      <c r="E178" s="6" t="inlineStr"/>
      <c r="F178" s="6" t="inlineStr">
        <is>
          <t>支持者の多さは、正しさの根拠にはならない</t>
        </is>
      </c>
      <c r="G178" s="6" t="inlineStr">
        <is>
          <t>問題はない</t>
        </is>
      </c>
      <c r="H178" s="7" t="inlineStr">
        <is>
          <t>支持者の多さは、正しさの根拠にはならない</t>
        </is>
      </c>
      <c r="I178" s="6" t="inlineStr">
        <is>
          <t>支持者が少ないから正しい</t>
        </is>
      </c>
      <c r="J178" s="6" t="inlineStr">
        <is>
          <t>根拠が多すぎる</t>
        </is>
      </c>
      <c r="K178" s="6" t="n">
        <v>2</v>
      </c>
      <c r="L178" s="6" t="inlineStr">
        <is>
          <t>多数派に訴える誤謬。</t>
        </is>
      </c>
      <c r="M178" s="6" t="inlineStr"/>
    </row>
    <row r="179">
      <c r="A179" s="6" t="inlineStr">
        <is>
          <t>jap_gendai08_010</t>
        </is>
      </c>
      <c r="B179" s="6" t="inlineStr">
        <is>
          <t>japanese_gendai_08</t>
        </is>
      </c>
      <c r="C179" s="6" t="inlineStr">
        <is>
          <t>思考</t>
        </is>
      </c>
      <c r="D179" s="6" t="inlineStr">
        <is>
          <t>帰納による結論の弱点として適切なものは？</t>
        </is>
      </c>
      <c r="E179" s="6" t="inlineStr"/>
      <c r="F179" s="6" t="inlineStr">
        <is>
          <t>調べていない事例に例外があれば、結論が崩れる</t>
        </is>
      </c>
      <c r="G179" s="6" t="inlineStr">
        <is>
          <t>一般から個別を導く</t>
        </is>
      </c>
      <c r="H179" s="6" t="inlineStr">
        <is>
          <t>必ず正しい結論になる</t>
        </is>
      </c>
      <c r="I179" s="7" t="inlineStr">
        <is>
          <t>調べていない事例に例外があれば、結論が崩れる</t>
        </is>
      </c>
      <c r="J179" s="6" t="inlineStr">
        <is>
          <t>事例を必要としない</t>
        </is>
      </c>
      <c r="K179" s="6" t="n">
        <v>3</v>
      </c>
      <c r="L179" s="6" t="inlineStr">
        <is>
          <t>事例の数や選び方が大切。</t>
        </is>
      </c>
      <c r="M179" s="6" t="inlineStr"/>
    </row>
    <row r="180">
      <c r="A180" s="6" t="inlineStr">
        <is>
          <t>jap_gendai08_011</t>
        </is>
      </c>
      <c r="B180" s="6" t="inlineStr">
        <is>
          <t>japanese_gendai_08</t>
        </is>
      </c>
      <c r="C180" s="6" t="inlineStr">
        <is>
          <t>思考</t>
        </is>
      </c>
      <c r="D180" s="6" t="inlineStr">
        <is>
          <t>次の主張に対する「反論」として最も適切なものは？</t>
        </is>
      </c>
      <c r="E180" s="6" t="inlineStr">
        <is>
          <t>主張：これからは紙の本は必要なく、すべて電子書籍にすべきだ。</t>
        </is>
      </c>
      <c r="F180" s="6" t="inlineStr">
        <is>
          <t>紙の本には、画面より目が疲れにくく、書きこみもしやすいという利点がある</t>
        </is>
      </c>
      <c r="G180" s="6" t="inlineStr">
        <is>
          <t>電子書籍は軽い</t>
        </is>
      </c>
      <c r="H180" s="6" t="inlineStr">
        <is>
          <t>電子書籍は便利だ</t>
        </is>
      </c>
      <c r="I180" s="7" t="inlineStr">
        <is>
          <t>紙の本には、画面より目が疲れにくく、書きこみもしやすいという利点がある</t>
        </is>
      </c>
      <c r="J180" s="6" t="inlineStr">
        <is>
          <t>本は大切だ</t>
        </is>
      </c>
      <c r="K180" s="6" t="n">
        <v>3</v>
      </c>
      <c r="L180" s="6" t="inlineStr">
        <is>
          <t>主張の根拠や結論に対して、別の観点から異を唱えるのが反論。</t>
        </is>
      </c>
      <c r="M180" s="6" t="inlineStr"/>
    </row>
    <row r="181">
      <c r="A181" s="6" t="inlineStr">
        <is>
          <t>jap_gendai08_012</t>
        </is>
      </c>
      <c r="B181" s="6" t="inlineStr">
        <is>
          <t>japanese_gendai_08</t>
        </is>
      </c>
      <c r="C181" s="6" t="inlineStr">
        <is>
          <t>思考</t>
        </is>
      </c>
      <c r="D181" s="6" t="inlineStr">
        <is>
          <t>小論文で主張の説得力を高める方法として最も適切なものは？</t>
        </is>
      </c>
      <c r="E181" s="6" t="inlineStr"/>
      <c r="F181" s="6" t="inlineStr">
        <is>
          <t>根拠となる事実やデータを示し、予想される反論にも答える</t>
        </is>
      </c>
      <c r="G181" s="6" t="inlineStr">
        <is>
          <t>感情的な言葉を多く使う</t>
        </is>
      </c>
      <c r="H181" s="6" t="inlineStr">
        <is>
          <t>同じ主張をくり返す</t>
        </is>
      </c>
      <c r="I181" s="6" t="inlineStr">
        <is>
          <t>結論を書かない</t>
        </is>
      </c>
      <c r="J181" s="7" t="inlineStr">
        <is>
          <t>根拠となる事実やデータを示し、予想される反論にも答える</t>
        </is>
      </c>
      <c r="K181" s="6" t="n">
        <v>4</v>
      </c>
      <c r="L181" s="6" t="inlineStr">
        <is>
          <t>主張・根拠・反論への応答をそろえる。</t>
        </is>
      </c>
      <c r="M181" s="6" t="inlineStr"/>
    </row>
    <row r="182">
      <c r="A182" s="6" t="inlineStr">
        <is>
          <t>jap_gendai08_013</t>
        </is>
      </c>
      <c r="B182" s="6" t="inlineStr">
        <is>
          <t>japanese_gendai_08</t>
        </is>
      </c>
      <c r="C182" s="6" t="inlineStr">
        <is>
          <t>知識</t>
        </is>
      </c>
      <c r="D182" s="6" t="inlineStr">
        <is>
          <t>三段論法の「大前提」にあたるものは？</t>
        </is>
      </c>
      <c r="E182" s="6" t="inlineStr"/>
      <c r="F182" s="6" t="inlineStr">
        <is>
          <t>すべての人は死ぬ</t>
        </is>
      </c>
      <c r="G182" s="7" t="inlineStr">
        <is>
          <t>すべての人は死ぬ</t>
        </is>
      </c>
      <c r="H182" s="6" t="inlineStr">
        <is>
          <t>ソクラテスは死ぬ</t>
        </is>
      </c>
      <c r="I182" s="6" t="inlineStr">
        <is>
          <t>ソクラテスは哲学者である</t>
        </is>
      </c>
      <c r="J182" s="6" t="inlineStr">
        <is>
          <t>ソクラテスは人である</t>
        </is>
      </c>
      <c r="K182" s="6" t="n">
        <v>1</v>
      </c>
      <c r="L182" s="6" t="inlineStr">
        <is>
          <t>一般的な原理が大前提。</t>
        </is>
      </c>
      <c r="M182" s="6" t="inlineStr"/>
    </row>
    <row r="183">
      <c r="A183" s="6" t="inlineStr">
        <is>
          <t>jap_gendai08_014</t>
        </is>
      </c>
      <c r="B183" s="6" t="inlineStr">
        <is>
          <t>japanese_gendai_08</t>
        </is>
      </c>
      <c r="C183" s="6" t="inlineStr">
        <is>
          <t>知識</t>
        </is>
      </c>
      <c r="D183" s="6" t="inlineStr">
        <is>
          <t>議論で、相手の主張ではなく人格や経歴を攻撃する誤りを何という？</t>
        </is>
      </c>
      <c r="E183" s="6" t="inlineStr"/>
      <c r="F183" s="6" t="inlineStr">
        <is>
          <t>人身攻撃（論点のすりかえの一種）</t>
        </is>
      </c>
      <c r="G183" s="6" t="inlineStr">
        <is>
          <t>演繹法</t>
        </is>
      </c>
      <c r="H183" s="6" t="inlineStr">
        <is>
          <t>譲歩</t>
        </is>
      </c>
      <c r="I183" s="6" t="inlineStr">
        <is>
          <t>帰納法</t>
        </is>
      </c>
      <c r="J183" s="7" t="inlineStr">
        <is>
          <t>人身攻撃（論点のすりかえの一種）</t>
        </is>
      </c>
      <c r="K183" s="6" t="n">
        <v>4</v>
      </c>
      <c r="L183" s="6" t="inlineStr">
        <is>
          <t>主張の正しさとは関係がない。</t>
        </is>
      </c>
      <c r="M183" s="6" t="inlineStr"/>
    </row>
    <row r="184">
      <c r="A184" s="6" t="inlineStr">
        <is>
          <t>jap_gendai08_015</t>
        </is>
      </c>
      <c r="B184" s="6" t="inlineStr">
        <is>
          <t>japanese_gendai_08</t>
        </is>
      </c>
      <c r="C184" s="6" t="inlineStr">
        <is>
          <t>知識</t>
        </is>
      </c>
      <c r="D184" s="6" t="inlineStr">
        <is>
          <t>「A か B のどちらかしかない」と、ほかの選択肢を無視する誤りは？</t>
        </is>
      </c>
      <c r="E184" s="6" t="inlineStr"/>
      <c r="F184" s="6" t="inlineStr">
        <is>
          <t>誤った二分法</t>
        </is>
      </c>
      <c r="G184" s="6" t="inlineStr">
        <is>
          <t>類推</t>
        </is>
      </c>
      <c r="H184" s="7" t="inlineStr">
        <is>
          <t>誤った二分法</t>
        </is>
      </c>
      <c r="I184" s="6" t="inlineStr">
        <is>
          <t>三段論法</t>
        </is>
      </c>
      <c r="J184" s="6" t="inlineStr">
        <is>
          <t>帰納</t>
        </is>
      </c>
      <c r="K184" s="6" t="n">
        <v>2</v>
      </c>
      <c r="L184" s="6" t="inlineStr">
        <is>
          <t>実際には第三の選択肢があることが多い。</t>
        </is>
      </c>
      <c r="M184" s="6" t="inlineStr"/>
    </row>
    <row r="185">
      <c r="A185" s="6" t="inlineStr">
        <is>
          <t>jap_gendai08_016</t>
        </is>
      </c>
      <c r="B185" s="6" t="inlineStr">
        <is>
          <t>japanese_gendai_08</t>
        </is>
      </c>
      <c r="C185" s="6" t="inlineStr">
        <is>
          <t>知識</t>
        </is>
      </c>
      <c r="D185" s="6" t="inlineStr">
        <is>
          <t>少ない例から、急いで全体の結論を出してしまう誤りは？</t>
        </is>
      </c>
      <c r="E185" s="6" t="inlineStr"/>
      <c r="F185" s="6" t="inlineStr">
        <is>
          <t>早まった一般化</t>
        </is>
      </c>
      <c r="G185" s="6" t="inlineStr">
        <is>
          <t>譲歩</t>
        </is>
      </c>
      <c r="H185" s="7" t="inlineStr">
        <is>
          <t>早まった一般化</t>
        </is>
      </c>
      <c r="I185" s="6" t="inlineStr">
        <is>
          <t>反証</t>
        </is>
      </c>
      <c r="J185" s="6" t="inlineStr">
        <is>
          <t>演繹</t>
        </is>
      </c>
      <c r="K185" s="6" t="n">
        <v>2</v>
      </c>
      <c r="L185" s="6" t="inlineStr">
        <is>
          <t>帰納法の注意点。</t>
        </is>
      </c>
      <c r="M185" s="6" t="inlineStr"/>
    </row>
    <row r="186">
      <c r="A186" s="6" t="inlineStr">
        <is>
          <t>jap_gendai08_017</t>
        </is>
      </c>
      <c r="B186" s="6" t="inlineStr">
        <is>
          <t>japanese_gendai_08</t>
        </is>
      </c>
      <c r="C186" s="6" t="inlineStr">
        <is>
          <t>知識</t>
        </is>
      </c>
      <c r="D186" s="6" t="inlineStr">
        <is>
          <t>議論で自分の主張の根拠を示すときに、最も説得力をもつものは？</t>
        </is>
      </c>
      <c r="E186" s="6" t="inlineStr"/>
      <c r="F186" s="6" t="inlineStr">
        <is>
          <t>信頼できるデータや具体的な事実</t>
        </is>
      </c>
      <c r="G186" s="6" t="inlineStr">
        <is>
          <t>うわさ</t>
        </is>
      </c>
      <c r="H186" s="6" t="inlineStr">
        <is>
          <t>多数の人がそう言っていること</t>
        </is>
      </c>
      <c r="I186" s="6" t="inlineStr">
        <is>
          <t>自分の好み</t>
        </is>
      </c>
      <c r="J186" s="7" t="inlineStr">
        <is>
          <t>信頼できるデータや具体的な事実</t>
        </is>
      </c>
      <c r="K186" s="6" t="n">
        <v>4</v>
      </c>
      <c r="L186" s="6" t="inlineStr">
        <is>
          <t>根拠の質が説得力を左右する。</t>
        </is>
      </c>
      <c r="M186" s="6" t="inlineStr"/>
    </row>
    <row r="187">
      <c r="A187" s="6" t="inlineStr">
        <is>
          <t>jap_gendai08_018</t>
        </is>
      </c>
      <c r="B187" s="6" t="inlineStr">
        <is>
          <t>japanese_gendai_08</t>
        </is>
      </c>
      <c r="C187" s="6" t="inlineStr">
        <is>
          <t>思考</t>
        </is>
      </c>
      <c r="D187" s="6" t="inlineStr">
        <is>
          <t>「すべての A は B である」が正しいとき、必ず正しいと言えるのは？</t>
        </is>
      </c>
      <c r="E187" s="6" t="inlineStr"/>
      <c r="F187" s="6" t="inlineStr">
        <is>
          <t>「B でないものは A でない」</t>
        </is>
      </c>
      <c r="G187" s="6" t="inlineStr">
        <is>
          <t>「A の中に B でないものがある」</t>
        </is>
      </c>
      <c r="H187" s="6" t="inlineStr">
        <is>
          <t>「B であるものはすべて A である」</t>
        </is>
      </c>
      <c r="I187" s="7" t="inlineStr">
        <is>
          <t>「B でないものは A でない」</t>
        </is>
      </c>
      <c r="J187" s="6" t="inlineStr">
        <is>
          <t>「A でないものは B でない」</t>
        </is>
      </c>
      <c r="K187" s="6" t="n">
        <v>3</v>
      </c>
      <c r="L187" s="6" t="inlineStr">
        <is>
          <t>対偶にあたる。逆や裏は、もとの文が正しくても正しいとは限らない。</t>
        </is>
      </c>
      <c r="M187" s="6" t="inlineStr">
        <is>
          <t>○</t>
        </is>
      </c>
    </row>
    <row r="188">
      <c r="A188" s="6" t="inlineStr">
        <is>
          <t>jap_gendai08_019</t>
        </is>
      </c>
      <c r="B188" s="6" t="inlineStr">
        <is>
          <t>japanese_gendai_08</t>
        </is>
      </c>
      <c r="C188" s="6" t="inlineStr">
        <is>
          <t>計算</t>
        </is>
      </c>
      <c r="D188" s="6" t="inlineStr">
        <is>
          <t>「この町の人はみんな親切だ。なぜなら、昨日道を教えてくれた人が親切だったからだ」の問題点は？</t>
        </is>
      </c>
      <c r="E188" s="6" t="inlineStr"/>
      <c r="F188" s="6" t="inlineStr">
        <is>
          <t>一人の例から全体を決めつけている</t>
        </is>
      </c>
      <c r="G188" s="6" t="inlineStr">
        <is>
          <t>演繹法を使っている</t>
        </is>
      </c>
      <c r="H188" s="6" t="inlineStr">
        <is>
          <t>反論をふくんでいる</t>
        </is>
      </c>
      <c r="I188" s="6" t="inlineStr">
        <is>
          <t>データが多すぎる</t>
        </is>
      </c>
      <c r="J188" s="7" t="inlineStr">
        <is>
          <t>一人の例から全体を決めつけている</t>
        </is>
      </c>
      <c r="K188" s="6" t="n">
        <v>4</v>
      </c>
      <c r="L188" s="6" t="inlineStr">
        <is>
          <t>早まった一般化。</t>
        </is>
      </c>
      <c r="M188" s="6" t="inlineStr"/>
    </row>
    <row r="189">
      <c r="A189" s="6" t="inlineStr">
        <is>
          <t>jap_gendai08_020</t>
        </is>
      </c>
      <c r="B189" s="6" t="inlineStr">
        <is>
          <t>japanese_gendai_08</t>
        </is>
      </c>
      <c r="C189" s="6" t="inlineStr">
        <is>
          <t>計算</t>
        </is>
      </c>
      <c r="D189" s="6" t="inlineStr">
        <is>
          <t>「この薬を飲んだら風邪が治った。だから、この薬は風邪に効く」の問題点として適切なものは？</t>
        </is>
      </c>
      <c r="E189" s="6" t="inlineStr"/>
      <c r="F189" s="6" t="inlineStr">
        <is>
          <t>自然に治った可能性など、ほかの原因を考えていない</t>
        </is>
      </c>
      <c r="G189" s="6" t="inlineStr">
        <is>
          <t>主張がない</t>
        </is>
      </c>
      <c r="H189" s="7" t="inlineStr">
        <is>
          <t>自然に治った可能性など、ほかの原因を考えていない</t>
        </is>
      </c>
      <c r="I189" s="6" t="inlineStr">
        <is>
          <t>演繹法として正しい</t>
        </is>
      </c>
      <c r="J189" s="6" t="inlineStr">
        <is>
          <t>結論が正しい</t>
        </is>
      </c>
      <c r="K189" s="6" t="n">
        <v>2</v>
      </c>
      <c r="L189" s="6" t="inlineStr">
        <is>
          <t>前後関係を因果関係ととりちがえる誤り。</t>
        </is>
      </c>
      <c r="M189" s="6" t="inlineStr"/>
    </row>
    <row r="190">
      <c r="A190" s="6" t="inlineStr">
        <is>
          <t>jap_gendai08_021</t>
        </is>
      </c>
      <c r="B190" s="6" t="inlineStr">
        <is>
          <t>japanese_gendai_08</t>
        </is>
      </c>
      <c r="C190" s="6" t="inlineStr">
        <is>
          <t>知識</t>
        </is>
      </c>
      <c r="D190" s="6" t="inlineStr">
        <is>
          <t>反論に対して「確かに〜。しかし〜」と答える書き方を何という？</t>
        </is>
      </c>
      <c r="E190" s="6" t="inlineStr"/>
      <c r="F190" s="6" t="inlineStr">
        <is>
          <t>譲歩</t>
        </is>
      </c>
      <c r="G190" s="6" t="inlineStr">
        <is>
          <t>対比</t>
        </is>
      </c>
      <c r="H190" s="7" t="inlineStr">
        <is>
          <t>譲歩</t>
        </is>
      </c>
      <c r="I190" s="6" t="inlineStr">
        <is>
          <t>列挙</t>
        </is>
      </c>
      <c r="J190" s="6" t="inlineStr">
        <is>
          <t>倒置</t>
        </is>
      </c>
      <c r="K190" s="6" t="n">
        <v>2</v>
      </c>
      <c r="L190" s="6" t="inlineStr">
        <is>
          <t>相手の主張を一部認めてから自分の主張を述べる。</t>
        </is>
      </c>
      <c r="M190" s="6" t="inlineStr"/>
    </row>
    <row r="191">
      <c r="A191" s="6" t="inlineStr">
        <is>
          <t>jap_gendai08_022</t>
        </is>
      </c>
      <c r="B191" s="6" t="inlineStr">
        <is>
          <t>japanese_gendai_08</t>
        </is>
      </c>
      <c r="C191" s="6" t="inlineStr">
        <is>
          <t>計算</t>
        </is>
      </c>
      <c r="D191" s="6" t="inlineStr">
        <is>
          <t>次の主張に対する「根拠」として最も適切なものは？</t>
        </is>
      </c>
      <c r="E191" s="6" t="inlineStr">
        <is>
          <t>主張：高校の始業時間を 30 分遅らせるべきだ。</t>
        </is>
      </c>
      <c r="F191" s="6" t="inlineStr">
        <is>
          <t>授業中の居眠りが減り、テストの平均点も上がったという調査結果</t>
        </is>
      </c>
      <c r="G191" s="6" t="inlineStr">
        <is>
          <t>朝が好きな人が多いから</t>
        </is>
      </c>
      <c r="H191" s="6" t="inlineStr">
        <is>
          <t>校長先生が言ったから</t>
        </is>
      </c>
      <c r="I191" s="6" t="inlineStr">
        <is>
          <t>昔からそうだったから</t>
        </is>
      </c>
      <c r="J191" s="7" t="inlineStr">
        <is>
          <t>授業中の居眠りが減り、テストの平均点も上がったという調査結果</t>
        </is>
      </c>
      <c r="K191" s="6" t="n">
        <v>4</v>
      </c>
      <c r="L191" s="6" t="inlineStr">
        <is>
          <t>主張を支える客観的な事実。</t>
        </is>
      </c>
      <c r="M191" s="6" t="inlineStr"/>
    </row>
    <row r="192">
      <c r="A192" s="6" t="inlineStr">
        <is>
          <t>jap_gendai08_023</t>
        </is>
      </c>
      <c r="B192" s="6" t="inlineStr">
        <is>
          <t>japanese_gendai_08</t>
        </is>
      </c>
      <c r="C192" s="6" t="inlineStr">
        <is>
          <t>思考</t>
        </is>
      </c>
      <c r="D192" s="6" t="inlineStr">
        <is>
          <t>小論文で反対意見にふれずに書くと、説得力が弱まる理由は？</t>
        </is>
      </c>
      <c r="E192" s="6" t="inlineStr"/>
      <c r="F192" s="6" t="inlineStr">
        <is>
          <t>読み手が思いうかべる疑問に答えておらず、一方的な印象を与えるから</t>
        </is>
      </c>
      <c r="G192" s="6" t="inlineStr">
        <is>
          <t>結論が不要になるから</t>
        </is>
      </c>
      <c r="H192" s="6" t="inlineStr">
        <is>
          <t>文字数が足りなくなるから</t>
        </is>
      </c>
      <c r="I192" s="7" t="inlineStr">
        <is>
          <t>読み手が思いうかべる疑問に答えておらず、一方的な印象を与えるから</t>
        </is>
      </c>
      <c r="J192" s="6" t="inlineStr">
        <is>
          <t>主張がはっきりしすぎるから</t>
        </is>
      </c>
      <c r="K192" s="6" t="n">
        <v>3</v>
      </c>
      <c r="L192" s="6" t="inlineStr">
        <is>
          <t>反論を想定して答えると説得力が増す。</t>
        </is>
      </c>
      <c r="M192" s="6" t="inlineStr"/>
    </row>
    <row r="193">
      <c r="A193" s="6" t="inlineStr">
        <is>
          <t>jap_gendai08_024</t>
        </is>
      </c>
      <c r="B193" s="6" t="inlineStr">
        <is>
          <t>japanese_gendai_08</t>
        </is>
      </c>
      <c r="C193" s="6" t="inlineStr">
        <is>
          <t>思考</t>
        </is>
      </c>
      <c r="D193" s="6" t="inlineStr">
        <is>
          <t>「論理的な文章」の条件として適切なものは？</t>
        </is>
      </c>
      <c r="E193" s="6" t="inlineStr"/>
      <c r="F193" s="6" t="inlineStr">
        <is>
          <t>主張と根拠のつながりが明確で、筋道が通っていること</t>
        </is>
      </c>
      <c r="G193" s="6" t="inlineStr">
        <is>
          <t>感情が強く表れていること</t>
        </is>
      </c>
      <c r="H193" s="6" t="inlineStr">
        <is>
          <t>難しい言葉が多いこと</t>
        </is>
      </c>
      <c r="I193" s="6" t="inlineStr">
        <is>
          <t>長い文が多いこと</t>
        </is>
      </c>
      <c r="J193" s="7" t="inlineStr">
        <is>
          <t>主張と根拠のつながりが明確で、筋道が通っていること</t>
        </is>
      </c>
      <c r="K193" s="6" t="n">
        <v>4</v>
      </c>
      <c r="L193" s="6" t="inlineStr">
        <is>
          <t>読み手が筋道をたどれることが大切。</t>
        </is>
      </c>
      <c r="M193" s="6" t="inlineStr"/>
    </row>
    <row r="194">
      <c r="A194" s="6" t="inlineStr">
        <is>
          <t>jap_gendai09_001</t>
        </is>
      </c>
      <c r="B194" s="6" t="inlineStr">
        <is>
          <t>japanese_gendai_09</t>
        </is>
      </c>
      <c r="C194" s="6" t="inlineStr">
        <is>
          <t>知識</t>
        </is>
      </c>
      <c r="D194" s="6" t="inlineStr">
        <is>
          <t>物語の語り手が「私」「ぼく」として登場する語り方は？</t>
        </is>
      </c>
      <c r="E194" s="6" t="inlineStr"/>
      <c r="F194" s="6" t="inlineStr">
        <is>
          <t>一人称の語り</t>
        </is>
      </c>
      <c r="G194" s="6" t="inlineStr">
        <is>
          <t>三人称の語り</t>
        </is>
      </c>
      <c r="H194" s="6" t="inlineStr">
        <is>
          <t>二人称の語り</t>
        </is>
      </c>
      <c r="I194" s="7" t="inlineStr">
        <is>
          <t>一人称の語り</t>
        </is>
      </c>
      <c r="J194" s="6" t="inlineStr">
        <is>
          <t>客観描写だけ</t>
        </is>
      </c>
      <c r="K194" s="6" t="n">
        <v>3</v>
      </c>
      <c r="L194" s="6" t="inlineStr">
        <is>
          <t>語り手の見たこと・感じたことを通して描かれる。</t>
        </is>
      </c>
      <c r="M194" s="6" t="inlineStr"/>
    </row>
    <row r="195">
      <c r="A195" s="6" t="inlineStr">
        <is>
          <t>jap_gendai09_002</t>
        </is>
      </c>
      <c r="B195" s="6" t="inlineStr">
        <is>
          <t>japanese_gendai_09</t>
        </is>
      </c>
      <c r="C195" s="6" t="inlineStr">
        <is>
          <t>知識</t>
        </is>
      </c>
      <c r="D195" s="6" t="inlineStr">
        <is>
          <t>物語で、登場人物の心情を直接書かずに、景色の描写で表すことを何という？</t>
        </is>
      </c>
      <c r="E195" s="6" t="inlineStr"/>
      <c r="F195" s="6" t="inlineStr">
        <is>
          <t>情景描写</t>
        </is>
      </c>
      <c r="G195" s="7" t="inlineStr">
        <is>
          <t>情景描写</t>
        </is>
      </c>
      <c r="H195" s="6" t="inlineStr">
        <is>
          <t>伏線</t>
        </is>
      </c>
      <c r="I195" s="6" t="inlineStr">
        <is>
          <t>人物紹介</t>
        </is>
      </c>
      <c r="J195" s="6" t="inlineStr">
        <is>
          <t>会話文</t>
        </is>
      </c>
      <c r="K195" s="6" t="n">
        <v>1</v>
      </c>
      <c r="L195" s="6" t="inlineStr">
        <is>
          <t>例：落ちこんだ場面で雨が降っている。</t>
        </is>
      </c>
      <c r="M195" s="6" t="inlineStr"/>
    </row>
    <row r="196">
      <c r="A196" s="6" t="inlineStr">
        <is>
          <t>jap_gendai09_003</t>
        </is>
      </c>
      <c r="B196" s="6" t="inlineStr">
        <is>
          <t>japanese_gendai_09</t>
        </is>
      </c>
      <c r="C196" s="6" t="inlineStr">
        <is>
          <t>知識</t>
        </is>
      </c>
      <c r="D196" s="6" t="inlineStr">
        <is>
          <t>後の展開をそれとなく予告するために、前もって示しておく事柄は？</t>
        </is>
      </c>
      <c r="E196" s="6" t="inlineStr"/>
      <c r="F196" s="6" t="inlineStr">
        <is>
          <t>伏線</t>
        </is>
      </c>
      <c r="G196" s="6" t="inlineStr">
        <is>
          <t>倒置</t>
        </is>
      </c>
      <c r="H196" s="7" t="inlineStr">
        <is>
          <t>伏線</t>
        </is>
      </c>
      <c r="I196" s="6" t="inlineStr">
        <is>
          <t>要旨</t>
        </is>
      </c>
      <c r="J196" s="6" t="inlineStr">
        <is>
          <t>比喩</t>
        </is>
      </c>
      <c r="K196" s="6" t="n">
        <v>2</v>
      </c>
      <c r="L196" s="6" t="inlineStr">
        <is>
          <t>結末の意外性や説得力を生む。</t>
        </is>
      </c>
      <c r="M196" s="6" t="inlineStr"/>
    </row>
    <row r="197">
      <c r="A197" s="6" t="inlineStr">
        <is>
          <t>jap_gendai09_004</t>
        </is>
      </c>
      <c r="B197" s="6" t="inlineStr">
        <is>
          <t>japanese_gendai_09</t>
        </is>
      </c>
      <c r="C197" s="6" t="inlineStr">
        <is>
          <t>知識</t>
        </is>
      </c>
      <c r="D197" s="6" t="inlineStr">
        <is>
          <t>登場人物の心情を読み取る手がかりとして適切でないものは？</t>
        </is>
      </c>
      <c r="E197" s="6" t="inlineStr"/>
      <c r="F197" s="6" t="inlineStr">
        <is>
          <t>作者の生年月日</t>
        </is>
      </c>
      <c r="G197" s="7" t="inlineStr">
        <is>
          <t>作者の生年月日</t>
        </is>
      </c>
      <c r="H197" s="6" t="inlineStr">
        <is>
          <t>表情や情景描写</t>
        </is>
      </c>
      <c r="I197" s="6" t="inlineStr">
        <is>
          <t>会話や独り言</t>
        </is>
      </c>
      <c r="J197" s="6" t="inlineStr">
        <is>
          <t>行動やしぐさ</t>
        </is>
      </c>
      <c r="K197" s="6" t="n">
        <v>1</v>
      </c>
      <c r="L197" s="6" t="inlineStr">
        <is>
          <t>文章中の表現を根拠にして読む。</t>
        </is>
      </c>
      <c r="M197" s="6" t="inlineStr"/>
    </row>
    <row r="198">
      <c r="A198" s="6" t="inlineStr">
        <is>
          <t>jap_gendai09_005</t>
        </is>
      </c>
      <c r="B198" s="6" t="inlineStr">
        <is>
          <t>japanese_gendai_09</t>
        </is>
      </c>
      <c r="C198" s="6" t="inlineStr">
        <is>
          <t>知識</t>
        </is>
      </c>
      <c r="D198" s="6" t="inlineStr">
        <is>
          <t>ある物や出来事に、より深い意味を託して表すことを何という？</t>
        </is>
      </c>
      <c r="E198" s="6" t="inlineStr"/>
      <c r="F198" s="6" t="inlineStr">
        <is>
          <t>象徴</t>
        </is>
      </c>
      <c r="G198" s="7" t="inlineStr">
        <is>
          <t>象徴</t>
        </is>
      </c>
      <c r="H198" s="6" t="inlineStr">
        <is>
          <t>体言止め</t>
        </is>
      </c>
      <c r="I198" s="6" t="inlineStr">
        <is>
          <t>直喩</t>
        </is>
      </c>
      <c r="J198" s="6" t="inlineStr">
        <is>
          <t>反復</t>
        </is>
      </c>
      <c r="K198" s="6" t="n">
        <v>1</v>
      </c>
      <c r="L198" s="6" t="inlineStr">
        <is>
          <t>例：「鳩」が平和を表す。</t>
        </is>
      </c>
      <c r="M198" s="6" t="inlineStr"/>
    </row>
    <row r="199">
      <c r="A199" s="6" t="inlineStr">
        <is>
          <t>jap_gendai09_006</t>
        </is>
      </c>
      <c r="B199" s="6" t="inlineStr">
        <is>
          <t>japanese_gendai_09</t>
        </is>
      </c>
      <c r="C199" s="6" t="inlineStr">
        <is>
          <t>思考</t>
        </is>
      </c>
      <c r="D199" s="6" t="inlineStr">
        <is>
          <t>「ぼく」の心情として最も適切なものは？</t>
        </is>
      </c>
      <c r="E199" s="6" t="inlineStr">
        <is>
          <t>放課後の教室に、ぼくだけが残っていた。窓の外では野球部の声が響いている。机の上の退部届を、ぼくはもう一度たたんだ。</t>
        </is>
      </c>
      <c r="F199" s="6" t="inlineStr">
        <is>
          <t>退部するかどうか迷っている</t>
        </is>
      </c>
      <c r="G199" s="6" t="inlineStr">
        <is>
          <t>すっかり退部を決めて晴れやかだ</t>
        </is>
      </c>
      <c r="H199" s="7" t="inlineStr">
        <is>
          <t>退部するかどうか迷っている</t>
        </is>
      </c>
      <c r="I199" s="6" t="inlineStr">
        <is>
          <t>友達とけんかして怒っている</t>
        </is>
      </c>
      <c r="J199" s="6" t="inlineStr">
        <is>
          <t>野球部に入りたくてたまらない</t>
        </is>
      </c>
      <c r="K199" s="6" t="n">
        <v>2</v>
      </c>
      <c r="L199" s="6" t="inlineStr">
        <is>
          <t>退部届を「もう一度たたんだ」という行動に、ためらいが表れている。</t>
        </is>
      </c>
      <c r="M199" s="6" t="inlineStr"/>
    </row>
    <row r="200">
      <c r="A200" s="6" t="inlineStr">
        <is>
          <t>jap_gendai09_007</t>
        </is>
      </c>
      <c r="B200" s="6" t="inlineStr">
        <is>
          <t>japanese_gendai_09</t>
        </is>
      </c>
      <c r="C200" s="6" t="inlineStr">
        <is>
          <t>思考</t>
        </is>
      </c>
      <c r="D200" s="6" t="inlineStr">
        <is>
          <t>この場面で「雨」の描写が果たしている役割は？</t>
        </is>
      </c>
      <c r="E200" s="6" t="inlineStr">
        <is>
          <t>合格発表の掲示板に、私の番号はなかった。帰り道、冷たい雨が音もなく降り続いていた。</t>
        </is>
      </c>
      <c r="F200" s="6" t="inlineStr">
        <is>
          <t>「私」の沈んだ気持ちを重ねて表している</t>
        </is>
      </c>
      <c r="G200" s="6" t="inlineStr">
        <is>
          <t>天気予報を伝えている</t>
        </is>
      </c>
      <c r="H200" s="6" t="inlineStr">
        <is>
          <t>次の場面への移動を示している</t>
        </is>
      </c>
      <c r="I200" s="7" t="inlineStr">
        <is>
          <t>「私」の沈んだ気持ちを重ねて表している</t>
        </is>
      </c>
      <c r="J200" s="6" t="inlineStr">
        <is>
          <t>季節の説明だけをしている</t>
        </is>
      </c>
      <c r="K200" s="6" t="n">
        <v>3</v>
      </c>
      <c r="L200" s="6" t="inlineStr">
        <is>
          <t>情景に人物の心情が重ねられている。</t>
        </is>
      </c>
      <c r="M200" s="6" t="inlineStr"/>
    </row>
    <row r="201">
      <c r="A201" s="6" t="inlineStr">
        <is>
          <t>jap_gendai09_008</t>
        </is>
      </c>
      <c r="B201" s="6" t="inlineStr">
        <is>
          <t>japanese_gendai_09</t>
        </is>
      </c>
      <c r="C201" s="6" t="inlineStr">
        <is>
          <t>思考</t>
        </is>
      </c>
      <c r="D201" s="6" t="inlineStr">
        <is>
          <t>「母は何も言わずに、温かいお茶をいれた」から読み取れる母の気持ちは？</t>
        </is>
      </c>
      <c r="E201" s="6" t="inlineStr">
        <is>
          <t>試合に負けて帰ってきた娘に、母は何も言わずに、温かいお茶をいれた。</t>
        </is>
      </c>
      <c r="F201" s="6" t="inlineStr">
        <is>
          <t>言葉にはしないが、娘を気づかっている</t>
        </is>
      </c>
      <c r="G201" s="6" t="inlineStr">
        <is>
          <t>お茶を飲みたかっただけ</t>
        </is>
      </c>
      <c r="H201" s="7" t="inlineStr">
        <is>
          <t>言葉にはしないが、娘を気づかっている</t>
        </is>
      </c>
      <c r="I201" s="6" t="inlineStr">
        <is>
          <t>娘に腹を立てている</t>
        </is>
      </c>
      <c r="J201" s="6" t="inlineStr">
        <is>
          <t>娘の話に興味がない</t>
        </is>
      </c>
      <c r="K201" s="6" t="n">
        <v>2</v>
      </c>
      <c r="L201" s="6" t="inlineStr">
        <is>
          <t>行動に込められた心情を読み取る。</t>
        </is>
      </c>
      <c r="M201" s="6" t="inlineStr"/>
    </row>
    <row r="202">
      <c r="A202" s="6" t="inlineStr">
        <is>
          <t>jap_gendai09_009</t>
        </is>
      </c>
      <c r="B202" s="6" t="inlineStr">
        <is>
          <t>japanese_gendai_09</t>
        </is>
      </c>
      <c r="C202" s="6" t="inlineStr">
        <is>
          <t>思考</t>
        </is>
      </c>
      <c r="D202" s="6" t="inlineStr">
        <is>
          <t>「彼」の心情の変化として適切なものは？</t>
        </is>
      </c>
      <c r="E202" s="6" t="inlineStr">
        <is>
          <t>名前を呼ばれるまで、彼は手のひらに汗をにぎっていた。「よくできました」と言われた瞬間、肩の力がふっと抜けた。</t>
        </is>
      </c>
      <c r="F202" s="6" t="inlineStr">
        <is>
          <t>不安から安心へ</t>
        </is>
      </c>
      <c r="G202" s="6" t="inlineStr">
        <is>
          <t>安心から不安へ</t>
        </is>
      </c>
      <c r="H202" s="6" t="inlineStr">
        <is>
          <t>喜びから怒りへ</t>
        </is>
      </c>
      <c r="I202" s="7" t="inlineStr">
        <is>
          <t>不安から安心へ</t>
        </is>
      </c>
      <c r="J202" s="6" t="inlineStr">
        <is>
          <t>怒りから悲しみへ</t>
        </is>
      </c>
      <c r="K202" s="6" t="n">
        <v>3</v>
      </c>
      <c r="L202" s="6" t="inlineStr">
        <is>
          <t>「手のひらに汗」（不安）→「肩の力がふっと抜けた」（安心）。</t>
        </is>
      </c>
      <c r="M202" s="6" t="inlineStr"/>
    </row>
    <row r="203">
      <c r="A203" s="6" t="inlineStr">
        <is>
          <t>jap_gendai09_010</t>
        </is>
      </c>
      <c r="B203" s="6" t="inlineStr">
        <is>
          <t>japanese_gendai_09</t>
        </is>
      </c>
      <c r="C203" s="6" t="inlineStr">
        <is>
          <t>思考</t>
        </is>
      </c>
      <c r="D203" s="6" t="inlineStr">
        <is>
          <t>小説の題名について考えることの意味として適切なものは？</t>
        </is>
      </c>
      <c r="E203" s="6" t="inlineStr"/>
      <c r="F203" s="6" t="inlineStr">
        <is>
          <t>題名に作品の主題や象徴が込められていることがある</t>
        </is>
      </c>
      <c r="G203" s="7" t="inlineStr">
        <is>
          <t>題名に作品の主題や象徴が込められていることがある</t>
        </is>
      </c>
      <c r="H203" s="6" t="inlineStr">
        <is>
          <t>題名は最後に読めばよいだけ</t>
        </is>
      </c>
      <c r="I203" s="6" t="inlineStr">
        <is>
          <t>題名は内容と関係ない</t>
        </is>
      </c>
      <c r="J203" s="6" t="inlineStr">
        <is>
          <t>題名は作者の名前を表す</t>
        </is>
      </c>
      <c r="K203" s="6" t="n">
        <v>1</v>
      </c>
      <c r="L203" s="6" t="inlineStr">
        <is>
          <t>題名と本文のつながりを考えると、主題に近づける。</t>
        </is>
      </c>
      <c r="M203" s="6" t="inlineStr"/>
    </row>
    <row r="204">
      <c r="A204" s="6" t="inlineStr">
        <is>
          <t>jap_gendai09_011</t>
        </is>
      </c>
      <c r="B204" s="6" t="inlineStr">
        <is>
          <t>japanese_gendai_09</t>
        </is>
      </c>
      <c r="C204" s="6" t="inlineStr">
        <is>
          <t>思考</t>
        </is>
      </c>
      <c r="D204" s="6" t="inlineStr">
        <is>
          <t>次の表現から分かる「兄」と「ぼく」の関係として適切なものは？</t>
        </is>
      </c>
      <c r="E204" s="6" t="inlineStr">
        <is>
          <t>ぼくは、兄の大きな背中をずっと追いかけてきた。</t>
        </is>
      </c>
      <c r="F204" s="6" t="inlineStr">
        <is>
          <t>ぼくは兄をあこがれの目で見ている</t>
        </is>
      </c>
      <c r="G204" s="7" t="inlineStr">
        <is>
          <t>ぼくは兄をあこがれの目で見ている</t>
        </is>
      </c>
      <c r="H204" s="6" t="inlineStr">
        <is>
          <t>兄はぼくをこわがっている</t>
        </is>
      </c>
      <c r="I204" s="6" t="inlineStr">
        <is>
          <t>二人は他人である</t>
        </is>
      </c>
      <c r="J204" s="6" t="inlineStr">
        <is>
          <t>ぼくは兄をきらっている</t>
        </is>
      </c>
      <c r="K204" s="6" t="n">
        <v>1</v>
      </c>
      <c r="L204" s="6" t="inlineStr">
        <is>
          <t>「背中」を「ずっと追いかけてきた」という表現に、あこがれが表れている。</t>
        </is>
      </c>
      <c r="M204" s="6" t="inlineStr"/>
    </row>
    <row r="205">
      <c r="A205" s="6" t="inlineStr">
        <is>
          <t>jap_gendai09_012</t>
        </is>
      </c>
      <c r="B205" s="6" t="inlineStr">
        <is>
          <t>japanese_gendai_09</t>
        </is>
      </c>
      <c r="C205" s="6" t="inlineStr">
        <is>
          <t>思考</t>
        </is>
      </c>
      <c r="D205" s="6" t="inlineStr">
        <is>
          <t>三人称の語りのうち、特定の人物の心の中だけを描く方法の特徴は？</t>
        </is>
      </c>
      <c r="E205" s="6" t="inlineStr"/>
      <c r="F205" s="6" t="inlineStr">
        <is>
          <t>その人物の視点に寄りそい、他の人物の心情は外から推し量るしかない</t>
        </is>
      </c>
      <c r="G205" s="7" t="inlineStr">
        <is>
          <t>その人物の視点に寄りそい、他の人物の心情は外から推し量るしかない</t>
        </is>
      </c>
      <c r="H205" s="6" t="inlineStr">
        <is>
          <t>すべての人物の心が分かる</t>
        </is>
      </c>
      <c r="I205" s="6" t="inlineStr">
        <is>
          <t>語り手が「私」として登場する</t>
        </is>
      </c>
      <c r="J205" s="6" t="inlineStr">
        <is>
          <t>心情が一切描かれない</t>
        </is>
      </c>
      <c r="K205" s="6" t="n">
        <v>1</v>
      </c>
      <c r="L205" s="6" t="inlineStr">
        <is>
          <t>視点人物を意識して読むと、何が分かり何が分からないかが整理できる。</t>
        </is>
      </c>
      <c r="M205" s="6" t="inlineStr"/>
    </row>
    <row r="206">
      <c r="A206" s="6" t="inlineStr">
        <is>
          <t>jap_gendai09_013</t>
        </is>
      </c>
      <c r="B206" s="6" t="inlineStr">
        <is>
          <t>japanese_gendai_09</t>
        </is>
      </c>
      <c r="C206" s="6" t="inlineStr">
        <is>
          <t>知識</t>
        </is>
      </c>
      <c r="D206" s="6" t="inlineStr">
        <is>
          <t>物語の中で、語り手が登場人物の外にいて「彼」「彼女」と語る形式は？</t>
        </is>
      </c>
      <c r="E206" s="6" t="inlineStr"/>
      <c r="F206" s="6" t="inlineStr">
        <is>
          <t>三人称の語り</t>
        </is>
      </c>
      <c r="G206" s="6" t="inlineStr">
        <is>
          <t>二人称の語り</t>
        </is>
      </c>
      <c r="H206" s="6" t="inlineStr">
        <is>
          <t>会話文</t>
        </is>
      </c>
      <c r="I206" s="6" t="inlineStr">
        <is>
          <t>一人称の語り</t>
        </is>
      </c>
      <c r="J206" s="7" t="inlineStr">
        <is>
          <t>三人称の語り</t>
        </is>
      </c>
      <c r="K206" s="6" t="n">
        <v>4</v>
      </c>
      <c r="L206" s="6" t="inlineStr">
        <is>
          <t>全知の語りと、ある人物に寄りそう語りがある。</t>
        </is>
      </c>
      <c r="M206" s="6" t="inlineStr"/>
    </row>
    <row r="207">
      <c r="A207" s="6" t="inlineStr">
        <is>
          <t>jap_gendai09_014</t>
        </is>
      </c>
      <c r="B207" s="6" t="inlineStr">
        <is>
          <t>japanese_gendai_09</t>
        </is>
      </c>
      <c r="C207" s="6" t="inlineStr">
        <is>
          <t>知識</t>
        </is>
      </c>
      <c r="D207" s="6" t="inlineStr">
        <is>
          <t>小説で、出来事が起こった順番を入れかえて過去を語る手法は？</t>
        </is>
      </c>
      <c r="E207" s="6" t="inlineStr"/>
      <c r="F207" s="6" t="inlineStr">
        <is>
          <t>回想（フラッシュバック）</t>
        </is>
      </c>
      <c r="G207" s="7" t="inlineStr">
        <is>
          <t>回想（フラッシュバック）</t>
        </is>
      </c>
      <c r="H207" s="6" t="inlineStr">
        <is>
          <t>倒置</t>
        </is>
      </c>
      <c r="I207" s="6" t="inlineStr">
        <is>
          <t>擬人法</t>
        </is>
      </c>
      <c r="J207" s="6" t="inlineStr">
        <is>
          <t>伏線</t>
        </is>
      </c>
      <c r="K207" s="6" t="n">
        <v>1</v>
      </c>
      <c r="L207" s="6" t="inlineStr">
        <is>
          <t>人物の過去が明らかになる。</t>
        </is>
      </c>
      <c r="M207" s="6" t="inlineStr"/>
    </row>
    <row r="208">
      <c r="A208" s="6" t="inlineStr">
        <is>
          <t>jap_gendai09_015</t>
        </is>
      </c>
      <c r="B208" s="6" t="inlineStr">
        <is>
          <t>japanese_gendai_09</t>
        </is>
      </c>
      <c r="C208" s="6" t="inlineStr">
        <is>
          <t>知識</t>
        </is>
      </c>
      <c r="D208" s="6" t="inlineStr">
        <is>
          <t>物語の中で、最も緊張や対立が高まる場面を何という？</t>
        </is>
      </c>
      <c r="E208" s="6" t="inlineStr"/>
      <c r="F208" s="6" t="inlineStr">
        <is>
          <t>山場（クライマックス）</t>
        </is>
      </c>
      <c r="G208" s="6" t="inlineStr">
        <is>
          <t>結末</t>
        </is>
      </c>
      <c r="H208" s="6" t="inlineStr">
        <is>
          <t>発端</t>
        </is>
      </c>
      <c r="I208" s="7" t="inlineStr">
        <is>
          <t>山場（クライマックス）</t>
        </is>
      </c>
      <c r="J208" s="6" t="inlineStr">
        <is>
          <t>導入</t>
        </is>
      </c>
      <c r="K208" s="6" t="n">
        <v>3</v>
      </c>
      <c r="L208" s="6" t="inlineStr">
        <is>
          <t>人物の心情が大きく変わることが多い。</t>
        </is>
      </c>
      <c r="M208" s="6" t="inlineStr"/>
    </row>
    <row r="209">
      <c r="A209" s="6" t="inlineStr">
        <is>
          <t>jap_gendai09_016</t>
        </is>
      </c>
      <c r="B209" s="6" t="inlineStr">
        <is>
          <t>japanese_gendai_09</t>
        </is>
      </c>
      <c r="C209" s="6" t="inlineStr">
        <is>
          <t>知識</t>
        </is>
      </c>
      <c r="D209" s="6" t="inlineStr">
        <is>
          <t>登場人物の心の中の動きを、言葉で直接書き表す描写は？</t>
        </is>
      </c>
      <c r="E209" s="6" t="inlineStr"/>
      <c r="F209" s="6" t="inlineStr">
        <is>
          <t>心理描写</t>
        </is>
      </c>
      <c r="G209" s="6" t="inlineStr">
        <is>
          <t>情景描写</t>
        </is>
      </c>
      <c r="H209" s="6" t="inlineStr">
        <is>
          <t>風景描写</t>
        </is>
      </c>
      <c r="I209" s="7" t="inlineStr">
        <is>
          <t>心理描写</t>
        </is>
      </c>
      <c r="J209" s="6" t="inlineStr">
        <is>
          <t>会話描写</t>
        </is>
      </c>
      <c r="K209" s="6" t="n">
        <v>3</v>
      </c>
      <c r="L209" s="6" t="inlineStr">
        <is>
          <t>心情を景色に重ねて間接的に表すのは情景描写。</t>
        </is>
      </c>
      <c r="M209" s="6" t="inlineStr">
        <is>
          <t>○</t>
        </is>
      </c>
    </row>
    <row r="210">
      <c r="A210" s="6" t="inlineStr">
        <is>
          <t>jap_gendai09_017</t>
        </is>
      </c>
      <c r="B210" s="6" t="inlineStr">
        <is>
          <t>japanese_gendai_09</t>
        </is>
      </c>
      <c r="C210" s="6" t="inlineStr">
        <is>
          <t>知識</t>
        </is>
      </c>
      <c r="D210" s="6" t="inlineStr">
        <is>
          <t>登場人物の行動や表情から心情を読み取るとき、注意すべきことは？</t>
        </is>
      </c>
      <c r="E210" s="6" t="inlineStr"/>
      <c r="F210" s="6" t="inlineStr">
        <is>
          <t>本文の表現を根拠にして判断する</t>
        </is>
      </c>
      <c r="G210" s="6" t="inlineStr">
        <is>
          <t>題名だけで決める</t>
        </is>
      </c>
      <c r="H210" s="7" t="inlineStr">
        <is>
          <t>本文の表現を根拠にして判断する</t>
        </is>
      </c>
      <c r="I210" s="6" t="inlineStr">
        <is>
          <t>結末だけを読む</t>
        </is>
      </c>
      <c r="J210" s="6" t="inlineStr">
        <is>
          <t>自分の経験だけで決める</t>
        </is>
      </c>
      <c r="K210" s="6" t="n">
        <v>2</v>
      </c>
      <c r="L210" s="6" t="inlineStr">
        <is>
          <t>根拠をもって読むことが大切。</t>
        </is>
      </c>
      <c r="M210" s="6" t="inlineStr"/>
    </row>
    <row r="211">
      <c r="A211" s="6" t="inlineStr">
        <is>
          <t>jap_gendai09_018</t>
        </is>
      </c>
      <c r="B211" s="6" t="inlineStr">
        <is>
          <t>japanese_gendai_09</t>
        </is>
      </c>
      <c r="C211" s="6" t="inlineStr">
        <is>
          <t>計算</t>
        </is>
      </c>
      <c r="D211" s="6" t="inlineStr">
        <is>
          <t>「私」の心情として最も適切なものは？</t>
        </is>
      </c>
      <c r="E211" s="6" t="inlineStr">
        <is>
          <t>電車のドアが閉まった。窓の向こうで、友人が手をふっている。「ありがとう」の一言が、どうしても言えなかった。私は唇をかんだ。</t>
        </is>
      </c>
      <c r="F211" s="6" t="inlineStr">
        <is>
          <t>言えなかったことへの後悔</t>
        </is>
      </c>
      <c r="G211" s="6" t="inlineStr">
        <is>
          <t>出発への喜び</t>
        </is>
      </c>
      <c r="H211" s="6" t="inlineStr">
        <is>
          <t>安心した気持ち</t>
        </is>
      </c>
      <c r="I211" s="6" t="inlineStr">
        <is>
          <t>友人への怒り</t>
        </is>
      </c>
      <c r="J211" s="7" t="inlineStr">
        <is>
          <t>言えなかったことへの後悔</t>
        </is>
      </c>
      <c r="K211" s="6" t="n">
        <v>4</v>
      </c>
      <c r="L211" s="6" t="inlineStr">
        <is>
          <t>「ありがとう」を言えずに唇をかんでいる。</t>
        </is>
      </c>
      <c r="M211" s="6" t="inlineStr"/>
    </row>
    <row r="212">
      <c r="A212" s="6" t="inlineStr">
        <is>
          <t>jap_gendai09_019</t>
        </is>
      </c>
      <c r="B212" s="6" t="inlineStr">
        <is>
          <t>japanese_gendai_09</t>
        </is>
      </c>
      <c r="C212" s="6" t="inlineStr">
        <is>
          <t>計算</t>
        </is>
      </c>
      <c r="D212" s="6" t="inlineStr">
        <is>
          <t>この場面の「光」が象徴しているものとして適切なものは？</t>
        </is>
      </c>
      <c r="E212" s="6" t="inlineStr">
        <is>
          <t>長い話し合いのあと、ようやく二人は顔を見合わせて笑った。そのとき、雲の切れ間から、やわらかな光が差しこんだ。</t>
        </is>
      </c>
      <c r="F212" s="6" t="inlineStr">
        <is>
          <t>希望</t>
        </is>
      </c>
      <c r="G212" s="6" t="inlineStr">
        <is>
          <t>不安</t>
        </is>
      </c>
      <c r="H212" s="7" t="inlineStr">
        <is>
          <t>希望</t>
        </is>
      </c>
      <c r="I212" s="6" t="inlineStr">
        <is>
          <t>怒り</t>
        </is>
      </c>
      <c r="J212" s="6" t="inlineStr">
        <is>
          <t>孤独</t>
        </is>
      </c>
      <c r="K212" s="6" t="n">
        <v>2</v>
      </c>
      <c r="L212" s="6" t="inlineStr">
        <is>
          <t>長い沈黙のあとに差しこむ光。</t>
        </is>
      </c>
      <c r="M212" s="6" t="inlineStr"/>
    </row>
    <row r="213">
      <c r="A213" s="6" t="inlineStr">
        <is>
          <t>jap_gendai09_020</t>
        </is>
      </c>
      <c r="B213" s="6" t="inlineStr">
        <is>
          <t>japanese_gendai_09</t>
        </is>
      </c>
      <c r="C213" s="6" t="inlineStr">
        <is>
          <t>計算</t>
        </is>
      </c>
      <c r="D213" s="6" t="inlineStr">
        <is>
          <t>「祖父」の人物像として適切なものは？</t>
        </is>
      </c>
      <c r="E213" s="6" t="inlineStr">
        <is>
          <t>祖父は何も言わなかった。ただ、ぼくが自転車の練習で転ぶたびに、黙って手を差し出した。</t>
        </is>
      </c>
      <c r="F213" s="6" t="inlineStr">
        <is>
          <t>口数は少ないが、孫を思いやる人</t>
        </is>
      </c>
      <c r="G213" s="6" t="inlineStr">
        <is>
          <t>無関心な人</t>
        </is>
      </c>
      <c r="H213" s="7" t="inlineStr">
        <is>
          <t>口数は少ないが、孫を思いやる人</t>
        </is>
      </c>
      <c r="I213" s="6" t="inlineStr">
        <is>
          <t>おしゃべりな人</t>
        </is>
      </c>
      <c r="J213" s="6" t="inlineStr">
        <is>
          <t>厳しく孫をしかる人</t>
        </is>
      </c>
      <c r="K213" s="6" t="n">
        <v>2</v>
      </c>
      <c r="L213" s="6" t="inlineStr">
        <is>
          <t>言葉ではなく行動で思いやりを示している。</t>
        </is>
      </c>
      <c r="M213" s="6" t="inlineStr"/>
    </row>
    <row r="214">
      <c r="A214" s="6" t="inlineStr">
        <is>
          <t>jap_gendai09_021</t>
        </is>
      </c>
      <c r="B214" s="6" t="inlineStr">
        <is>
          <t>japanese_gendai_09</t>
        </is>
      </c>
      <c r="C214" s="6" t="inlineStr">
        <is>
          <t>計算</t>
        </is>
      </c>
      <c r="D214" s="6" t="inlineStr">
        <is>
          <t>「少女」の気持ちの変化として適切なものは？</t>
        </is>
      </c>
      <c r="E214" s="6" t="inlineStr">
        <is>
          <t>人ごみの中で、少女は何度も後ろをふり返った。やがて、見慣れた母の帽子が見えると、少女は駆け出した。</t>
        </is>
      </c>
      <c r="F214" s="6" t="inlineStr">
        <is>
          <t>不安から安心へ</t>
        </is>
      </c>
      <c r="G214" s="6" t="inlineStr">
        <is>
          <t>怒りから喜びへ</t>
        </is>
      </c>
      <c r="H214" s="7" t="inlineStr">
        <is>
          <t>不安から安心へ</t>
        </is>
      </c>
      <c r="I214" s="6" t="inlineStr">
        <is>
          <t>安心から不安へ</t>
        </is>
      </c>
      <c r="J214" s="6" t="inlineStr">
        <is>
          <t>喜びから悲しみへ</t>
        </is>
      </c>
      <c r="K214" s="6" t="n">
        <v>2</v>
      </c>
      <c r="L214" s="6" t="inlineStr">
        <is>
          <t>母の姿を見つけて駆け出す。</t>
        </is>
      </c>
      <c r="M214" s="6" t="inlineStr"/>
    </row>
    <row r="215">
      <c r="A215" s="6" t="inlineStr">
        <is>
          <t>jap_gendai09_022</t>
        </is>
      </c>
      <c r="B215" s="6" t="inlineStr">
        <is>
          <t>japanese_gendai_09</t>
        </is>
      </c>
      <c r="C215" s="6" t="inlineStr">
        <is>
          <t>知識</t>
        </is>
      </c>
      <c r="D215" s="6" t="inlineStr">
        <is>
          <t>物語の最後で結末をはっきり書かず、読者に考えさせる形を何という？</t>
        </is>
      </c>
      <c r="E215" s="6" t="inlineStr"/>
      <c r="F215" s="6" t="inlineStr">
        <is>
          <t>余韻を残す結末（開かれた結末）</t>
        </is>
      </c>
      <c r="G215" s="7" t="inlineStr">
        <is>
          <t>余韻を残す結末（開かれた結末）</t>
        </is>
      </c>
      <c r="H215" s="6" t="inlineStr">
        <is>
          <t>序章</t>
        </is>
      </c>
      <c r="I215" s="6" t="inlineStr">
        <is>
          <t>伏線の回収</t>
        </is>
      </c>
      <c r="J215" s="6" t="inlineStr">
        <is>
          <t>大団円</t>
        </is>
      </c>
      <c r="K215" s="6" t="n">
        <v>1</v>
      </c>
      <c r="L215" s="6" t="inlineStr">
        <is>
          <t>読後に考えを深めさせる効果がある。</t>
        </is>
      </c>
      <c r="M215" s="6" t="inlineStr"/>
    </row>
    <row r="216">
      <c r="A216" s="6" t="inlineStr">
        <is>
          <t>jap_gendai09_023</t>
        </is>
      </c>
      <c r="B216" s="6" t="inlineStr">
        <is>
          <t>japanese_gendai_09</t>
        </is>
      </c>
      <c r="C216" s="6" t="inlineStr">
        <is>
          <t>思考</t>
        </is>
      </c>
      <c r="D216" s="6" t="inlineStr">
        <is>
          <t>小説で、同じ物（例：古い時計）が何度も登場する意味として考えられることは？</t>
        </is>
      </c>
      <c r="E216" s="6" t="inlineStr"/>
      <c r="F216" s="6" t="inlineStr">
        <is>
          <t>人物の思いや物語の主題を象徴している</t>
        </is>
      </c>
      <c r="G216" s="6" t="inlineStr">
        <is>
          <t>作者が書き忘れた</t>
        </is>
      </c>
      <c r="H216" s="6" t="inlineStr">
        <is>
          <t>場面をふやすため</t>
        </is>
      </c>
      <c r="I216" s="7" t="inlineStr">
        <is>
          <t>人物の思いや物語の主題を象徴している</t>
        </is>
      </c>
      <c r="J216" s="6" t="inlineStr">
        <is>
          <t>読みにくくするため</t>
        </is>
      </c>
      <c r="K216" s="6" t="n">
        <v>3</v>
      </c>
      <c r="L216" s="6" t="inlineStr">
        <is>
          <t>象徴や伏線として働くことが多い。</t>
        </is>
      </c>
      <c r="M216" s="6" t="inlineStr"/>
    </row>
    <row r="217">
      <c r="A217" s="6" t="inlineStr">
        <is>
          <t>jap_gendai09_024</t>
        </is>
      </c>
      <c r="B217" s="6" t="inlineStr">
        <is>
          <t>japanese_gendai_09</t>
        </is>
      </c>
      <c r="C217" s="6" t="inlineStr">
        <is>
          <t>思考</t>
        </is>
      </c>
      <c r="D217" s="6" t="inlineStr">
        <is>
          <t>一人称の語りで書かれた小説を読むときの注意点は？</t>
        </is>
      </c>
      <c r="E217" s="6" t="inlineStr"/>
      <c r="F217" s="6" t="inlineStr">
        <is>
          <t>語り手が知らないことや思いこみがあり、語りが客観的とは限らない</t>
        </is>
      </c>
      <c r="G217" s="6" t="inlineStr">
        <is>
          <t>語り手は登場しない</t>
        </is>
      </c>
      <c r="H217" s="6" t="inlineStr">
        <is>
          <t>語り手の気持ちは書かれない</t>
        </is>
      </c>
      <c r="I217" s="7" t="inlineStr">
        <is>
          <t>語り手が知らないことや思いこみがあり、語りが客観的とは限らない</t>
        </is>
      </c>
      <c r="J217" s="6" t="inlineStr">
        <is>
          <t>語り手はすべてを知っている</t>
        </is>
      </c>
      <c r="K217" s="6" t="n">
        <v>3</v>
      </c>
      <c r="L217" s="6" t="inlineStr">
        <is>
          <t>「信頼できない語り手」の場合もある。</t>
        </is>
      </c>
      <c r="M217" s="6" t="inlineStr"/>
    </row>
    <row r="218">
      <c r="A218" s="6" t="inlineStr">
        <is>
          <t>jap_gendai10_001</t>
        </is>
      </c>
      <c r="B218" s="6" t="inlineStr">
        <is>
          <t>japanese_gendai_10</t>
        </is>
      </c>
      <c r="C218" s="6" t="inlineStr">
        <is>
          <t>知識</t>
        </is>
      </c>
      <c r="D218" s="6" t="inlineStr">
        <is>
          <t>「ようだ」「みたいだ」などを使ってたとえる表現は？</t>
        </is>
      </c>
      <c r="E218" s="6" t="inlineStr"/>
      <c r="F218" s="6" t="inlineStr">
        <is>
          <t>直喩（明喩）</t>
        </is>
      </c>
      <c r="G218" s="7" t="inlineStr">
        <is>
          <t>直喩（明喩）</t>
        </is>
      </c>
      <c r="H218" s="6" t="inlineStr">
        <is>
          <t>倒置法</t>
        </is>
      </c>
      <c r="I218" s="6" t="inlineStr">
        <is>
          <t>隠喩（暗喩）</t>
        </is>
      </c>
      <c r="J218" s="6" t="inlineStr">
        <is>
          <t>擬人法</t>
        </is>
      </c>
      <c r="K218" s="6" t="n">
        <v>1</v>
      </c>
      <c r="L218" s="6" t="inlineStr">
        <is>
          <t>例：「りんごのような頬」。</t>
        </is>
      </c>
      <c r="M218" s="6" t="inlineStr"/>
    </row>
    <row r="219">
      <c r="A219" s="6" t="inlineStr">
        <is>
          <t>jap_gendai10_002</t>
        </is>
      </c>
      <c r="B219" s="6" t="inlineStr">
        <is>
          <t>japanese_gendai_10</t>
        </is>
      </c>
      <c r="C219" s="6" t="inlineStr">
        <is>
          <t>知識</t>
        </is>
      </c>
      <c r="D219" s="6" t="inlineStr">
        <is>
          <t>「ようだ」などを使わずにたとえる表現は？</t>
        </is>
      </c>
      <c r="E219" s="6" t="inlineStr"/>
      <c r="F219" s="6" t="inlineStr">
        <is>
          <t>隠喩（暗喩）</t>
        </is>
      </c>
      <c r="G219" s="7" t="inlineStr">
        <is>
          <t>隠喩（暗喩）</t>
        </is>
      </c>
      <c r="H219" s="6" t="inlineStr">
        <is>
          <t>直喩</t>
        </is>
      </c>
      <c r="I219" s="6" t="inlineStr">
        <is>
          <t>対句</t>
        </is>
      </c>
      <c r="J219" s="6" t="inlineStr">
        <is>
          <t>反復法</t>
        </is>
      </c>
      <c r="K219" s="6" t="n">
        <v>1</v>
      </c>
      <c r="L219" s="6" t="inlineStr">
        <is>
          <t>例：「人生は旅だ」。</t>
        </is>
      </c>
      <c r="M219" s="6" t="inlineStr"/>
    </row>
    <row r="220">
      <c r="A220" s="6" t="inlineStr">
        <is>
          <t>jap_gendai10_003</t>
        </is>
      </c>
      <c r="B220" s="6" t="inlineStr">
        <is>
          <t>japanese_gendai_10</t>
        </is>
      </c>
      <c r="C220" s="6" t="inlineStr">
        <is>
          <t>知識</t>
        </is>
      </c>
      <c r="D220" s="6" t="inlineStr">
        <is>
          <t>人間でないものを人間のように表す表現は？</t>
        </is>
      </c>
      <c r="E220" s="6" t="inlineStr"/>
      <c r="F220" s="6" t="inlineStr">
        <is>
          <t>擬人法</t>
        </is>
      </c>
      <c r="G220" s="6" t="inlineStr">
        <is>
          <t>直喩</t>
        </is>
      </c>
      <c r="H220" s="6" t="inlineStr">
        <is>
          <t>体言止め</t>
        </is>
      </c>
      <c r="I220" s="7" t="inlineStr">
        <is>
          <t>擬人法</t>
        </is>
      </c>
      <c r="J220" s="6" t="inlineStr">
        <is>
          <t>誇張法</t>
        </is>
      </c>
      <c r="K220" s="6" t="n">
        <v>3</v>
      </c>
      <c r="L220" s="6" t="inlineStr">
        <is>
          <t>例：「風がささやく」。</t>
        </is>
      </c>
      <c r="M220" s="6" t="inlineStr"/>
    </row>
    <row r="221">
      <c r="A221" s="6" t="inlineStr">
        <is>
          <t>jap_gendai10_004</t>
        </is>
      </c>
      <c r="B221" s="6" t="inlineStr">
        <is>
          <t>japanese_gendai_10</t>
        </is>
      </c>
      <c r="C221" s="6" t="inlineStr">
        <is>
          <t>知識</t>
        </is>
      </c>
      <c r="D221" s="6" t="inlineStr">
        <is>
          <t>文を名詞（体言）で終える表現は？</t>
        </is>
      </c>
      <c r="E221" s="6" t="inlineStr"/>
      <c r="F221" s="6" t="inlineStr">
        <is>
          <t>体言止め</t>
        </is>
      </c>
      <c r="G221" s="7" t="inlineStr">
        <is>
          <t>体言止め</t>
        </is>
      </c>
      <c r="H221" s="6" t="inlineStr">
        <is>
          <t>倒置法</t>
        </is>
      </c>
      <c r="I221" s="6" t="inlineStr">
        <is>
          <t>反復法</t>
        </is>
      </c>
      <c r="J221" s="6" t="inlineStr">
        <is>
          <t>省略法</t>
        </is>
      </c>
      <c r="K221" s="6" t="n">
        <v>1</v>
      </c>
      <c r="L221" s="6" t="inlineStr">
        <is>
          <t>余韻や印象を強める。</t>
        </is>
      </c>
      <c r="M221" s="6" t="inlineStr"/>
    </row>
    <row r="222">
      <c r="A222" s="6" t="inlineStr">
        <is>
          <t>jap_gendai10_005</t>
        </is>
      </c>
      <c r="B222" s="6" t="inlineStr">
        <is>
          <t>japanese_gendai_10</t>
        </is>
      </c>
      <c r="C222" s="6" t="inlineStr">
        <is>
          <t>知識</t>
        </is>
      </c>
      <c r="D222" s="6" t="inlineStr">
        <is>
          <t>ふつうの語順を入れかえて、意味を強める表現は？</t>
        </is>
      </c>
      <c r="E222" s="6" t="inlineStr"/>
      <c r="F222" s="6" t="inlineStr">
        <is>
          <t>倒置法</t>
        </is>
      </c>
      <c r="G222" s="7" t="inlineStr">
        <is>
          <t>倒置法</t>
        </is>
      </c>
      <c r="H222" s="6" t="inlineStr">
        <is>
          <t>対句</t>
        </is>
      </c>
      <c r="I222" s="6" t="inlineStr">
        <is>
          <t>反復法</t>
        </is>
      </c>
      <c r="J222" s="6" t="inlineStr">
        <is>
          <t>直喩</t>
        </is>
      </c>
      <c r="K222" s="6" t="n">
        <v>1</v>
      </c>
      <c r="L222" s="6" t="inlineStr">
        <is>
          <t>例：「行こう、あの山の向こうへ」。</t>
        </is>
      </c>
      <c r="M222" s="6" t="inlineStr"/>
    </row>
    <row r="223">
      <c r="A223" s="6" t="inlineStr">
        <is>
          <t>jap_gendai10_006</t>
        </is>
      </c>
      <c r="B223" s="6" t="inlineStr">
        <is>
          <t>japanese_gendai_10</t>
        </is>
      </c>
      <c r="C223" s="6" t="inlineStr">
        <is>
          <t>知識</t>
        </is>
      </c>
      <c r="D223" s="6" t="inlineStr">
        <is>
          <t>同じ言葉や表現をくり返して強調する表現は？</t>
        </is>
      </c>
      <c r="E223" s="6" t="inlineStr"/>
      <c r="F223" s="6" t="inlineStr">
        <is>
          <t>反復法</t>
        </is>
      </c>
      <c r="G223" s="6" t="inlineStr">
        <is>
          <t>擬人法</t>
        </is>
      </c>
      <c r="H223" s="7" t="inlineStr">
        <is>
          <t>反復法</t>
        </is>
      </c>
      <c r="I223" s="6" t="inlineStr">
        <is>
          <t>倒置法</t>
        </is>
      </c>
      <c r="J223" s="6" t="inlineStr">
        <is>
          <t>対句</t>
        </is>
      </c>
      <c r="K223" s="6" t="n">
        <v>2</v>
      </c>
      <c r="L223" s="6" t="inlineStr">
        <is>
          <t>例：「遠い、遠い道のり」。</t>
        </is>
      </c>
      <c r="M223" s="6" t="inlineStr"/>
    </row>
    <row r="224">
      <c r="A224" s="6" t="inlineStr">
        <is>
          <t>jap_gendai10_007</t>
        </is>
      </c>
      <c r="B224" s="6" t="inlineStr">
        <is>
          <t>japanese_gendai_10</t>
        </is>
      </c>
      <c r="C224" s="6" t="inlineStr">
        <is>
          <t>知識</t>
        </is>
      </c>
      <c r="D224" s="6" t="inlineStr">
        <is>
          <t>似た組み立ての語句を並べて、リズムや対比を生む表現は？</t>
        </is>
      </c>
      <c r="E224" s="6" t="inlineStr"/>
      <c r="F224" s="6" t="inlineStr">
        <is>
          <t>対句</t>
        </is>
      </c>
      <c r="G224" s="6" t="inlineStr">
        <is>
          <t>体言止め</t>
        </is>
      </c>
      <c r="H224" s="6" t="inlineStr">
        <is>
          <t>反復法</t>
        </is>
      </c>
      <c r="I224" s="6" t="inlineStr">
        <is>
          <t>隠喩</t>
        </is>
      </c>
      <c r="J224" s="7" t="inlineStr">
        <is>
          <t>対句</t>
        </is>
      </c>
      <c r="K224" s="6" t="n">
        <v>4</v>
      </c>
      <c r="L224" s="6" t="inlineStr">
        <is>
          <t>例：「山は高く、海は深い」。</t>
        </is>
      </c>
      <c r="M224" s="6" t="inlineStr"/>
    </row>
    <row r="225">
      <c r="A225" s="6" t="inlineStr">
        <is>
          <t>jap_gendai10_008</t>
        </is>
      </c>
      <c r="B225" s="6" t="inlineStr">
        <is>
          <t>japanese_gendai_10</t>
        </is>
      </c>
      <c r="C225" s="6" t="inlineStr">
        <is>
          <t>知識</t>
        </is>
      </c>
      <c r="D225" s="6" t="inlineStr">
        <is>
          <t>「ざあざあ」「きらきら」のように、音や様子を表す言葉は？</t>
        </is>
      </c>
      <c r="E225" s="6" t="inlineStr"/>
      <c r="F225" s="6" t="inlineStr">
        <is>
          <t>擬声語・擬態語（オノマトペ）</t>
        </is>
      </c>
      <c r="G225" s="6" t="inlineStr">
        <is>
          <t>隠喩</t>
        </is>
      </c>
      <c r="H225" s="7" t="inlineStr">
        <is>
          <t>擬声語・擬態語（オノマトペ）</t>
        </is>
      </c>
      <c r="I225" s="6" t="inlineStr">
        <is>
          <t>漢語</t>
        </is>
      </c>
      <c r="J225" s="6" t="inlineStr">
        <is>
          <t>反語</t>
        </is>
      </c>
      <c r="K225" s="6" t="n">
        <v>2</v>
      </c>
      <c r="L225" s="6" t="inlineStr">
        <is>
          <t>音を表すのが擬声語、様子を表すのが擬態語。</t>
        </is>
      </c>
      <c r="M225" s="6" t="inlineStr"/>
    </row>
    <row r="226">
      <c r="A226" s="6" t="inlineStr">
        <is>
          <t>jap_gendai10_009</t>
        </is>
      </c>
      <c r="B226" s="6" t="inlineStr">
        <is>
          <t>japanese_gendai_10</t>
        </is>
      </c>
      <c r="C226" s="6" t="inlineStr">
        <is>
          <t>思考</t>
        </is>
      </c>
      <c r="D226" s="6" t="inlineStr">
        <is>
          <t>次の文に使われている表現技法は？</t>
        </is>
      </c>
      <c r="E226" s="6" t="inlineStr">
        <is>
          <t>春の野原で、たんぽぽが笑っている。</t>
        </is>
      </c>
      <c r="F226" s="6" t="inlineStr">
        <is>
          <t>擬人法</t>
        </is>
      </c>
      <c r="G226" s="6" t="inlineStr">
        <is>
          <t>直喩</t>
        </is>
      </c>
      <c r="H226" s="6" t="inlineStr">
        <is>
          <t>倒置法</t>
        </is>
      </c>
      <c r="I226" s="6" t="inlineStr">
        <is>
          <t>体言止め</t>
        </is>
      </c>
      <c r="J226" s="7" t="inlineStr">
        <is>
          <t>擬人法</t>
        </is>
      </c>
      <c r="K226" s="6" t="n">
        <v>4</v>
      </c>
      <c r="L226" s="6" t="inlineStr">
        <is>
          <t>「笑う」は人間の動作。花を人のように表している。</t>
        </is>
      </c>
      <c r="M226" s="6" t="inlineStr"/>
    </row>
    <row r="227">
      <c r="A227" s="6" t="inlineStr">
        <is>
          <t>jap_gendai10_010</t>
        </is>
      </c>
      <c r="B227" s="6" t="inlineStr">
        <is>
          <t>japanese_gendai_10</t>
        </is>
      </c>
      <c r="C227" s="6" t="inlineStr">
        <is>
          <t>思考</t>
        </is>
      </c>
      <c r="D227" s="6" t="inlineStr">
        <is>
          <t>次の文に使われている表現技法は？</t>
        </is>
      </c>
      <c r="E227" s="6" t="inlineStr">
        <is>
          <t>君は、ぼくたちのクラスの太陽だ。</t>
        </is>
      </c>
      <c r="F227" s="6" t="inlineStr">
        <is>
          <t>隠喩（暗喩）</t>
        </is>
      </c>
      <c r="G227" s="6" t="inlineStr">
        <is>
          <t>直喩</t>
        </is>
      </c>
      <c r="H227" s="6" t="inlineStr">
        <is>
          <t>反復法</t>
        </is>
      </c>
      <c r="I227" s="7" t="inlineStr">
        <is>
          <t>隠喩（暗喩）</t>
        </is>
      </c>
      <c r="J227" s="6" t="inlineStr">
        <is>
          <t>擬人法</t>
        </is>
      </c>
      <c r="K227" s="6" t="n">
        <v>3</v>
      </c>
      <c r="L227" s="6" t="inlineStr">
        <is>
          <t>「ようだ」を使わずに、君を「太陽」にたとえている。</t>
        </is>
      </c>
      <c r="M227" s="6" t="inlineStr"/>
    </row>
    <row r="228">
      <c r="A228" s="6" t="inlineStr">
        <is>
          <t>jap_gendai10_011</t>
        </is>
      </c>
      <c r="B228" s="6" t="inlineStr">
        <is>
          <t>japanese_gendai_10</t>
        </is>
      </c>
      <c r="C228" s="6" t="inlineStr">
        <is>
          <t>思考</t>
        </is>
      </c>
      <c r="D228" s="6" t="inlineStr">
        <is>
          <t>次の文に使われている表現技法は？</t>
        </is>
      </c>
      <c r="E228" s="6" t="inlineStr">
        <is>
          <t>忘れない、あの夏の日を。</t>
        </is>
      </c>
      <c r="F228" s="6" t="inlineStr">
        <is>
          <t>倒置法</t>
        </is>
      </c>
      <c r="G228" s="6" t="inlineStr">
        <is>
          <t>体言止め</t>
        </is>
      </c>
      <c r="H228" s="6" t="inlineStr">
        <is>
          <t>擬人法</t>
        </is>
      </c>
      <c r="I228" s="7" t="inlineStr">
        <is>
          <t>倒置法</t>
        </is>
      </c>
      <c r="J228" s="6" t="inlineStr">
        <is>
          <t>対句</t>
        </is>
      </c>
      <c r="K228" s="6" t="n">
        <v>3</v>
      </c>
      <c r="L228" s="6" t="inlineStr">
        <is>
          <t>「ぼくは忘れない、あの夏の日を」の語順を入れかえて強調している。</t>
        </is>
      </c>
      <c r="M228" s="6" t="inlineStr"/>
    </row>
    <row r="229">
      <c r="A229" s="6" t="inlineStr">
        <is>
          <t>jap_gendai10_012</t>
        </is>
      </c>
      <c r="B229" s="6" t="inlineStr">
        <is>
          <t>japanese_gendai_10</t>
        </is>
      </c>
      <c r="C229" s="6" t="inlineStr">
        <is>
          <t>思考</t>
        </is>
      </c>
      <c r="D229" s="6" t="inlineStr">
        <is>
          <t>「涙が滝のように流れた」の表現の効果は？</t>
        </is>
      </c>
      <c r="E229" s="6" t="inlineStr"/>
      <c r="F229" s="6" t="inlineStr">
        <is>
          <t>大げさにたとえて、悲しみや感動の大きさを強調している</t>
        </is>
      </c>
      <c r="G229" s="6" t="inlineStr">
        <is>
          <t>悲しくないことを表している</t>
        </is>
      </c>
      <c r="H229" s="7" t="inlineStr">
        <is>
          <t>大げさにたとえて、悲しみや感動の大きさを強調している</t>
        </is>
      </c>
      <c r="I229" s="6" t="inlineStr">
        <is>
          <t>滝の様子を説明している</t>
        </is>
      </c>
      <c r="J229" s="6" t="inlineStr">
        <is>
          <t>涙の量を正確に伝えている</t>
        </is>
      </c>
      <c r="K229" s="6" t="n">
        <v>2</v>
      </c>
      <c r="L229" s="6" t="inlineStr">
        <is>
          <t>直喩と誇張で、心情の強さを印象づけている。</t>
        </is>
      </c>
      <c r="M229" s="6" t="inlineStr"/>
    </row>
    <row r="230">
      <c r="A230" s="6" t="inlineStr">
        <is>
          <t>jap_gendai10_013</t>
        </is>
      </c>
      <c r="B230" s="6" t="inlineStr">
        <is>
          <t>japanese_gendai_10</t>
        </is>
      </c>
      <c r="C230" s="6" t="inlineStr">
        <is>
          <t>計算</t>
        </is>
      </c>
      <c r="D230" s="6" t="inlineStr">
        <is>
          <t>次の文に使われている表現技法は？</t>
        </is>
      </c>
      <c r="E230" s="6" t="inlineStr">
        <is>
          <t>彼女の笑顔は、ひまわりのように明るかった。</t>
        </is>
      </c>
      <c r="F230" s="6" t="inlineStr">
        <is>
          <t>直喩</t>
        </is>
      </c>
      <c r="G230" s="6" t="inlineStr">
        <is>
          <t>隠喩</t>
        </is>
      </c>
      <c r="H230" s="6" t="inlineStr">
        <is>
          <t>倒置法</t>
        </is>
      </c>
      <c r="I230" s="6" t="inlineStr">
        <is>
          <t>擬人法</t>
        </is>
      </c>
      <c r="J230" s="7" t="inlineStr">
        <is>
          <t>直喩</t>
        </is>
      </c>
      <c r="K230" s="6" t="n">
        <v>4</v>
      </c>
      <c r="L230" s="6" t="inlineStr">
        <is>
          <t>「〜ように」でたとえている。</t>
        </is>
      </c>
      <c r="M230" s="6" t="inlineStr"/>
    </row>
    <row r="231">
      <c r="A231" s="6" t="inlineStr">
        <is>
          <t>jap_gendai10_014</t>
        </is>
      </c>
      <c r="B231" s="6" t="inlineStr">
        <is>
          <t>japanese_gendai_10</t>
        </is>
      </c>
      <c r="C231" s="6" t="inlineStr">
        <is>
          <t>計算</t>
        </is>
      </c>
      <c r="D231" s="6" t="inlineStr">
        <is>
          <t>次の文に使われている表現技法は？</t>
        </is>
      </c>
      <c r="E231" s="6" t="inlineStr">
        <is>
          <t>人生は旅だ。</t>
        </is>
      </c>
      <c r="F231" s="6" t="inlineStr">
        <is>
          <t>隠喩</t>
        </is>
      </c>
      <c r="G231" s="6" t="inlineStr">
        <is>
          <t>体言止め</t>
        </is>
      </c>
      <c r="H231" s="6" t="inlineStr">
        <is>
          <t>直喩</t>
        </is>
      </c>
      <c r="I231" s="7" t="inlineStr">
        <is>
          <t>隠喩</t>
        </is>
      </c>
      <c r="J231" s="6" t="inlineStr">
        <is>
          <t>反復</t>
        </is>
      </c>
      <c r="K231" s="6" t="n">
        <v>3</v>
      </c>
      <c r="L231" s="6" t="inlineStr">
        <is>
          <t>「ようだ」を使わずにたとえている。</t>
        </is>
      </c>
      <c r="M231" s="6" t="inlineStr"/>
    </row>
    <row r="232">
      <c r="A232" s="6" t="inlineStr">
        <is>
          <t>jap_gendai10_015</t>
        </is>
      </c>
      <c r="B232" s="6" t="inlineStr">
        <is>
          <t>japanese_gendai_10</t>
        </is>
      </c>
      <c r="C232" s="6" t="inlineStr">
        <is>
          <t>計算</t>
        </is>
      </c>
      <c r="D232" s="6" t="inlineStr">
        <is>
          <t>次の文に使われている表現技法は？</t>
        </is>
      </c>
      <c r="E232" s="6" t="inlineStr">
        <is>
          <t>風が、そっと窓をたたいた。</t>
        </is>
      </c>
      <c r="F232" s="6" t="inlineStr">
        <is>
          <t>擬人法</t>
        </is>
      </c>
      <c r="G232" s="6" t="inlineStr">
        <is>
          <t>対句</t>
        </is>
      </c>
      <c r="H232" s="7" t="inlineStr">
        <is>
          <t>擬人法</t>
        </is>
      </c>
      <c r="I232" s="6" t="inlineStr">
        <is>
          <t>倒置法</t>
        </is>
      </c>
      <c r="J232" s="6" t="inlineStr">
        <is>
          <t>直喩</t>
        </is>
      </c>
      <c r="K232" s="6" t="n">
        <v>2</v>
      </c>
      <c r="L232" s="6" t="inlineStr">
        <is>
          <t>風を人のように表している。</t>
        </is>
      </c>
      <c r="M232" s="6" t="inlineStr"/>
    </row>
    <row r="233">
      <c r="A233" s="6" t="inlineStr">
        <is>
          <t>jap_gendai10_016</t>
        </is>
      </c>
      <c r="B233" s="6" t="inlineStr">
        <is>
          <t>japanese_gendai_10</t>
        </is>
      </c>
      <c r="C233" s="6" t="inlineStr">
        <is>
          <t>計算</t>
        </is>
      </c>
      <c r="D233" s="6" t="inlineStr">
        <is>
          <t>次の文に使われている表現技法は？</t>
        </is>
      </c>
      <c r="E233" s="6" t="inlineStr">
        <is>
          <t>夕焼けに染まる、ふるさとの山。</t>
        </is>
      </c>
      <c r="F233" s="6" t="inlineStr">
        <is>
          <t>体言止め</t>
        </is>
      </c>
      <c r="G233" s="6" t="inlineStr">
        <is>
          <t>倒置法</t>
        </is>
      </c>
      <c r="H233" s="6" t="inlineStr">
        <is>
          <t>擬人法</t>
        </is>
      </c>
      <c r="I233" s="6" t="inlineStr">
        <is>
          <t>反復</t>
        </is>
      </c>
      <c r="J233" s="7" t="inlineStr">
        <is>
          <t>体言止め</t>
        </is>
      </c>
      <c r="K233" s="6" t="n">
        <v>4</v>
      </c>
      <c r="L233" s="6" t="inlineStr">
        <is>
          <t>名詞で文を終えている。</t>
        </is>
      </c>
      <c r="M233" s="6" t="inlineStr"/>
    </row>
    <row r="234">
      <c r="A234" s="6" t="inlineStr">
        <is>
          <t>jap_gendai10_017</t>
        </is>
      </c>
      <c r="B234" s="6" t="inlineStr">
        <is>
          <t>japanese_gendai_10</t>
        </is>
      </c>
      <c r="C234" s="6" t="inlineStr">
        <is>
          <t>計算</t>
        </is>
      </c>
      <c r="D234" s="6" t="inlineStr">
        <is>
          <t>次の文に使われている表現技法は？</t>
        </is>
      </c>
      <c r="E234" s="6" t="inlineStr">
        <is>
          <t>山は高く、海は深い。</t>
        </is>
      </c>
      <c r="F234" s="6" t="inlineStr">
        <is>
          <t>対句</t>
        </is>
      </c>
      <c r="G234" s="6" t="inlineStr">
        <is>
          <t>直喩</t>
        </is>
      </c>
      <c r="H234" s="6" t="inlineStr">
        <is>
          <t>反復</t>
        </is>
      </c>
      <c r="I234" s="6" t="inlineStr">
        <is>
          <t>倒置法</t>
        </is>
      </c>
      <c r="J234" s="7" t="inlineStr">
        <is>
          <t>対句</t>
        </is>
      </c>
      <c r="K234" s="6" t="n">
        <v>4</v>
      </c>
      <c r="L234" s="6" t="inlineStr">
        <is>
          <t>似た組み立ての語句を並べている。</t>
        </is>
      </c>
      <c r="M234" s="6" t="inlineStr"/>
    </row>
    <row r="235">
      <c r="A235" s="6" t="inlineStr">
        <is>
          <t>jap_gendai10_018</t>
        </is>
      </c>
      <c r="B235" s="6" t="inlineStr">
        <is>
          <t>japanese_gendai_10</t>
        </is>
      </c>
      <c r="C235" s="6" t="inlineStr">
        <is>
          <t>計算</t>
        </is>
      </c>
      <c r="D235" s="6" t="inlineStr">
        <is>
          <t>次の文に使われている表現技法は？</t>
        </is>
      </c>
      <c r="E235" s="6" t="inlineStr">
        <is>
          <t>走れ、走れ、どこまでも走れ。</t>
        </is>
      </c>
      <c r="F235" s="6" t="inlineStr">
        <is>
          <t>反復</t>
        </is>
      </c>
      <c r="G235" s="7" t="inlineStr">
        <is>
          <t>反復</t>
        </is>
      </c>
      <c r="H235" s="6" t="inlineStr">
        <is>
          <t>対句</t>
        </is>
      </c>
      <c r="I235" s="6" t="inlineStr">
        <is>
          <t>隠喩</t>
        </is>
      </c>
      <c r="J235" s="6" t="inlineStr">
        <is>
          <t>体言止め</t>
        </is>
      </c>
      <c r="K235" s="6" t="n">
        <v>1</v>
      </c>
      <c r="L235" s="6" t="inlineStr">
        <is>
          <t>同じ言葉をくり返している。</t>
        </is>
      </c>
      <c r="M235" s="6" t="inlineStr"/>
    </row>
    <row r="236">
      <c r="A236" s="6" t="inlineStr">
        <is>
          <t>jap_gendai10_019</t>
        </is>
      </c>
      <c r="B236" s="6" t="inlineStr">
        <is>
          <t>japanese_gendai_10</t>
        </is>
      </c>
      <c r="C236" s="6" t="inlineStr">
        <is>
          <t>計算</t>
        </is>
      </c>
      <c r="D236" s="6" t="inlineStr">
        <is>
          <t>次の文に使われている表現技法は？</t>
        </is>
      </c>
      <c r="E236" s="6" t="inlineStr">
        <is>
          <t>行こう、あの丘の向こうへ。</t>
        </is>
      </c>
      <c r="F236" s="6" t="inlineStr">
        <is>
          <t>倒置法</t>
        </is>
      </c>
      <c r="G236" s="7" t="inlineStr">
        <is>
          <t>倒置法</t>
        </is>
      </c>
      <c r="H236" s="6" t="inlineStr">
        <is>
          <t>擬人法</t>
        </is>
      </c>
      <c r="I236" s="6" t="inlineStr">
        <is>
          <t>直喩</t>
        </is>
      </c>
      <c r="J236" s="6" t="inlineStr">
        <is>
          <t>体言止め</t>
        </is>
      </c>
      <c r="K236" s="6" t="n">
        <v>1</v>
      </c>
      <c r="L236" s="6" t="inlineStr">
        <is>
          <t>ふつうの語順と入れかわっている。</t>
        </is>
      </c>
      <c r="M236" s="6" t="inlineStr"/>
    </row>
    <row r="237">
      <c r="A237" s="6" t="inlineStr">
        <is>
          <t>jap_gendai10_020</t>
        </is>
      </c>
      <c r="B237" s="6" t="inlineStr">
        <is>
          <t>japanese_gendai_10</t>
        </is>
      </c>
      <c r="C237" s="6" t="inlineStr">
        <is>
          <t>知識</t>
        </is>
      </c>
      <c r="D237" s="6" t="inlineStr">
        <is>
          <t>「にこにこ」「しーん」のように、ようすや状態を表す言葉は？</t>
        </is>
      </c>
      <c r="E237" s="6" t="inlineStr"/>
      <c r="F237" s="6" t="inlineStr">
        <is>
          <t>擬態語</t>
        </is>
      </c>
      <c r="G237" s="6" t="inlineStr">
        <is>
          <t>擬声語</t>
        </is>
      </c>
      <c r="H237" s="6" t="inlineStr">
        <is>
          <t>外来語</t>
        </is>
      </c>
      <c r="I237" s="7" t="inlineStr">
        <is>
          <t>擬態語</t>
        </is>
      </c>
      <c r="J237" s="6" t="inlineStr">
        <is>
          <t>接続語</t>
        </is>
      </c>
      <c r="K237" s="6" t="n">
        <v>3</v>
      </c>
      <c r="L237" s="6" t="inlineStr">
        <is>
          <t>音を表す擬声語（擬音語）と区別する。</t>
        </is>
      </c>
      <c r="M237" s="6" t="inlineStr">
        <is>
          <t>○</t>
        </is>
      </c>
    </row>
    <row r="238">
      <c r="A238" s="6" t="inlineStr">
        <is>
          <t>jap_gendai10_021</t>
        </is>
      </c>
      <c r="B238" s="6" t="inlineStr">
        <is>
          <t>japanese_gendai_10</t>
        </is>
      </c>
      <c r="C238" s="6" t="inlineStr">
        <is>
          <t>知識</t>
        </is>
      </c>
      <c r="D238" s="6" t="inlineStr">
        <is>
          <t>文の一部を省略して、余韻を残す表現技法は？</t>
        </is>
      </c>
      <c r="E238" s="6" t="inlineStr"/>
      <c r="F238" s="6" t="inlineStr">
        <is>
          <t>省略法</t>
        </is>
      </c>
      <c r="G238" s="6" t="inlineStr">
        <is>
          <t>擬人法</t>
        </is>
      </c>
      <c r="H238" s="6" t="inlineStr">
        <is>
          <t>対句法</t>
        </is>
      </c>
      <c r="I238" s="7" t="inlineStr">
        <is>
          <t>省略法</t>
        </is>
      </c>
      <c r="J238" s="6" t="inlineStr">
        <is>
          <t>反復法</t>
        </is>
      </c>
      <c r="K238" s="6" t="n">
        <v>3</v>
      </c>
      <c r="L238" s="6" t="inlineStr">
        <is>
          <t>「……」などで表すことが多い。</t>
        </is>
      </c>
      <c r="M238" s="6" t="inlineStr"/>
    </row>
    <row r="239">
      <c r="A239" s="6" t="inlineStr">
        <is>
          <t>jap_gendai10_022</t>
        </is>
      </c>
      <c r="B239" s="6" t="inlineStr">
        <is>
          <t>japanese_gendai_10</t>
        </is>
      </c>
      <c r="C239" s="6" t="inlineStr">
        <is>
          <t>知識</t>
        </is>
      </c>
      <c r="D239" s="6" t="inlineStr">
        <is>
          <t>詩で、同じ音の響きを行のはじめや終わりにそろえることを何という？</t>
        </is>
      </c>
      <c r="E239" s="6" t="inlineStr"/>
      <c r="F239" s="6" t="inlineStr">
        <is>
          <t>押韻（韻をふむ）</t>
        </is>
      </c>
      <c r="G239" s="7" t="inlineStr">
        <is>
          <t>押韻（韻をふむ）</t>
        </is>
      </c>
      <c r="H239" s="6" t="inlineStr">
        <is>
          <t>倒置</t>
        </is>
      </c>
      <c r="I239" s="6" t="inlineStr">
        <is>
          <t>擬人法</t>
        </is>
      </c>
      <c r="J239" s="6" t="inlineStr">
        <is>
          <t>体言止め</t>
        </is>
      </c>
      <c r="K239" s="6" t="n">
        <v>1</v>
      </c>
      <c r="L239" s="6" t="inlineStr">
        <is>
          <t>リズムや心地よさを生む。</t>
        </is>
      </c>
      <c r="M239" s="6" t="inlineStr"/>
    </row>
    <row r="240">
      <c r="A240" s="6" t="inlineStr">
        <is>
          <t>jap_gendai10_023</t>
        </is>
      </c>
      <c r="B240" s="6" t="inlineStr">
        <is>
          <t>japanese_gendai_10</t>
        </is>
      </c>
      <c r="C240" s="6" t="inlineStr">
        <is>
          <t>思考</t>
        </is>
      </c>
      <c r="D240" s="6" t="inlineStr">
        <is>
          <t>「体言止め」を使う効果として適切なものは？</t>
        </is>
      </c>
      <c r="E240" s="6" t="inlineStr"/>
      <c r="F240" s="6" t="inlineStr">
        <is>
          <t>余韻を残したり、印象を強めたりする</t>
        </is>
      </c>
      <c r="G240" s="6" t="inlineStr">
        <is>
          <t>主語をはっきりさせる</t>
        </is>
      </c>
      <c r="H240" s="7" t="inlineStr">
        <is>
          <t>余韻を残したり、印象を強めたりする</t>
        </is>
      </c>
      <c r="I240" s="6" t="inlineStr">
        <is>
          <t>意味をあいまいにする</t>
        </is>
      </c>
      <c r="J240" s="6" t="inlineStr">
        <is>
          <t>文を長くする</t>
        </is>
      </c>
      <c r="K240" s="6" t="n">
        <v>2</v>
      </c>
      <c r="L240" s="6" t="inlineStr">
        <is>
          <t>俳句や広告の見出しでもよく使われる。</t>
        </is>
      </c>
      <c r="M240" s="6" t="inlineStr"/>
    </row>
    <row r="241">
      <c r="A241" s="6" t="inlineStr">
        <is>
          <t>jap_gendai10_024</t>
        </is>
      </c>
      <c r="B241" s="6" t="inlineStr">
        <is>
          <t>japanese_gendai_10</t>
        </is>
      </c>
      <c r="C241" s="6" t="inlineStr">
        <is>
          <t>思考</t>
        </is>
      </c>
      <c r="D241" s="6" t="inlineStr">
        <is>
          <t>擬人法を使うと表現はどうなる？</t>
        </is>
      </c>
      <c r="E241" s="6" t="inlineStr"/>
      <c r="F241" s="6" t="inlineStr">
        <is>
          <t>物事が生き生きと感じられ、親しみやすくなる</t>
        </is>
      </c>
      <c r="G241" s="7" t="inlineStr">
        <is>
          <t>物事が生き生きと感じられ、親しみやすくなる</t>
        </is>
      </c>
      <c r="H241" s="6" t="inlineStr">
        <is>
          <t>数値が正確になる</t>
        </is>
      </c>
      <c r="I241" s="6" t="inlineStr">
        <is>
          <t>文が論理的になる</t>
        </is>
      </c>
      <c r="J241" s="6" t="inlineStr">
        <is>
          <t>事実だけが伝わる</t>
        </is>
      </c>
      <c r="K241" s="6" t="n">
        <v>1</v>
      </c>
      <c r="L241" s="6" t="inlineStr">
        <is>
          <t>人でないものに人の動作や感情をもたせる。</t>
        </is>
      </c>
      <c r="M241" s="6" t="inlineStr"/>
    </row>
    <row r="242">
      <c r="A242" s="6" t="inlineStr">
        <is>
          <t>jap_gendai11_001</t>
        </is>
      </c>
      <c r="B242" s="6" t="inlineStr">
        <is>
          <t>japanese_gendai_11</t>
        </is>
      </c>
      <c r="C242" s="6" t="inlineStr">
        <is>
          <t>知識</t>
        </is>
      </c>
      <c r="D242" s="6" t="inlineStr">
        <is>
          <t>スピーチや報告で、聞き手に伝わりやすい構成として適切なものは？</t>
        </is>
      </c>
      <c r="E242" s="6" t="inlineStr"/>
      <c r="F242" s="6" t="inlineStr">
        <is>
          <t>はじめに結論を述べ、次に理由や具体例を示す</t>
        </is>
      </c>
      <c r="G242" s="7" t="inlineStr">
        <is>
          <t>はじめに結論を述べ、次に理由や具体例を示す</t>
        </is>
      </c>
      <c r="H242" s="6" t="inlineStr">
        <is>
          <t>思いついた順に話す</t>
        </is>
      </c>
      <c r="I242" s="6" t="inlineStr">
        <is>
          <t>理由を長く話し、結論は言わない</t>
        </is>
      </c>
      <c r="J242" s="6" t="inlineStr">
        <is>
          <t>具体例だけを並べる</t>
        </is>
      </c>
      <c r="K242" s="6" t="n">
        <v>1</v>
      </c>
      <c r="L242" s="6" t="inlineStr">
        <is>
          <t>PREP 法（結論→理由→具体例→結論）など。</t>
        </is>
      </c>
      <c r="M242" s="6" t="inlineStr"/>
    </row>
    <row r="243">
      <c r="A243" s="6" t="inlineStr">
        <is>
          <t>jap_gendai11_002</t>
        </is>
      </c>
      <c r="B243" s="6" t="inlineStr">
        <is>
          <t>japanese_gendai_11</t>
        </is>
      </c>
      <c r="C243" s="6" t="inlineStr">
        <is>
          <t>知識</t>
        </is>
      </c>
      <c r="D243" s="6" t="inlineStr">
        <is>
          <t>ディスカッションで意見を出し合うとき、批判を控えて自由に出すことを重視する方法は？</t>
        </is>
      </c>
      <c r="E243" s="6" t="inlineStr"/>
      <c r="F243" s="6" t="inlineStr">
        <is>
          <t>ブレーンストーミング</t>
        </is>
      </c>
      <c r="G243" s="6" t="inlineStr">
        <is>
          <t>要約</t>
        </is>
      </c>
      <c r="H243" s="6" t="inlineStr">
        <is>
          <t>小論文</t>
        </is>
      </c>
      <c r="I243" s="6" t="inlineStr">
        <is>
          <t>ディベート</t>
        </is>
      </c>
      <c r="J243" s="7" t="inlineStr">
        <is>
          <t>ブレーンストーミング</t>
        </is>
      </c>
      <c r="K243" s="6" t="n">
        <v>4</v>
      </c>
      <c r="L243" s="6" t="inlineStr">
        <is>
          <t>出た意見はあとで整理・評価する。</t>
        </is>
      </c>
      <c r="M243" s="6" t="inlineStr"/>
    </row>
    <row r="244">
      <c r="A244" s="6" t="inlineStr">
        <is>
          <t>jap_gendai11_003</t>
        </is>
      </c>
      <c r="B244" s="6" t="inlineStr">
        <is>
          <t>japanese_gendai_11</t>
        </is>
      </c>
      <c r="C244" s="6" t="inlineStr">
        <is>
          <t>知識</t>
        </is>
      </c>
      <c r="D244" s="6" t="inlineStr">
        <is>
          <t>賛成と反対に分かれ、決められたルールで議論する方法は？</t>
        </is>
      </c>
      <c r="E244" s="6" t="inlineStr"/>
      <c r="F244" s="6" t="inlineStr">
        <is>
          <t>ディベート</t>
        </is>
      </c>
      <c r="G244" s="6" t="inlineStr">
        <is>
          <t>ブレーンストーミング</t>
        </is>
      </c>
      <c r="H244" s="6" t="inlineStr">
        <is>
          <t>インタビュー</t>
        </is>
      </c>
      <c r="I244" s="6" t="inlineStr">
        <is>
          <t>スピーチ</t>
        </is>
      </c>
      <c r="J244" s="7" t="inlineStr">
        <is>
          <t>ディベート</t>
        </is>
      </c>
      <c r="K244" s="6" t="n">
        <v>4</v>
      </c>
      <c r="L244" s="6" t="inlineStr">
        <is>
          <t>論理的に考え、根拠を示す力が養われる。</t>
        </is>
      </c>
      <c r="M244" s="6" t="inlineStr"/>
    </row>
    <row r="245">
      <c r="A245" s="6" t="inlineStr">
        <is>
          <t>jap_gendai11_004</t>
        </is>
      </c>
      <c r="B245" s="6" t="inlineStr">
        <is>
          <t>japanese_gendai_11</t>
        </is>
      </c>
      <c r="C245" s="6" t="inlineStr">
        <is>
          <t>知識</t>
        </is>
      </c>
      <c r="D245" s="6" t="inlineStr">
        <is>
          <t>相手の話に関心をもって耳を傾け、理解しようとする聞き方を何という？</t>
        </is>
      </c>
      <c r="E245" s="6" t="inlineStr"/>
      <c r="F245" s="6" t="inlineStr">
        <is>
          <t>傾聴</t>
        </is>
      </c>
      <c r="G245" s="6" t="inlineStr">
        <is>
          <t>要約</t>
        </is>
      </c>
      <c r="H245" s="6" t="inlineStr">
        <is>
          <t>反論</t>
        </is>
      </c>
      <c r="I245" s="6" t="inlineStr">
        <is>
          <t>推敲</t>
        </is>
      </c>
      <c r="J245" s="7" t="inlineStr">
        <is>
          <t>傾聴</t>
        </is>
      </c>
      <c r="K245" s="6" t="n">
        <v>4</v>
      </c>
      <c r="L245" s="6" t="inlineStr">
        <is>
          <t>うなずきや、あいづち、確認の質問などを用いる。</t>
        </is>
      </c>
      <c r="M245" s="6" t="inlineStr"/>
    </row>
    <row r="246">
      <c r="A246" s="6" t="inlineStr">
        <is>
          <t>jap_gendai11_005</t>
        </is>
      </c>
      <c r="B246" s="6" t="inlineStr">
        <is>
          <t>japanese_gendai_11</t>
        </is>
      </c>
      <c r="C246" s="6" t="inlineStr">
        <is>
          <t>知識</t>
        </is>
      </c>
      <c r="D246" s="6" t="inlineStr">
        <is>
          <t>意見文や小論文の基本的な構成は？</t>
        </is>
      </c>
      <c r="E246" s="6" t="inlineStr"/>
      <c r="F246" s="6" t="inlineStr">
        <is>
          <t>序論・本論・結論</t>
        </is>
      </c>
      <c r="G246" s="6" t="inlineStr">
        <is>
          <t>起・承・転</t>
        </is>
      </c>
      <c r="H246" s="6" t="inlineStr">
        <is>
          <t>会話・地の文</t>
        </is>
      </c>
      <c r="I246" s="6" t="inlineStr">
        <is>
          <t>題名・作者・本文</t>
        </is>
      </c>
      <c r="J246" s="7" t="inlineStr">
        <is>
          <t>序論・本論・結論</t>
        </is>
      </c>
      <c r="K246" s="6" t="n">
        <v>4</v>
      </c>
      <c r="L246" s="6" t="inlineStr">
        <is>
          <t>序論で問題提起・主張、本論で根拠、結論で主張をまとめる。</t>
        </is>
      </c>
      <c r="M246" s="6" t="inlineStr"/>
    </row>
    <row r="247">
      <c r="A247" s="6" t="inlineStr">
        <is>
          <t>jap_gendai11_006</t>
        </is>
      </c>
      <c r="B247" s="6" t="inlineStr">
        <is>
          <t>japanese_gendai_11</t>
        </is>
      </c>
      <c r="C247" s="6" t="inlineStr">
        <is>
          <t>知識</t>
        </is>
      </c>
      <c r="D247" s="6" t="inlineStr">
        <is>
          <t>レポートで、他人の資料や文章を使ったときに必ず示すものは？</t>
        </is>
      </c>
      <c r="E247" s="6" t="inlineStr"/>
      <c r="F247" s="6" t="inlineStr">
        <is>
          <t>出典（参考文献）</t>
        </is>
      </c>
      <c r="G247" s="6" t="inlineStr">
        <is>
          <t>書いた日の天気</t>
        </is>
      </c>
      <c r="H247" s="6" t="inlineStr">
        <is>
          <t>自分の感想だけ</t>
        </is>
      </c>
      <c r="I247" s="6" t="inlineStr">
        <is>
          <t>友達の名前</t>
        </is>
      </c>
      <c r="J247" s="7" t="inlineStr">
        <is>
          <t>出典（参考文献）</t>
        </is>
      </c>
      <c r="K247" s="6" t="n">
        <v>4</v>
      </c>
      <c r="L247" s="6" t="inlineStr">
        <is>
          <t>著者・題名・発行年・出版社やURLなどを示す。</t>
        </is>
      </c>
      <c r="M247" s="6" t="inlineStr"/>
    </row>
    <row r="248">
      <c r="A248" s="6" t="inlineStr">
        <is>
          <t>jap_gendai11_007</t>
        </is>
      </c>
      <c r="B248" s="6" t="inlineStr">
        <is>
          <t>japanese_gendai_11</t>
        </is>
      </c>
      <c r="C248" s="6" t="inlineStr">
        <is>
          <t>知識</t>
        </is>
      </c>
      <c r="D248" s="6" t="inlineStr">
        <is>
          <t>書いた文章を読み直して、表現や内容をよりよく直すことは？</t>
        </is>
      </c>
      <c r="E248" s="6" t="inlineStr"/>
      <c r="F248" s="6" t="inlineStr">
        <is>
          <t>推敲</t>
        </is>
      </c>
      <c r="G248" s="7" t="inlineStr">
        <is>
          <t>推敲</t>
        </is>
      </c>
      <c r="H248" s="6" t="inlineStr">
        <is>
          <t>朗読</t>
        </is>
      </c>
      <c r="I248" s="6" t="inlineStr">
        <is>
          <t>校了</t>
        </is>
      </c>
      <c r="J248" s="6" t="inlineStr">
        <is>
          <t>要約</t>
        </is>
      </c>
      <c r="K248" s="6" t="n">
        <v>1</v>
      </c>
      <c r="L248" s="6" t="inlineStr">
        <is>
          <t>唐の詩人賈島の故事に由来する。</t>
        </is>
      </c>
      <c r="M248" s="6" t="inlineStr"/>
    </row>
    <row r="249">
      <c r="A249" s="6" t="inlineStr">
        <is>
          <t>jap_gendai11_008</t>
        </is>
      </c>
      <c r="B249" s="6" t="inlineStr">
        <is>
          <t>japanese_gendai_11</t>
        </is>
      </c>
      <c r="C249" s="6" t="inlineStr">
        <is>
          <t>知識</t>
        </is>
      </c>
      <c r="D249" s="6" t="inlineStr">
        <is>
          <t>印刷前などに、文字や表記の誤りを見つけて直すことは？</t>
        </is>
      </c>
      <c r="E249" s="6" t="inlineStr"/>
      <c r="F249" s="6" t="inlineStr">
        <is>
          <t>校正</t>
        </is>
      </c>
      <c r="G249" s="6" t="inlineStr">
        <is>
          <t>要約</t>
        </is>
      </c>
      <c r="H249" s="6" t="inlineStr">
        <is>
          <t>推敲</t>
        </is>
      </c>
      <c r="I249" s="7" t="inlineStr">
        <is>
          <t>校正</t>
        </is>
      </c>
      <c r="J249" s="6" t="inlineStr">
        <is>
          <t>編集</t>
        </is>
      </c>
      <c r="K249" s="6" t="n">
        <v>3</v>
      </c>
      <c r="L249" s="6" t="inlineStr">
        <is>
          <t>推敲は内容や表現をねること、校正は誤字などを直すこと。</t>
        </is>
      </c>
      <c r="M249" s="6" t="inlineStr"/>
    </row>
    <row r="250">
      <c r="A250" s="6" t="inlineStr">
        <is>
          <t>jap_gendai11_009</t>
        </is>
      </c>
      <c r="B250" s="6" t="inlineStr">
        <is>
          <t>japanese_gendai_11</t>
        </is>
      </c>
      <c r="C250" s="6" t="inlineStr">
        <is>
          <t>知識</t>
        </is>
      </c>
      <c r="D250" s="6" t="inlineStr">
        <is>
          <t>作品などのよい点や問題点を論じて、価値を評価することは？</t>
        </is>
      </c>
      <c r="E250" s="6" t="inlineStr"/>
      <c r="F250" s="6" t="inlineStr">
        <is>
          <t>批評</t>
        </is>
      </c>
      <c r="G250" s="6" t="inlineStr">
        <is>
          <t>引用</t>
        </is>
      </c>
      <c r="H250" s="6" t="inlineStr">
        <is>
          <t>朗読</t>
        </is>
      </c>
      <c r="I250" s="7" t="inlineStr">
        <is>
          <t>批評</t>
        </is>
      </c>
      <c r="J250" s="6" t="inlineStr">
        <is>
          <t>要約</t>
        </is>
      </c>
      <c r="K250" s="6" t="n">
        <v>3</v>
      </c>
      <c r="L250" s="6" t="inlineStr">
        <is>
          <t>根拠を示して評価することが大切。</t>
        </is>
      </c>
      <c r="M250" s="6" t="inlineStr"/>
    </row>
    <row r="251">
      <c r="A251" s="6" t="inlineStr">
        <is>
          <t>jap_gendai11_010</t>
        </is>
      </c>
      <c r="B251" s="6" t="inlineStr">
        <is>
          <t>japanese_gendai_11</t>
        </is>
      </c>
      <c r="C251" s="6" t="inlineStr">
        <is>
          <t>思考</t>
        </is>
      </c>
      <c r="D251" s="6" t="inlineStr">
        <is>
          <t>質疑応答で、質問の意図がよく分からなかったときの対応として最も適切なものは？</t>
        </is>
      </c>
      <c r="E251" s="6" t="inlineStr"/>
      <c r="F251" s="6" t="inlineStr">
        <is>
          <t>「〜ということでしょうか」と確認してから答える</t>
        </is>
      </c>
      <c r="G251" s="6" t="inlineStr">
        <is>
          <t>答えずに黙る</t>
        </is>
      </c>
      <c r="H251" s="7" t="inlineStr">
        <is>
          <t>「〜ということでしょうか」と確認してから答える</t>
        </is>
      </c>
      <c r="I251" s="6" t="inlineStr">
        <is>
          <t>別の話をする</t>
        </is>
      </c>
      <c r="J251" s="6" t="inlineStr">
        <is>
          <t>分かったふりをして答える</t>
        </is>
      </c>
      <c r="K251" s="6" t="n">
        <v>2</v>
      </c>
      <c r="L251" s="6" t="inlineStr">
        <is>
          <t>質問を確認することで、的外れな答えを防げる。</t>
        </is>
      </c>
      <c r="M251" s="6" t="inlineStr"/>
    </row>
    <row r="252">
      <c r="A252" s="6" t="inlineStr">
        <is>
          <t>jap_gendai11_011</t>
        </is>
      </c>
      <c r="B252" s="6" t="inlineStr">
        <is>
          <t>japanese_gendai_11</t>
        </is>
      </c>
      <c r="C252" s="6" t="inlineStr">
        <is>
          <t>思考</t>
        </is>
      </c>
      <c r="D252" s="6" t="inlineStr">
        <is>
          <t>プレゼンテーションのスライドの工夫として適切なものは？</t>
        </is>
      </c>
      <c r="E252" s="6" t="inlineStr"/>
      <c r="F252" s="6" t="inlineStr">
        <is>
          <t>文字を絞り、図やグラフで要点を示す</t>
        </is>
      </c>
      <c r="G252" s="7" t="inlineStr">
        <is>
          <t>文字を絞り、図やグラフで要点を示す</t>
        </is>
      </c>
      <c r="H252" s="6" t="inlineStr">
        <is>
          <t>文字を小さくして情報を増やす</t>
        </is>
      </c>
      <c r="I252" s="6" t="inlineStr">
        <is>
          <t>色を多く使うほどよい</t>
        </is>
      </c>
      <c r="J252" s="6" t="inlineStr">
        <is>
          <t>原稿をすべてスライドに書く</t>
        </is>
      </c>
      <c r="K252" s="6" t="n">
        <v>1</v>
      </c>
      <c r="L252" s="6" t="inlineStr">
        <is>
          <t>スライドは話を補助するもの。</t>
        </is>
      </c>
      <c r="M252" s="6" t="inlineStr"/>
    </row>
    <row r="253">
      <c r="A253" s="6" t="inlineStr">
        <is>
          <t>jap_gendai11_012</t>
        </is>
      </c>
      <c r="B253" s="6" t="inlineStr">
        <is>
          <t>japanese_gendai_11</t>
        </is>
      </c>
      <c r="C253" s="6" t="inlineStr">
        <is>
          <t>思考</t>
        </is>
      </c>
      <c r="D253" s="6" t="inlineStr">
        <is>
          <t>「私は部活動は必要だと思う。」という意見文の次に来る文として最も適切なものは？</t>
        </is>
      </c>
      <c r="E253" s="6" t="inlineStr"/>
      <c r="F253" s="6" t="inlineStr">
        <is>
          <t>なぜなら、仲間と目標に向かって努力する経験ができるからだ。</t>
        </is>
      </c>
      <c r="G253" s="6" t="inlineStr">
        <is>
          <t>しかし、今日は雨だった。</t>
        </is>
      </c>
      <c r="H253" s="7" t="inlineStr">
        <is>
          <t>なぜなら、仲間と目標に向かって努力する経験ができるからだ。</t>
        </is>
      </c>
      <c r="I253" s="6" t="inlineStr">
        <is>
          <t>たとえば、私は朝ご飯を食べた。</t>
        </is>
      </c>
      <c r="J253" s="6" t="inlineStr">
        <is>
          <t>つまり、部活動は不要だ。</t>
        </is>
      </c>
      <c r="K253" s="6" t="n">
        <v>2</v>
      </c>
      <c r="L253" s="6" t="inlineStr">
        <is>
          <t>主張の後には、それを支える理由（根拠）を示す。</t>
        </is>
      </c>
      <c r="M253" s="6" t="inlineStr"/>
    </row>
    <row r="254">
      <c r="A254" s="6" t="inlineStr">
        <is>
          <t>jap_gendai11_013</t>
        </is>
      </c>
      <c r="B254" s="6" t="inlineStr">
        <is>
          <t>japanese_gendai_11</t>
        </is>
      </c>
      <c r="C254" s="6" t="inlineStr">
        <is>
          <t>知識</t>
        </is>
      </c>
      <c r="D254" s="6" t="inlineStr">
        <is>
          <t>スピーチで、聞き手を引きつけるための工夫として適切なものは？</t>
        </is>
      </c>
      <c r="E254" s="6" t="inlineStr"/>
      <c r="F254" s="6" t="inlineStr">
        <is>
          <t>はじめに問いかけや身近な例を示す</t>
        </is>
      </c>
      <c r="G254" s="6" t="inlineStr">
        <is>
          <t>下を向いて話す</t>
        </is>
      </c>
      <c r="H254" s="6" t="inlineStr">
        <is>
          <t>原稿を早口で読む</t>
        </is>
      </c>
      <c r="I254" s="6" t="inlineStr">
        <is>
          <t>結論を最後まで言わない</t>
        </is>
      </c>
      <c r="J254" s="7" t="inlineStr">
        <is>
          <t>はじめに問いかけや身近な例を示す</t>
        </is>
      </c>
      <c r="K254" s="6" t="n">
        <v>4</v>
      </c>
      <c r="L254" s="6" t="inlineStr">
        <is>
          <t>聞き手の関心を引き出す。</t>
        </is>
      </c>
      <c r="M254" s="6" t="inlineStr"/>
    </row>
    <row r="255">
      <c r="A255" s="6" t="inlineStr">
        <is>
          <t>jap_gendai11_014</t>
        </is>
      </c>
      <c r="B255" s="6" t="inlineStr">
        <is>
          <t>japanese_gendai_11</t>
        </is>
      </c>
      <c r="C255" s="6" t="inlineStr">
        <is>
          <t>知識</t>
        </is>
      </c>
      <c r="D255" s="6" t="inlineStr">
        <is>
          <t>話し合いで、意見を一つにまとめていく話し合いを何という？</t>
        </is>
      </c>
      <c r="E255" s="6" t="inlineStr"/>
      <c r="F255" s="6" t="inlineStr">
        <is>
          <t>収束的な話し合い</t>
        </is>
      </c>
      <c r="G255" s="6" t="inlineStr">
        <is>
          <t>即興</t>
        </is>
      </c>
      <c r="H255" s="6" t="inlineStr">
        <is>
          <t>独白</t>
        </is>
      </c>
      <c r="I255" s="6" t="inlineStr">
        <is>
          <t>拡散的な話し合い</t>
        </is>
      </c>
      <c r="J255" s="7" t="inlineStr">
        <is>
          <t>収束的な話し合い</t>
        </is>
      </c>
      <c r="K255" s="6" t="n">
        <v>4</v>
      </c>
      <c r="L255" s="6" t="inlineStr">
        <is>
          <t>アイデアを広げる段階は拡散的。</t>
        </is>
      </c>
      <c r="M255" s="6" t="inlineStr"/>
    </row>
    <row r="256">
      <c r="A256" s="6" t="inlineStr">
        <is>
          <t>jap_gendai11_015</t>
        </is>
      </c>
      <c r="B256" s="6" t="inlineStr">
        <is>
          <t>japanese_gendai_11</t>
        </is>
      </c>
      <c r="C256" s="6" t="inlineStr">
        <is>
          <t>知識</t>
        </is>
      </c>
      <c r="D256" s="6" t="inlineStr">
        <is>
          <t>ディベートで、相手の主張の問題点を指摘することを何という？</t>
        </is>
      </c>
      <c r="E256" s="6" t="inlineStr"/>
      <c r="F256" s="6" t="inlineStr">
        <is>
          <t>反駁</t>
        </is>
      </c>
      <c r="G256" s="7" t="inlineStr">
        <is>
          <t>反駁</t>
        </is>
      </c>
      <c r="H256" s="6" t="inlineStr">
        <is>
          <t>要約</t>
        </is>
      </c>
      <c r="I256" s="6" t="inlineStr">
        <is>
          <t>結論</t>
        </is>
      </c>
      <c r="J256" s="6" t="inlineStr">
        <is>
          <t>立論</t>
        </is>
      </c>
      <c r="K256" s="6" t="n">
        <v>1</v>
      </c>
      <c r="L256" s="6" t="inlineStr">
        <is>
          <t>立論→質疑→反駁の順に進むことが多い。</t>
        </is>
      </c>
      <c r="M256" s="6" t="inlineStr"/>
    </row>
    <row r="257">
      <c r="A257" s="6" t="inlineStr">
        <is>
          <t>jap_gendai11_016</t>
        </is>
      </c>
      <c r="B257" s="6" t="inlineStr">
        <is>
          <t>japanese_gendai_11</t>
        </is>
      </c>
      <c r="C257" s="6" t="inlineStr">
        <is>
          <t>知識</t>
        </is>
      </c>
      <c r="D257" s="6" t="inlineStr">
        <is>
          <t>インタビューで、相手が自由に答えられる質問の形式は？</t>
        </is>
      </c>
      <c r="E257" s="6" t="inlineStr"/>
      <c r="F257" s="6" t="inlineStr">
        <is>
          <t>オープン・クエスチョン</t>
        </is>
      </c>
      <c r="G257" s="7" t="inlineStr">
        <is>
          <t>オープン・クエスチョン</t>
        </is>
      </c>
      <c r="H257" s="6" t="inlineStr">
        <is>
          <t>二択の質問</t>
        </is>
      </c>
      <c r="I257" s="6" t="inlineStr">
        <is>
          <t>クローズド・クエスチョン</t>
        </is>
      </c>
      <c r="J257" s="6" t="inlineStr">
        <is>
          <t>誘導質問</t>
        </is>
      </c>
      <c r="K257" s="6" t="n">
        <v>1</v>
      </c>
      <c r="L257" s="6" t="inlineStr">
        <is>
          <t>「どう思いますか」など。</t>
        </is>
      </c>
      <c r="M257" s="6" t="inlineStr"/>
    </row>
    <row r="258">
      <c r="A258" s="6" t="inlineStr">
        <is>
          <t>jap_gendai11_017</t>
        </is>
      </c>
      <c r="B258" s="6" t="inlineStr">
        <is>
          <t>japanese_gendai_11</t>
        </is>
      </c>
      <c r="C258" s="6" t="inlineStr">
        <is>
          <t>思考</t>
        </is>
      </c>
      <c r="D258" s="6" t="inlineStr">
        <is>
          <t>レポートのテーマ（問い）の立て方として適切なものは？</t>
        </is>
      </c>
      <c r="E258" s="6" t="inlineStr"/>
      <c r="F258" s="6" t="inlineStr">
        <is>
          <t>調べて答えを出せる範囲にしぼる</t>
        </is>
      </c>
      <c r="G258" s="7" t="inlineStr">
        <is>
          <t>調べて答えを出せる範囲にしぼる</t>
        </is>
      </c>
      <c r="H258" s="6" t="inlineStr">
        <is>
          <t>答えが一言で出てしまうものにする</t>
        </is>
      </c>
      <c r="I258" s="6" t="inlineStr">
        <is>
          <t>できるだけ大きく広いテーマにする</t>
        </is>
      </c>
      <c r="J258" s="6" t="inlineStr">
        <is>
          <t>自分の感想だけで書けるものにする</t>
        </is>
      </c>
      <c r="K258" s="6" t="n">
        <v>1</v>
      </c>
      <c r="L258" s="6" t="inlineStr">
        <is>
          <t>問いが大きすぎると調査が浅くなる。具体的にしぼることで考察が深まる。</t>
        </is>
      </c>
      <c r="M258" s="6" t="inlineStr">
        <is>
          <t>○</t>
        </is>
      </c>
    </row>
    <row r="259">
      <c r="A259" s="6" t="inlineStr">
        <is>
          <t>jap_gendai11_018</t>
        </is>
      </c>
      <c r="B259" s="6" t="inlineStr">
        <is>
          <t>japanese_gendai_11</t>
        </is>
      </c>
      <c r="C259" s="6" t="inlineStr">
        <is>
          <t>知識</t>
        </is>
      </c>
      <c r="D259" s="6" t="inlineStr">
        <is>
          <t>参考文献の書き方で、ふつう示す必要がないものは？</t>
        </is>
      </c>
      <c r="E259" s="6" t="inlineStr"/>
      <c r="F259" s="6" t="inlineStr">
        <is>
          <t>読んだときの気分</t>
        </is>
      </c>
      <c r="G259" s="6" t="inlineStr">
        <is>
          <t>著者名</t>
        </is>
      </c>
      <c r="H259" s="7" t="inlineStr">
        <is>
          <t>読んだときの気分</t>
        </is>
      </c>
      <c r="I259" s="6" t="inlineStr">
        <is>
          <t>出版社・発行年</t>
        </is>
      </c>
      <c r="J259" s="6" t="inlineStr">
        <is>
          <t>書名</t>
        </is>
      </c>
      <c r="K259" s="6" t="n">
        <v>2</v>
      </c>
      <c r="L259" s="6" t="inlineStr">
        <is>
          <t>Web の場合は URL と閲覧日。</t>
        </is>
      </c>
      <c r="M259" s="6" t="inlineStr"/>
    </row>
    <row r="260">
      <c r="A260" s="6" t="inlineStr">
        <is>
          <t>jap_gendai11_019</t>
        </is>
      </c>
      <c r="B260" s="6" t="inlineStr">
        <is>
          <t>japanese_gendai_11</t>
        </is>
      </c>
      <c r="C260" s="6" t="inlineStr">
        <is>
          <t>知識</t>
        </is>
      </c>
      <c r="D260" s="6" t="inlineStr">
        <is>
          <t>プレゼンテーションで、聞き手に合わせて内容や言葉を選ぶことを何という？</t>
        </is>
      </c>
      <c r="E260" s="6" t="inlineStr"/>
      <c r="F260" s="6" t="inlineStr">
        <is>
          <t>聞き手意識（相手意識）</t>
        </is>
      </c>
      <c r="G260" s="6" t="inlineStr">
        <is>
          <t>独りよがり</t>
        </is>
      </c>
      <c r="H260" s="6" t="inlineStr">
        <is>
          <t>朗読</t>
        </is>
      </c>
      <c r="I260" s="7" t="inlineStr">
        <is>
          <t>聞き手意識（相手意識）</t>
        </is>
      </c>
      <c r="J260" s="6" t="inlineStr">
        <is>
          <t>暗記</t>
        </is>
      </c>
      <c r="K260" s="6" t="n">
        <v>3</v>
      </c>
      <c r="L260" s="6" t="inlineStr">
        <is>
          <t>誰に何を伝えるかを考える。</t>
        </is>
      </c>
      <c r="M260" s="6" t="inlineStr"/>
    </row>
    <row r="261">
      <c r="A261" s="6" t="inlineStr">
        <is>
          <t>jap_gendai11_020</t>
        </is>
      </c>
      <c r="B261" s="6" t="inlineStr">
        <is>
          <t>japanese_gendai_11</t>
        </is>
      </c>
      <c r="C261" s="6" t="inlineStr">
        <is>
          <t>知識</t>
        </is>
      </c>
      <c r="D261" s="6" t="inlineStr">
        <is>
          <t>司会の役割として適切なものは？</t>
        </is>
      </c>
      <c r="E261" s="6" t="inlineStr"/>
      <c r="F261" s="6" t="inlineStr">
        <is>
          <t>話し合いの目的を確認し、発言を整理して進行する</t>
        </is>
      </c>
      <c r="G261" s="6" t="inlineStr">
        <is>
          <t>反対意見を封じる</t>
        </is>
      </c>
      <c r="H261" s="6" t="inlineStr">
        <is>
          <t>結論を最初に決めてしまう</t>
        </is>
      </c>
      <c r="I261" s="6" t="inlineStr">
        <is>
          <t>自分の意見だけを言う</t>
        </is>
      </c>
      <c r="J261" s="7" t="inlineStr">
        <is>
          <t>話し合いの目的を確認し、発言を整理して進行する</t>
        </is>
      </c>
      <c r="K261" s="6" t="n">
        <v>4</v>
      </c>
      <c r="L261" s="6" t="inlineStr">
        <is>
          <t>全員が発言できるよう配慮する。</t>
        </is>
      </c>
      <c r="M261" s="6" t="inlineStr"/>
    </row>
    <row r="262">
      <c r="A262" s="6" t="inlineStr">
        <is>
          <t>jap_gendai11_021</t>
        </is>
      </c>
      <c r="B262" s="6" t="inlineStr">
        <is>
          <t>japanese_gendai_11</t>
        </is>
      </c>
      <c r="C262" s="6" t="inlineStr">
        <is>
          <t>知識</t>
        </is>
      </c>
      <c r="D262" s="6" t="inlineStr">
        <is>
          <t>推敲で確認することとしてあまり重要でないものは？</t>
        </is>
      </c>
      <c r="E262" s="6" t="inlineStr"/>
      <c r="F262" s="6" t="inlineStr">
        <is>
          <t>字の大きさの好み</t>
        </is>
      </c>
      <c r="G262" s="6" t="inlineStr">
        <is>
          <t>段落の構成</t>
        </is>
      </c>
      <c r="H262" s="7" t="inlineStr">
        <is>
          <t>字の大きさの好み</t>
        </is>
      </c>
      <c r="I262" s="6" t="inlineStr">
        <is>
          <t>誤字・脱字</t>
        </is>
      </c>
      <c r="J262" s="6" t="inlineStr">
        <is>
          <t>主語と述語のねじれ</t>
        </is>
      </c>
      <c r="K262" s="6" t="n">
        <v>2</v>
      </c>
      <c r="L262" s="6" t="inlineStr">
        <is>
          <t>内容と表現の正確さを確かめる。</t>
        </is>
      </c>
      <c r="M262" s="6" t="inlineStr"/>
    </row>
    <row r="263">
      <c r="A263" s="6" t="inlineStr">
        <is>
          <t>jap_gendai11_022</t>
        </is>
      </c>
      <c r="B263" s="6" t="inlineStr">
        <is>
          <t>japanese_gendai_11</t>
        </is>
      </c>
      <c r="C263" s="6" t="inlineStr">
        <is>
          <t>計算</t>
        </is>
      </c>
      <c r="D263" s="6" t="inlineStr">
        <is>
          <t>主語と述語がねじれている文は？</t>
        </is>
      </c>
      <c r="E263" s="6" t="inlineStr"/>
      <c r="F263" s="6" t="inlineStr">
        <is>
          <t>私の夢は、医者になって人を助けたい。</t>
        </is>
      </c>
      <c r="G263" s="6" t="inlineStr">
        <is>
          <t>私は、医者になって人を助けたい。</t>
        </is>
      </c>
      <c r="H263" s="6" t="inlineStr">
        <is>
          <t>私の夢は、医者になって人を助けることだ。</t>
        </is>
      </c>
      <c r="I263" s="6" t="inlineStr">
        <is>
          <t>夢は医者だ。</t>
        </is>
      </c>
      <c r="J263" s="7" t="inlineStr">
        <is>
          <t>私の夢は、医者になって人を助けたい。</t>
        </is>
      </c>
      <c r="K263" s="6" t="n">
        <v>4</v>
      </c>
      <c r="L263" s="6" t="inlineStr">
        <is>
          <t>「夢は〜ことだ」と対応させる。</t>
        </is>
      </c>
      <c r="M263" s="6" t="inlineStr"/>
    </row>
    <row r="264">
      <c r="A264" s="6" t="inlineStr">
        <is>
          <t>jap_gendai11_023</t>
        </is>
      </c>
      <c r="B264" s="6" t="inlineStr">
        <is>
          <t>japanese_gendai_11</t>
        </is>
      </c>
      <c r="C264" s="6" t="inlineStr">
        <is>
          <t>思考</t>
        </is>
      </c>
      <c r="D264" s="6" t="inlineStr">
        <is>
          <t>グループで話し合うとき、少数意見を大切にする理由は？</t>
        </is>
      </c>
      <c r="E264" s="6" t="inlineStr"/>
      <c r="F264" s="6" t="inlineStr">
        <is>
          <t>見落としていた視点や問題点に気づくきっかけになるから</t>
        </is>
      </c>
      <c r="G264" s="6" t="inlineStr">
        <is>
          <t>話し合いを長くするため</t>
        </is>
      </c>
      <c r="H264" s="6" t="inlineStr">
        <is>
          <t>結論を出さないため</t>
        </is>
      </c>
      <c r="I264" s="7" t="inlineStr">
        <is>
          <t>見落としていた視点や問題点に気づくきっかけになるから</t>
        </is>
      </c>
      <c r="J264" s="6" t="inlineStr">
        <is>
          <t>多数決をなくすため</t>
        </is>
      </c>
      <c r="K264" s="6" t="n">
        <v>3</v>
      </c>
      <c r="L264" s="6" t="inlineStr">
        <is>
          <t>よりよい結論につながる。</t>
        </is>
      </c>
      <c r="M264" s="6" t="inlineStr"/>
    </row>
    <row r="265">
      <c r="A265" s="6" t="inlineStr">
        <is>
          <t>jap_gendai11_024</t>
        </is>
      </c>
      <c r="B265" s="6" t="inlineStr">
        <is>
          <t>japanese_gendai_11</t>
        </is>
      </c>
      <c r="C265" s="6" t="inlineStr">
        <is>
          <t>知識</t>
        </is>
      </c>
      <c r="D265" s="6" t="inlineStr">
        <is>
          <t>プレゼンで質疑応答の時間を設ける主な目的は？</t>
        </is>
      </c>
      <c r="E265" s="6" t="inlineStr"/>
      <c r="F265" s="6" t="inlineStr">
        <is>
          <t>聞き手の疑問に答え、理解を深めてもらうため</t>
        </is>
      </c>
      <c r="G265" s="6" t="inlineStr">
        <is>
          <t>発表時間を長くするため</t>
        </is>
      </c>
      <c r="H265" s="7" t="inlineStr">
        <is>
          <t>聞き手の疑問に答え、理解を深めてもらうため</t>
        </is>
      </c>
      <c r="I265" s="6" t="inlineStr">
        <is>
          <t>準備不足をごまかすため</t>
        </is>
      </c>
      <c r="J265" s="6" t="inlineStr">
        <is>
          <t>聞き手の知識を試すため</t>
        </is>
      </c>
      <c r="K265" s="6" t="n">
        <v>2</v>
      </c>
      <c r="L265" s="6" t="inlineStr">
        <is>
          <t>質問から、説明が足りなかった点に気づくこともできる。</t>
        </is>
      </c>
      <c r="M265" s="6" t="inlineStr">
        <is>
          <t>○</t>
        </is>
      </c>
    </row>
    <row r="266">
      <c r="A266" s="6" t="inlineStr">
        <is>
          <t>jap_gendai12_001</t>
        </is>
      </c>
      <c r="B266" s="6" t="inlineStr">
        <is>
          <t>japanese_gendai_12</t>
        </is>
      </c>
      <c r="C266" s="6" t="inlineStr">
        <is>
          <t>知識</t>
        </is>
      </c>
      <c r="D266" s="6" t="inlineStr">
        <is>
          <t>小論文で、自分の意見と反対の立場をいったん認めてから自分の主張を述べる書き方は？</t>
        </is>
      </c>
      <c r="E266" s="6" t="inlineStr"/>
      <c r="F266" s="6" t="inlineStr">
        <is>
          <t>譲歩</t>
        </is>
      </c>
      <c r="G266" s="6" t="inlineStr">
        <is>
          <t>列挙</t>
        </is>
      </c>
      <c r="H266" s="7" t="inlineStr">
        <is>
          <t>譲歩</t>
        </is>
      </c>
      <c r="I266" s="6" t="inlineStr">
        <is>
          <t>反復</t>
        </is>
      </c>
      <c r="J266" s="6" t="inlineStr">
        <is>
          <t>例示</t>
        </is>
      </c>
      <c r="K266" s="6" t="n">
        <v>2</v>
      </c>
      <c r="L266" s="6" t="inlineStr">
        <is>
          <t>「確かに〜。しかし〜。」の型。</t>
        </is>
      </c>
      <c r="M266" s="6" t="inlineStr"/>
    </row>
    <row r="267">
      <c r="A267" s="6" t="inlineStr">
        <is>
          <t>jap_gendai12_002</t>
        </is>
      </c>
      <c r="B267" s="6" t="inlineStr">
        <is>
          <t>japanese_gendai_12</t>
        </is>
      </c>
      <c r="C267" s="6" t="inlineStr">
        <is>
          <t>知識</t>
        </is>
      </c>
      <c r="D267" s="6" t="inlineStr">
        <is>
          <t>文章の中心となる内容をまとめたものは？</t>
        </is>
      </c>
      <c r="E267" s="6" t="inlineStr"/>
      <c r="F267" s="6" t="inlineStr">
        <is>
          <t>要旨</t>
        </is>
      </c>
      <c r="G267" s="6" t="inlineStr">
        <is>
          <t>細部</t>
        </is>
      </c>
      <c r="H267" s="7" t="inlineStr">
        <is>
          <t>要旨</t>
        </is>
      </c>
      <c r="I267" s="6" t="inlineStr">
        <is>
          <t>比喩</t>
        </is>
      </c>
      <c r="J267" s="6" t="inlineStr">
        <is>
          <t>伏線</t>
        </is>
      </c>
      <c r="K267" s="6" t="n">
        <v>2</v>
      </c>
      <c r="L267" s="6" t="inlineStr">
        <is>
          <t>筆者の主張を中心に、短くまとめる。</t>
        </is>
      </c>
      <c r="M267" s="6" t="inlineStr"/>
    </row>
    <row r="268">
      <c r="A268" s="6" t="inlineStr">
        <is>
          <t>jap_gendai12_003</t>
        </is>
      </c>
      <c r="B268" s="6" t="inlineStr">
        <is>
          <t>japanese_gendai_12</t>
        </is>
      </c>
      <c r="C268" s="6" t="inlineStr">
        <is>
          <t>知識</t>
        </is>
      </c>
      <c r="D268" s="6" t="inlineStr">
        <is>
          <t>「〜のではないだろうか」という文末が表すのは？</t>
        </is>
      </c>
      <c r="E268" s="6" t="inlineStr"/>
      <c r="F268" s="6" t="inlineStr">
        <is>
          <t>控えめな形の主張（問題提起）</t>
        </is>
      </c>
      <c r="G268" s="6" t="inlineStr">
        <is>
          <t>単なる疑問だけ</t>
        </is>
      </c>
      <c r="H268" s="6" t="inlineStr">
        <is>
          <t>過去の出来事</t>
        </is>
      </c>
      <c r="I268" s="7" t="inlineStr">
        <is>
          <t>控えめな形の主張（問題提起）</t>
        </is>
      </c>
      <c r="J268" s="6" t="inlineStr">
        <is>
          <t>強い否定</t>
        </is>
      </c>
      <c r="K268" s="6" t="n">
        <v>3</v>
      </c>
      <c r="L268" s="6" t="inlineStr">
        <is>
          <t>評論では、実質的な主張を表すことが多い。</t>
        </is>
      </c>
      <c r="M268" s="6" t="inlineStr"/>
    </row>
    <row r="269">
      <c r="A269" s="6" t="inlineStr">
        <is>
          <t>jap_gendai12_004</t>
        </is>
      </c>
      <c r="B269" s="6" t="inlineStr">
        <is>
          <t>japanese_gendai_12</t>
        </is>
      </c>
      <c r="C269" s="6" t="inlineStr">
        <is>
          <t>知識</t>
        </is>
      </c>
      <c r="D269" s="6" t="inlineStr">
        <is>
          <t>段落の最初に置かれ、その段落の内容をまとめる文は？</t>
        </is>
      </c>
      <c r="E269" s="6" t="inlineStr"/>
      <c r="F269" s="6" t="inlineStr">
        <is>
          <t>中心文（トピック・センテンス）</t>
        </is>
      </c>
      <c r="G269" s="7" t="inlineStr">
        <is>
          <t>中心文（トピック・センテンス）</t>
        </is>
      </c>
      <c r="H269" s="6" t="inlineStr">
        <is>
          <t>結び文</t>
        </is>
      </c>
      <c r="I269" s="6" t="inlineStr">
        <is>
          <t>引用文</t>
        </is>
      </c>
      <c r="J269" s="6" t="inlineStr">
        <is>
          <t>例文</t>
        </is>
      </c>
      <c r="K269" s="6" t="n">
        <v>1</v>
      </c>
      <c r="L269" s="6" t="inlineStr">
        <is>
          <t>論理的な文章の段落構成の基本。</t>
        </is>
      </c>
      <c r="M269" s="6" t="inlineStr"/>
    </row>
    <row r="270">
      <c r="A270" s="6" t="inlineStr">
        <is>
          <t>jap_gendai12_005</t>
        </is>
      </c>
      <c r="B270" s="6" t="inlineStr">
        <is>
          <t>japanese_gendai_12</t>
        </is>
      </c>
      <c r="C270" s="6" t="inlineStr">
        <is>
          <t>思考</t>
        </is>
      </c>
      <c r="D270" s="6" t="inlineStr">
        <is>
          <t>この文章の要約として最も適切なものは？</t>
        </is>
      </c>
      <c r="E270" s="6" t="inlineStr">
        <is>
          <t>私たちは毎日、数えきれないほどの情報にさらされている。スマートフォンを開けば、ニュースも広告も友人の投稿も流れてくる。こうした時代に求められるのは、情報を集める力よりも、必要な情報を選び取り、その確かさを見極める力である。</t>
        </is>
      </c>
      <c r="F270" s="6" t="inlineStr">
        <is>
          <t>情報が多い時代には、情報を選び取る力が重要になる</t>
        </is>
      </c>
      <c r="G270" s="7" t="inlineStr">
        <is>
          <t>情報が多い時代には、情報を選び取る力が重要になる</t>
        </is>
      </c>
      <c r="H270" s="6" t="inlineStr">
        <is>
          <t>昔は情報が少なかった</t>
        </is>
      </c>
      <c r="I270" s="6" t="inlineStr">
        <is>
          <t>新聞を読むべきだ</t>
        </is>
      </c>
      <c r="J270" s="6" t="inlineStr">
        <is>
          <t>インターネットは危険だ</t>
        </is>
      </c>
      <c r="K270" s="6" t="n">
        <v>1</v>
      </c>
      <c r="L270" s="6" t="inlineStr">
        <is>
          <t>具体例を省き、筆者の主張を中心にまとめる。</t>
        </is>
      </c>
      <c r="M270" s="6" t="inlineStr"/>
    </row>
    <row r="271">
      <c r="A271" s="6" t="inlineStr">
        <is>
          <t>jap_gendai12_006</t>
        </is>
      </c>
      <c r="B271" s="6" t="inlineStr">
        <is>
          <t>japanese_gendai_12</t>
        </is>
      </c>
      <c r="C271" s="6" t="inlineStr">
        <is>
          <t>思考</t>
        </is>
      </c>
      <c r="D271" s="6" t="inlineStr">
        <is>
          <t>この文章の筆者の考えとして適切なものは？</t>
        </is>
      </c>
      <c r="E271" s="6" t="inlineStr">
        <is>
          <t>分かりやすい説明は、多くの人に情報を届けるうえで欠かせない。しかし、何でもすぐに分かることばかりを求めていると、分からないことに向き合い、自分で考え抜く力は育たない。</t>
        </is>
      </c>
      <c r="F271" s="6" t="inlineStr">
        <is>
          <t>分かりやすさだけを求めると、考える力が弱まるおそれがある</t>
        </is>
      </c>
      <c r="G271" s="6" t="inlineStr">
        <is>
          <t>難しい文章は読む必要がない</t>
        </is>
      </c>
      <c r="H271" s="6" t="inlineStr">
        <is>
          <t>分かりやすい説明はすべて悪い</t>
        </is>
      </c>
      <c r="I271" s="7" t="inlineStr">
        <is>
          <t>分かりやすさだけを求めると、考える力が弱まるおそれがある</t>
        </is>
      </c>
      <c r="J271" s="6" t="inlineStr">
        <is>
          <t>説明は短いほどよい</t>
        </is>
      </c>
      <c r="K271" s="6" t="n">
        <v>3</v>
      </c>
      <c r="L271" s="6" t="inlineStr">
        <is>
          <t>「しかし」の後に筆者の考えがある。</t>
        </is>
      </c>
      <c r="M271" s="6" t="inlineStr"/>
    </row>
    <row r="272">
      <c r="A272" s="6" t="inlineStr">
        <is>
          <t>jap_gendai12_007</t>
        </is>
      </c>
      <c r="B272" s="6" t="inlineStr">
        <is>
          <t>japanese_gendai_12</t>
        </is>
      </c>
      <c r="C272" s="6" t="inlineStr">
        <is>
          <t>思考</t>
        </is>
      </c>
      <c r="D272" s="6" t="inlineStr">
        <is>
          <t>（　）に入る語として最も適切なものは？</t>
        </is>
      </c>
      <c r="E272" s="6" t="inlineStr">
        <is>
          <t>孤独は、必ずしも悪いものではない。（　）、自分と向き合うための大切な時間でもある。</t>
        </is>
      </c>
      <c r="F272" s="6" t="inlineStr">
        <is>
          <t>むしろ</t>
        </is>
      </c>
      <c r="G272" s="6" t="inlineStr">
        <is>
          <t>そして</t>
        </is>
      </c>
      <c r="H272" s="6" t="inlineStr">
        <is>
          <t>たとえば</t>
        </is>
      </c>
      <c r="I272" s="6" t="inlineStr">
        <is>
          <t>だから</t>
        </is>
      </c>
      <c r="J272" s="7" t="inlineStr">
        <is>
          <t>むしろ</t>
        </is>
      </c>
      <c r="K272" s="6" t="n">
        <v>4</v>
      </c>
      <c r="L272" s="6" t="inlineStr">
        <is>
          <t>「〜ではない。むしろ〜だ」で、前の内容を否定して別の見方を強調する。</t>
        </is>
      </c>
      <c r="M272" s="6" t="inlineStr"/>
    </row>
    <row r="273">
      <c r="A273" s="6" t="inlineStr">
        <is>
          <t>jap_gendai12_008</t>
        </is>
      </c>
      <c r="B273" s="6" t="inlineStr">
        <is>
          <t>japanese_gendai_12</t>
        </is>
      </c>
      <c r="C273" s="6" t="inlineStr">
        <is>
          <t>思考</t>
        </is>
      </c>
      <c r="D273" s="6" t="inlineStr">
        <is>
          <t>小論文の結論部分に書く内容として最も適切なものは？</t>
        </is>
      </c>
      <c r="E273" s="6" t="inlineStr"/>
      <c r="F273" s="6" t="inlineStr">
        <is>
          <t>本論をふまえて、主張を改めて明確に示す</t>
        </is>
      </c>
      <c r="G273" s="6" t="inlineStr">
        <is>
          <t>具体例を初めて出す</t>
        </is>
      </c>
      <c r="H273" s="7" t="inlineStr">
        <is>
          <t>本論をふまえて、主張を改めて明確に示す</t>
        </is>
      </c>
      <c r="I273" s="6" t="inlineStr">
        <is>
          <t>新しい話題を始める</t>
        </is>
      </c>
      <c r="J273" s="6" t="inlineStr">
        <is>
          <t>主張とちがう意見を述べる</t>
        </is>
      </c>
      <c r="K273" s="6" t="n">
        <v>2</v>
      </c>
      <c r="L273" s="6" t="inlineStr">
        <is>
          <t>結論では新しい論点を出さない。</t>
        </is>
      </c>
      <c r="M273" s="6" t="inlineStr"/>
    </row>
    <row r="274">
      <c r="A274" s="6" t="inlineStr">
        <is>
          <t>jap_gendai12_009</t>
        </is>
      </c>
      <c r="B274" s="6" t="inlineStr">
        <is>
          <t>japanese_gendai_12</t>
        </is>
      </c>
      <c r="C274" s="6" t="inlineStr">
        <is>
          <t>思考</t>
        </is>
      </c>
      <c r="D274" s="6" t="inlineStr">
        <is>
          <t>「若者の読書離れ」について小論文を書く。最初にすべきこととして適切なものは？</t>
        </is>
      </c>
      <c r="E274" s="6" t="inlineStr"/>
      <c r="F274" s="6" t="inlineStr">
        <is>
          <t>問題の現状と原因を整理し、自分の立場を決める</t>
        </is>
      </c>
      <c r="G274" s="7" t="inlineStr">
        <is>
          <t>問題の現状と原因を整理し、自分の立場を決める</t>
        </is>
      </c>
      <c r="H274" s="6" t="inlineStr">
        <is>
          <t>字数を数える</t>
        </is>
      </c>
      <c r="I274" s="6" t="inlineStr">
        <is>
          <t>いきなり結論だけを書く</t>
        </is>
      </c>
      <c r="J274" s="6" t="inlineStr">
        <is>
          <t>資料を写す</t>
        </is>
      </c>
      <c r="K274" s="6" t="n">
        <v>1</v>
      </c>
      <c r="L274" s="6" t="inlineStr">
        <is>
          <t>構想メモで、主張・根拠・反論への応答を整理してから書く。</t>
        </is>
      </c>
      <c r="M274" s="6" t="inlineStr"/>
    </row>
    <row r="275">
      <c r="A275" s="6" t="inlineStr">
        <is>
          <t>jap_gendai12_010</t>
        </is>
      </c>
      <c r="B275" s="6" t="inlineStr">
        <is>
          <t>japanese_gendai_12</t>
        </is>
      </c>
      <c r="C275" s="6" t="inlineStr">
        <is>
          <t>思考</t>
        </is>
      </c>
      <c r="D275" s="6" t="inlineStr">
        <is>
          <t>この文章で「矛盾」と言えるのはどのような点か？</t>
        </is>
      </c>
      <c r="E275" s="6" t="inlineStr">
        <is>
          <t>SNS は人と人とをつなぐ道具である。ところが、つながりを求めて SNS を長く使う人ほど、かえって孤独を感じやすいという調査もある。</t>
        </is>
      </c>
      <c r="F275" s="6" t="inlineStr">
        <is>
          <t>つながりを求めて SNS を使うほど、孤独を感じる人がいること</t>
        </is>
      </c>
      <c r="G275" s="6" t="inlineStr">
        <is>
          <t>SNS を使う人が多いこと</t>
        </is>
      </c>
      <c r="H275" s="7" t="inlineStr">
        <is>
          <t>つながりを求めて SNS を使うほど、孤独を感じる人がいること</t>
        </is>
      </c>
      <c r="I275" s="6" t="inlineStr">
        <is>
          <t>孤独な人が SNS を使わないこと</t>
        </is>
      </c>
      <c r="J275" s="6" t="inlineStr">
        <is>
          <t>SNS がつながりを生まないこと</t>
        </is>
      </c>
      <c r="K275" s="6" t="n">
        <v>2</v>
      </c>
      <c r="L275" s="6" t="inlineStr">
        <is>
          <t>一見反するような事柄が同時に成り立つ点を捉える。</t>
        </is>
      </c>
      <c r="M275" s="6" t="inlineStr"/>
    </row>
    <row r="276">
      <c r="A276" s="6" t="inlineStr">
        <is>
          <t>jap_gendai12_011</t>
        </is>
      </c>
      <c r="B276" s="6" t="inlineStr">
        <is>
          <t>japanese_gendai_12</t>
        </is>
      </c>
      <c r="C276" s="6" t="inlineStr">
        <is>
          <t>思考</t>
        </is>
      </c>
      <c r="D276" s="6" t="inlineStr">
        <is>
          <t>次の意見に対する「譲歩」をふくむ反論として最も適切なものは？</t>
        </is>
      </c>
      <c r="E276" s="6" t="inlineStr">
        <is>
          <t>意見：制服は毎朝服を選ぶ手間が省けるので、あったほうがよい。</t>
        </is>
      </c>
      <c r="F276" s="6" t="inlineStr">
        <is>
          <t>確かに制服は選ぶ手間が省ける。しかし、自分らしさを表現する機会が失われる。</t>
        </is>
      </c>
      <c r="G276" s="7" t="inlineStr">
        <is>
          <t>確かに制服は選ぶ手間が省ける。しかし、自分らしさを表現する機会が失われる。</t>
        </is>
      </c>
      <c r="H276" s="6" t="inlineStr">
        <is>
          <t>制服はいらない。</t>
        </is>
      </c>
      <c r="I276" s="6" t="inlineStr">
        <is>
          <t>制服は高い。</t>
        </is>
      </c>
      <c r="J276" s="6" t="inlineStr">
        <is>
          <t>私は制服が好きだ。</t>
        </is>
      </c>
      <c r="K276" s="6" t="n">
        <v>1</v>
      </c>
      <c r="L276" s="6" t="inlineStr">
        <is>
          <t>「確かに〜。しかし〜。」の型で、相手の意見を一部認めてから反論する。</t>
        </is>
      </c>
      <c r="M276" s="6" t="inlineStr"/>
    </row>
    <row r="277">
      <c r="A277" s="6" t="inlineStr">
        <is>
          <t>jap_gendai12_012</t>
        </is>
      </c>
      <c r="B277" s="6" t="inlineStr">
        <is>
          <t>japanese_gendai_12</t>
        </is>
      </c>
      <c r="C277" s="6" t="inlineStr">
        <is>
          <t>思考</t>
        </is>
      </c>
      <c r="D277" s="6" t="inlineStr">
        <is>
          <t>評論の読解で、筆者の主張と具体例を区別する意味は？</t>
        </is>
      </c>
      <c r="E277" s="6" t="inlineStr"/>
      <c r="F277" s="6" t="inlineStr">
        <is>
          <t>具体例に引きずられず、筆者が本当に言いたいことをとらえるため</t>
        </is>
      </c>
      <c r="G277" s="7" t="inlineStr">
        <is>
          <t>具体例に引きずられず、筆者が本当に言いたいことをとらえるため</t>
        </is>
      </c>
      <c r="H277" s="6" t="inlineStr">
        <is>
          <t>具体例が主張だから</t>
        </is>
      </c>
      <c r="I277" s="6" t="inlineStr">
        <is>
          <t>区別する必要はない</t>
        </is>
      </c>
      <c r="J277" s="6" t="inlineStr">
        <is>
          <t>具体例を読まなくてよいから</t>
        </is>
      </c>
      <c r="K277" s="6" t="n">
        <v>1</v>
      </c>
      <c r="L277" s="6" t="inlineStr">
        <is>
          <t>具体例は主張を説明するための材料。</t>
        </is>
      </c>
      <c r="M277" s="6" t="inlineStr"/>
    </row>
    <row r="278">
      <c r="A278" s="6" t="inlineStr">
        <is>
          <t>jap_gendai12_013</t>
        </is>
      </c>
      <c r="B278" s="6" t="inlineStr">
        <is>
          <t>japanese_gendai_12</t>
        </is>
      </c>
      <c r="C278" s="6" t="inlineStr">
        <is>
          <t>知識</t>
        </is>
      </c>
      <c r="D278" s="6" t="inlineStr">
        <is>
          <t>小論文で、自分の立場をはっきり示すのに適した位置は？</t>
        </is>
      </c>
      <c r="E278" s="6" t="inlineStr"/>
      <c r="F278" s="6" t="inlineStr">
        <is>
          <t>序論（はじめ）</t>
        </is>
      </c>
      <c r="G278" s="6" t="inlineStr">
        <is>
          <t>どこにも書かない</t>
        </is>
      </c>
      <c r="H278" s="7" t="inlineStr">
        <is>
          <t>序論（はじめ）</t>
        </is>
      </c>
      <c r="I278" s="6" t="inlineStr">
        <is>
          <t>本論のまん中</t>
        </is>
      </c>
      <c r="J278" s="6" t="inlineStr">
        <is>
          <t>結論の最後の一文だけ</t>
        </is>
      </c>
      <c r="K278" s="6" t="n">
        <v>2</v>
      </c>
      <c r="L278" s="6" t="inlineStr">
        <is>
          <t>はじめに立場を示し、結論で確認する。</t>
        </is>
      </c>
      <c r="M278" s="6" t="inlineStr"/>
    </row>
    <row r="279">
      <c r="A279" s="6" t="inlineStr">
        <is>
          <t>jap_gendai12_014</t>
        </is>
      </c>
      <c r="B279" s="6" t="inlineStr">
        <is>
          <t>japanese_gendai_12</t>
        </is>
      </c>
      <c r="C279" s="6" t="inlineStr">
        <is>
          <t>知識</t>
        </is>
      </c>
      <c r="D279" s="6" t="inlineStr">
        <is>
          <t>要約と要旨のちがいとして正しいものは？</t>
        </is>
      </c>
      <c r="E279" s="6" t="inlineStr"/>
      <c r="F279" s="6" t="inlineStr">
        <is>
          <t>要約は文章の内容を短くまとめたもの、要旨は筆者の主張の中心</t>
        </is>
      </c>
      <c r="G279" s="7" t="inlineStr">
        <is>
          <t>要約は文章の内容を短くまとめたもの、要旨は筆者の主張の中心</t>
        </is>
      </c>
      <c r="H279" s="6" t="inlineStr">
        <is>
          <t>同じ意味</t>
        </is>
      </c>
      <c r="I279" s="6" t="inlineStr">
        <is>
          <t>要旨の方が長い</t>
        </is>
      </c>
      <c r="J279" s="6" t="inlineStr">
        <is>
          <t>要約は感想をふくむ</t>
        </is>
      </c>
      <c r="K279" s="6" t="n">
        <v>1</v>
      </c>
      <c r="L279" s="6" t="inlineStr">
        <is>
          <t>要旨は一文で表せることが多い。</t>
        </is>
      </c>
      <c r="M279" s="6" t="inlineStr"/>
    </row>
    <row r="280">
      <c r="A280" s="6" t="inlineStr">
        <is>
          <t>jap_gendai12_015</t>
        </is>
      </c>
      <c r="B280" s="6" t="inlineStr">
        <is>
          <t>japanese_gendai_12</t>
        </is>
      </c>
      <c r="C280" s="6" t="inlineStr">
        <is>
          <t>知識</t>
        </is>
      </c>
      <c r="D280" s="6" t="inlineStr">
        <is>
          <t>文末が「〜ではあるまいか」となっているとき、筆者の考えは？</t>
        </is>
      </c>
      <c r="E280" s="6" t="inlineStr"/>
      <c r="F280" s="6" t="inlineStr">
        <is>
          <t>主張を控えめに示している</t>
        </is>
      </c>
      <c r="G280" s="6" t="inlineStr">
        <is>
          <t>強く否定している</t>
        </is>
      </c>
      <c r="H280" s="6" t="inlineStr">
        <is>
          <t>疑問をもっているだけで主張はない</t>
        </is>
      </c>
      <c r="I280" s="7" t="inlineStr">
        <is>
          <t>主張を控えめに示している</t>
        </is>
      </c>
      <c r="J280" s="6" t="inlineStr">
        <is>
          <t>他人の意見を紹介している</t>
        </is>
      </c>
      <c r="K280" s="6" t="n">
        <v>3</v>
      </c>
      <c r="L280" s="6" t="inlineStr">
        <is>
          <t>反語的に主張していることが多い。</t>
        </is>
      </c>
      <c r="M280" s="6" t="inlineStr"/>
    </row>
    <row r="281">
      <c r="A281" s="6" t="inlineStr">
        <is>
          <t>jap_gendai12_016</t>
        </is>
      </c>
      <c r="B281" s="6" t="inlineStr">
        <is>
          <t>japanese_gendai_12</t>
        </is>
      </c>
      <c r="C281" s="6" t="inlineStr">
        <is>
          <t>知識</t>
        </is>
      </c>
      <c r="D281" s="6" t="inlineStr">
        <is>
          <t>評論で「確かに」で始まる文のあとにくることが多い接続語は？</t>
        </is>
      </c>
      <c r="E281" s="6" t="inlineStr"/>
      <c r="F281" s="6" t="inlineStr">
        <is>
          <t>しかし</t>
        </is>
      </c>
      <c r="G281" s="7" t="inlineStr">
        <is>
          <t>しかし</t>
        </is>
      </c>
      <c r="H281" s="6" t="inlineStr">
        <is>
          <t>ところで</t>
        </is>
      </c>
      <c r="I281" s="6" t="inlineStr">
        <is>
          <t>そのうえ</t>
        </is>
      </c>
      <c r="J281" s="6" t="inlineStr">
        <is>
          <t>たとえば</t>
        </is>
      </c>
      <c r="K281" s="6" t="n">
        <v>1</v>
      </c>
      <c r="L281" s="6" t="inlineStr">
        <is>
          <t>譲歩→主張の型。</t>
        </is>
      </c>
      <c r="M281" s="6" t="inlineStr"/>
    </row>
    <row r="282">
      <c r="A282" s="6" t="inlineStr">
        <is>
          <t>jap_gendai12_017</t>
        </is>
      </c>
      <c r="B282" s="6" t="inlineStr">
        <is>
          <t>japanese_gendai_12</t>
        </is>
      </c>
      <c r="C282" s="6" t="inlineStr">
        <is>
          <t>計算</t>
        </is>
      </c>
      <c r="D282" s="6" t="inlineStr">
        <is>
          <t>この文章の要旨として最も適切なものは？</t>
        </is>
      </c>
      <c r="E282" s="6" t="inlineStr">
        <is>
          <t>失敗を恐れて何もしなければ、失敗はしないが、何も学べない。失敗は、どこがまちがっていたかを教えてくれる貴重な機会である。恐れずに挑戦したい。</t>
        </is>
      </c>
      <c r="F282" s="6" t="inlineStr">
        <is>
          <t>失敗は学びの機会であり、恐れず挑戦することが大切だ</t>
        </is>
      </c>
      <c r="G282" s="6" t="inlineStr">
        <is>
          <t>失敗は避けるべきだ</t>
        </is>
      </c>
      <c r="H282" s="7" t="inlineStr">
        <is>
          <t>失敗は学びの機会であり、恐れず挑戦することが大切だ</t>
        </is>
      </c>
      <c r="I282" s="6" t="inlineStr">
        <is>
          <t>挑戦はむだである</t>
        </is>
      </c>
      <c r="J282" s="6" t="inlineStr">
        <is>
          <t>成功だけが価値をもつ</t>
        </is>
      </c>
      <c r="K282" s="6" t="n">
        <v>2</v>
      </c>
      <c r="L282" s="6" t="inlineStr">
        <is>
          <t>筆者は失敗の価値を述べている。</t>
        </is>
      </c>
      <c r="M282" s="6" t="inlineStr"/>
    </row>
    <row r="283">
      <c r="A283" s="6" t="inlineStr">
        <is>
          <t>jap_gendai12_018</t>
        </is>
      </c>
      <c r="B283" s="6" t="inlineStr">
        <is>
          <t>japanese_gendai_12</t>
        </is>
      </c>
      <c r="C283" s="6" t="inlineStr">
        <is>
          <t>計算</t>
        </is>
      </c>
      <c r="D283" s="6" t="inlineStr">
        <is>
          <t>（　）に入る語として最も適切なものは？</t>
        </is>
      </c>
      <c r="E283" s="6" t="inlineStr">
        <is>
          <t>「急がば回れ」ということわざは、（　）な真理を言い表している。</t>
        </is>
      </c>
      <c r="F283" s="6" t="inlineStr">
        <is>
          <t>逆説的</t>
        </is>
      </c>
      <c r="G283" s="7" t="inlineStr">
        <is>
          <t>逆説的</t>
        </is>
      </c>
      <c r="H283" s="6" t="inlineStr">
        <is>
          <t>具体的</t>
        </is>
      </c>
      <c r="I283" s="6" t="inlineStr">
        <is>
          <t>直接的</t>
        </is>
      </c>
      <c r="J283" s="6" t="inlineStr">
        <is>
          <t>一方的</t>
        </is>
      </c>
      <c r="K283" s="6" t="n">
        <v>1</v>
      </c>
      <c r="L283" s="6" t="inlineStr">
        <is>
          <t>急ぐほど遅れるという矛盾をふくむ。</t>
        </is>
      </c>
      <c r="M283" s="6" t="inlineStr"/>
    </row>
    <row r="284">
      <c r="A284" s="6" t="inlineStr">
        <is>
          <t>jap_gendai12_019</t>
        </is>
      </c>
      <c r="B284" s="6" t="inlineStr">
        <is>
          <t>japanese_gendai_12</t>
        </is>
      </c>
      <c r="C284" s="6" t="inlineStr">
        <is>
          <t>計算</t>
        </is>
      </c>
      <c r="D284" s="6" t="inlineStr">
        <is>
          <t>この文章の筆者の考えとして適切なものは？</t>
        </is>
      </c>
      <c r="E284" s="6" t="inlineStr">
        <is>
          <t>インターネットには大量の情報があふれている。しかし、そのすべてが正しいとは限らない。受け取った情報をうのみにせず、自分で確かめる姿勢こそが求められている。</t>
        </is>
      </c>
      <c r="F284" s="6" t="inlineStr">
        <is>
          <t>情報を受け取るだけでなく、自分で確かめる姿勢が必要だ</t>
        </is>
      </c>
      <c r="G284" s="6" t="inlineStr">
        <is>
          <t>情報はすべて正しい</t>
        </is>
      </c>
      <c r="H284" s="7" t="inlineStr">
        <is>
          <t>情報を受け取るだけでなく、自分で確かめる姿勢が必要だ</t>
        </is>
      </c>
      <c r="I284" s="6" t="inlineStr">
        <is>
          <t>インターネットは使うべきではない</t>
        </is>
      </c>
      <c r="J284" s="6" t="inlineStr">
        <is>
          <t>情報を集める必要はない</t>
        </is>
      </c>
      <c r="K284" s="6" t="n">
        <v>2</v>
      </c>
      <c r="L284" s="6" t="inlineStr">
        <is>
          <t>最後の一文に主張がある。</t>
        </is>
      </c>
      <c r="M284" s="6" t="inlineStr"/>
    </row>
    <row r="285">
      <c r="A285" s="6" t="inlineStr">
        <is>
          <t>jap_gendai12_020</t>
        </is>
      </c>
      <c r="B285" s="6" t="inlineStr">
        <is>
          <t>japanese_gendai_12</t>
        </is>
      </c>
      <c r="C285" s="6" t="inlineStr">
        <is>
          <t>知識</t>
        </is>
      </c>
      <c r="D285" s="6" t="inlineStr">
        <is>
          <t>小論文の字数指定に対する書き方として適切なものは？</t>
        </is>
      </c>
      <c r="E285" s="6" t="inlineStr"/>
      <c r="F285" s="6" t="inlineStr">
        <is>
          <t>指定字数の 9 割程度以上を目安に、字数内で書く</t>
        </is>
      </c>
      <c r="G285" s="6" t="inlineStr">
        <is>
          <t>半分程度書けば十分である</t>
        </is>
      </c>
      <c r="H285" s="7" t="inlineStr">
        <is>
          <t>指定字数の 9 割程度以上を目安に、字数内で書く</t>
        </is>
      </c>
      <c r="I285" s="6" t="inlineStr">
        <is>
          <t>内容がよければ字数を大きく超えてもよい</t>
        </is>
      </c>
      <c r="J285" s="6" t="inlineStr">
        <is>
          <t>字数は気にしなくてよい</t>
        </is>
      </c>
      <c r="K285" s="6" t="n">
        <v>2</v>
      </c>
      <c r="L285" s="6" t="inlineStr">
        <is>
          <t>字数が少なすぎると論が不十分と見なされ、超えると減点・無効になることがある。</t>
        </is>
      </c>
      <c r="M285" s="6" t="inlineStr">
        <is>
          <t>○</t>
        </is>
      </c>
    </row>
    <row r="286">
      <c r="A286" s="6" t="inlineStr">
        <is>
          <t>jap_gendai12_021</t>
        </is>
      </c>
      <c r="B286" s="6" t="inlineStr">
        <is>
          <t>japanese_gendai_12</t>
        </is>
      </c>
      <c r="C286" s="6" t="inlineStr">
        <is>
          <t>知識</t>
        </is>
      </c>
      <c r="D286" s="6" t="inlineStr">
        <is>
          <t>小論文で使う文体として一般的なものは？</t>
        </is>
      </c>
      <c r="E286" s="6" t="inlineStr"/>
      <c r="F286" s="6" t="inlineStr">
        <is>
          <t>常体（だ・である調）</t>
        </is>
      </c>
      <c r="G286" s="7" t="inlineStr">
        <is>
          <t>常体（だ・である調）</t>
        </is>
      </c>
      <c r="H286" s="6" t="inlineStr">
        <is>
          <t>話し言葉</t>
        </is>
      </c>
      <c r="I286" s="6" t="inlineStr">
        <is>
          <t>方言</t>
        </is>
      </c>
      <c r="J286" s="6" t="inlineStr">
        <is>
          <t>敬体（です・ます調）</t>
        </is>
      </c>
      <c r="K286" s="6" t="n">
        <v>1</v>
      </c>
      <c r="L286" s="6" t="inlineStr">
        <is>
          <t>文体は統一する。</t>
        </is>
      </c>
      <c r="M286" s="6" t="inlineStr"/>
    </row>
    <row r="287">
      <c r="A287" s="6" t="inlineStr">
        <is>
          <t>jap_gendai12_022</t>
        </is>
      </c>
      <c r="B287" s="6" t="inlineStr">
        <is>
          <t>japanese_gendai_12</t>
        </is>
      </c>
      <c r="C287" s="6" t="inlineStr">
        <is>
          <t>計算</t>
        </is>
      </c>
      <c r="D287" s="6" t="inlineStr">
        <is>
          <t>次の意見に対する「譲歩」をふくむ反論として適切なものは？</t>
        </is>
      </c>
      <c r="E287" s="6" t="inlineStr">
        <is>
          <t>意見：宿題はすべて AI にまかせれば便利だ。</t>
        </is>
      </c>
      <c r="F287" s="6" t="inlineStr">
        <is>
          <t>確かに便利だが、成長の機会を奪うおそれもある</t>
        </is>
      </c>
      <c r="G287" s="6" t="inlineStr">
        <is>
          <t>よく分からない</t>
        </is>
      </c>
      <c r="H287" s="6" t="inlineStr">
        <is>
          <t>まったく便利ではない</t>
        </is>
      </c>
      <c r="I287" s="7" t="inlineStr">
        <is>
          <t>確かに便利だが、成長の機会を奪うおそれもある</t>
        </is>
      </c>
      <c r="J287" s="6" t="inlineStr">
        <is>
          <t>私も賛成だ</t>
        </is>
      </c>
      <c r="K287" s="6" t="n">
        <v>3</v>
      </c>
      <c r="L287" s="6" t="inlineStr">
        <is>
          <t>相手の主張を一部認めたうえで反論している。</t>
        </is>
      </c>
      <c r="M287" s="6" t="inlineStr"/>
    </row>
    <row r="288">
      <c r="A288" s="6" t="inlineStr">
        <is>
          <t>jap_gendai12_023</t>
        </is>
      </c>
      <c r="B288" s="6" t="inlineStr">
        <is>
          <t>japanese_gendai_12</t>
        </is>
      </c>
      <c r="C288" s="6" t="inlineStr">
        <is>
          <t>思考</t>
        </is>
      </c>
      <c r="D288" s="6" t="inlineStr">
        <is>
          <t>評論の読解で、筆者の主張と一般論を区別する手がかりは？</t>
        </is>
      </c>
      <c r="E288" s="6" t="inlineStr"/>
      <c r="F288" s="6" t="inlineStr">
        <is>
          <t>「一般に〜と言われる。しかし〜」のような対比の表現</t>
        </is>
      </c>
      <c r="G288" s="6" t="inlineStr">
        <is>
          <t>段落の長さ</t>
        </is>
      </c>
      <c r="H288" s="6" t="inlineStr">
        <is>
          <t>漢字の多さ</t>
        </is>
      </c>
      <c r="I288" s="7" t="inlineStr">
        <is>
          <t>「一般に〜と言われる。しかし〜」のような対比の表現</t>
        </is>
      </c>
      <c r="J288" s="6" t="inlineStr">
        <is>
          <t>文字の大きさ</t>
        </is>
      </c>
      <c r="K288" s="6" t="n">
        <v>3</v>
      </c>
      <c r="L288" s="6" t="inlineStr">
        <is>
          <t>筆者は一般論を否定して主張を示すことが多い。</t>
        </is>
      </c>
      <c r="M288" s="6" t="inlineStr"/>
    </row>
    <row r="289">
      <c r="A289" s="6" t="inlineStr">
        <is>
          <t>jap_gendai12_024</t>
        </is>
      </c>
      <c r="B289" s="6" t="inlineStr">
        <is>
          <t>japanese_gendai_12</t>
        </is>
      </c>
      <c r="C289" s="6" t="inlineStr">
        <is>
          <t>思考</t>
        </is>
      </c>
      <c r="D289" s="6" t="inlineStr">
        <is>
          <t>小論文で具体例を挙げるときに注意することは？</t>
        </is>
      </c>
      <c r="E289" s="6" t="inlineStr"/>
      <c r="F289" s="6" t="inlineStr">
        <is>
          <t>主張と具体例のつながりを説明すること</t>
        </is>
      </c>
      <c r="G289" s="6" t="inlineStr">
        <is>
          <t>主張と関係のない体験を書くこと</t>
        </is>
      </c>
      <c r="H289" s="6" t="inlineStr">
        <is>
          <t>例をたくさん並べるだけにすること</t>
        </is>
      </c>
      <c r="I289" s="6" t="inlineStr">
        <is>
          <t>具体例を最後にだけ書くこと</t>
        </is>
      </c>
      <c r="J289" s="7" t="inlineStr">
        <is>
          <t>主張と具体例のつながりを説明すること</t>
        </is>
      </c>
      <c r="K289" s="6" t="n">
        <v>4</v>
      </c>
      <c r="L289" s="6" t="inlineStr">
        <is>
          <t>例が何を示しているかを明確にする。</t>
        </is>
      </c>
      <c r="M289" s="6" t="inlineStr"/>
    </row>
    <row r="290">
      <c r="A290" s="6" t="inlineStr">
        <is>
          <t>jap_kanbun01_001</t>
        </is>
      </c>
      <c r="B290" s="6" t="inlineStr">
        <is>
          <t>japanese_kanbun_01</t>
        </is>
      </c>
      <c r="C290" s="6" t="inlineStr">
        <is>
          <t>知識</t>
        </is>
      </c>
      <c r="D290" s="6" t="inlineStr">
        <is>
          <t>句読点も返り点もない、漢字だけの文章を何という？</t>
        </is>
      </c>
      <c r="E290" s="6" t="inlineStr"/>
      <c r="F290" s="6" t="inlineStr">
        <is>
          <t>白文</t>
        </is>
      </c>
      <c r="G290" s="6" t="inlineStr">
        <is>
          <t>現代語訳</t>
        </is>
      </c>
      <c r="H290" s="7" t="inlineStr">
        <is>
          <t>白文</t>
        </is>
      </c>
      <c r="I290" s="6" t="inlineStr">
        <is>
          <t>書き下し文</t>
        </is>
      </c>
      <c r="J290" s="6" t="inlineStr">
        <is>
          <t>訓読文</t>
        </is>
      </c>
      <c r="K290" s="6" t="n">
        <v>2</v>
      </c>
      <c r="L290" s="6" t="inlineStr">
        <is>
          <t>返り点・送り仮名をつけたものが訓読文。</t>
        </is>
      </c>
      <c r="M290" s="6" t="inlineStr"/>
    </row>
    <row r="291">
      <c r="A291" s="6" t="inlineStr">
        <is>
          <t>jap_kanbun01_002</t>
        </is>
      </c>
      <c r="B291" s="6" t="inlineStr">
        <is>
          <t>japanese_kanbun_01</t>
        </is>
      </c>
      <c r="C291" s="6" t="inlineStr">
        <is>
          <t>知識</t>
        </is>
      </c>
      <c r="D291" s="6" t="inlineStr">
        <is>
          <t>訓読文を、漢字仮名交じりの日本語の文に書き改めたものは？</t>
        </is>
      </c>
      <c r="E291" s="6" t="inlineStr"/>
      <c r="F291" s="6" t="inlineStr">
        <is>
          <t>書き下し文</t>
        </is>
      </c>
      <c r="G291" s="6" t="inlineStr">
        <is>
          <t>漢詩</t>
        </is>
      </c>
      <c r="H291" s="7" t="inlineStr">
        <is>
          <t>書き下し文</t>
        </is>
      </c>
      <c r="I291" s="6" t="inlineStr">
        <is>
          <t>白文</t>
        </is>
      </c>
      <c r="J291" s="6" t="inlineStr">
        <is>
          <t>訓読文</t>
        </is>
      </c>
      <c r="K291" s="6" t="n">
        <v>2</v>
      </c>
      <c r="L291" s="6" t="inlineStr">
        <is>
          <t>送り仮名は歴史的仮名遣いのひらがなで書く。</t>
        </is>
      </c>
      <c r="M291" s="6" t="inlineStr"/>
    </row>
    <row r="292">
      <c r="A292" s="6" t="inlineStr">
        <is>
          <t>jap_kanbun01_003</t>
        </is>
      </c>
      <c r="B292" s="6" t="inlineStr">
        <is>
          <t>japanese_kanbun_01</t>
        </is>
      </c>
      <c r="C292" s="6" t="inlineStr">
        <is>
          <t>知識</t>
        </is>
      </c>
      <c r="D292" s="6" t="inlineStr">
        <is>
          <t>すぐ下の一字から、上の一字へ返って読むことを示す記号は？</t>
        </is>
      </c>
      <c r="E292" s="6" t="inlineStr"/>
      <c r="F292" s="6" t="inlineStr">
        <is>
          <t>レ点</t>
        </is>
      </c>
      <c r="G292" s="6" t="inlineStr">
        <is>
          <t>一二点</t>
        </is>
      </c>
      <c r="H292" s="6" t="inlineStr">
        <is>
          <t>甲乙点</t>
        </is>
      </c>
      <c r="I292" s="7" t="inlineStr">
        <is>
          <t>レ点</t>
        </is>
      </c>
      <c r="J292" s="6" t="inlineStr">
        <is>
          <t>上下点</t>
        </is>
      </c>
      <c r="K292" s="6" t="n">
        <v>3</v>
      </c>
      <c r="L292" s="6" t="inlineStr">
        <is>
          <t>例：「読レ書」→書を読む。</t>
        </is>
      </c>
      <c r="M292" s="6" t="inlineStr"/>
    </row>
    <row r="293">
      <c r="A293" s="6" t="inlineStr">
        <is>
          <t>jap_kanbun01_004</t>
        </is>
      </c>
      <c r="B293" s="6" t="inlineStr">
        <is>
          <t>japanese_kanbun_01</t>
        </is>
      </c>
      <c r="C293" s="6" t="inlineStr">
        <is>
          <t>知識</t>
        </is>
      </c>
      <c r="D293" s="6" t="inlineStr">
        <is>
          <t>二字以上へだてて上に返るときに使う記号は？</t>
        </is>
      </c>
      <c r="E293" s="6" t="inlineStr"/>
      <c r="F293" s="6" t="inlineStr">
        <is>
          <t>一二点</t>
        </is>
      </c>
      <c r="G293" s="6" t="inlineStr">
        <is>
          <t>レ点</t>
        </is>
      </c>
      <c r="H293" s="6" t="inlineStr">
        <is>
          <t>句点</t>
        </is>
      </c>
      <c r="I293" s="6" t="inlineStr">
        <is>
          <t>送り仮名</t>
        </is>
      </c>
      <c r="J293" s="7" t="inlineStr">
        <is>
          <t>一二点</t>
        </is>
      </c>
      <c r="K293" s="6" t="n">
        <v>4</v>
      </c>
      <c r="L293" s="6" t="inlineStr">
        <is>
          <t>一二点をはさんでさらに返るときは上下点を使う。</t>
        </is>
      </c>
      <c r="M293" s="6" t="inlineStr"/>
    </row>
    <row r="294">
      <c r="A294" s="6" t="inlineStr">
        <is>
          <t>jap_kanbun01_005</t>
        </is>
      </c>
      <c r="B294" s="6" t="inlineStr">
        <is>
          <t>japanese_kanbun_01</t>
        </is>
      </c>
      <c r="C294" s="6" t="inlineStr">
        <is>
          <t>知識</t>
        </is>
      </c>
      <c r="D294" s="6" t="inlineStr">
        <is>
          <t>書き下し文で、ひらがなに直す漢字は？</t>
        </is>
      </c>
      <c r="E294" s="6" t="inlineStr"/>
      <c r="F294" s="6" t="inlineStr">
        <is>
          <t>日本語の助詞・助動詞にあたる字（「不」「之」など）</t>
        </is>
      </c>
      <c r="G294" s="7" t="inlineStr">
        <is>
          <t>日本語の助詞・助動詞にあたる字（「不」「之」など）</t>
        </is>
      </c>
      <c r="H294" s="6" t="inlineStr">
        <is>
          <t>すべての漢字</t>
        </is>
      </c>
      <c r="I294" s="6" t="inlineStr">
        <is>
          <t>名詞</t>
        </is>
      </c>
      <c r="J294" s="6" t="inlineStr">
        <is>
          <t>動詞</t>
        </is>
      </c>
      <c r="K294" s="6" t="n">
        <v>1</v>
      </c>
      <c r="L294" s="6" t="inlineStr">
        <is>
          <t>例：「不」→ず、「可」→べし。</t>
        </is>
      </c>
      <c r="M294" s="6" t="inlineStr"/>
    </row>
    <row r="295">
      <c r="A295" s="6" t="inlineStr">
        <is>
          <t>jap_kanbun01_006</t>
        </is>
      </c>
      <c r="B295" s="6" t="inlineStr">
        <is>
          <t>japanese_kanbun_01</t>
        </is>
      </c>
      <c r="C295" s="6" t="inlineStr">
        <is>
          <t>知識</t>
        </is>
      </c>
      <c r="D295" s="6" t="inlineStr">
        <is>
          <t>訓読するときに読まない字（置き字）の例は？</t>
        </is>
      </c>
      <c r="E295" s="6" t="inlineStr"/>
      <c r="F295" s="6" t="inlineStr">
        <is>
          <t>而・於・矣</t>
        </is>
      </c>
      <c r="G295" s="6" t="inlineStr">
        <is>
          <t>不・無・非</t>
        </is>
      </c>
      <c r="H295" s="6" t="inlineStr">
        <is>
          <t>使・令・見</t>
        </is>
      </c>
      <c r="I295" s="7" t="inlineStr">
        <is>
          <t>而・於・矣</t>
        </is>
      </c>
      <c r="J295" s="6" t="inlineStr">
        <is>
          <t>未・将・当</t>
        </is>
      </c>
      <c r="K295" s="6" t="n">
        <v>3</v>
      </c>
      <c r="L295" s="6" t="inlineStr">
        <is>
          <t>書き下し文には書かない。</t>
        </is>
      </c>
      <c r="M295" s="6" t="inlineStr"/>
    </row>
    <row r="296">
      <c r="A296" s="6" t="inlineStr">
        <is>
          <t>jap_kanbun01_007</t>
        </is>
      </c>
      <c r="B296" s="6" t="inlineStr">
        <is>
          <t>japanese_kanbun_01</t>
        </is>
      </c>
      <c r="C296" s="6" t="inlineStr">
        <is>
          <t>思考</t>
        </is>
      </c>
      <c r="D296" s="6" t="inlineStr">
        <is>
          <t>「読レ書」の書き下し文は？</t>
        </is>
      </c>
      <c r="E296" s="6" t="inlineStr"/>
      <c r="F296" s="6" t="inlineStr">
        <is>
          <t>書を読む</t>
        </is>
      </c>
      <c r="G296" s="6" t="inlineStr">
        <is>
          <t>読みて書く</t>
        </is>
      </c>
      <c r="H296" s="6" t="inlineStr">
        <is>
          <t>読書す</t>
        </is>
      </c>
      <c r="I296" s="6" t="inlineStr">
        <is>
          <t>書き読む</t>
        </is>
      </c>
      <c r="J296" s="7" t="inlineStr">
        <is>
          <t>書を読む</t>
        </is>
      </c>
      <c r="K296" s="6" t="n">
        <v>4</v>
      </c>
      <c r="L296" s="6" t="inlineStr">
        <is>
          <t>レ点で下の「書」から先に読む。</t>
        </is>
      </c>
      <c r="M296" s="6" t="inlineStr"/>
    </row>
    <row r="297">
      <c r="A297" s="6" t="inlineStr">
        <is>
          <t>jap_kanbun01_008</t>
        </is>
      </c>
      <c r="B297" s="6" t="inlineStr">
        <is>
          <t>japanese_kanbun_01</t>
        </is>
      </c>
      <c r="C297" s="6" t="inlineStr">
        <is>
          <t>思考</t>
        </is>
      </c>
      <c r="D297" s="6" t="inlineStr">
        <is>
          <t>「登レ山」の書き下し文は？</t>
        </is>
      </c>
      <c r="E297" s="6" t="inlineStr"/>
      <c r="F297" s="6" t="inlineStr">
        <is>
          <t>山に登る</t>
        </is>
      </c>
      <c r="G297" s="6" t="inlineStr">
        <is>
          <t>登る山</t>
        </is>
      </c>
      <c r="H297" s="7" t="inlineStr">
        <is>
          <t>山に登る</t>
        </is>
      </c>
      <c r="I297" s="6" t="inlineStr">
        <is>
          <t>登山す</t>
        </is>
      </c>
      <c r="J297" s="6" t="inlineStr">
        <is>
          <t>山を登りて</t>
        </is>
      </c>
      <c r="K297" s="6" t="n">
        <v>2</v>
      </c>
      <c r="L297" s="6" t="inlineStr">
        <is>
          <t>レ点で「山」→「登」の順。</t>
        </is>
      </c>
      <c r="M297" s="6" t="inlineStr"/>
    </row>
    <row r="298">
      <c r="A298" s="6" t="inlineStr">
        <is>
          <t>jap_kanbun01_009</t>
        </is>
      </c>
      <c r="B298" s="6" t="inlineStr">
        <is>
          <t>japanese_kanbun_01</t>
        </is>
      </c>
      <c r="C298" s="6" t="inlineStr">
        <is>
          <t>思考</t>
        </is>
      </c>
      <c r="D298" s="6" t="inlineStr">
        <is>
          <t>「不レ知」の書き下し文は？</t>
        </is>
      </c>
      <c r="E298" s="6" t="inlineStr"/>
      <c r="F298" s="6" t="inlineStr">
        <is>
          <t>知らず</t>
        </is>
      </c>
      <c r="G298" s="6" t="inlineStr">
        <is>
          <t>知らざる</t>
        </is>
      </c>
      <c r="H298" s="6" t="inlineStr">
        <is>
          <t>不知</t>
        </is>
      </c>
      <c r="I298" s="6" t="inlineStr">
        <is>
          <t>知るに不ず</t>
        </is>
      </c>
      <c r="J298" s="7" t="inlineStr">
        <is>
          <t>知らず</t>
        </is>
      </c>
      <c r="K298" s="6" t="n">
        <v>4</v>
      </c>
      <c r="L298" s="6" t="inlineStr">
        <is>
          <t>「不」は打消の助動詞「ず」で、ひらがなで書く。</t>
        </is>
      </c>
      <c r="M298" s="6" t="inlineStr"/>
    </row>
    <row r="299">
      <c r="A299" s="6" t="inlineStr">
        <is>
          <t>jap_kanbun01_010</t>
        </is>
      </c>
      <c r="B299" s="6" t="inlineStr">
        <is>
          <t>japanese_kanbun_01</t>
        </is>
      </c>
      <c r="C299" s="6" t="inlineStr">
        <is>
          <t>思考</t>
        </is>
      </c>
      <c r="D299" s="6" t="inlineStr">
        <is>
          <t>「欲レ読レ書」を読む順は？</t>
        </is>
      </c>
      <c r="E299" s="6" t="inlineStr"/>
      <c r="F299" s="6" t="inlineStr">
        <is>
          <t>書 → 読 → 欲</t>
        </is>
      </c>
      <c r="G299" s="6" t="inlineStr">
        <is>
          <t>読 → 書 → 欲</t>
        </is>
      </c>
      <c r="H299" s="7" t="inlineStr">
        <is>
          <t>書 → 読 → 欲</t>
        </is>
      </c>
      <c r="I299" s="6" t="inlineStr">
        <is>
          <t>書 → 欲 → 読</t>
        </is>
      </c>
      <c r="J299" s="6" t="inlineStr">
        <is>
          <t>欲 → 読 → 書</t>
        </is>
      </c>
      <c r="K299" s="6" t="n">
        <v>2</v>
      </c>
      <c r="L299" s="6" t="inlineStr">
        <is>
          <t>レ点が続くときは、下から順に返る。書を読まんと欲す。</t>
        </is>
      </c>
      <c r="M299" s="6" t="inlineStr"/>
    </row>
    <row r="300">
      <c r="A300" s="6" t="inlineStr">
        <is>
          <t>jap_kanbun01_011</t>
        </is>
      </c>
      <c r="B300" s="6" t="inlineStr">
        <is>
          <t>japanese_kanbun_01</t>
        </is>
      </c>
      <c r="C300" s="6" t="inlineStr">
        <is>
          <t>思考</t>
        </is>
      </c>
      <c r="D300" s="6" t="inlineStr">
        <is>
          <t>「有下朋自二遠方一来上」を読む順として正しいものは？</t>
        </is>
      </c>
      <c r="E300" s="6" t="inlineStr"/>
      <c r="F300" s="6" t="inlineStr">
        <is>
          <t>朋 → 遠方 → 自 → 来 → 有</t>
        </is>
      </c>
      <c r="G300" s="6" t="inlineStr">
        <is>
          <t>遠方 → 自 → 朋 → 来 → 有</t>
        </is>
      </c>
      <c r="H300" s="6" t="inlineStr">
        <is>
          <t>有 → 朋 → 自 → 遠方 → 来</t>
        </is>
      </c>
      <c r="I300" s="6" t="inlineStr">
        <is>
          <t>朋 → 自 → 遠方 → 来 → 有</t>
        </is>
      </c>
      <c r="J300" s="7" t="inlineStr">
        <is>
          <t>朋 → 遠方 → 自 → 来 → 有</t>
        </is>
      </c>
      <c r="K300" s="6" t="n">
        <v>4</v>
      </c>
      <c r="L300" s="6" t="inlineStr">
        <is>
          <t>朋遠方より来たる有り。一二点を先に処理し、上下点で「有」に返る。（論語）</t>
        </is>
      </c>
      <c r="M300" s="6" t="inlineStr"/>
    </row>
    <row r="301">
      <c r="A301" s="6" t="inlineStr">
        <is>
          <t>jap_kanbun01_012</t>
        </is>
      </c>
      <c r="B301" s="6" t="inlineStr">
        <is>
          <t>japanese_kanbun_01</t>
        </is>
      </c>
      <c r="C301" s="6" t="inlineStr">
        <is>
          <t>思考</t>
        </is>
      </c>
      <c r="D301" s="6" t="inlineStr">
        <is>
          <t>「学而時習レ之」の書き下し文は？</t>
        </is>
      </c>
      <c r="E301" s="6" t="inlineStr"/>
      <c r="F301" s="6" t="inlineStr">
        <is>
          <t>学びて時に之を習ふ</t>
        </is>
      </c>
      <c r="G301" s="6" t="inlineStr">
        <is>
          <t>学びて而して時に之を習ふ</t>
        </is>
      </c>
      <c r="H301" s="6" t="inlineStr">
        <is>
          <t>学んで時に習う之</t>
        </is>
      </c>
      <c r="I301" s="7" t="inlineStr">
        <is>
          <t>学びて時に之を習ふ</t>
        </is>
      </c>
      <c r="J301" s="6" t="inlineStr">
        <is>
          <t>時に学びて之を習ふ</t>
        </is>
      </c>
      <c r="K301" s="6" t="n">
        <v>3</v>
      </c>
      <c r="L301" s="6" t="inlineStr">
        <is>
          <t>「而」は置き字で読まないが、前の語に「て」をつけて接続を表す。（論語）</t>
        </is>
      </c>
      <c r="M301" s="6" t="inlineStr"/>
    </row>
    <row r="302">
      <c r="A302" s="6" t="inlineStr">
        <is>
          <t>jap_kanbun01_013</t>
        </is>
      </c>
      <c r="B302" s="6" t="inlineStr">
        <is>
          <t>japanese_kanbun_01</t>
        </is>
      </c>
      <c r="C302" s="6" t="inlineStr">
        <is>
          <t>知識</t>
        </is>
      </c>
      <c r="D302" s="6" t="inlineStr">
        <is>
          <t>上中下点を使うのはどんなとき？</t>
        </is>
      </c>
      <c r="E302" s="6" t="inlineStr"/>
      <c r="F302" s="6" t="inlineStr">
        <is>
          <t>一二点をはさんで、さらに上に返るとき</t>
        </is>
      </c>
      <c r="G302" s="6" t="inlineStr">
        <is>
          <t>返り点がいらないとき</t>
        </is>
      </c>
      <c r="H302" s="7" t="inlineStr">
        <is>
          <t>一二点をはさんで、さらに上に返るとき</t>
        </is>
      </c>
      <c r="I302" s="6" t="inlineStr">
        <is>
          <t>上下点をはさむとき</t>
        </is>
      </c>
      <c r="J302" s="6" t="inlineStr">
        <is>
          <t>すぐ下の一字から返るとき</t>
        </is>
      </c>
      <c r="K302" s="6" t="n">
        <v>2</v>
      </c>
      <c r="L302" s="6" t="inlineStr">
        <is>
          <t>上下点をはさむときは甲乙点。</t>
        </is>
      </c>
      <c r="M302" s="6" t="inlineStr"/>
    </row>
    <row r="303">
      <c r="A303" s="6" t="inlineStr">
        <is>
          <t>jap_kanbun01_014</t>
        </is>
      </c>
      <c r="B303" s="6" t="inlineStr">
        <is>
          <t>japanese_kanbun_01</t>
        </is>
      </c>
      <c r="C303" s="6" t="inlineStr">
        <is>
          <t>知識</t>
        </is>
      </c>
      <c r="D303" s="6" t="inlineStr">
        <is>
          <t>甲乙点を使うのはどんなとき？</t>
        </is>
      </c>
      <c r="E303" s="6" t="inlineStr"/>
      <c r="F303" s="6" t="inlineStr">
        <is>
          <t>上下点をはさんで、さらに上に返るとき</t>
        </is>
      </c>
      <c r="G303" s="6" t="inlineStr">
        <is>
          <t>置き字があるとき</t>
        </is>
      </c>
      <c r="H303" s="6" t="inlineStr">
        <is>
          <t>一二点だけで返るとき</t>
        </is>
      </c>
      <c r="I303" s="6" t="inlineStr">
        <is>
          <t>レ点が続くとき</t>
        </is>
      </c>
      <c r="J303" s="7" t="inlineStr">
        <is>
          <t>上下点をはさんで、さらに上に返るとき</t>
        </is>
      </c>
      <c r="K303" s="6" t="n">
        <v>4</v>
      </c>
      <c r="L303" s="6" t="inlineStr">
        <is>
          <t>返り点は レ → 一二 → 上下 → 甲乙 の順に大きくはさむ。</t>
        </is>
      </c>
      <c r="M303" s="6" t="inlineStr"/>
    </row>
    <row r="304">
      <c r="A304" s="6" t="inlineStr">
        <is>
          <t>jap_kanbun01_015</t>
        </is>
      </c>
      <c r="B304" s="6" t="inlineStr">
        <is>
          <t>japanese_kanbun_01</t>
        </is>
      </c>
      <c r="C304" s="6" t="inlineStr">
        <is>
          <t>知識</t>
        </is>
      </c>
      <c r="D304" s="6" t="inlineStr">
        <is>
          <t>「一レ点」は、どのように読む？</t>
        </is>
      </c>
      <c r="E304" s="6" t="inlineStr"/>
      <c r="F304" s="6" t="inlineStr">
        <is>
          <t>レ点で一字返ってから、一二点にしたがって返る</t>
        </is>
      </c>
      <c r="G304" s="6" t="inlineStr">
        <is>
          <t>読まない字を示す</t>
        </is>
      </c>
      <c r="H304" s="6" t="inlineStr">
        <is>
          <t>二度読む字を示す</t>
        </is>
      </c>
      <c r="I304" s="6" t="inlineStr">
        <is>
          <t>一二点を先に読む</t>
        </is>
      </c>
      <c r="J304" s="7" t="inlineStr">
        <is>
          <t>レ点で一字返ってから、一二点にしたがって返る</t>
        </is>
      </c>
      <c r="K304" s="6" t="n">
        <v>4</v>
      </c>
      <c r="L304" s="6" t="inlineStr">
        <is>
          <t>レ点と一点が組み合わさった記号。</t>
        </is>
      </c>
      <c r="M304" s="6" t="inlineStr"/>
    </row>
    <row r="305">
      <c r="A305" s="6" t="inlineStr">
        <is>
          <t>jap_kanbun01_016</t>
        </is>
      </c>
      <c r="B305" s="6" t="inlineStr">
        <is>
          <t>japanese_kanbun_01</t>
        </is>
      </c>
      <c r="C305" s="6" t="inlineStr">
        <is>
          <t>思考</t>
        </is>
      </c>
      <c r="D305" s="6" t="inlineStr">
        <is>
          <t>「見レ山」の書き下し文は？</t>
        </is>
      </c>
      <c r="E305" s="6" t="inlineStr"/>
      <c r="F305" s="6" t="inlineStr">
        <is>
          <t>山を見る</t>
        </is>
      </c>
      <c r="G305" s="6" t="inlineStr">
        <is>
          <t>見山す</t>
        </is>
      </c>
      <c r="H305" s="6" t="inlineStr">
        <is>
          <t>見る山</t>
        </is>
      </c>
      <c r="I305" s="7" t="inlineStr">
        <is>
          <t>山を見る</t>
        </is>
      </c>
      <c r="J305" s="6" t="inlineStr">
        <is>
          <t>山見る</t>
        </is>
      </c>
      <c r="K305" s="6" t="n">
        <v>3</v>
      </c>
      <c r="L305" s="6" t="inlineStr">
        <is>
          <t>レ点で「山」→「見」。</t>
        </is>
      </c>
      <c r="M305" s="6" t="inlineStr"/>
    </row>
    <row r="306">
      <c r="A306" s="6" t="inlineStr">
        <is>
          <t>jap_kanbun01_017</t>
        </is>
      </c>
      <c r="B306" s="6" t="inlineStr">
        <is>
          <t>japanese_kanbun_01</t>
        </is>
      </c>
      <c r="C306" s="6" t="inlineStr">
        <is>
          <t>思考</t>
        </is>
      </c>
      <c r="D306" s="6" t="inlineStr">
        <is>
          <t>「聞レ声」の書き下し文は？</t>
        </is>
      </c>
      <c r="E306" s="6" t="inlineStr"/>
      <c r="F306" s="6" t="inlineStr">
        <is>
          <t>声を聞く</t>
        </is>
      </c>
      <c r="G306" s="6" t="inlineStr">
        <is>
          <t>声聞く</t>
        </is>
      </c>
      <c r="H306" s="6" t="inlineStr">
        <is>
          <t>聞く声</t>
        </is>
      </c>
      <c r="I306" s="7" t="inlineStr">
        <is>
          <t>声を聞く</t>
        </is>
      </c>
      <c r="J306" s="6" t="inlineStr">
        <is>
          <t>聞声す</t>
        </is>
      </c>
      <c r="K306" s="6" t="n">
        <v>3</v>
      </c>
      <c r="L306" s="6" t="inlineStr">
        <is>
          <t>レ点で「声」→「聞」。</t>
        </is>
      </c>
      <c r="M306" s="6" t="inlineStr"/>
    </row>
    <row r="307">
      <c r="A307" s="6" t="inlineStr">
        <is>
          <t>jap_kanbun01_018</t>
        </is>
      </c>
      <c r="B307" s="6" t="inlineStr">
        <is>
          <t>japanese_kanbun_01</t>
        </is>
      </c>
      <c r="C307" s="6" t="inlineStr">
        <is>
          <t>思考</t>
        </is>
      </c>
      <c r="D307" s="6" t="inlineStr">
        <is>
          <t>「入レ門」の書き下し文は？</t>
        </is>
      </c>
      <c r="E307" s="6" t="inlineStr"/>
      <c r="F307" s="6" t="inlineStr">
        <is>
          <t>門に入る</t>
        </is>
      </c>
      <c r="G307" s="6" t="inlineStr">
        <is>
          <t>入門す</t>
        </is>
      </c>
      <c r="H307" s="6" t="inlineStr">
        <is>
          <t>門を入る</t>
        </is>
      </c>
      <c r="I307" s="6" t="inlineStr">
        <is>
          <t>入る門</t>
        </is>
      </c>
      <c r="J307" s="7" t="inlineStr">
        <is>
          <t>門に入る</t>
        </is>
      </c>
      <c r="K307" s="6" t="n">
        <v>4</v>
      </c>
      <c r="L307" s="6" t="inlineStr">
        <is>
          <t>送り仮名は文脈から「に」。</t>
        </is>
      </c>
      <c r="M307" s="6" t="inlineStr"/>
    </row>
    <row r="308">
      <c r="A308" s="6" t="inlineStr">
        <is>
          <t>jap_kanbun01_019</t>
        </is>
      </c>
      <c r="B308" s="6" t="inlineStr">
        <is>
          <t>japanese_kanbun_01</t>
        </is>
      </c>
      <c r="C308" s="6" t="inlineStr">
        <is>
          <t>思考</t>
        </is>
      </c>
      <c r="D308" s="6" t="inlineStr">
        <is>
          <t>「無レ人」の書き下し文は？</t>
        </is>
      </c>
      <c r="E308" s="6" t="inlineStr"/>
      <c r="F308" s="6" t="inlineStr">
        <is>
          <t>人無し</t>
        </is>
      </c>
      <c r="G308" s="6" t="inlineStr">
        <is>
          <t>無人</t>
        </is>
      </c>
      <c r="H308" s="6" t="inlineStr">
        <is>
          <t>無き人</t>
        </is>
      </c>
      <c r="I308" s="6" t="inlineStr">
        <is>
          <t>人無く</t>
        </is>
      </c>
      <c r="J308" s="7" t="inlineStr">
        <is>
          <t>人無し</t>
        </is>
      </c>
      <c r="K308" s="6" t="n">
        <v>4</v>
      </c>
      <c r="L308" s="6" t="inlineStr">
        <is>
          <t>「無」は「なし」と読み、書き下しでは漢字のまま。</t>
        </is>
      </c>
      <c r="M308" s="6" t="inlineStr"/>
    </row>
    <row r="309">
      <c r="A309" s="6" t="inlineStr">
        <is>
          <t>jap_kanbun01_020</t>
        </is>
      </c>
      <c r="B309" s="6" t="inlineStr">
        <is>
          <t>japanese_kanbun_01</t>
        </is>
      </c>
      <c r="C309" s="6" t="inlineStr">
        <is>
          <t>思考</t>
        </is>
      </c>
      <c r="D309" s="6" t="inlineStr">
        <is>
          <t>「非レ我」の書き下し文は？</t>
        </is>
      </c>
      <c r="E309" s="6" t="inlineStr"/>
      <c r="F309" s="6" t="inlineStr">
        <is>
          <t>我に非ず</t>
        </is>
      </c>
      <c r="G309" s="6" t="inlineStr">
        <is>
          <t>我を非とす</t>
        </is>
      </c>
      <c r="H309" s="6" t="inlineStr">
        <is>
          <t>我非ず</t>
        </is>
      </c>
      <c r="I309" s="7" t="inlineStr">
        <is>
          <t>我に非ず</t>
        </is>
      </c>
      <c r="J309" s="6" t="inlineStr">
        <is>
          <t>非我</t>
        </is>
      </c>
      <c r="K309" s="6" t="n">
        <v>3</v>
      </c>
      <c r="L309" s="6" t="inlineStr">
        <is>
          <t>「非」は「あらず」。「〜に非ず」の形。</t>
        </is>
      </c>
      <c r="M309" s="6" t="inlineStr"/>
    </row>
    <row r="310">
      <c r="A310" s="6" t="inlineStr">
        <is>
          <t>jap_kanbun01_021</t>
        </is>
      </c>
      <c r="B310" s="6" t="inlineStr">
        <is>
          <t>japanese_kanbun_01</t>
        </is>
      </c>
      <c r="C310" s="6" t="inlineStr">
        <is>
          <t>思考</t>
        </is>
      </c>
      <c r="D310" s="6" t="inlineStr">
        <is>
          <t>「有二大志一」を読む順は？</t>
        </is>
      </c>
      <c r="E310" s="6" t="inlineStr"/>
      <c r="F310" s="6" t="inlineStr">
        <is>
          <t>大 → 志 → 有</t>
        </is>
      </c>
      <c r="G310" s="6" t="inlineStr">
        <is>
          <t>有 → 大 → 志</t>
        </is>
      </c>
      <c r="H310" s="6" t="inlineStr">
        <is>
          <t>志 → 大 → 有</t>
        </is>
      </c>
      <c r="I310" s="6" t="inlineStr">
        <is>
          <t>大 → 有 → 志</t>
        </is>
      </c>
      <c r="J310" s="7" t="inlineStr">
        <is>
          <t>大 → 志 → 有</t>
        </is>
      </c>
      <c r="K310" s="6" t="n">
        <v>4</v>
      </c>
      <c r="L310" s="6" t="inlineStr">
        <is>
          <t>大志有り。一二点で二字へだてて返る。</t>
        </is>
      </c>
      <c r="M310" s="6" t="inlineStr"/>
    </row>
    <row r="311">
      <c r="A311" s="6" t="inlineStr">
        <is>
          <t>jap_kanbun01_022</t>
        </is>
      </c>
      <c r="B311" s="6" t="inlineStr">
        <is>
          <t>japanese_kanbun_01</t>
        </is>
      </c>
      <c r="C311" s="6" t="inlineStr">
        <is>
          <t>思考</t>
        </is>
      </c>
      <c r="D311" s="6" t="inlineStr">
        <is>
          <t>「登二高山一」の書き下し文は？</t>
        </is>
      </c>
      <c r="E311" s="6" t="inlineStr"/>
      <c r="F311" s="6" t="inlineStr">
        <is>
          <t>高山に登る</t>
        </is>
      </c>
      <c r="G311" s="6" t="inlineStr">
        <is>
          <t>高山を登る</t>
        </is>
      </c>
      <c r="H311" s="7" t="inlineStr">
        <is>
          <t>高山に登る</t>
        </is>
      </c>
      <c r="I311" s="6" t="inlineStr">
        <is>
          <t>登る高山</t>
        </is>
      </c>
      <c r="J311" s="6" t="inlineStr">
        <is>
          <t>山に高く登る</t>
        </is>
      </c>
      <c r="K311" s="6" t="n">
        <v>2</v>
      </c>
      <c r="L311" s="6" t="inlineStr">
        <is>
          <t>一二点で「高山」から「登」へ返る。</t>
        </is>
      </c>
      <c r="M311" s="6" t="inlineStr"/>
    </row>
    <row r="312">
      <c r="A312" s="6" t="inlineStr">
        <is>
          <t>jap_kanbun01_023</t>
        </is>
      </c>
      <c r="B312" s="6" t="inlineStr">
        <is>
          <t>japanese_kanbun_01</t>
        </is>
      </c>
      <c r="C312" s="6" t="inlineStr">
        <is>
          <t>思考</t>
        </is>
      </c>
      <c r="D312" s="6" t="inlineStr">
        <is>
          <t>「不レ知二其名一」の書き下し文は？</t>
        </is>
      </c>
      <c r="E312" s="6" t="inlineStr"/>
      <c r="F312" s="6" t="inlineStr">
        <is>
          <t>其の名を知らず</t>
        </is>
      </c>
      <c r="G312" s="6" t="inlineStr">
        <is>
          <t>其の名を知る</t>
        </is>
      </c>
      <c r="H312" s="7" t="inlineStr">
        <is>
          <t>其の名を知らず</t>
        </is>
      </c>
      <c r="I312" s="6" t="inlineStr">
        <is>
          <t>知らず其の名</t>
        </is>
      </c>
      <c r="J312" s="6" t="inlineStr">
        <is>
          <t>名を其れ知らず</t>
        </is>
      </c>
      <c r="K312" s="6" t="n">
        <v>2</v>
      </c>
      <c r="L312" s="6" t="inlineStr">
        <is>
          <t>其 → 名 → 知 → 不 の順に読む。</t>
        </is>
      </c>
      <c r="M312" s="6" t="inlineStr"/>
    </row>
    <row r="313">
      <c r="A313" s="6" t="inlineStr">
        <is>
          <t>jap_kanbun01_024</t>
        </is>
      </c>
      <c r="B313" s="6" t="inlineStr">
        <is>
          <t>japanese_kanbun_01</t>
        </is>
      </c>
      <c r="C313" s="6" t="inlineStr">
        <is>
          <t>知識</t>
        </is>
      </c>
      <c r="D313" s="6" t="inlineStr">
        <is>
          <t>書き下し文で、助詞として読む「之（の）」はどう書く？</t>
        </is>
      </c>
      <c r="E313" s="6" t="inlineStr"/>
      <c r="F313" s="6" t="inlineStr">
        <is>
          <t>ひらがなで「の」と書く</t>
        </is>
      </c>
      <c r="G313" s="6" t="inlineStr">
        <is>
          <t>書かない</t>
        </is>
      </c>
      <c r="H313" s="6" t="inlineStr">
        <is>
          <t>漢字のまま「之」と書く</t>
        </is>
      </c>
      <c r="I313" s="6" t="inlineStr">
        <is>
          <t>カタカナで「ノ」と書く</t>
        </is>
      </c>
      <c r="J313" s="7" t="inlineStr">
        <is>
          <t>ひらがなで「の」と書く</t>
        </is>
      </c>
      <c r="K313" s="6" t="n">
        <v>4</v>
      </c>
      <c r="L313" s="6" t="inlineStr">
        <is>
          <t>日本語の助詞・助動詞にあたる字はひらがなにする。</t>
        </is>
      </c>
      <c r="M313" s="6" t="inlineStr"/>
    </row>
    <row r="314">
      <c r="A314" s="6" t="inlineStr">
        <is>
          <t>jap_kanbun02_001</t>
        </is>
      </c>
      <c r="B314" s="6" t="inlineStr">
        <is>
          <t>japanese_kanbun_02</t>
        </is>
      </c>
      <c r="C314" s="6" t="inlineStr">
        <is>
          <t>知識</t>
        </is>
      </c>
      <c r="D314" s="6" t="inlineStr">
        <is>
          <t>再読文字「未」の読みと意味は？</t>
        </is>
      </c>
      <c r="E314" s="6" t="inlineStr"/>
      <c r="F314" s="6" t="inlineStr">
        <is>
          <t>いまだ〜ず（まだ〜ない）</t>
        </is>
      </c>
      <c r="G314" s="7" t="inlineStr">
        <is>
          <t>いまだ〜ず（まだ〜ない）</t>
        </is>
      </c>
      <c r="H314" s="6" t="inlineStr">
        <is>
          <t>まさに〜んとす（今にも〜しようとする）</t>
        </is>
      </c>
      <c r="I314" s="6" t="inlineStr">
        <is>
          <t>まさに〜べし（当然〜すべきだ）</t>
        </is>
      </c>
      <c r="J314" s="6" t="inlineStr">
        <is>
          <t>なほ〜ごとし（ちょうど〜のようだ）</t>
        </is>
      </c>
      <c r="K314" s="6" t="n">
        <v>1</v>
      </c>
      <c r="L314" s="6" t="inlineStr">
        <is>
          <t>一字を二度読むので「再読文字」。</t>
        </is>
      </c>
      <c r="M314" s="6" t="inlineStr"/>
    </row>
    <row r="315">
      <c r="A315" s="6" t="inlineStr">
        <is>
          <t>jap_kanbun02_002</t>
        </is>
      </c>
      <c r="B315" s="6" t="inlineStr">
        <is>
          <t>japanese_kanbun_02</t>
        </is>
      </c>
      <c r="C315" s="6" t="inlineStr">
        <is>
          <t>知識</t>
        </is>
      </c>
      <c r="D315" s="6" t="inlineStr">
        <is>
          <t>再読文字「将」「且」の読みと意味は？</t>
        </is>
      </c>
      <c r="E315" s="6" t="inlineStr"/>
      <c r="F315" s="6" t="inlineStr">
        <is>
          <t>まさに〜んとす（今にも〜しようとする）</t>
        </is>
      </c>
      <c r="G315" s="6" t="inlineStr">
        <is>
          <t>すべからく〜べし</t>
        </is>
      </c>
      <c r="H315" s="6" t="inlineStr">
        <is>
          <t>いまだ〜ず</t>
        </is>
      </c>
      <c r="I315" s="7" t="inlineStr">
        <is>
          <t>まさに〜んとす（今にも〜しようとする）</t>
        </is>
      </c>
      <c r="J315" s="6" t="inlineStr">
        <is>
          <t>よろしく〜べし</t>
        </is>
      </c>
      <c r="K315" s="6" t="n">
        <v>3</v>
      </c>
      <c r="L315" s="6" t="inlineStr">
        <is>
          <t>近い未来を表す。</t>
        </is>
      </c>
      <c r="M315" s="6" t="inlineStr"/>
    </row>
    <row r="316">
      <c r="A316" s="6" t="inlineStr">
        <is>
          <t>jap_kanbun02_003</t>
        </is>
      </c>
      <c r="B316" s="6" t="inlineStr">
        <is>
          <t>japanese_kanbun_02</t>
        </is>
      </c>
      <c r="C316" s="6" t="inlineStr">
        <is>
          <t>知識</t>
        </is>
      </c>
      <c r="D316" s="6" t="inlineStr">
        <is>
          <t>再読文字「当」の読みと意味は？</t>
        </is>
      </c>
      <c r="E316" s="6" t="inlineStr"/>
      <c r="F316" s="6" t="inlineStr">
        <is>
          <t>まさに〜べし（当然〜すべきだ）</t>
        </is>
      </c>
      <c r="G316" s="6" t="inlineStr">
        <is>
          <t>まさに〜んとす</t>
        </is>
      </c>
      <c r="H316" s="6" t="inlineStr">
        <is>
          <t>いまだ〜ず</t>
        </is>
      </c>
      <c r="I316" s="7" t="inlineStr">
        <is>
          <t>まさに〜べし（当然〜すべきだ）</t>
        </is>
      </c>
      <c r="J316" s="6" t="inlineStr">
        <is>
          <t>なんぞ〜ざる</t>
        </is>
      </c>
      <c r="K316" s="6" t="n">
        <v>3</v>
      </c>
      <c r="L316" s="6" t="inlineStr">
        <is>
          <t>「応」も「まさに〜べし」と読むが、意味は「きっと〜だろう」。</t>
        </is>
      </c>
      <c r="M316" s="6" t="inlineStr"/>
    </row>
    <row r="317">
      <c r="A317" s="6" t="inlineStr">
        <is>
          <t>jap_kanbun02_004</t>
        </is>
      </c>
      <c r="B317" s="6" t="inlineStr">
        <is>
          <t>japanese_kanbun_02</t>
        </is>
      </c>
      <c r="C317" s="6" t="inlineStr">
        <is>
          <t>知識</t>
        </is>
      </c>
      <c r="D317" s="6" t="inlineStr">
        <is>
          <t>再読文字「宜」の読みと意味は？</t>
        </is>
      </c>
      <c r="E317" s="6" t="inlineStr"/>
      <c r="F317" s="6" t="inlineStr">
        <is>
          <t>よろしく〜べし（〜するのがよい）</t>
        </is>
      </c>
      <c r="G317" s="6" t="inlineStr">
        <is>
          <t>なほ〜ごとし</t>
        </is>
      </c>
      <c r="H317" s="6" t="inlineStr">
        <is>
          <t>すべからく〜べし</t>
        </is>
      </c>
      <c r="I317" s="6" t="inlineStr">
        <is>
          <t>まさに〜べし</t>
        </is>
      </c>
      <c r="J317" s="7" t="inlineStr">
        <is>
          <t>よろしく〜べし（〜するのがよい）</t>
        </is>
      </c>
      <c r="K317" s="6" t="n">
        <v>4</v>
      </c>
      <c r="L317" s="6" t="inlineStr">
        <is>
          <t>適当を表す。</t>
        </is>
      </c>
      <c r="M317" s="6" t="inlineStr"/>
    </row>
    <row r="318">
      <c r="A318" s="6" t="inlineStr">
        <is>
          <t>jap_kanbun02_005</t>
        </is>
      </c>
      <c r="B318" s="6" t="inlineStr">
        <is>
          <t>japanese_kanbun_02</t>
        </is>
      </c>
      <c r="C318" s="6" t="inlineStr">
        <is>
          <t>知識</t>
        </is>
      </c>
      <c r="D318" s="6" t="inlineStr">
        <is>
          <t>再読文字「須」の読みと意味は？</t>
        </is>
      </c>
      <c r="E318" s="6" t="inlineStr"/>
      <c r="F318" s="6" t="inlineStr">
        <is>
          <t>すべからく〜べし（ぜひ〜する必要がある）</t>
        </is>
      </c>
      <c r="G318" s="6" t="inlineStr">
        <is>
          <t>いまだ〜ず</t>
        </is>
      </c>
      <c r="H318" s="7" t="inlineStr">
        <is>
          <t>すべからく〜べし（ぜひ〜する必要がある）</t>
        </is>
      </c>
      <c r="I318" s="6" t="inlineStr">
        <is>
          <t>まさに〜んとす</t>
        </is>
      </c>
      <c r="J318" s="6" t="inlineStr">
        <is>
          <t>よろしく〜べし</t>
        </is>
      </c>
      <c r="K318" s="6" t="n">
        <v>2</v>
      </c>
      <c r="L318" s="6" t="inlineStr">
        <is>
          <t>必要を表す。</t>
        </is>
      </c>
      <c r="M318" s="6" t="inlineStr"/>
    </row>
    <row r="319">
      <c r="A319" s="6" t="inlineStr">
        <is>
          <t>jap_kanbun02_006</t>
        </is>
      </c>
      <c r="B319" s="6" t="inlineStr">
        <is>
          <t>japanese_kanbun_02</t>
        </is>
      </c>
      <c r="C319" s="6" t="inlineStr">
        <is>
          <t>知識</t>
        </is>
      </c>
      <c r="D319" s="6" t="inlineStr">
        <is>
          <t>再読文字「猶」「由」の読みと意味は？</t>
        </is>
      </c>
      <c r="E319" s="6" t="inlineStr"/>
      <c r="F319" s="6" t="inlineStr">
        <is>
          <t>なほ〜ごとし（ちょうど〜のようだ）</t>
        </is>
      </c>
      <c r="G319" s="7" t="inlineStr">
        <is>
          <t>なほ〜ごとし（ちょうど〜のようだ）</t>
        </is>
      </c>
      <c r="H319" s="6" t="inlineStr">
        <is>
          <t>まさに〜べし</t>
        </is>
      </c>
      <c r="I319" s="6" t="inlineStr">
        <is>
          <t>なんぞ〜ざる</t>
        </is>
      </c>
      <c r="J319" s="6" t="inlineStr">
        <is>
          <t>いまだ〜ず</t>
        </is>
      </c>
      <c r="K319" s="6" t="n">
        <v>1</v>
      </c>
      <c r="L319" s="6" t="inlineStr">
        <is>
          <t>比況を表す。</t>
        </is>
      </c>
      <c r="M319" s="6" t="inlineStr"/>
    </row>
    <row r="320">
      <c r="A320" s="6" t="inlineStr">
        <is>
          <t>jap_kanbun02_007</t>
        </is>
      </c>
      <c r="B320" s="6" t="inlineStr">
        <is>
          <t>japanese_kanbun_02</t>
        </is>
      </c>
      <c r="C320" s="6" t="inlineStr">
        <is>
          <t>知識</t>
        </is>
      </c>
      <c r="D320" s="6" t="inlineStr">
        <is>
          <t>再読文字「盍」の読みと意味は？</t>
        </is>
      </c>
      <c r="E320" s="6" t="inlineStr"/>
      <c r="F320" s="6" t="inlineStr">
        <is>
          <t>なんぞ〜ざる（どうして〜しないのか、〜したらどうか）</t>
        </is>
      </c>
      <c r="G320" s="7" t="inlineStr">
        <is>
          <t>なんぞ〜ざる（どうして〜しないのか、〜したらどうか）</t>
        </is>
      </c>
      <c r="H320" s="6" t="inlineStr">
        <is>
          <t>いまだ〜ず</t>
        </is>
      </c>
      <c r="I320" s="6" t="inlineStr">
        <is>
          <t>まさに〜んとす</t>
        </is>
      </c>
      <c r="J320" s="6" t="inlineStr">
        <is>
          <t>すべからく〜べし</t>
        </is>
      </c>
      <c r="K320" s="6" t="n">
        <v>1</v>
      </c>
      <c r="L320" s="6" t="inlineStr">
        <is>
          <t>「何不」の二字を一字にしたもの。</t>
        </is>
      </c>
      <c r="M320" s="6" t="inlineStr"/>
    </row>
    <row r="321">
      <c r="A321" s="6" t="inlineStr">
        <is>
          <t>jap_kanbun02_008</t>
        </is>
      </c>
      <c r="B321" s="6" t="inlineStr">
        <is>
          <t>japanese_kanbun_02</t>
        </is>
      </c>
      <c r="C321" s="6" t="inlineStr">
        <is>
          <t>知識</t>
        </is>
      </c>
      <c r="D321" s="6" t="inlineStr">
        <is>
          <t>置き字「而」のはたらきは？</t>
        </is>
      </c>
      <c r="E321" s="6" t="inlineStr"/>
      <c r="F321" s="6" t="inlineStr">
        <is>
          <t>接続（順接・逆接）</t>
        </is>
      </c>
      <c r="G321" s="6" t="inlineStr">
        <is>
          <t>断定</t>
        </is>
      </c>
      <c r="H321" s="7" t="inlineStr">
        <is>
          <t>接続（順接・逆接）</t>
        </is>
      </c>
      <c r="I321" s="6" t="inlineStr">
        <is>
          <t>場所・対象</t>
        </is>
      </c>
      <c r="J321" s="6" t="inlineStr">
        <is>
          <t>疑問</t>
        </is>
      </c>
      <c r="K321" s="6" t="n">
        <v>2</v>
      </c>
      <c r="L321" s="6" t="inlineStr">
        <is>
          <t>読まないが、前の語に「て」「ども」などの送り仮名をつける。</t>
        </is>
      </c>
      <c r="M321" s="6" t="inlineStr"/>
    </row>
    <row r="322">
      <c r="A322" s="6" t="inlineStr">
        <is>
          <t>jap_kanbun02_009</t>
        </is>
      </c>
      <c r="B322" s="6" t="inlineStr">
        <is>
          <t>japanese_kanbun_02</t>
        </is>
      </c>
      <c r="C322" s="6" t="inlineStr">
        <is>
          <t>知識</t>
        </is>
      </c>
      <c r="D322" s="6" t="inlineStr">
        <is>
          <t>置き字「於」「于」「乎」のはたらきとして適切なものは？</t>
        </is>
      </c>
      <c r="E322" s="6" t="inlineStr"/>
      <c r="F322" s="6" t="inlineStr">
        <is>
          <t>場所・対象・比較などを示す</t>
        </is>
      </c>
      <c r="G322" s="6" t="inlineStr">
        <is>
          <t>接続</t>
        </is>
      </c>
      <c r="H322" s="6" t="inlineStr">
        <is>
          <t>否定</t>
        </is>
      </c>
      <c r="I322" s="6" t="inlineStr">
        <is>
          <t>使役</t>
        </is>
      </c>
      <c r="J322" s="7" t="inlineStr">
        <is>
          <t>場所・対象・比較などを示す</t>
        </is>
      </c>
      <c r="K322" s="6" t="n">
        <v>4</v>
      </c>
      <c r="L322" s="6" t="inlineStr">
        <is>
          <t>後の語に「に」「を」「より」などの送り仮名をつける。</t>
        </is>
      </c>
      <c r="M322" s="6" t="inlineStr"/>
    </row>
    <row r="323">
      <c r="A323" s="6" t="inlineStr">
        <is>
          <t>jap_kanbun02_010</t>
        </is>
      </c>
      <c r="B323" s="6" t="inlineStr">
        <is>
          <t>japanese_kanbun_02</t>
        </is>
      </c>
      <c r="C323" s="6" t="inlineStr">
        <is>
          <t>知識</t>
        </is>
      </c>
      <c r="D323" s="6" t="inlineStr">
        <is>
          <t>「故」を「ゆゑに」と読むときの意味は？</t>
        </is>
      </c>
      <c r="E323" s="6" t="inlineStr"/>
      <c r="F323" s="6" t="inlineStr">
        <is>
          <t>だから</t>
        </is>
      </c>
      <c r="G323" s="7" t="inlineStr">
        <is>
          <t>だから</t>
        </is>
      </c>
      <c r="H323" s="6" t="inlineStr">
        <is>
          <t>もし</t>
        </is>
      </c>
      <c r="I323" s="6" t="inlineStr">
        <is>
          <t>しかし</t>
        </is>
      </c>
      <c r="J323" s="6" t="inlineStr">
        <is>
          <t>たとえば</t>
        </is>
      </c>
      <c r="K323" s="6" t="n">
        <v>1</v>
      </c>
      <c r="L323" s="6" t="inlineStr">
        <is>
          <t>重要語。「故人」の「故」は「古い・昔からの」。</t>
        </is>
      </c>
      <c r="M323" s="6" t="inlineStr"/>
    </row>
    <row r="324">
      <c r="A324" s="6" t="inlineStr">
        <is>
          <t>jap_kanbun02_011</t>
        </is>
      </c>
      <c r="B324" s="6" t="inlineStr">
        <is>
          <t>japanese_kanbun_02</t>
        </is>
      </c>
      <c r="C324" s="6" t="inlineStr">
        <is>
          <t>思考</t>
        </is>
      </c>
      <c r="D324" s="6" t="inlineStr">
        <is>
          <t>「未レ知レ生」の書き下し文は？</t>
        </is>
      </c>
      <c r="E324" s="6" t="inlineStr"/>
      <c r="F324" s="6" t="inlineStr">
        <is>
          <t>未だ生を知らず</t>
        </is>
      </c>
      <c r="G324" s="7" t="inlineStr">
        <is>
          <t>未だ生を知らず</t>
        </is>
      </c>
      <c r="H324" s="6" t="inlineStr">
        <is>
          <t>生を知らず未だ</t>
        </is>
      </c>
      <c r="I324" s="6" t="inlineStr">
        <is>
          <t>未だ知らず生を</t>
        </is>
      </c>
      <c r="J324" s="6" t="inlineStr">
        <is>
          <t>未だ生を知る</t>
        </is>
      </c>
      <c r="K324" s="6" t="n">
        <v>1</v>
      </c>
      <c r="L324" s="6" t="inlineStr">
        <is>
          <t>「未」は最初「未だ」と読み、返って「ず」と読む。（論語）</t>
        </is>
      </c>
      <c r="M324" s="6" t="inlineStr"/>
    </row>
    <row r="325">
      <c r="A325" s="6" t="inlineStr">
        <is>
          <t>jap_kanbun02_012</t>
        </is>
      </c>
      <c r="B325" s="6" t="inlineStr">
        <is>
          <t>japanese_kanbun_02</t>
        </is>
      </c>
      <c r="C325" s="6" t="inlineStr">
        <is>
          <t>思考</t>
        </is>
      </c>
      <c r="D325" s="6" t="inlineStr">
        <is>
          <t>「過猶レ不レ及」（論語）の意味として適切なものは？</t>
        </is>
      </c>
      <c r="E325" s="6" t="inlineStr"/>
      <c r="F325" s="6" t="inlineStr">
        <is>
          <t>やりすぎるのは、足りないのと同じようによくない</t>
        </is>
      </c>
      <c r="G325" s="6" t="inlineStr">
        <is>
          <t>足りないほうがよい</t>
        </is>
      </c>
      <c r="H325" s="6" t="inlineStr">
        <is>
          <t>やりすぎは足りないより悪い</t>
        </is>
      </c>
      <c r="I325" s="7" t="inlineStr">
        <is>
          <t>やりすぎるのは、足りないのと同じようによくない</t>
        </is>
      </c>
      <c r="J325" s="6" t="inlineStr">
        <is>
          <t>やりすぎるのがよい</t>
        </is>
      </c>
      <c r="K325" s="6" t="n">
        <v>3</v>
      </c>
      <c r="L325" s="6" t="inlineStr">
        <is>
          <t>過ぎたるは猶ほ及ばざるがごとし。</t>
        </is>
      </c>
      <c r="M325" s="6" t="inlineStr"/>
    </row>
    <row r="326">
      <c r="A326" s="6" t="inlineStr">
        <is>
          <t>jap_kanbun02_013</t>
        </is>
      </c>
      <c r="B326" s="6" t="inlineStr">
        <is>
          <t>japanese_kanbun_02</t>
        </is>
      </c>
      <c r="C326" s="6" t="inlineStr">
        <is>
          <t>思考</t>
        </is>
      </c>
      <c r="D326" s="6" t="inlineStr">
        <is>
          <t>「将レ死」の書き下し文は？</t>
        </is>
      </c>
      <c r="E326" s="6" t="inlineStr"/>
      <c r="F326" s="6" t="inlineStr">
        <is>
          <t>将に死せんとす</t>
        </is>
      </c>
      <c r="G326" s="6" t="inlineStr">
        <is>
          <t>将に死すべし</t>
        </is>
      </c>
      <c r="H326" s="7" t="inlineStr">
        <is>
          <t>将に死せんとす</t>
        </is>
      </c>
      <c r="I326" s="6" t="inlineStr">
        <is>
          <t>将た死す</t>
        </is>
      </c>
      <c r="J326" s="6" t="inlineStr">
        <is>
          <t>将死す</t>
        </is>
      </c>
      <c r="K326" s="6" t="n">
        <v>2</v>
      </c>
      <c r="L326" s="6" t="inlineStr">
        <is>
          <t>「将」は「まさに〜んとす」と読む再読文字。</t>
        </is>
      </c>
      <c r="M326" s="6" t="inlineStr"/>
    </row>
    <row r="327">
      <c r="A327" s="6" t="inlineStr">
        <is>
          <t>jap_kanbun02_014</t>
        </is>
      </c>
      <c r="B327" s="6" t="inlineStr">
        <is>
          <t>japanese_kanbun_02</t>
        </is>
      </c>
      <c r="C327" s="6" t="inlineStr">
        <is>
          <t>思考</t>
        </is>
      </c>
      <c r="D327" s="6" t="inlineStr">
        <is>
          <t>「当レ学」の書き下し文は？</t>
        </is>
      </c>
      <c r="E327" s="6" t="inlineStr"/>
      <c r="F327" s="6" t="inlineStr">
        <is>
          <t>当に学ぶべし</t>
        </is>
      </c>
      <c r="G327" s="6" t="inlineStr">
        <is>
          <t>学ぶに当たる</t>
        </is>
      </c>
      <c r="H327" s="7" t="inlineStr">
        <is>
          <t>当に学ぶべし</t>
        </is>
      </c>
      <c r="I327" s="6" t="inlineStr">
        <is>
          <t>当に学ばんとす</t>
        </is>
      </c>
      <c r="J327" s="6" t="inlineStr">
        <is>
          <t>当学す</t>
        </is>
      </c>
      <c r="K327" s="6" t="n">
        <v>2</v>
      </c>
      <c r="L327" s="6" t="inlineStr">
        <is>
          <t>「当」は「まさに〜べし」（当然〜すべきだ）。</t>
        </is>
      </c>
      <c r="M327" s="6" t="inlineStr"/>
    </row>
    <row r="328">
      <c r="A328" s="6" t="inlineStr">
        <is>
          <t>jap_kanbun02_015</t>
        </is>
      </c>
      <c r="B328" s="6" t="inlineStr">
        <is>
          <t>japanese_kanbun_02</t>
        </is>
      </c>
      <c r="C328" s="6" t="inlineStr">
        <is>
          <t>思考</t>
        </is>
      </c>
      <c r="D328" s="6" t="inlineStr">
        <is>
          <t>「宜レ慎」の書き下し文は？</t>
        </is>
      </c>
      <c r="E328" s="6" t="inlineStr"/>
      <c r="F328" s="6" t="inlineStr">
        <is>
          <t>宜しく慎むべし</t>
        </is>
      </c>
      <c r="G328" s="6" t="inlineStr">
        <is>
          <t>宜に慎む</t>
        </is>
      </c>
      <c r="H328" s="7" t="inlineStr">
        <is>
          <t>宜しく慎むべし</t>
        </is>
      </c>
      <c r="I328" s="6" t="inlineStr">
        <is>
          <t>宜しく慎まんとす</t>
        </is>
      </c>
      <c r="J328" s="6" t="inlineStr">
        <is>
          <t>慎むに宜し</t>
        </is>
      </c>
      <c r="K328" s="6" t="n">
        <v>2</v>
      </c>
      <c r="L328" s="6" t="inlineStr">
        <is>
          <t>「宜」は「よろしく〜べし」（〜するのがよい）。</t>
        </is>
      </c>
      <c r="M328" s="6" t="inlineStr"/>
    </row>
    <row r="329">
      <c r="A329" s="6" t="inlineStr">
        <is>
          <t>jap_kanbun02_016</t>
        </is>
      </c>
      <c r="B329" s="6" t="inlineStr">
        <is>
          <t>japanese_kanbun_02</t>
        </is>
      </c>
      <c r="C329" s="6" t="inlineStr">
        <is>
          <t>思考</t>
        </is>
      </c>
      <c r="D329" s="6" t="inlineStr">
        <is>
          <t>「須レ努」の書き下し文は？</t>
        </is>
      </c>
      <c r="E329" s="6" t="inlineStr"/>
      <c r="F329" s="6" t="inlineStr">
        <is>
          <t>須らく努むべし</t>
        </is>
      </c>
      <c r="G329" s="6" t="inlineStr">
        <is>
          <t>努むべからず</t>
        </is>
      </c>
      <c r="H329" s="6" t="inlineStr">
        <is>
          <t>須らく努めんとす</t>
        </is>
      </c>
      <c r="I329" s="6" t="inlineStr">
        <is>
          <t>須に努む</t>
        </is>
      </c>
      <c r="J329" s="7" t="inlineStr">
        <is>
          <t>須らく努むべし</t>
        </is>
      </c>
      <c r="K329" s="6" t="n">
        <v>4</v>
      </c>
      <c r="L329" s="6" t="inlineStr">
        <is>
          <t>「須」は「すべからく〜べし」（ぜひ〜する必要がある）。</t>
        </is>
      </c>
      <c r="M329" s="6" t="inlineStr"/>
    </row>
    <row r="330">
      <c r="A330" s="6" t="inlineStr">
        <is>
          <t>jap_kanbun02_017</t>
        </is>
      </c>
      <c r="B330" s="6" t="inlineStr">
        <is>
          <t>japanese_kanbun_02</t>
        </is>
      </c>
      <c r="C330" s="6" t="inlineStr">
        <is>
          <t>思考</t>
        </is>
      </c>
      <c r="D330" s="6" t="inlineStr">
        <is>
          <t>「盍レ帰」の書き下し文は？</t>
        </is>
      </c>
      <c r="E330" s="6" t="inlineStr"/>
      <c r="F330" s="6" t="inlineStr">
        <is>
          <t>盍ぞ帰らざる</t>
        </is>
      </c>
      <c r="G330" s="6" t="inlineStr">
        <is>
          <t>帰るべからず</t>
        </is>
      </c>
      <c r="H330" s="7" t="inlineStr">
        <is>
          <t>盍ぞ帰らざる</t>
        </is>
      </c>
      <c r="I330" s="6" t="inlineStr">
        <is>
          <t>盍ぞ帰る</t>
        </is>
      </c>
      <c r="J330" s="6" t="inlineStr">
        <is>
          <t>盍に帰らん</t>
        </is>
      </c>
      <c r="K330" s="6" t="n">
        <v>2</v>
      </c>
      <c r="L330" s="6" t="inlineStr">
        <is>
          <t>「盍」は「なんぞ〜ざる」（〜したらどうか）。</t>
        </is>
      </c>
      <c r="M330" s="6" t="inlineStr"/>
    </row>
    <row r="331">
      <c r="A331" s="6" t="inlineStr">
        <is>
          <t>jap_kanbun02_018</t>
        </is>
      </c>
      <c r="B331" s="6" t="inlineStr">
        <is>
          <t>japanese_kanbun_02</t>
        </is>
      </c>
      <c r="C331" s="6" t="inlineStr">
        <is>
          <t>思考</t>
        </is>
      </c>
      <c r="D331" s="6" t="inlineStr">
        <is>
          <t>「猶レ水」（水のように）の書き下し文は？</t>
        </is>
      </c>
      <c r="E331" s="6" t="inlineStr"/>
      <c r="F331" s="6" t="inlineStr">
        <is>
          <t>猶ほ水のごとし</t>
        </is>
      </c>
      <c r="G331" s="6" t="inlineStr">
        <is>
          <t>猶水たり</t>
        </is>
      </c>
      <c r="H331" s="6" t="inlineStr">
        <is>
          <t>水猶し</t>
        </is>
      </c>
      <c r="I331" s="6" t="inlineStr">
        <is>
          <t>水に猶る</t>
        </is>
      </c>
      <c r="J331" s="7" t="inlineStr">
        <is>
          <t>猶ほ水のごとし</t>
        </is>
      </c>
      <c r="K331" s="6" t="n">
        <v>4</v>
      </c>
      <c r="L331" s="6" t="inlineStr">
        <is>
          <t>「猶」は「なほ〜のごとし」と読む再読文字。</t>
        </is>
      </c>
      <c r="M331" s="6" t="inlineStr"/>
    </row>
    <row r="332">
      <c r="A332" s="6" t="inlineStr">
        <is>
          <t>jap_kanbun02_019</t>
        </is>
      </c>
      <c r="B332" s="6" t="inlineStr">
        <is>
          <t>japanese_kanbun_02</t>
        </is>
      </c>
      <c r="C332" s="6" t="inlineStr">
        <is>
          <t>知識</t>
        </is>
      </c>
      <c r="D332" s="6" t="inlineStr">
        <is>
          <t>文末の置き字「矣」のはたらきは？</t>
        </is>
      </c>
      <c r="E332" s="6" t="inlineStr"/>
      <c r="F332" s="6" t="inlineStr">
        <is>
          <t>断定や詠嘆の気持ちを表す</t>
        </is>
      </c>
      <c r="G332" s="7" t="inlineStr">
        <is>
          <t>断定や詠嘆の気持ちを表す</t>
        </is>
      </c>
      <c r="H332" s="6" t="inlineStr">
        <is>
          <t>否定を表す</t>
        </is>
      </c>
      <c r="I332" s="6" t="inlineStr">
        <is>
          <t>疑問を表す</t>
        </is>
      </c>
      <c r="J332" s="6" t="inlineStr">
        <is>
          <t>使役を表す</t>
        </is>
      </c>
      <c r="K332" s="6" t="n">
        <v>1</v>
      </c>
      <c r="L332" s="6" t="inlineStr">
        <is>
          <t>読まずに、文末の語調を強める。</t>
        </is>
      </c>
      <c r="M332" s="6" t="inlineStr"/>
    </row>
    <row r="333">
      <c r="A333" s="6" t="inlineStr">
        <is>
          <t>jap_kanbun02_020</t>
        </is>
      </c>
      <c r="B333" s="6" t="inlineStr">
        <is>
          <t>japanese_kanbun_02</t>
        </is>
      </c>
      <c r="C333" s="6" t="inlineStr">
        <is>
          <t>知識</t>
        </is>
      </c>
      <c r="D333" s="6" t="inlineStr">
        <is>
          <t>文末に置かれた「焉」のあつかいとして正しいものは？</t>
        </is>
      </c>
      <c r="E333" s="6" t="inlineStr"/>
      <c r="F333" s="6" t="inlineStr">
        <is>
          <t>置き字として読まないことが多い</t>
        </is>
      </c>
      <c r="G333" s="6" t="inlineStr">
        <is>
          <t>必ず「いづくんぞ」と読む</t>
        </is>
      </c>
      <c r="H333" s="7" t="inlineStr">
        <is>
          <t>置き字として読まないことが多い</t>
        </is>
      </c>
      <c r="I333" s="6" t="inlineStr">
        <is>
          <t>「ず」と読む</t>
        </is>
      </c>
      <c r="J333" s="6" t="inlineStr">
        <is>
          <t>「のみ」と読む</t>
        </is>
      </c>
      <c r="K333" s="6" t="n">
        <v>2</v>
      </c>
      <c r="L333" s="6" t="inlineStr">
        <is>
          <t>文頭では「いづくんぞ」と読んで疑問・反語になる。</t>
        </is>
      </c>
      <c r="M333" s="6" t="inlineStr"/>
    </row>
    <row r="334">
      <c r="A334" s="6" t="inlineStr">
        <is>
          <t>jap_kanbun02_021</t>
        </is>
      </c>
      <c r="B334" s="6" t="inlineStr">
        <is>
          <t>japanese_kanbun_02</t>
        </is>
      </c>
      <c r="C334" s="6" t="inlineStr">
        <is>
          <t>知識</t>
        </is>
      </c>
      <c r="D334" s="6" t="inlineStr">
        <is>
          <t>比較を表す「於」があるとき、送り仮名としてつけることが多いのは？</t>
        </is>
      </c>
      <c r="E334" s="6" t="inlineStr"/>
      <c r="F334" s="6" t="inlineStr">
        <is>
          <t>より</t>
        </is>
      </c>
      <c r="G334" s="6" t="inlineStr">
        <is>
          <t>と</t>
        </is>
      </c>
      <c r="H334" s="7" t="inlineStr">
        <is>
          <t>より</t>
        </is>
      </c>
      <c r="I334" s="6" t="inlineStr">
        <is>
          <t>を</t>
        </is>
      </c>
      <c r="J334" s="6" t="inlineStr">
        <is>
          <t>に</t>
        </is>
      </c>
      <c r="K334" s="6" t="n">
        <v>2</v>
      </c>
      <c r="L334" s="6" t="inlineStr">
        <is>
          <t>例：霜葉紅於二月花（二月の花より紅なり）。</t>
        </is>
      </c>
      <c r="M334" s="6" t="inlineStr"/>
    </row>
    <row r="335">
      <c r="A335" s="6" t="inlineStr">
        <is>
          <t>jap_kanbun02_022</t>
        </is>
      </c>
      <c r="B335" s="6" t="inlineStr">
        <is>
          <t>japanese_kanbun_02</t>
        </is>
      </c>
      <c r="C335" s="6" t="inlineStr">
        <is>
          <t>知識</t>
        </is>
      </c>
      <c r="D335" s="6" t="inlineStr">
        <is>
          <t>「嘗」の読みと意味は？</t>
        </is>
      </c>
      <c r="E335" s="6" t="inlineStr"/>
      <c r="F335" s="6" t="inlineStr">
        <is>
          <t>かつて（以前に）</t>
        </is>
      </c>
      <c r="G335" s="6" t="inlineStr">
        <is>
          <t>つねに</t>
        </is>
      </c>
      <c r="H335" s="6" t="inlineStr">
        <is>
          <t>すでに</t>
        </is>
      </c>
      <c r="I335" s="6" t="inlineStr">
        <is>
          <t>たちまち</t>
        </is>
      </c>
      <c r="J335" s="7" t="inlineStr">
        <is>
          <t>かつて（以前に）</t>
        </is>
      </c>
      <c r="K335" s="6" t="n">
        <v>4</v>
      </c>
      <c r="L335" s="6" t="inlineStr">
        <is>
          <t>「未だ嘗て〜ず」の形でもよく使われる。</t>
        </is>
      </c>
      <c r="M335" s="6" t="inlineStr"/>
    </row>
    <row r="336">
      <c r="A336" s="6" t="inlineStr">
        <is>
          <t>jap_kanbun02_023</t>
        </is>
      </c>
      <c r="B336" s="6" t="inlineStr">
        <is>
          <t>japanese_kanbun_02</t>
        </is>
      </c>
      <c r="C336" s="6" t="inlineStr">
        <is>
          <t>知識</t>
        </is>
      </c>
      <c r="D336" s="6" t="inlineStr">
        <is>
          <t>「蓋」を文頭で「けだし」と読むときの意味は？</t>
        </is>
      </c>
      <c r="E336" s="6" t="inlineStr"/>
      <c r="F336" s="6" t="inlineStr">
        <is>
          <t>思うに・おそらく</t>
        </is>
      </c>
      <c r="G336" s="6" t="inlineStr">
        <is>
          <t>かならず</t>
        </is>
      </c>
      <c r="H336" s="6" t="inlineStr">
        <is>
          <t>ふたをする</t>
        </is>
      </c>
      <c r="I336" s="6" t="inlineStr">
        <is>
          <t>すべて</t>
        </is>
      </c>
      <c r="J336" s="7" t="inlineStr">
        <is>
          <t>思うに・おそらく</t>
        </is>
      </c>
      <c r="K336" s="6" t="n">
        <v>4</v>
      </c>
      <c r="L336" s="6" t="inlineStr">
        <is>
          <t>筆者の推測を述べるときに使う。</t>
        </is>
      </c>
      <c r="M336" s="6" t="inlineStr"/>
    </row>
    <row r="337">
      <c r="A337" s="6" t="inlineStr">
        <is>
          <t>jap_kanbun02_024</t>
        </is>
      </c>
      <c r="B337" s="6" t="inlineStr">
        <is>
          <t>japanese_kanbun_02</t>
        </is>
      </c>
      <c r="C337" s="6" t="inlineStr">
        <is>
          <t>知識</t>
        </is>
      </c>
      <c r="D337" s="6" t="inlineStr">
        <is>
          <t>「与」を「と」と読むときの意味は？</t>
        </is>
      </c>
      <c r="E337" s="6" t="inlineStr"/>
      <c r="F337" s="6" t="inlineStr">
        <is>
          <t>〜と（並列・共同）</t>
        </is>
      </c>
      <c r="G337" s="6" t="inlineStr">
        <is>
          <t>〜か</t>
        </is>
      </c>
      <c r="H337" s="6" t="inlineStr">
        <is>
          <t>〜に与える</t>
        </is>
      </c>
      <c r="I337" s="7" t="inlineStr">
        <is>
          <t>〜と（並列・共同）</t>
        </is>
      </c>
      <c r="J337" s="6" t="inlineStr">
        <is>
          <t>〜より</t>
        </is>
      </c>
      <c r="K337" s="6" t="n">
        <v>3</v>
      </c>
      <c r="L337" s="6" t="inlineStr">
        <is>
          <t>「あたフ」「くみス」などの読みもある。</t>
        </is>
      </c>
      <c r="M337" s="6" t="inlineStr"/>
    </row>
    <row r="338">
      <c r="A338" s="6" t="inlineStr">
        <is>
          <t>jap_kanbun03_001</t>
        </is>
      </c>
      <c r="B338" s="6" t="inlineStr">
        <is>
          <t>japanese_kanbun_03</t>
        </is>
      </c>
      <c r="C338" s="6" t="inlineStr">
        <is>
          <t>知識</t>
        </is>
      </c>
      <c r="D338" s="6" t="inlineStr">
        <is>
          <t>「不」「弗」の読みは？</t>
        </is>
      </c>
      <c r="E338" s="6" t="inlineStr"/>
      <c r="F338" s="6" t="inlineStr">
        <is>
          <t>ず</t>
        </is>
      </c>
      <c r="G338" s="7" t="inlineStr">
        <is>
          <t>ず</t>
        </is>
      </c>
      <c r="H338" s="6" t="inlineStr">
        <is>
          <t>なし</t>
        </is>
      </c>
      <c r="I338" s="6" t="inlineStr">
        <is>
          <t>あらず</t>
        </is>
      </c>
      <c r="J338" s="6" t="inlineStr">
        <is>
          <t>なかれ</t>
        </is>
      </c>
      <c r="K338" s="6" t="n">
        <v>1</v>
      </c>
      <c r="L338" s="6" t="inlineStr">
        <is>
          <t>否定の助動詞「ず」。</t>
        </is>
      </c>
      <c r="M338" s="6" t="inlineStr"/>
    </row>
    <row r="339">
      <c r="A339" s="6" t="inlineStr">
        <is>
          <t>jap_kanbun03_002</t>
        </is>
      </c>
      <c r="B339" s="6" t="inlineStr">
        <is>
          <t>japanese_kanbun_03</t>
        </is>
      </c>
      <c r="C339" s="6" t="inlineStr">
        <is>
          <t>知識</t>
        </is>
      </c>
      <c r="D339" s="6" t="inlineStr">
        <is>
          <t>「無」「莫」の読みは？</t>
        </is>
      </c>
      <c r="E339" s="6" t="inlineStr"/>
      <c r="F339" s="6" t="inlineStr">
        <is>
          <t>なし</t>
        </is>
      </c>
      <c r="G339" s="6" t="inlineStr">
        <is>
          <t>ず</t>
        </is>
      </c>
      <c r="H339" s="6" t="inlineStr">
        <is>
          <t>あらず</t>
        </is>
      </c>
      <c r="I339" s="7" t="inlineStr">
        <is>
          <t>なし</t>
        </is>
      </c>
      <c r="J339" s="6" t="inlineStr">
        <is>
          <t>いまだ</t>
        </is>
      </c>
      <c r="K339" s="6" t="n">
        <v>3</v>
      </c>
      <c r="L339" s="6" t="inlineStr">
        <is>
          <t>存在の否定を表す。</t>
        </is>
      </c>
      <c r="M339" s="6" t="inlineStr"/>
    </row>
    <row r="340">
      <c r="A340" s="6" t="inlineStr">
        <is>
          <t>jap_kanbun03_003</t>
        </is>
      </c>
      <c r="B340" s="6" t="inlineStr">
        <is>
          <t>japanese_kanbun_03</t>
        </is>
      </c>
      <c r="C340" s="6" t="inlineStr">
        <is>
          <t>知識</t>
        </is>
      </c>
      <c r="D340" s="6" t="inlineStr">
        <is>
          <t>「非」の読みは？</t>
        </is>
      </c>
      <c r="E340" s="6" t="inlineStr"/>
      <c r="F340" s="6" t="inlineStr">
        <is>
          <t>あらず</t>
        </is>
      </c>
      <c r="G340" s="7" t="inlineStr">
        <is>
          <t>あらず</t>
        </is>
      </c>
      <c r="H340" s="6" t="inlineStr">
        <is>
          <t>ず</t>
        </is>
      </c>
      <c r="I340" s="6" t="inlineStr">
        <is>
          <t>なかれ</t>
        </is>
      </c>
      <c r="J340" s="6" t="inlineStr">
        <is>
          <t>なし</t>
        </is>
      </c>
      <c r="K340" s="6" t="n">
        <v>1</v>
      </c>
      <c r="L340" s="6" t="inlineStr">
        <is>
          <t>「〜に非ず」＝〜ではない。</t>
        </is>
      </c>
      <c r="M340" s="6" t="inlineStr"/>
    </row>
    <row r="341">
      <c r="A341" s="6" t="inlineStr">
        <is>
          <t>jap_kanbun03_004</t>
        </is>
      </c>
      <c r="B341" s="6" t="inlineStr">
        <is>
          <t>japanese_kanbun_03</t>
        </is>
      </c>
      <c r="C341" s="6" t="inlineStr">
        <is>
          <t>知識</t>
        </is>
      </c>
      <c r="D341" s="6" t="inlineStr">
        <is>
          <t>禁止を表す「勿」「毋」の読みは？</t>
        </is>
      </c>
      <c r="E341" s="6" t="inlineStr"/>
      <c r="F341" s="6" t="inlineStr">
        <is>
          <t>なかれ</t>
        </is>
      </c>
      <c r="G341" s="7" t="inlineStr">
        <is>
          <t>なかれ</t>
        </is>
      </c>
      <c r="H341" s="6" t="inlineStr">
        <is>
          <t>あらず</t>
        </is>
      </c>
      <c r="I341" s="6" t="inlineStr">
        <is>
          <t>なし</t>
        </is>
      </c>
      <c r="J341" s="6" t="inlineStr">
        <is>
          <t>ず</t>
        </is>
      </c>
      <c r="K341" s="6" t="n">
        <v>1</v>
      </c>
      <c r="L341" s="6" t="inlineStr">
        <is>
          <t>「〜すること勿かれ」＝〜してはいけない。</t>
        </is>
      </c>
      <c r="M341" s="6" t="inlineStr"/>
    </row>
    <row r="342">
      <c r="A342" s="6" t="inlineStr">
        <is>
          <t>jap_kanbun03_005</t>
        </is>
      </c>
      <c r="B342" s="6" t="inlineStr">
        <is>
          <t>japanese_kanbun_03</t>
        </is>
      </c>
      <c r="C342" s="6" t="inlineStr">
        <is>
          <t>知識</t>
        </is>
      </c>
      <c r="D342" s="6" t="inlineStr">
        <is>
          <t>「豈〜哉」の読みと意味は？</t>
        </is>
      </c>
      <c r="E342" s="6" t="inlineStr"/>
      <c r="F342" s="6" t="inlineStr">
        <is>
          <t>あに〜んや（どうして〜だろうか、いや〜ない）</t>
        </is>
      </c>
      <c r="G342" s="6" t="inlineStr">
        <is>
          <t>ただ〜のみ</t>
        </is>
      </c>
      <c r="H342" s="6" t="inlineStr">
        <is>
          <t>なんぞ〜ざる</t>
        </is>
      </c>
      <c r="I342" s="7" t="inlineStr">
        <is>
          <t>あに〜んや（どうして〜だろうか、いや〜ない）</t>
        </is>
      </c>
      <c r="J342" s="6" t="inlineStr">
        <is>
          <t>いまだ〜ず</t>
        </is>
      </c>
      <c r="K342" s="6" t="n">
        <v>3</v>
      </c>
      <c r="L342" s="6" t="inlineStr">
        <is>
          <t>反語を表す代表的な形。</t>
        </is>
      </c>
      <c r="M342" s="6" t="inlineStr"/>
    </row>
    <row r="343">
      <c r="A343" s="6" t="inlineStr">
        <is>
          <t>jap_kanbun03_006</t>
        </is>
      </c>
      <c r="B343" s="6" t="inlineStr">
        <is>
          <t>japanese_kanbun_03</t>
        </is>
      </c>
      <c r="C343" s="6" t="inlineStr">
        <is>
          <t>知識</t>
        </is>
      </c>
      <c r="D343" s="6" t="inlineStr">
        <is>
          <t>「常不レ〜」（常に〜ず）の意味は？</t>
        </is>
      </c>
      <c r="E343" s="6" t="inlineStr"/>
      <c r="F343" s="6" t="inlineStr">
        <is>
          <t>いつも〜しない（全部否定）</t>
        </is>
      </c>
      <c r="G343" s="7" t="inlineStr">
        <is>
          <t>いつも〜しない（全部否定）</t>
        </is>
      </c>
      <c r="H343" s="6" t="inlineStr">
        <is>
          <t>決して〜しない</t>
        </is>
      </c>
      <c r="I343" s="6" t="inlineStr">
        <is>
          <t>いつも〜するとは限らない</t>
        </is>
      </c>
      <c r="J343" s="6" t="inlineStr">
        <is>
          <t>〜しないことはない</t>
        </is>
      </c>
      <c r="K343" s="6" t="n">
        <v>1</v>
      </c>
      <c r="L343" s="6" t="inlineStr">
        <is>
          <t>副詞が否定語の前にあると全部否定。</t>
        </is>
      </c>
      <c r="M343" s="6" t="inlineStr"/>
    </row>
    <row r="344">
      <c r="A344" s="6" t="inlineStr">
        <is>
          <t>jap_kanbun03_007</t>
        </is>
      </c>
      <c r="B344" s="6" t="inlineStr">
        <is>
          <t>japanese_kanbun_03</t>
        </is>
      </c>
      <c r="C344" s="6" t="inlineStr">
        <is>
          <t>知識</t>
        </is>
      </c>
      <c r="D344" s="6" t="inlineStr">
        <is>
          <t>「不二常〜一」（常には〜ず）の意味は？</t>
        </is>
      </c>
      <c r="E344" s="6" t="inlineStr"/>
      <c r="F344" s="6" t="inlineStr">
        <is>
          <t>いつも〜するとは限らない（部分否定）</t>
        </is>
      </c>
      <c r="G344" s="6" t="inlineStr">
        <is>
          <t>いつも〜しない</t>
        </is>
      </c>
      <c r="H344" s="7" t="inlineStr">
        <is>
          <t>いつも〜するとは限らない（部分否定）</t>
        </is>
      </c>
      <c r="I344" s="6" t="inlineStr">
        <is>
          <t>〜しないことはない</t>
        </is>
      </c>
      <c r="J344" s="6" t="inlineStr">
        <is>
          <t>決して〜しない</t>
        </is>
      </c>
      <c r="K344" s="6" t="n">
        <v>2</v>
      </c>
      <c r="L344" s="6" t="inlineStr">
        <is>
          <t>否定語が副詞の前にあると部分否定。</t>
        </is>
      </c>
      <c r="M344" s="6" t="inlineStr"/>
    </row>
    <row r="345">
      <c r="A345" s="6" t="inlineStr">
        <is>
          <t>jap_kanbun03_008</t>
        </is>
      </c>
      <c r="B345" s="6" t="inlineStr">
        <is>
          <t>japanese_kanbun_03</t>
        </is>
      </c>
      <c r="C345" s="6" t="inlineStr">
        <is>
          <t>知識</t>
        </is>
      </c>
      <c r="D345" s="6" t="inlineStr">
        <is>
          <t>「無レ不レ〜」の意味は？</t>
        </is>
      </c>
      <c r="E345" s="6" t="inlineStr"/>
      <c r="F345" s="6" t="inlineStr">
        <is>
          <t>〜しないものはない（二重否定・強い肯定）</t>
        </is>
      </c>
      <c r="G345" s="7" t="inlineStr">
        <is>
          <t>〜しないものはない（二重否定・強い肯定）</t>
        </is>
      </c>
      <c r="H345" s="6" t="inlineStr">
        <is>
          <t>〜してはいけない</t>
        </is>
      </c>
      <c r="I345" s="6" t="inlineStr">
        <is>
          <t>〜するものはない</t>
        </is>
      </c>
      <c r="J345" s="6" t="inlineStr">
        <is>
          <t>〜しないこともある</t>
        </is>
      </c>
      <c r="K345" s="6" t="n">
        <v>1</v>
      </c>
      <c r="L345" s="6" t="inlineStr">
        <is>
          <t>「〜せざるは無し」。</t>
        </is>
      </c>
      <c r="M345" s="6" t="inlineStr"/>
    </row>
    <row r="346">
      <c r="A346" s="6" t="inlineStr">
        <is>
          <t>jap_kanbun03_009</t>
        </is>
      </c>
      <c r="B346" s="6" t="inlineStr">
        <is>
          <t>japanese_kanbun_03</t>
        </is>
      </c>
      <c r="C346" s="6" t="inlineStr">
        <is>
          <t>思考</t>
        </is>
      </c>
      <c r="D346" s="6" t="inlineStr">
        <is>
          <t>「己所レ不レ欲、勿レ施二於人一」の意味は？</t>
        </is>
      </c>
      <c r="E346" s="6" t="inlineStr"/>
      <c r="F346" s="6" t="inlineStr">
        <is>
          <t>自分がしてほしくないことは、人にしてはいけない</t>
        </is>
      </c>
      <c r="G346" s="6" t="inlineStr">
        <is>
          <t>人のものを欲しがってはいけない</t>
        </is>
      </c>
      <c r="H346" s="6" t="inlineStr">
        <is>
          <t>人に何もしてはいけない</t>
        </is>
      </c>
      <c r="I346" s="7" t="inlineStr">
        <is>
          <t>自分がしてほしくないことは、人にしてはいけない</t>
        </is>
      </c>
      <c r="J346" s="6" t="inlineStr">
        <is>
          <t>自分の欲しいものを人にあげなさい</t>
        </is>
      </c>
      <c r="K346" s="6" t="n">
        <v>3</v>
      </c>
      <c r="L346" s="6" t="inlineStr">
        <is>
          <t>己の欲せざる所は、人に施すこと勿かれ。（論語）</t>
        </is>
      </c>
      <c r="M346" s="6" t="inlineStr"/>
    </row>
    <row r="347">
      <c r="A347" s="6" t="inlineStr">
        <is>
          <t>jap_kanbun03_010</t>
        </is>
      </c>
      <c r="B347" s="6" t="inlineStr">
        <is>
          <t>japanese_kanbun_03</t>
        </is>
      </c>
      <c r="C347" s="6" t="inlineStr">
        <is>
          <t>思考</t>
        </is>
      </c>
      <c r="D347" s="6" t="inlineStr">
        <is>
          <t>「何為不レ去也」の意味は？</t>
        </is>
      </c>
      <c r="E347" s="6" t="inlineStr"/>
      <c r="F347" s="6" t="inlineStr">
        <is>
          <t>どうして立ち去らないのか</t>
        </is>
      </c>
      <c r="G347" s="6" t="inlineStr">
        <is>
          <t>立ち去ってはいけない</t>
        </is>
      </c>
      <c r="H347" s="6" t="inlineStr">
        <is>
          <t>立ち去るものはいない</t>
        </is>
      </c>
      <c r="I347" s="7" t="inlineStr">
        <is>
          <t>どうして立ち去らないのか</t>
        </is>
      </c>
      <c r="J347" s="6" t="inlineStr">
        <is>
          <t>なぜ立ち去ったのか</t>
        </is>
      </c>
      <c r="K347" s="6" t="n">
        <v>3</v>
      </c>
      <c r="L347" s="6" t="inlineStr">
        <is>
          <t>何為れぞ去らざるや。疑問を表す。</t>
        </is>
      </c>
      <c r="M347" s="6" t="inlineStr"/>
    </row>
    <row r="348">
      <c r="A348" s="6" t="inlineStr">
        <is>
          <t>jap_kanbun03_011</t>
        </is>
      </c>
      <c r="B348" s="6" t="inlineStr">
        <is>
          <t>japanese_kanbun_03</t>
        </is>
      </c>
      <c r="C348" s="6" t="inlineStr">
        <is>
          <t>思考</t>
        </is>
      </c>
      <c r="D348" s="6" t="inlineStr">
        <is>
          <t>「燕雀安知二鴻鵠之志一哉」の意味として適切なものは？</t>
        </is>
      </c>
      <c r="E348" s="6" t="inlineStr"/>
      <c r="F348" s="6" t="inlineStr">
        <is>
          <t>小人物に大人物の志は分からない</t>
        </is>
      </c>
      <c r="G348" s="6" t="inlineStr">
        <is>
          <t>鳥はみな志をもつ</t>
        </is>
      </c>
      <c r="H348" s="6" t="inlineStr">
        <is>
          <t>つばめは大きな鳥を知っている</t>
        </is>
      </c>
      <c r="I348" s="7" t="inlineStr">
        <is>
          <t>小人物に大人物の志は分からない</t>
        </is>
      </c>
      <c r="J348" s="6" t="inlineStr">
        <is>
          <t>大人物も小人物も同じだ</t>
        </is>
      </c>
      <c r="K348" s="6" t="n">
        <v>3</v>
      </c>
      <c r="L348" s="6" t="inlineStr">
        <is>
          <t>燕雀安くんぞ鴻鵠の志を知らんや。反語。（史記・陳渉）</t>
        </is>
      </c>
      <c r="M348" s="6" t="inlineStr"/>
    </row>
    <row r="349">
      <c r="A349" s="6" t="inlineStr">
        <is>
          <t>jap_kanbun03_012</t>
        </is>
      </c>
      <c r="B349" s="6" t="inlineStr">
        <is>
          <t>japanese_kanbun_03</t>
        </is>
      </c>
      <c r="C349" s="6" t="inlineStr">
        <is>
          <t>思考</t>
        </is>
      </c>
      <c r="D349" s="6" t="inlineStr">
        <is>
          <t>「不レ敢〜」と「敢不レ〜乎」の違いとして正しいものは？</t>
        </is>
      </c>
      <c r="E349" s="6" t="inlineStr"/>
      <c r="F349" s="6" t="inlineStr">
        <is>
          <t>前者は「決して〜しない」、後者は「どうして〜しないことがあろうか（必ず〜する）」</t>
        </is>
      </c>
      <c r="G349" s="6" t="inlineStr">
        <is>
          <t>どちらも禁止</t>
        </is>
      </c>
      <c r="H349" s="6" t="inlineStr">
        <is>
          <t>同じ意味</t>
        </is>
      </c>
      <c r="I349" s="6" t="inlineStr">
        <is>
          <t>前者は反語、後者は否定</t>
        </is>
      </c>
      <c r="J349" s="7" t="inlineStr">
        <is>
          <t>前者は「決して〜しない」、後者は「どうして〜しないことがあろうか（必ず〜する）」</t>
        </is>
      </c>
      <c r="K349" s="6" t="n">
        <v>4</v>
      </c>
      <c r="L349" s="6" t="inlineStr">
        <is>
          <t>語順によって意味が大きく変わる。</t>
        </is>
      </c>
      <c r="M349" s="6" t="inlineStr"/>
    </row>
    <row r="350">
      <c r="A350" s="6" t="inlineStr">
        <is>
          <t>jap_kanbun03_013</t>
        </is>
      </c>
      <c r="B350" s="6" t="inlineStr">
        <is>
          <t>japanese_kanbun_03</t>
        </is>
      </c>
      <c r="C350" s="6" t="inlineStr">
        <is>
          <t>知識</t>
        </is>
      </c>
      <c r="D350" s="6" t="inlineStr">
        <is>
          <t>「未嘗〜」の読みと意味は？</t>
        </is>
      </c>
      <c r="E350" s="6" t="inlineStr"/>
      <c r="F350" s="6" t="inlineStr">
        <is>
          <t>いまだかつて〜ず（今まで一度も〜ない）</t>
        </is>
      </c>
      <c r="G350" s="6" t="inlineStr">
        <is>
          <t>かつて〜す</t>
        </is>
      </c>
      <c r="H350" s="7" t="inlineStr">
        <is>
          <t>いまだかつて〜ず（今まで一度も〜ない）</t>
        </is>
      </c>
      <c r="I350" s="6" t="inlineStr">
        <is>
          <t>けっして〜なかれ</t>
        </is>
      </c>
      <c r="J350" s="6" t="inlineStr">
        <is>
          <t>いまだ〜ず</t>
        </is>
      </c>
      <c r="K350" s="6" t="n">
        <v>2</v>
      </c>
      <c r="L350" s="6" t="inlineStr">
        <is>
          <t>経験がないことを強調する。</t>
        </is>
      </c>
      <c r="M350" s="6" t="inlineStr"/>
    </row>
    <row r="351">
      <c r="A351" s="6" t="inlineStr">
        <is>
          <t>jap_kanbun03_014</t>
        </is>
      </c>
      <c r="B351" s="6" t="inlineStr">
        <is>
          <t>japanese_kanbun_03</t>
        </is>
      </c>
      <c r="C351" s="6" t="inlineStr">
        <is>
          <t>知識</t>
        </is>
      </c>
      <c r="D351" s="6" t="inlineStr">
        <is>
          <t>「不必〜」の読みと意味は？</t>
        </is>
      </c>
      <c r="E351" s="6" t="inlineStr"/>
      <c r="F351" s="6" t="inlineStr">
        <is>
          <t>かならずしも〜ず（いつも〜とは限らない）</t>
        </is>
      </c>
      <c r="G351" s="7" t="inlineStr">
        <is>
          <t>かならずしも〜ず（いつも〜とは限らない）</t>
        </is>
      </c>
      <c r="H351" s="6" t="inlineStr">
        <is>
          <t>〜ざるべからず</t>
        </is>
      </c>
      <c r="I351" s="6" t="inlineStr">
        <is>
          <t>かならず〜す</t>
        </is>
      </c>
      <c r="J351" s="6" t="inlineStr">
        <is>
          <t>かならず〜ず（決して〜ない）</t>
        </is>
      </c>
      <c r="K351" s="6" t="n">
        <v>1</v>
      </c>
      <c r="L351" s="6" t="inlineStr">
        <is>
          <t>部分否定。</t>
        </is>
      </c>
      <c r="M351" s="6" t="inlineStr"/>
    </row>
    <row r="352">
      <c r="A352" s="6" t="inlineStr">
        <is>
          <t>jap_kanbun03_015</t>
        </is>
      </c>
      <c r="B352" s="6" t="inlineStr">
        <is>
          <t>japanese_kanbun_03</t>
        </is>
      </c>
      <c r="C352" s="6" t="inlineStr">
        <is>
          <t>知識</t>
        </is>
      </c>
      <c r="D352" s="6" t="inlineStr">
        <is>
          <t>「必不〜」の読みと意味は？</t>
        </is>
      </c>
      <c r="E352" s="6" t="inlineStr"/>
      <c r="F352" s="6" t="inlineStr">
        <is>
          <t>かならず〜ず（決して〜しない）</t>
        </is>
      </c>
      <c r="G352" s="6" t="inlineStr">
        <is>
          <t>かならずしも〜ず</t>
        </is>
      </c>
      <c r="H352" s="6" t="inlineStr">
        <is>
          <t>かならず〜す</t>
        </is>
      </c>
      <c r="I352" s="7" t="inlineStr">
        <is>
          <t>かならず〜ず（決して〜しない）</t>
        </is>
      </c>
      <c r="J352" s="6" t="inlineStr">
        <is>
          <t>〜ざるなし</t>
        </is>
      </c>
      <c r="K352" s="6" t="n">
        <v>3</v>
      </c>
      <c r="L352" s="6" t="inlineStr">
        <is>
          <t>全部否定。</t>
        </is>
      </c>
      <c r="M352" s="6" t="inlineStr"/>
    </row>
    <row r="353">
      <c r="A353" s="6" t="inlineStr">
        <is>
          <t>jap_kanbun03_016</t>
        </is>
      </c>
      <c r="B353" s="6" t="inlineStr">
        <is>
          <t>japanese_kanbun_03</t>
        </is>
      </c>
      <c r="C353" s="6" t="inlineStr">
        <is>
          <t>知識</t>
        </is>
      </c>
      <c r="D353" s="6" t="inlineStr">
        <is>
          <t>「非不〜」の読みと意味は？</t>
        </is>
      </c>
      <c r="E353" s="6" t="inlineStr"/>
      <c r="F353" s="6" t="inlineStr">
        <is>
          <t>〜ざるにあらず（〜しないのではない）</t>
        </is>
      </c>
      <c r="G353" s="7" t="inlineStr">
        <is>
          <t>〜ざるにあらず（〜しないのではない）</t>
        </is>
      </c>
      <c r="H353" s="6" t="inlineStr">
        <is>
          <t>〜ざるべからず</t>
        </is>
      </c>
      <c r="I353" s="6" t="inlineStr">
        <is>
          <t>〜ざるなし</t>
        </is>
      </c>
      <c r="J353" s="6" t="inlineStr">
        <is>
          <t>〜にあらず</t>
        </is>
      </c>
      <c r="K353" s="6" t="n">
        <v>1</v>
      </c>
      <c r="L353" s="6" t="inlineStr">
        <is>
          <t>二重否定で、肯定の意味になる。</t>
        </is>
      </c>
      <c r="M353" s="6" t="inlineStr"/>
    </row>
    <row r="354">
      <c r="A354" s="6" t="inlineStr">
        <is>
          <t>jap_kanbun03_017</t>
        </is>
      </c>
      <c r="B354" s="6" t="inlineStr">
        <is>
          <t>japanese_kanbun_03</t>
        </is>
      </c>
      <c r="C354" s="6" t="inlineStr">
        <is>
          <t>知識</t>
        </is>
      </c>
      <c r="D354" s="6" t="inlineStr">
        <is>
          <t>「莫非〜」の読みと意味は？</t>
        </is>
      </c>
      <c r="E354" s="6" t="inlineStr"/>
      <c r="F354" s="6" t="inlineStr">
        <is>
          <t>〜にあらざるは莫し（〜でないものはない）</t>
        </is>
      </c>
      <c r="G354" s="7" t="inlineStr">
        <is>
          <t>〜にあらざるは莫し（〜でないものはない）</t>
        </is>
      </c>
      <c r="H354" s="6" t="inlineStr">
        <is>
          <t>〜に非ず</t>
        </is>
      </c>
      <c r="I354" s="6" t="inlineStr">
        <is>
          <t>〜あらず</t>
        </is>
      </c>
      <c r="J354" s="6" t="inlineStr">
        <is>
          <t>〜莫かれ</t>
        </is>
      </c>
      <c r="K354" s="6" t="n">
        <v>1</v>
      </c>
      <c r="L354" s="6" t="inlineStr">
        <is>
          <t>二重否定。</t>
        </is>
      </c>
      <c r="M354" s="6" t="inlineStr"/>
    </row>
    <row r="355">
      <c r="A355" s="6" t="inlineStr">
        <is>
          <t>jap_kanbun03_018</t>
        </is>
      </c>
      <c r="B355" s="6" t="inlineStr">
        <is>
          <t>japanese_kanbun_03</t>
        </is>
      </c>
      <c r="C355" s="6" t="inlineStr">
        <is>
          <t>知識</t>
        </is>
      </c>
      <c r="D355" s="6" t="inlineStr">
        <is>
          <t>文頭の「安」を「いづくんぞ」と読むときの意味は？</t>
        </is>
      </c>
      <c r="E355" s="6" t="inlineStr"/>
      <c r="F355" s="6" t="inlineStr">
        <is>
          <t>どうして（疑問・反語）</t>
        </is>
      </c>
      <c r="G355" s="6" t="inlineStr">
        <is>
          <t>いつ</t>
        </is>
      </c>
      <c r="H355" s="6" t="inlineStr">
        <is>
          <t>やすらかに</t>
        </is>
      </c>
      <c r="I355" s="6" t="inlineStr">
        <is>
          <t>どこへ</t>
        </is>
      </c>
      <c r="J355" s="7" t="inlineStr">
        <is>
          <t>どうして（疑問・反語）</t>
        </is>
      </c>
      <c r="K355" s="6" t="n">
        <v>4</v>
      </c>
      <c r="L355" s="6" t="inlineStr">
        <is>
          <t>「安くんぞ〜ん（や）」で反語になることが多い。</t>
        </is>
      </c>
      <c r="M355" s="6" t="inlineStr"/>
    </row>
    <row r="356">
      <c r="A356" s="6" t="inlineStr">
        <is>
          <t>jap_kanbun03_019</t>
        </is>
      </c>
      <c r="B356" s="6" t="inlineStr">
        <is>
          <t>japanese_kanbun_03</t>
        </is>
      </c>
      <c r="C356" s="6" t="inlineStr">
        <is>
          <t>知識</t>
        </is>
      </c>
      <c r="D356" s="6" t="inlineStr">
        <is>
          <t>「孰」の読みと意味は？</t>
        </is>
      </c>
      <c r="E356" s="6" t="inlineStr"/>
      <c r="F356" s="6" t="inlineStr">
        <is>
          <t>いづれか（どちらが）</t>
        </is>
      </c>
      <c r="G356" s="6" t="inlineStr">
        <is>
          <t>いくばく（どれほど）</t>
        </is>
      </c>
      <c r="H356" s="6" t="inlineStr">
        <is>
          <t>たれか（だれが）</t>
        </is>
      </c>
      <c r="I356" s="6" t="inlineStr">
        <is>
          <t>なんぞ（なぜ）</t>
        </is>
      </c>
      <c r="J356" s="7" t="inlineStr">
        <is>
          <t>いづれか（どちらが）</t>
        </is>
      </c>
      <c r="K356" s="6" t="n">
        <v>4</v>
      </c>
      <c r="L356" s="6" t="inlineStr">
        <is>
          <t>比較や選択の疑問に使う。</t>
        </is>
      </c>
      <c r="M356" s="6" t="inlineStr"/>
    </row>
    <row r="357">
      <c r="A357" s="6" t="inlineStr">
        <is>
          <t>jap_kanbun03_020</t>
        </is>
      </c>
      <c r="B357" s="6" t="inlineStr">
        <is>
          <t>japanese_kanbun_03</t>
        </is>
      </c>
      <c r="C357" s="6" t="inlineStr">
        <is>
          <t>知識</t>
        </is>
      </c>
      <c r="D357" s="6" t="inlineStr">
        <is>
          <t>「幾何」の読みは？</t>
        </is>
      </c>
      <c r="E357" s="6" t="inlineStr"/>
      <c r="F357" s="6" t="inlineStr">
        <is>
          <t>いくばく</t>
        </is>
      </c>
      <c r="G357" s="6" t="inlineStr">
        <is>
          <t>いづくんぞ</t>
        </is>
      </c>
      <c r="H357" s="6" t="inlineStr">
        <is>
          <t>なんぞ</t>
        </is>
      </c>
      <c r="I357" s="6" t="inlineStr">
        <is>
          <t>いかん</t>
        </is>
      </c>
      <c r="J357" s="7" t="inlineStr">
        <is>
          <t>いくばく</t>
        </is>
      </c>
      <c r="K357" s="6" t="n">
        <v>4</v>
      </c>
      <c r="L357" s="6" t="inlineStr">
        <is>
          <t>「どれほど」という数量の疑問。</t>
        </is>
      </c>
      <c r="M357" s="6" t="inlineStr"/>
    </row>
    <row r="358">
      <c r="A358" s="6" t="inlineStr">
        <is>
          <t>jap_kanbun03_021</t>
        </is>
      </c>
      <c r="B358" s="6" t="inlineStr">
        <is>
          <t>japanese_kanbun_03</t>
        </is>
      </c>
      <c r="C358" s="6" t="inlineStr">
        <is>
          <t>知識</t>
        </is>
      </c>
      <c r="D358" s="6" t="inlineStr">
        <is>
          <t>文末の「〜乎」が反語のとき、ふつうどう読む？</t>
        </is>
      </c>
      <c r="E358" s="6" t="inlineStr"/>
      <c r="F358" s="6" t="inlineStr">
        <is>
          <t>〜ん（や）</t>
        </is>
      </c>
      <c r="G358" s="6" t="inlineStr">
        <is>
          <t>〜のみ</t>
        </is>
      </c>
      <c r="H358" s="6" t="inlineStr">
        <is>
          <t>〜か</t>
        </is>
      </c>
      <c r="I358" s="6" t="inlineStr">
        <is>
          <t>〜なり</t>
        </is>
      </c>
      <c r="J358" s="7" t="inlineStr">
        <is>
          <t>〜ん（や）</t>
        </is>
      </c>
      <c r="K358" s="6" t="n">
        <v>4</v>
      </c>
      <c r="L358" s="6" t="inlineStr">
        <is>
          <t>推量の「ん」と組み合わせて「〜んや」。</t>
        </is>
      </c>
      <c r="M358" s="6" t="inlineStr"/>
    </row>
    <row r="359">
      <c r="A359" s="6" t="inlineStr">
        <is>
          <t>jap_kanbun03_022</t>
        </is>
      </c>
      <c r="B359" s="6" t="inlineStr">
        <is>
          <t>japanese_kanbun_03</t>
        </is>
      </c>
      <c r="C359" s="6" t="inlineStr">
        <is>
          <t>知識</t>
        </is>
      </c>
      <c r="D359" s="6" t="inlineStr">
        <is>
          <t>「如何」の読みと意味は？</t>
        </is>
      </c>
      <c r="E359" s="6" t="inlineStr"/>
      <c r="F359" s="6" t="inlineStr">
        <is>
          <t>いかん（どうしたらよいか）</t>
        </is>
      </c>
      <c r="G359" s="7" t="inlineStr">
        <is>
          <t>いかん（どうしたらよいか）</t>
        </is>
      </c>
      <c r="H359" s="6" t="inlineStr">
        <is>
          <t>なんぞ（なぜ）</t>
        </is>
      </c>
      <c r="I359" s="6" t="inlineStr">
        <is>
          <t>いづれ（どちら）</t>
        </is>
      </c>
      <c r="J359" s="6" t="inlineStr">
        <is>
          <t>いくばく（どれほど）</t>
        </is>
      </c>
      <c r="K359" s="6" t="n">
        <v>1</v>
      </c>
      <c r="L359" s="6" t="inlineStr">
        <is>
          <t>手段や処置をたずねる。「何如（いかん）」は状態をたずねる。</t>
        </is>
      </c>
      <c r="M359" s="6" t="inlineStr"/>
    </row>
    <row r="360">
      <c r="A360" s="6" t="inlineStr">
        <is>
          <t>jap_kanbun03_023</t>
        </is>
      </c>
      <c r="B360" s="6" t="inlineStr">
        <is>
          <t>japanese_kanbun_03</t>
        </is>
      </c>
      <c r="C360" s="6" t="inlineStr">
        <is>
          <t>思考</t>
        </is>
      </c>
      <c r="D360" s="6" t="inlineStr">
        <is>
          <t>「誰不レ知」の意味として適切なものは？</t>
        </is>
      </c>
      <c r="E360" s="6" t="inlineStr"/>
      <c r="F360" s="6" t="inlineStr">
        <is>
          <t>だれが知らないだろうか、いや、だれでも知っている</t>
        </is>
      </c>
      <c r="G360" s="6" t="inlineStr">
        <is>
          <t>だれも知らない</t>
        </is>
      </c>
      <c r="H360" s="7" t="inlineStr">
        <is>
          <t>だれが知らないだろうか、いや、だれでも知っている</t>
        </is>
      </c>
      <c r="I360" s="6" t="inlineStr">
        <is>
          <t>だれが知っているのか</t>
        </is>
      </c>
      <c r="J360" s="6" t="inlineStr">
        <is>
          <t>だれかが知らない</t>
        </is>
      </c>
      <c r="K360" s="6" t="n">
        <v>2</v>
      </c>
      <c r="L360" s="6" t="inlineStr">
        <is>
          <t>誰か知らざらん。反語。</t>
        </is>
      </c>
      <c r="M360" s="6" t="inlineStr"/>
    </row>
    <row r="361">
      <c r="A361" s="6" t="inlineStr">
        <is>
          <t>jap_kanbun03_024</t>
        </is>
      </c>
      <c r="B361" s="6" t="inlineStr">
        <is>
          <t>japanese_kanbun_03</t>
        </is>
      </c>
      <c r="C361" s="6" t="inlineStr">
        <is>
          <t>思考</t>
        </is>
      </c>
      <c r="D361" s="6" t="inlineStr">
        <is>
          <t>「豈不レ惜乎」の意味として適切なものは？</t>
        </is>
      </c>
      <c r="E361" s="6" t="inlineStr"/>
      <c r="F361" s="6" t="inlineStr">
        <is>
          <t>なんと惜しいことではないか</t>
        </is>
      </c>
      <c r="G361" s="6" t="inlineStr">
        <is>
          <t>惜しむべきではない</t>
        </is>
      </c>
      <c r="H361" s="6" t="inlineStr">
        <is>
          <t>惜しまなくてよい</t>
        </is>
      </c>
      <c r="I361" s="6" t="inlineStr">
        <is>
          <t>どうして惜しいだろうか、惜しくない</t>
        </is>
      </c>
      <c r="J361" s="7" t="inlineStr">
        <is>
          <t>なんと惜しいことではないか</t>
        </is>
      </c>
      <c r="K361" s="6" t="n">
        <v>4</v>
      </c>
      <c r="L361" s="6" t="inlineStr">
        <is>
          <t>豈に惜しからずや。「豈不〜乎」は詠嘆（または反語）。</t>
        </is>
      </c>
      <c r="M361" s="6" t="inlineStr"/>
    </row>
    <row r="362">
      <c r="A362" s="6" t="inlineStr">
        <is>
          <t>jap_kanbun04_001</t>
        </is>
      </c>
      <c r="B362" s="6" t="inlineStr">
        <is>
          <t>japanese_kanbun_04</t>
        </is>
      </c>
      <c r="C362" s="6" t="inlineStr">
        <is>
          <t>知識</t>
        </is>
      </c>
      <c r="D362" s="6" t="inlineStr">
        <is>
          <t>使役を表す字は？</t>
        </is>
      </c>
      <c r="E362" s="6" t="inlineStr"/>
      <c r="F362" s="6" t="inlineStr">
        <is>
          <t>使・令・遣・教</t>
        </is>
      </c>
      <c r="G362" s="7" t="inlineStr">
        <is>
          <t>使・令・遣・教</t>
        </is>
      </c>
      <c r="H362" s="6" t="inlineStr">
        <is>
          <t>唯・只・但</t>
        </is>
      </c>
      <c r="I362" s="6" t="inlineStr">
        <is>
          <t>如・若・縦</t>
        </is>
      </c>
      <c r="J362" s="6" t="inlineStr">
        <is>
          <t>見・被・為・所</t>
        </is>
      </c>
      <c r="K362" s="6" t="n">
        <v>1</v>
      </c>
      <c r="L362" s="6" t="inlineStr">
        <is>
          <t>「A をして B せしむ」＝A に B させる。</t>
        </is>
      </c>
      <c r="M362" s="6" t="inlineStr"/>
    </row>
    <row r="363">
      <c r="A363" s="6" t="inlineStr">
        <is>
          <t>jap_kanbun04_002</t>
        </is>
      </c>
      <c r="B363" s="6" t="inlineStr">
        <is>
          <t>japanese_kanbun_04</t>
        </is>
      </c>
      <c r="C363" s="6" t="inlineStr">
        <is>
          <t>知識</t>
        </is>
      </c>
      <c r="D363" s="6" t="inlineStr">
        <is>
          <t>受身を表す字は？</t>
        </is>
      </c>
      <c r="E363" s="6" t="inlineStr"/>
      <c r="F363" s="6" t="inlineStr">
        <is>
          <t>見・被・為・所</t>
        </is>
      </c>
      <c r="G363" s="7" t="inlineStr">
        <is>
          <t>見・被・為・所</t>
        </is>
      </c>
      <c r="H363" s="6" t="inlineStr">
        <is>
          <t>豈・安</t>
        </is>
      </c>
      <c r="I363" s="6" t="inlineStr">
        <is>
          <t>使・令・遣</t>
        </is>
      </c>
      <c r="J363" s="6" t="inlineStr">
        <is>
          <t>如・若</t>
        </is>
      </c>
      <c r="K363" s="6" t="n">
        <v>1</v>
      </c>
      <c r="L363" s="6" t="inlineStr">
        <is>
          <t>「る・らる」と読む。「為 A 所 B」＝A の B する所と為る。</t>
        </is>
      </c>
      <c r="M363" s="6" t="inlineStr"/>
    </row>
    <row r="364">
      <c r="A364" s="6" t="inlineStr">
        <is>
          <t>jap_kanbun04_003</t>
        </is>
      </c>
      <c r="B364" s="6" t="inlineStr">
        <is>
          <t>japanese_kanbun_04</t>
        </is>
      </c>
      <c r="C364" s="6" t="inlineStr">
        <is>
          <t>知識</t>
        </is>
      </c>
      <c r="D364" s="6" t="inlineStr">
        <is>
          <t>「A 不レ如レB」の意味は？</t>
        </is>
      </c>
      <c r="E364" s="6" t="inlineStr"/>
      <c r="F364" s="6" t="inlineStr">
        <is>
          <t>A は B に及ばない</t>
        </is>
      </c>
      <c r="G364" s="6" t="inlineStr">
        <is>
          <t>A は B よりよい</t>
        </is>
      </c>
      <c r="H364" s="6" t="inlineStr">
        <is>
          <t>A は B と同じだ</t>
        </is>
      </c>
      <c r="I364" s="7" t="inlineStr">
        <is>
          <t>A は B に及ばない</t>
        </is>
      </c>
      <c r="J364" s="6" t="inlineStr">
        <is>
          <t>A は B ではない</t>
        </is>
      </c>
      <c r="K364" s="6" t="n">
        <v>3</v>
      </c>
      <c r="L364" s="6" t="inlineStr">
        <is>
          <t>A は B に如かず。</t>
        </is>
      </c>
      <c r="M364" s="6" t="inlineStr"/>
    </row>
    <row r="365">
      <c r="A365" s="6" t="inlineStr">
        <is>
          <t>jap_kanbun04_004</t>
        </is>
      </c>
      <c r="B365" s="6" t="inlineStr">
        <is>
          <t>japanese_kanbun_04</t>
        </is>
      </c>
      <c r="C365" s="6" t="inlineStr">
        <is>
          <t>知識</t>
        </is>
      </c>
      <c r="D365" s="6" t="inlineStr">
        <is>
          <t>「莫レ如レA」の意味は？</t>
        </is>
      </c>
      <c r="E365" s="6" t="inlineStr"/>
      <c r="F365" s="6" t="inlineStr">
        <is>
          <t>A が一番だ（A に及ぶものはない）</t>
        </is>
      </c>
      <c r="G365" s="6" t="inlineStr">
        <is>
          <t>A でないほうがよい</t>
        </is>
      </c>
      <c r="H365" s="6" t="inlineStr">
        <is>
          <t>A のようではない</t>
        </is>
      </c>
      <c r="I365" s="7" t="inlineStr">
        <is>
          <t>A が一番だ（A に及ぶものはない）</t>
        </is>
      </c>
      <c r="J365" s="6" t="inlineStr">
        <is>
          <t>A を好まない</t>
        </is>
      </c>
      <c r="K365" s="6" t="n">
        <v>3</v>
      </c>
      <c r="L365" s="6" t="inlineStr">
        <is>
          <t>A に如くは莫し。最上級を表す。</t>
        </is>
      </c>
      <c r="M365" s="6" t="inlineStr"/>
    </row>
    <row r="366">
      <c r="A366" s="6" t="inlineStr">
        <is>
          <t>jap_kanbun04_005</t>
        </is>
      </c>
      <c r="B366" s="6" t="inlineStr">
        <is>
          <t>japanese_kanbun_04</t>
        </is>
      </c>
      <c r="C366" s="6" t="inlineStr">
        <is>
          <t>知識</t>
        </is>
      </c>
      <c r="D366" s="6" t="inlineStr">
        <is>
          <t>「寧 A、無 B」の意味は？</t>
        </is>
      </c>
      <c r="E366" s="6" t="inlineStr"/>
      <c r="F366" s="6" t="inlineStr">
        <is>
          <t>むしろ A のほうがよい、B はしないほうがよい</t>
        </is>
      </c>
      <c r="G366" s="6" t="inlineStr">
        <is>
          <t>A も B もよい</t>
        </is>
      </c>
      <c r="H366" s="7" t="inlineStr">
        <is>
          <t>むしろ A のほうがよい、B はしないほうがよい</t>
        </is>
      </c>
      <c r="I366" s="6" t="inlineStr">
        <is>
          <t>A でなければ B</t>
        </is>
      </c>
      <c r="J366" s="6" t="inlineStr">
        <is>
          <t>A すれば B になる</t>
        </is>
      </c>
      <c r="K366" s="6" t="n">
        <v>2</v>
      </c>
      <c r="L366" s="6" t="inlineStr">
        <is>
          <t>選択を表す。</t>
        </is>
      </c>
      <c r="M366" s="6" t="inlineStr"/>
    </row>
    <row r="367">
      <c r="A367" s="6" t="inlineStr">
        <is>
          <t>jap_kanbun04_006</t>
        </is>
      </c>
      <c r="B367" s="6" t="inlineStr">
        <is>
          <t>japanese_kanbun_04</t>
        </is>
      </c>
      <c r="C367" s="6" t="inlineStr">
        <is>
          <t>思考</t>
        </is>
      </c>
      <c r="D367" s="6" t="inlineStr">
        <is>
          <t>「百聞不レ如二一見一」の意味は？</t>
        </is>
      </c>
      <c r="E367" s="6" t="inlineStr"/>
      <c r="F367" s="6" t="inlineStr">
        <is>
          <t>百回聞くことは、一回見ることに及ばない</t>
        </is>
      </c>
      <c r="G367" s="6" t="inlineStr">
        <is>
          <t>百回聞けば一回見たのと同じ</t>
        </is>
      </c>
      <c r="H367" s="6" t="inlineStr">
        <is>
          <t>聞くことも見ることも大切だ</t>
        </is>
      </c>
      <c r="I367" s="7" t="inlineStr">
        <is>
          <t>百回聞くことは、一回見ることに及ばない</t>
        </is>
      </c>
      <c r="J367" s="6" t="inlineStr">
        <is>
          <t>一回見るより百回聞くほうがよい</t>
        </is>
      </c>
      <c r="K367" s="6" t="n">
        <v>3</v>
      </c>
      <c r="L367" s="6" t="inlineStr">
        <is>
          <t>百聞は一見に如かず。（漢書）</t>
        </is>
      </c>
      <c r="M367" s="6" t="inlineStr"/>
    </row>
    <row r="368">
      <c r="A368" s="6" t="inlineStr">
        <is>
          <t>jap_kanbun04_007</t>
        </is>
      </c>
      <c r="B368" s="6" t="inlineStr">
        <is>
          <t>japanese_kanbun_04</t>
        </is>
      </c>
      <c r="C368" s="6" t="inlineStr">
        <is>
          <t>思考</t>
        </is>
      </c>
      <c r="D368" s="6" t="inlineStr">
        <is>
          <t>「天帝使三我長二百獣一」の書き下し文は？</t>
        </is>
      </c>
      <c r="E368" s="6" t="inlineStr"/>
      <c r="F368" s="6" t="inlineStr">
        <is>
          <t>天帝我をして百獣に長たらしむ</t>
        </is>
      </c>
      <c r="G368" s="7" t="inlineStr">
        <is>
          <t>天帝我をして百獣に長たらしむ</t>
        </is>
      </c>
      <c r="H368" s="6" t="inlineStr">
        <is>
          <t>天帝百獣に長たらしむ我を</t>
        </is>
      </c>
      <c r="I368" s="6" t="inlineStr">
        <is>
          <t>天帝我を使ひて百獣に長たり</t>
        </is>
      </c>
      <c r="J368" s="6" t="inlineStr">
        <is>
          <t>天帝我に百獣の長を使ふ</t>
        </is>
      </c>
      <c r="K368" s="6" t="n">
        <v>1</v>
      </c>
      <c r="L368" s="6" t="inlineStr">
        <is>
          <t>使役の形。「虎の威を借る狐」の故事。（戦国策）</t>
        </is>
      </c>
      <c r="M368" s="6" t="inlineStr"/>
    </row>
    <row r="369">
      <c r="A369" s="6" t="inlineStr">
        <is>
          <t>jap_kanbun04_008</t>
        </is>
      </c>
      <c r="B369" s="6" t="inlineStr">
        <is>
          <t>japanese_kanbun_04</t>
        </is>
      </c>
      <c r="C369" s="6" t="inlineStr">
        <is>
          <t>思考</t>
        </is>
      </c>
      <c r="D369" s="6" t="inlineStr">
        <is>
          <t>「虎の威を借る狐」の故事が表す意味は？</t>
        </is>
      </c>
      <c r="E369" s="6" t="inlineStr"/>
      <c r="F369" s="6" t="inlineStr">
        <is>
          <t>他人の権力をかさに着ていばる者</t>
        </is>
      </c>
      <c r="G369" s="7" t="inlineStr">
        <is>
          <t>他人の権力をかさに着ていばる者</t>
        </is>
      </c>
      <c r="H369" s="6" t="inlineStr">
        <is>
          <t>動物を大切にする心</t>
        </is>
      </c>
      <c r="I369" s="6" t="inlineStr">
        <is>
          <t>強い者に立ち向かう勇気</t>
        </is>
      </c>
      <c r="J369" s="6" t="inlineStr">
        <is>
          <t>知恵で危機を切り抜ける賢さ</t>
        </is>
      </c>
      <c r="K369" s="6" t="n">
        <v>1</v>
      </c>
      <c r="L369" s="6" t="inlineStr">
        <is>
          <t>狐は虎の後ろを歩き、ほかの獣が虎を恐れて逃げたのを自分の力と見せた。</t>
        </is>
      </c>
      <c r="M369" s="6" t="inlineStr"/>
    </row>
    <row r="370">
      <c r="A370" s="6" t="inlineStr">
        <is>
          <t>jap_kanbun04_009</t>
        </is>
      </c>
      <c r="B370" s="6" t="inlineStr">
        <is>
          <t>japanese_kanbun_04</t>
        </is>
      </c>
      <c r="C370" s="6" t="inlineStr">
        <is>
          <t>思考</t>
        </is>
      </c>
      <c r="D370" s="6" t="inlineStr">
        <is>
          <t>「霜葉紅二於二月花一」の意味は？</t>
        </is>
      </c>
      <c r="E370" s="6" t="inlineStr"/>
      <c r="F370" s="6" t="inlineStr">
        <is>
          <t>霜で色づいた葉は、二月の花よりも赤い</t>
        </is>
      </c>
      <c r="G370" s="6" t="inlineStr">
        <is>
          <t>霜の葉は二月に赤くなる</t>
        </is>
      </c>
      <c r="H370" s="6" t="inlineStr">
        <is>
          <t>二月の花は霜の葉より赤い</t>
        </is>
      </c>
      <c r="I370" s="7" t="inlineStr">
        <is>
          <t>霜で色づいた葉は、二月の花よりも赤い</t>
        </is>
      </c>
      <c r="J370" s="6" t="inlineStr">
        <is>
          <t>霜の葉と二月の花は同じ赤さだ</t>
        </is>
      </c>
      <c r="K370" s="6" t="n">
        <v>3</v>
      </c>
      <c r="L370" s="6" t="inlineStr">
        <is>
          <t>霜葉は二月の花よりも紅なり。「於」は比較。（杜牧「山行」）</t>
        </is>
      </c>
      <c r="M370" s="6" t="inlineStr"/>
    </row>
    <row r="371">
      <c r="A371" s="6" t="inlineStr">
        <is>
          <t>jap_kanbun04_010</t>
        </is>
      </c>
      <c r="B371" s="6" t="inlineStr">
        <is>
          <t>japanese_kanbun_04</t>
        </is>
      </c>
      <c r="C371" s="6" t="inlineStr">
        <is>
          <t>思考</t>
        </is>
      </c>
      <c r="D371" s="6" t="inlineStr">
        <is>
          <t>「寧為二鶏口一、無レ為二牛後一」の意味は？</t>
        </is>
      </c>
      <c r="E371" s="6" t="inlineStr"/>
      <c r="F371" s="6" t="inlineStr">
        <is>
          <t>大きな組織の後ろにつくより、小さな組織の長になるほうがよい</t>
        </is>
      </c>
      <c r="G371" s="6" t="inlineStr">
        <is>
          <t>鶏は牛に勝てない</t>
        </is>
      </c>
      <c r="H371" s="7" t="inlineStr">
        <is>
          <t>大きな組織の後ろにつくより、小さな組織の長になるほうがよい</t>
        </is>
      </c>
      <c r="I371" s="6" t="inlineStr">
        <is>
          <t>牛の後ろについていけば安全だ</t>
        </is>
      </c>
      <c r="J371" s="6" t="inlineStr">
        <is>
          <t>鶏より牛のほうが大切だ</t>
        </is>
      </c>
      <c r="K371" s="6" t="n">
        <v>2</v>
      </c>
      <c r="L371" s="6" t="inlineStr">
        <is>
          <t>寧ろ鶏口と為るも、牛後と為る無かれ。（史記）</t>
        </is>
      </c>
      <c r="M371" s="6" t="inlineStr"/>
    </row>
    <row r="372">
      <c r="A372" s="6" t="inlineStr">
        <is>
          <t>jap_kanbun04_011</t>
        </is>
      </c>
      <c r="B372" s="6" t="inlineStr">
        <is>
          <t>japanese_kanbun_04</t>
        </is>
      </c>
      <c r="C372" s="6" t="inlineStr">
        <is>
          <t>思考</t>
        </is>
      </c>
      <c r="D372" s="6" t="inlineStr">
        <is>
          <t>「信而見レ疑」の意味は？</t>
        </is>
      </c>
      <c r="E372" s="6" t="inlineStr"/>
      <c r="F372" s="6" t="inlineStr">
        <is>
          <t>誠実であるのに疑われる</t>
        </is>
      </c>
      <c r="G372" s="7" t="inlineStr">
        <is>
          <t>誠実であるのに疑われる</t>
        </is>
      </c>
      <c r="H372" s="6" t="inlineStr">
        <is>
          <t>信じて疑わない</t>
        </is>
      </c>
      <c r="I372" s="6" t="inlineStr">
        <is>
          <t>疑いを見て信じる</t>
        </is>
      </c>
      <c r="J372" s="6" t="inlineStr">
        <is>
          <t>信じさせて疑わせる</t>
        </is>
      </c>
      <c r="K372" s="6" t="n">
        <v>1</v>
      </c>
      <c r="L372" s="6" t="inlineStr">
        <is>
          <t>信にして疑はる。「見」は受身。（史記）</t>
        </is>
      </c>
      <c r="M372" s="6" t="inlineStr"/>
    </row>
    <row r="373">
      <c r="A373" s="6" t="inlineStr">
        <is>
          <t>jap_kanbun04_012</t>
        </is>
      </c>
      <c r="B373" s="6" t="inlineStr">
        <is>
          <t>japanese_kanbun_04</t>
        </is>
      </c>
      <c r="C373" s="6" t="inlineStr">
        <is>
          <t>思考</t>
        </is>
      </c>
      <c r="D373" s="6" t="inlineStr">
        <is>
          <t>「与二其 A一、寧 B」の意味は？</t>
        </is>
      </c>
      <c r="E373" s="6" t="inlineStr"/>
      <c r="F373" s="6" t="inlineStr">
        <is>
          <t>A よりは、むしろ B のほうがよい</t>
        </is>
      </c>
      <c r="G373" s="6" t="inlineStr">
        <is>
          <t>A と B の両方がよい</t>
        </is>
      </c>
      <c r="H373" s="6" t="inlineStr">
        <is>
          <t>A しなければ B できない</t>
        </is>
      </c>
      <c r="I373" s="6" t="inlineStr">
        <is>
          <t>A も B もよくない</t>
        </is>
      </c>
      <c r="J373" s="7" t="inlineStr">
        <is>
          <t>A よりは、むしろ B のほうがよい</t>
        </is>
      </c>
      <c r="K373" s="6" t="n">
        <v>4</v>
      </c>
      <c r="L373" s="6" t="inlineStr">
        <is>
          <t>其の A よりは、寧ろ B せよ。選択の形。</t>
        </is>
      </c>
      <c r="M373" s="6" t="inlineStr"/>
    </row>
    <row r="374">
      <c r="A374" s="6" t="inlineStr">
        <is>
          <t>jap_kanbun04_013</t>
        </is>
      </c>
      <c r="B374" s="6" t="inlineStr">
        <is>
          <t>japanese_kanbun_04</t>
        </is>
      </c>
      <c r="C374" s="6" t="inlineStr">
        <is>
          <t>知識</t>
        </is>
      </c>
      <c r="D374" s="6" t="inlineStr">
        <is>
          <t>使役の「令」の読みは？</t>
        </is>
      </c>
      <c r="E374" s="6" t="inlineStr"/>
      <c r="F374" s="6" t="inlineStr">
        <is>
          <t>しむ</t>
        </is>
      </c>
      <c r="G374" s="6" t="inlineStr">
        <is>
          <t>べし</t>
        </is>
      </c>
      <c r="H374" s="6" t="inlineStr">
        <is>
          <t>る・らる</t>
        </is>
      </c>
      <c r="I374" s="6" t="inlineStr">
        <is>
          <t>ごとし</t>
        </is>
      </c>
      <c r="J374" s="7" t="inlineStr">
        <is>
          <t>しむ</t>
        </is>
      </c>
      <c r="K374" s="6" t="n">
        <v>4</v>
      </c>
      <c r="L374" s="6" t="inlineStr">
        <is>
          <t>「A をして B せしむ」。</t>
        </is>
      </c>
      <c r="M374" s="6" t="inlineStr"/>
    </row>
    <row r="375">
      <c r="A375" s="6" t="inlineStr">
        <is>
          <t>jap_kanbun04_014</t>
        </is>
      </c>
      <c r="B375" s="6" t="inlineStr">
        <is>
          <t>japanese_kanbun_04</t>
        </is>
      </c>
      <c r="C375" s="6" t="inlineStr">
        <is>
          <t>知識</t>
        </is>
      </c>
      <c r="D375" s="6" t="inlineStr">
        <is>
          <t>受身の「被」の読みは？</t>
        </is>
      </c>
      <c r="E375" s="6" t="inlineStr"/>
      <c r="F375" s="6" t="inlineStr">
        <is>
          <t>る・らる</t>
        </is>
      </c>
      <c r="G375" s="7" t="inlineStr">
        <is>
          <t>る・らる</t>
        </is>
      </c>
      <c r="H375" s="6" t="inlineStr">
        <is>
          <t>なる</t>
        </is>
      </c>
      <c r="I375" s="6" t="inlineStr">
        <is>
          <t>しむ</t>
        </is>
      </c>
      <c r="J375" s="6" t="inlineStr">
        <is>
          <t>たり</t>
        </is>
      </c>
      <c r="K375" s="6" t="n">
        <v>1</v>
      </c>
      <c r="L375" s="6" t="inlineStr">
        <is>
          <t>例：「被レ殺」＝殺さる。</t>
        </is>
      </c>
      <c r="M375" s="6" t="inlineStr"/>
    </row>
    <row r="376">
      <c r="A376" s="6" t="inlineStr">
        <is>
          <t>jap_kanbun04_015</t>
        </is>
      </c>
      <c r="B376" s="6" t="inlineStr">
        <is>
          <t>japanese_kanbun_04</t>
        </is>
      </c>
      <c r="C376" s="6" t="inlineStr">
        <is>
          <t>知識</t>
        </is>
      </c>
      <c r="D376" s="6" t="inlineStr">
        <is>
          <t>「為A所B」の書き下しの型は？</t>
        </is>
      </c>
      <c r="E376" s="6" t="inlineStr"/>
      <c r="F376" s="6" t="inlineStr">
        <is>
          <t>A の B する所と為る</t>
        </is>
      </c>
      <c r="G376" s="6" t="inlineStr">
        <is>
          <t>A より B なり</t>
        </is>
      </c>
      <c r="H376" s="6" t="inlineStr">
        <is>
          <t>A を B せしむ</t>
        </is>
      </c>
      <c r="I376" s="7" t="inlineStr">
        <is>
          <t>A の B する所と為る</t>
        </is>
      </c>
      <c r="J376" s="6" t="inlineStr">
        <is>
          <t>A と B と</t>
        </is>
      </c>
      <c r="K376" s="6" t="n">
        <v>3</v>
      </c>
      <c r="L376" s="6" t="inlineStr">
        <is>
          <t>受身を表す。</t>
        </is>
      </c>
      <c r="M376" s="6" t="inlineStr"/>
    </row>
    <row r="377">
      <c r="A377" s="6" t="inlineStr">
        <is>
          <t>jap_kanbun04_016</t>
        </is>
      </c>
      <c r="B377" s="6" t="inlineStr">
        <is>
          <t>japanese_kanbun_04</t>
        </is>
      </c>
      <c r="C377" s="6" t="inlineStr">
        <is>
          <t>知識</t>
        </is>
      </c>
      <c r="D377" s="6" t="inlineStr">
        <is>
          <t>受身を表すとき、「見」の読みは？</t>
        </is>
      </c>
      <c r="E377" s="6" t="inlineStr"/>
      <c r="F377" s="6" t="inlineStr">
        <is>
          <t>る・らる</t>
        </is>
      </c>
      <c r="G377" s="7" t="inlineStr">
        <is>
          <t>る・らる</t>
        </is>
      </c>
      <c r="H377" s="6" t="inlineStr">
        <is>
          <t>みる</t>
        </is>
      </c>
      <c r="I377" s="6" t="inlineStr">
        <is>
          <t>しむ</t>
        </is>
      </c>
      <c r="J377" s="6" t="inlineStr">
        <is>
          <t>あらはる</t>
        </is>
      </c>
      <c r="K377" s="6" t="n">
        <v>1</v>
      </c>
      <c r="L377" s="6" t="inlineStr">
        <is>
          <t>例：「見レ疑」＝疑はる。</t>
        </is>
      </c>
      <c r="M377" s="6" t="inlineStr"/>
    </row>
    <row r="378">
      <c r="A378" s="6" t="inlineStr">
        <is>
          <t>jap_kanbun04_017</t>
        </is>
      </c>
      <c r="B378" s="6" t="inlineStr">
        <is>
          <t>japanese_kanbun_04</t>
        </is>
      </c>
      <c r="C378" s="6" t="inlineStr">
        <is>
          <t>思考</t>
        </is>
      </c>
      <c r="D378" s="6" t="inlineStr">
        <is>
          <t>「使三子路問二之一」の書き下し文は？（子路に問わせた）</t>
        </is>
      </c>
      <c r="E378" s="6" t="inlineStr"/>
      <c r="F378" s="6" t="inlineStr">
        <is>
          <t>子路をして之を問はしむ</t>
        </is>
      </c>
      <c r="G378" s="6" t="inlineStr">
        <is>
          <t>子路に之を問ふ</t>
        </is>
      </c>
      <c r="H378" s="7" t="inlineStr">
        <is>
          <t>子路をして之を問はしむ</t>
        </is>
      </c>
      <c r="I378" s="6" t="inlineStr">
        <is>
          <t>子路之を問ふ</t>
        </is>
      </c>
      <c r="J378" s="6" t="inlineStr">
        <is>
          <t>子路之を使ひて問ふ</t>
        </is>
      </c>
      <c r="K378" s="6" t="n">
        <v>2</v>
      </c>
      <c r="L378" s="6" t="inlineStr">
        <is>
          <t>使役の形。</t>
        </is>
      </c>
      <c r="M378" s="6" t="inlineStr"/>
    </row>
    <row r="379">
      <c r="A379" s="6" t="inlineStr">
        <is>
          <t>jap_kanbun04_018</t>
        </is>
      </c>
      <c r="B379" s="6" t="inlineStr">
        <is>
          <t>japanese_kanbun_04</t>
        </is>
      </c>
      <c r="C379" s="6" t="inlineStr">
        <is>
          <t>思考</t>
        </is>
      </c>
      <c r="D379" s="6" t="inlineStr">
        <is>
          <t>「為二人所一レ笑」の書き下し文は？</t>
        </is>
      </c>
      <c r="E379" s="6" t="inlineStr"/>
      <c r="F379" s="6" t="inlineStr">
        <is>
          <t>人の笑ふ所と為る</t>
        </is>
      </c>
      <c r="G379" s="6" t="inlineStr">
        <is>
          <t>笑ふ人の為に</t>
        </is>
      </c>
      <c r="H379" s="6" t="inlineStr">
        <is>
          <t>人に笑はしむ</t>
        </is>
      </c>
      <c r="I379" s="6" t="inlineStr">
        <is>
          <t>人を笑ふ所と為す</t>
        </is>
      </c>
      <c r="J379" s="7" t="inlineStr">
        <is>
          <t>人の笑ふ所と為る</t>
        </is>
      </c>
      <c r="K379" s="6" t="n">
        <v>4</v>
      </c>
      <c r="L379" s="6" t="inlineStr">
        <is>
          <t>人に笑われる。受身の形。</t>
        </is>
      </c>
      <c r="M379" s="6" t="inlineStr"/>
    </row>
    <row r="380">
      <c r="A380" s="6" t="inlineStr">
        <is>
          <t>jap_kanbun04_019</t>
        </is>
      </c>
      <c r="B380" s="6" t="inlineStr">
        <is>
          <t>japanese_kanbun_04</t>
        </is>
      </c>
      <c r="C380" s="6" t="inlineStr">
        <is>
          <t>思考</t>
        </is>
      </c>
      <c r="D380" s="6" t="inlineStr">
        <is>
          <t>「不レ如レ学也」の書き下し文は？</t>
        </is>
      </c>
      <c r="E380" s="6" t="inlineStr"/>
      <c r="F380" s="6" t="inlineStr">
        <is>
          <t>学ぶに如かざるなり</t>
        </is>
      </c>
      <c r="G380" s="6" t="inlineStr">
        <is>
          <t>学ぶは如かず</t>
        </is>
      </c>
      <c r="H380" s="6" t="inlineStr">
        <is>
          <t>学ばざるが如し</t>
        </is>
      </c>
      <c r="I380" s="7" t="inlineStr">
        <is>
          <t>学ぶに如かざるなり</t>
        </is>
      </c>
      <c r="J380" s="6" t="inlineStr">
        <is>
          <t>学ぶが如くならず</t>
        </is>
      </c>
      <c r="K380" s="6" t="n">
        <v>3</v>
      </c>
      <c r="L380" s="6" t="inlineStr">
        <is>
          <t>学ぶことには及ばない。</t>
        </is>
      </c>
      <c r="M380" s="6" t="inlineStr"/>
    </row>
    <row r="381">
      <c r="A381" s="6" t="inlineStr">
        <is>
          <t>jap_kanbun04_020</t>
        </is>
      </c>
      <c r="B381" s="6" t="inlineStr">
        <is>
          <t>japanese_kanbun_04</t>
        </is>
      </c>
      <c r="C381" s="6" t="inlineStr">
        <is>
          <t>思考</t>
        </is>
      </c>
      <c r="D381" s="6" t="inlineStr">
        <is>
          <t>「青取二之於藍一、而青二於藍一」の書き下し文は？</t>
        </is>
      </c>
      <c r="E381" s="6" t="inlineStr"/>
      <c r="F381" s="6" t="inlineStr">
        <is>
          <t>青は之を藍より取りて、藍よりも青し</t>
        </is>
      </c>
      <c r="G381" s="7" t="inlineStr">
        <is>
          <t>青は之を藍より取りて、藍よりも青し</t>
        </is>
      </c>
      <c r="H381" s="6" t="inlineStr">
        <is>
          <t>青は藍に之を取りて青からず</t>
        </is>
      </c>
      <c r="I381" s="6" t="inlineStr">
        <is>
          <t>藍は青より取りて青し</t>
        </is>
      </c>
      <c r="J381" s="6" t="inlineStr">
        <is>
          <t>青は藍を取りて青し</t>
        </is>
      </c>
      <c r="K381" s="6" t="n">
        <v>1</v>
      </c>
      <c r="L381" s="6" t="inlineStr">
        <is>
          <t>（荀子）「於」は比較・起点を表す。</t>
        </is>
      </c>
      <c r="M381" s="6" t="inlineStr"/>
    </row>
    <row r="382">
      <c r="A382" s="6" t="inlineStr">
        <is>
          <t>jap_kanbun04_021</t>
        </is>
      </c>
      <c r="B382" s="6" t="inlineStr">
        <is>
          <t>japanese_kanbun_04</t>
        </is>
      </c>
      <c r="C382" s="6" t="inlineStr">
        <is>
          <t>思考</t>
        </is>
      </c>
      <c r="D382" s="6" t="inlineStr">
        <is>
          <t>「良薬苦二於口一」の意味は？</t>
        </is>
      </c>
      <c r="E382" s="6" t="inlineStr"/>
      <c r="F382" s="6" t="inlineStr">
        <is>
          <t>よく効く薬は口に苦い</t>
        </is>
      </c>
      <c r="G382" s="6" t="inlineStr">
        <is>
          <t>口に苦いものは薬ではない</t>
        </is>
      </c>
      <c r="H382" s="7" t="inlineStr">
        <is>
          <t>よく効く薬は口に苦い</t>
        </is>
      </c>
      <c r="I382" s="6" t="inlineStr">
        <is>
          <t>良い薬は口より苦い</t>
        </is>
      </c>
      <c r="J382" s="6" t="inlineStr">
        <is>
          <t>苦い薬は良い</t>
        </is>
      </c>
      <c r="K382" s="6" t="n">
        <v>2</v>
      </c>
      <c r="L382" s="6" t="inlineStr">
        <is>
          <t>良薬は口に苦し。ためになる忠告は聞きづらいというたとえ。</t>
        </is>
      </c>
      <c r="M382" s="6" t="inlineStr"/>
    </row>
    <row r="383">
      <c r="A383" s="6" t="inlineStr">
        <is>
          <t>jap_kanbun04_022</t>
        </is>
      </c>
      <c r="B383" s="6" t="inlineStr">
        <is>
          <t>japanese_kanbun_04</t>
        </is>
      </c>
      <c r="C383" s="6" t="inlineStr">
        <is>
          <t>知識</t>
        </is>
      </c>
      <c r="D383" s="6" t="inlineStr">
        <is>
          <t>使役の「教」の読みは？</t>
        </is>
      </c>
      <c r="E383" s="6" t="inlineStr"/>
      <c r="F383" s="6" t="inlineStr">
        <is>
          <t>しむ</t>
        </is>
      </c>
      <c r="G383" s="6" t="inlineStr">
        <is>
          <t>る</t>
        </is>
      </c>
      <c r="H383" s="6" t="inlineStr">
        <is>
          <t>をしふ（教える）だけ</t>
        </is>
      </c>
      <c r="I383" s="7" t="inlineStr">
        <is>
          <t>しむ</t>
        </is>
      </c>
      <c r="J383" s="6" t="inlineStr">
        <is>
          <t>ごとし</t>
        </is>
      </c>
      <c r="K383" s="6" t="n">
        <v>3</v>
      </c>
      <c r="L383" s="6" t="inlineStr">
        <is>
          <t>「A をして B せしむ」の形で使役を表す。</t>
        </is>
      </c>
      <c r="M383" s="6" t="inlineStr"/>
    </row>
    <row r="384">
      <c r="A384" s="6" t="inlineStr">
        <is>
          <t>jap_kanbun04_023</t>
        </is>
      </c>
      <c r="B384" s="6" t="inlineStr">
        <is>
          <t>japanese_kanbun_04</t>
        </is>
      </c>
      <c r="C384" s="6" t="inlineStr">
        <is>
          <t>知識</t>
        </is>
      </c>
      <c r="D384" s="6" t="inlineStr">
        <is>
          <t>使役の「遣」の読みは？</t>
        </is>
      </c>
      <c r="E384" s="6" t="inlineStr"/>
      <c r="F384" s="6" t="inlineStr">
        <is>
          <t>しむ</t>
        </is>
      </c>
      <c r="G384" s="7" t="inlineStr">
        <is>
          <t>しむ</t>
        </is>
      </c>
      <c r="H384" s="6" t="inlineStr">
        <is>
          <t>らる</t>
        </is>
      </c>
      <c r="I384" s="6" t="inlineStr">
        <is>
          <t>なかれ</t>
        </is>
      </c>
      <c r="J384" s="6" t="inlineStr">
        <is>
          <t>つかはす（遣わす）だけ</t>
        </is>
      </c>
      <c r="K384" s="6" t="n">
        <v>1</v>
      </c>
      <c r="L384" s="6" t="inlineStr">
        <is>
          <t>「使・令・遣・教」はいずれも使役。</t>
        </is>
      </c>
      <c r="M384" s="6" t="inlineStr"/>
    </row>
    <row r="385">
      <c r="A385" s="6" t="inlineStr">
        <is>
          <t>jap_kanbun04_024</t>
        </is>
      </c>
      <c r="B385" s="6" t="inlineStr">
        <is>
          <t>japanese_kanbun_04</t>
        </is>
      </c>
      <c r="C385" s="6" t="inlineStr">
        <is>
          <t>思考</t>
        </is>
      </c>
      <c r="D385" s="6" t="inlineStr">
        <is>
          <t>「苛政猛二於虎一」の意味は？</t>
        </is>
      </c>
      <c r="E385" s="6" t="inlineStr"/>
      <c r="F385" s="6" t="inlineStr">
        <is>
          <t>むごい政治は虎よりも恐ろしい</t>
        </is>
      </c>
      <c r="G385" s="6" t="inlineStr">
        <is>
          <t>虎が政治を行う</t>
        </is>
      </c>
      <c r="H385" s="7" t="inlineStr">
        <is>
          <t>むごい政治は虎よりも恐ろしい</t>
        </is>
      </c>
      <c r="I385" s="6" t="inlineStr">
        <is>
          <t>虎は政治より強い</t>
        </is>
      </c>
      <c r="J385" s="6" t="inlineStr">
        <is>
          <t>政治は虎のように強くあるべきだ</t>
        </is>
      </c>
      <c r="K385" s="6" t="n">
        <v>2</v>
      </c>
      <c r="L385" s="6" t="inlineStr">
        <is>
          <t>苛政は虎よりも猛なり。（礼記）</t>
        </is>
      </c>
      <c r="M385" s="6" t="inlineStr"/>
    </row>
    <row r="386">
      <c r="A386" s="6" t="inlineStr">
        <is>
          <t>jap_kanbun05_001</t>
        </is>
      </c>
      <c r="B386" s="6" t="inlineStr">
        <is>
          <t>japanese_kanbun_05</t>
        </is>
      </c>
      <c r="C386" s="6" t="inlineStr">
        <is>
          <t>知識</t>
        </is>
      </c>
      <c r="D386" s="6" t="inlineStr">
        <is>
          <t>「唯」「只」「但」の読みは？</t>
        </is>
      </c>
      <c r="E386" s="6" t="inlineStr"/>
      <c r="F386" s="6" t="inlineStr">
        <is>
          <t>ただ（〜のみ）</t>
        </is>
      </c>
      <c r="G386" s="6" t="inlineStr">
        <is>
          <t>たとひ</t>
        </is>
      </c>
      <c r="H386" s="6" t="inlineStr">
        <is>
          <t>もし</t>
        </is>
      </c>
      <c r="I386" s="6" t="inlineStr">
        <is>
          <t>いはんや</t>
        </is>
      </c>
      <c r="J386" s="7" t="inlineStr">
        <is>
          <t>ただ（〜のみ）</t>
        </is>
      </c>
      <c r="K386" s="6" t="n">
        <v>4</v>
      </c>
      <c r="L386" s="6" t="inlineStr">
        <is>
          <t>限定を表す。</t>
        </is>
      </c>
      <c r="M386" s="6" t="inlineStr"/>
    </row>
    <row r="387">
      <c r="A387" s="6" t="inlineStr">
        <is>
          <t>jap_kanbun05_002</t>
        </is>
      </c>
      <c r="B387" s="6" t="inlineStr">
        <is>
          <t>japanese_kanbun_05</t>
        </is>
      </c>
      <c r="C387" s="6" t="inlineStr">
        <is>
          <t>知識</t>
        </is>
      </c>
      <c r="D387" s="6" t="inlineStr">
        <is>
          <t>文末の「耳」「已」「爾」の読みは？</t>
        </is>
      </c>
      <c r="E387" s="6" t="inlineStr"/>
      <c r="F387" s="6" t="inlineStr">
        <is>
          <t>のみ</t>
        </is>
      </c>
      <c r="G387" s="6" t="inlineStr">
        <is>
          <t>なり</t>
        </is>
      </c>
      <c r="H387" s="7" t="inlineStr">
        <is>
          <t>のみ</t>
        </is>
      </c>
      <c r="I387" s="6" t="inlineStr">
        <is>
          <t>や</t>
        </is>
      </c>
      <c r="J387" s="6" t="inlineStr">
        <is>
          <t>かな</t>
        </is>
      </c>
      <c r="K387" s="6" t="n">
        <v>2</v>
      </c>
      <c r="L387" s="6" t="inlineStr">
        <is>
          <t>限定・強調を表す。</t>
        </is>
      </c>
      <c r="M387" s="6" t="inlineStr"/>
    </row>
    <row r="388">
      <c r="A388" s="6" t="inlineStr">
        <is>
          <t>jap_kanbun05_003</t>
        </is>
      </c>
      <c r="B388" s="6" t="inlineStr">
        <is>
          <t>japanese_kanbun_05</t>
        </is>
      </c>
      <c r="C388" s="6" t="inlineStr">
        <is>
          <t>知識</t>
        </is>
      </c>
      <c r="D388" s="6" t="inlineStr">
        <is>
          <t>「不二唯〜一」の意味は？</t>
        </is>
      </c>
      <c r="E388" s="6" t="inlineStr"/>
      <c r="F388" s="6" t="inlineStr">
        <is>
          <t>ただ〜だけではない（累加）</t>
        </is>
      </c>
      <c r="G388" s="7" t="inlineStr">
        <is>
          <t>ただ〜だけではない（累加）</t>
        </is>
      </c>
      <c r="H388" s="6" t="inlineStr">
        <is>
          <t>〜してはいけない</t>
        </is>
      </c>
      <c r="I388" s="6" t="inlineStr">
        <is>
          <t>ただ〜だけだ</t>
        </is>
      </c>
      <c r="J388" s="6" t="inlineStr">
        <is>
          <t>決して〜ない</t>
        </is>
      </c>
      <c r="K388" s="6" t="n">
        <v>1</v>
      </c>
      <c r="L388" s="6" t="inlineStr">
        <is>
          <t>唯だに〜のみならず。</t>
        </is>
      </c>
      <c r="M388" s="6" t="inlineStr"/>
    </row>
    <row r="389">
      <c r="A389" s="6" t="inlineStr">
        <is>
          <t>jap_kanbun05_004</t>
        </is>
      </c>
      <c r="B389" s="6" t="inlineStr">
        <is>
          <t>japanese_kanbun_05</t>
        </is>
      </c>
      <c r="C389" s="6" t="inlineStr">
        <is>
          <t>知識</t>
        </is>
      </c>
      <c r="D389" s="6" t="inlineStr">
        <is>
          <t>「如」「若」を「もし」と読むときのはたらきは？</t>
        </is>
      </c>
      <c r="E389" s="6" t="inlineStr"/>
      <c r="F389" s="6" t="inlineStr">
        <is>
          <t>仮定（もし〜ならば）</t>
        </is>
      </c>
      <c r="G389" s="6" t="inlineStr">
        <is>
          <t>限定</t>
        </is>
      </c>
      <c r="H389" s="7" t="inlineStr">
        <is>
          <t>仮定（もし〜ならば）</t>
        </is>
      </c>
      <c r="I389" s="6" t="inlineStr">
        <is>
          <t>比較</t>
        </is>
      </c>
      <c r="J389" s="6" t="inlineStr">
        <is>
          <t>詠嘆</t>
        </is>
      </c>
      <c r="K389" s="6" t="n">
        <v>2</v>
      </c>
      <c r="L389" s="6" t="inlineStr">
        <is>
          <t>「如し〜ば」。</t>
        </is>
      </c>
      <c r="M389" s="6" t="inlineStr"/>
    </row>
    <row r="390">
      <c r="A390" s="6" t="inlineStr">
        <is>
          <t>jap_kanbun05_005</t>
        </is>
      </c>
      <c r="B390" s="6" t="inlineStr">
        <is>
          <t>japanese_kanbun_05</t>
        </is>
      </c>
      <c r="C390" s="6" t="inlineStr">
        <is>
          <t>知識</t>
        </is>
      </c>
      <c r="D390" s="6" t="inlineStr">
        <is>
          <t>「縦」を「たとひ」と読むときの意味は？</t>
        </is>
      </c>
      <c r="E390" s="6" t="inlineStr"/>
      <c r="F390" s="6" t="inlineStr">
        <is>
          <t>たとえ〜としても</t>
        </is>
      </c>
      <c r="G390" s="6" t="inlineStr">
        <is>
          <t>まして〜はなおさらだ</t>
        </is>
      </c>
      <c r="H390" s="6" t="inlineStr">
        <is>
          <t>ただ〜だけ</t>
        </is>
      </c>
      <c r="I390" s="6" t="inlineStr">
        <is>
          <t>もし〜ならば</t>
        </is>
      </c>
      <c r="J390" s="7" t="inlineStr">
        <is>
          <t>たとえ〜としても</t>
        </is>
      </c>
      <c r="K390" s="6" t="n">
        <v>4</v>
      </c>
      <c r="L390" s="6" t="inlineStr">
        <is>
          <t>逆接の仮定。「縦ひ〜とも」。</t>
        </is>
      </c>
      <c r="M390" s="6" t="inlineStr"/>
    </row>
    <row r="391">
      <c r="A391" s="6" t="inlineStr">
        <is>
          <t>jap_kanbun05_006</t>
        </is>
      </c>
      <c r="B391" s="6" t="inlineStr">
        <is>
          <t>japanese_kanbun_05</t>
        </is>
      </c>
      <c r="C391" s="6" t="inlineStr">
        <is>
          <t>知識</t>
        </is>
      </c>
      <c r="D391" s="6" t="inlineStr">
        <is>
          <t>「A 且 B、況 C 乎」の意味は？</t>
        </is>
      </c>
      <c r="E391" s="6" t="inlineStr"/>
      <c r="F391" s="6" t="inlineStr">
        <is>
          <t>A でさえ B だ、まして C はなおさらだ</t>
        </is>
      </c>
      <c r="G391" s="7" t="inlineStr">
        <is>
          <t>A でさえ B だ、まして C はなおさらだ</t>
        </is>
      </c>
      <c r="H391" s="6" t="inlineStr">
        <is>
          <t>A ならば C である</t>
        </is>
      </c>
      <c r="I391" s="6" t="inlineStr">
        <is>
          <t>A と C はともに B だ</t>
        </is>
      </c>
      <c r="J391" s="6" t="inlineStr">
        <is>
          <t>A も C も B ではない</t>
        </is>
      </c>
      <c r="K391" s="6" t="n">
        <v>1</v>
      </c>
      <c r="L391" s="6" t="inlineStr">
        <is>
          <t>A すら且つ B、況んや C をや。抑揚の形。</t>
        </is>
      </c>
      <c r="M391" s="6" t="inlineStr"/>
    </row>
    <row r="392">
      <c r="A392" s="6" t="inlineStr">
        <is>
          <t>jap_kanbun05_007</t>
        </is>
      </c>
      <c r="B392" s="6" t="inlineStr">
        <is>
          <t>japanese_kanbun_05</t>
        </is>
      </c>
      <c r="C392" s="6" t="inlineStr">
        <is>
          <t>知識</t>
        </is>
      </c>
      <c r="D392" s="6" t="inlineStr">
        <is>
          <t>「嗚呼」の読みと意味は？</t>
        </is>
      </c>
      <c r="E392" s="6" t="inlineStr"/>
      <c r="F392" s="6" t="inlineStr">
        <is>
          <t>ああ（詠嘆）</t>
        </is>
      </c>
      <c r="G392" s="6" t="inlineStr">
        <is>
          <t>あに（反語）</t>
        </is>
      </c>
      <c r="H392" s="6" t="inlineStr">
        <is>
          <t>ただ（限定）</t>
        </is>
      </c>
      <c r="I392" s="6" t="inlineStr">
        <is>
          <t>もし（仮定）</t>
        </is>
      </c>
      <c r="J392" s="7" t="inlineStr">
        <is>
          <t>ああ（詠嘆）</t>
        </is>
      </c>
      <c r="K392" s="6" t="n">
        <v>4</v>
      </c>
      <c r="L392" s="6" t="inlineStr">
        <is>
          <t>文末の「哉」「夫」（かな）も詠嘆を表す。</t>
        </is>
      </c>
      <c r="M392" s="6" t="inlineStr"/>
    </row>
    <row r="393">
      <c r="A393" s="6" t="inlineStr">
        <is>
          <t>jap_kanbun05_008</t>
        </is>
      </c>
      <c r="B393" s="6" t="inlineStr">
        <is>
          <t>japanese_kanbun_05</t>
        </is>
      </c>
      <c r="C393" s="6" t="inlineStr">
        <is>
          <t>思考</t>
        </is>
      </c>
      <c r="D393" s="6" t="inlineStr">
        <is>
          <t>「死馬且買レ之、況生者乎」の意味は？</t>
        </is>
      </c>
      <c r="E393" s="6" t="inlineStr"/>
      <c r="F393" s="6" t="inlineStr">
        <is>
          <t>死んだ馬でさえ買うのだから、生きている馬ならなおさら買う</t>
        </is>
      </c>
      <c r="G393" s="6" t="inlineStr">
        <is>
          <t>死んだ馬も生きた馬も買わない</t>
        </is>
      </c>
      <c r="H393" s="7" t="inlineStr">
        <is>
          <t>死んだ馬でさえ買うのだから、生きている馬ならなおさら買う</t>
        </is>
      </c>
      <c r="I393" s="6" t="inlineStr">
        <is>
          <t>生きた馬より死んだ馬がよい</t>
        </is>
      </c>
      <c r="J393" s="6" t="inlineStr">
        <is>
          <t>死んだ馬を買ってはいけない</t>
        </is>
      </c>
      <c r="K393" s="6" t="n">
        <v>2</v>
      </c>
      <c r="L393" s="6" t="inlineStr">
        <is>
          <t>死馬すら且つ之を買ふ、況んや生ける者をや。「隗より始めよ」の故事。（十八史略）</t>
        </is>
      </c>
      <c r="M393" s="6" t="inlineStr"/>
    </row>
    <row r="394">
      <c r="A394" s="6" t="inlineStr">
        <is>
          <t>jap_kanbun05_009</t>
        </is>
      </c>
      <c r="B394" s="6" t="inlineStr">
        <is>
          <t>japanese_kanbun_05</t>
        </is>
      </c>
      <c r="C394" s="6" t="inlineStr">
        <is>
          <t>思考</t>
        </is>
      </c>
      <c r="D394" s="6" t="inlineStr">
        <is>
          <t>「先従レ隗始」の故事が表す意味は？</t>
        </is>
      </c>
      <c r="E394" s="6" t="inlineStr"/>
      <c r="F394" s="6" t="inlineStr">
        <is>
          <t>大きなことを始めるには、まず身近なことから始めよ／言い出した者から始めよ</t>
        </is>
      </c>
      <c r="G394" s="7" t="inlineStr">
        <is>
          <t>大きなことを始めるには、まず身近なことから始めよ／言い出した者から始めよ</t>
        </is>
      </c>
      <c r="H394" s="6" t="inlineStr">
        <is>
          <t>始める前によく考えよ</t>
        </is>
      </c>
      <c r="I394" s="6" t="inlineStr">
        <is>
          <t>急いで始めよ</t>
        </is>
      </c>
      <c r="J394" s="6" t="inlineStr">
        <is>
          <t>他人に任せるのがよい</t>
        </is>
      </c>
      <c r="K394" s="6" t="n">
        <v>1</v>
      </c>
      <c r="L394" s="6" t="inlineStr">
        <is>
          <t>郭隗が燕の昭王に、まず自分を優遇すれば、賢者が集まると説いた。（十八史略）</t>
        </is>
      </c>
      <c r="M394" s="6" t="inlineStr"/>
    </row>
    <row r="395">
      <c r="A395" s="6" t="inlineStr">
        <is>
          <t>jap_kanbun05_010</t>
        </is>
      </c>
      <c r="B395" s="6" t="inlineStr">
        <is>
          <t>japanese_kanbun_05</t>
        </is>
      </c>
      <c r="C395" s="6" t="inlineStr">
        <is>
          <t>思考</t>
        </is>
      </c>
      <c r="D395" s="6" t="inlineStr">
        <is>
          <t>「学而不レ思則罔」の意味として適切なものは？</t>
        </is>
      </c>
      <c r="E395" s="6" t="inlineStr"/>
      <c r="F395" s="6" t="inlineStr">
        <is>
          <t>学ぶだけで考えないと、物事がはっきりしない</t>
        </is>
      </c>
      <c r="G395" s="7" t="inlineStr">
        <is>
          <t>学ぶだけで考えないと、物事がはっきりしない</t>
        </is>
      </c>
      <c r="H395" s="6" t="inlineStr">
        <is>
          <t>考えずに学ぶのがよい</t>
        </is>
      </c>
      <c r="I395" s="6" t="inlineStr">
        <is>
          <t>学ぶ必要はない</t>
        </is>
      </c>
      <c r="J395" s="6" t="inlineStr">
        <is>
          <t>考えれば学ばなくてよい</t>
        </is>
      </c>
      <c r="K395" s="6" t="n">
        <v>1</v>
      </c>
      <c r="L395" s="6" t="inlineStr">
        <is>
          <t>学びて思はざれば則ち罔し。（論語）</t>
        </is>
      </c>
      <c r="M395" s="6" t="inlineStr"/>
    </row>
    <row r="396">
      <c r="A396" s="6" t="inlineStr">
        <is>
          <t>jap_kanbun05_011</t>
        </is>
      </c>
      <c r="B396" s="6" t="inlineStr">
        <is>
          <t>japanese_kanbun_05</t>
        </is>
      </c>
      <c r="C396" s="6" t="inlineStr">
        <is>
          <t>思考</t>
        </is>
      </c>
      <c r="D396" s="6" t="inlineStr">
        <is>
          <t>「苟〜」を「いやしくも」と読むときの意味は？</t>
        </is>
      </c>
      <c r="E396" s="6" t="inlineStr"/>
      <c r="F396" s="6" t="inlineStr">
        <is>
          <t>かりにも〜ならば</t>
        </is>
      </c>
      <c r="G396" s="7" t="inlineStr">
        <is>
          <t>かりにも〜ならば</t>
        </is>
      </c>
      <c r="H396" s="6" t="inlineStr">
        <is>
          <t>ただ〜だけ</t>
        </is>
      </c>
      <c r="I396" s="6" t="inlineStr">
        <is>
          <t>たとえ〜でも</t>
        </is>
      </c>
      <c r="J396" s="6" t="inlineStr">
        <is>
          <t>まして〜なら</t>
        </is>
      </c>
      <c r="K396" s="6" t="n">
        <v>1</v>
      </c>
      <c r="L396" s="6" t="inlineStr">
        <is>
          <t>仮定を表す。</t>
        </is>
      </c>
      <c r="M396" s="6" t="inlineStr"/>
    </row>
    <row r="397">
      <c r="A397" s="6" t="inlineStr">
        <is>
          <t>jap_kanbun05_012</t>
        </is>
      </c>
      <c r="B397" s="6" t="inlineStr">
        <is>
          <t>japanese_kanbun_05</t>
        </is>
      </c>
      <c r="C397" s="6" t="inlineStr">
        <is>
          <t>思考</t>
        </is>
      </c>
      <c r="D397" s="6" t="inlineStr">
        <is>
          <t>「朝聞レ道、夕死可矣」の意味は？</t>
        </is>
      </c>
      <c r="E397" s="6" t="inlineStr"/>
      <c r="F397" s="6" t="inlineStr">
        <is>
          <t>朝に正しい道を聞けたなら、その夕方に死んでもかまわない</t>
        </is>
      </c>
      <c r="G397" s="6" t="inlineStr">
        <is>
          <t>朝に道を聞くと夕方に死ぬ</t>
        </is>
      </c>
      <c r="H397" s="6" t="inlineStr">
        <is>
          <t>夕方に道を聞くべきだ</t>
        </is>
      </c>
      <c r="I397" s="7" t="inlineStr">
        <is>
          <t>朝に正しい道を聞けたなら、その夕方に死んでもかまわない</t>
        </is>
      </c>
      <c r="J397" s="6" t="inlineStr">
        <is>
          <t>朝から晩まで道を歩く</t>
        </is>
      </c>
      <c r="K397" s="6" t="n">
        <v>3</v>
      </c>
      <c r="L397" s="6" t="inlineStr">
        <is>
          <t>朝に道を聞かば、夕べに死すとも可なり。（論語）</t>
        </is>
      </c>
      <c r="M397" s="6" t="inlineStr"/>
    </row>
    <row r="398">
      <c r="A398" s="6" t="inlineStr">
        <is>
          <t>jap_kanbun05_013</t>
        </is>
      </c>
      <c r="B398" s="6" t="inlineStr">
        <is>
          <t>japanese_kanbun_05</t>
        </is>
      </c>
      <c r="C398" s="6" t="inlineStr">
        <is>
          <t>知識</t>
        </is>
      </c>
      <c r="D398" s="6" t="inlineStr">
        <is>
          <t>「独」を限定で使うときの読み方は？</t>
        </is>
      </c>
      <c r="E398" s="6" t="inlineStr"/>
      <c r="F398" s="6" t="inlineStr">
        <is>
          <t>ひとり〜のみ</t>
        </is>
      </c>
      <c r="G398" s="6" t="inlineStr">
        <is>
          <t>もし〜ば</t>
        </is>
      </c>
      <c r="H398" s="6" t="inlineStr">
        <is>
          <t>ただに〜のみならず</t>
        </is>
      </c>
      <c r="I398" s="6" t="inlineStr">
        <is>
          <t>いはんや</t>
        </is>
      </c>
      <c r="J398" s="7" t="inlineStr">
        <is>
          <t>ひとり〜のみ</t>
        </is>
      </c>
      <c r="K398" s="6" t="n">
        <v>4</v>
      </c>
      <c r="L398" s="6" t="inlineStr">
        <is>
          <t>「ただ〜だけ」の意味。</t>
        </is>
      </c>
      <c r="M398" s="6" t="inlineStr"/>
    </row>
    <row r="399">
      <c r="A399" s="6" t="inlineStr">
        <is>
          <t>jap_kanbun05_014</t>
        </is>
      </c>
      <c r="B399" s="6" t="inlineStr">
        <is>
          <t>japanese_kanbun_05</t>
        </is>
      </c>
      <c r="C399" s="6" t="inlineStr">
        <is>
          <t>知識</t>
        </is>
      </c>
      <c r="D399" s="6" t="inlineStr">
        <is>
          <t>限定の「特」の読みは？</t>
        </is>
      </c>
      <c r="E399" s="6" t="inlineStr"/>
      <c r="F399" s="6" t="inlineStr">
        <is>
          <t>ただ</t>
        </is>
      </c>
      <c r="G399" s="6" t="inlineStr">
        <is>
          <t>ひとり</t>
        </is>
      </c>
      <c r="H399" s="7" t="inlineStr">
        <is>
          <t>ただ</t>
        </is>
      </c>
      <c r="I399" s="6" t="inlineStr">
        <is>
          <t>もし</t>
        </is>
      </c>
      <c r="J399" s="6" t="inlineStr">
        <is>
          <t>とくに</t>
        </is>
      </c>
      <c r="K399" s="6" t="n">
        <v>2</v>
      </c>
      <c r="L399" s="6" t="inlineStr">
        <is>
          <t>「特だ〜のみ」。</t>
        </is>
      </c>
      <c r="M399" s="6" t="inlineStr"/>
    </row>
    <row r="400">
      <c r="A400" s="6" t="inlineStr">
        <is>
          <t>jap_kanbun05_015</t>
        </is>
      </c>
      <c r="B400" s="6" t="inlineStr">
        <is>
          <t>japanese_kanbun_05</t>
        </is>
      </c>
      <c r="C400" s="6" t="inlineStr">
        <is>
          <t>知識</t>
        </is>
      </c>
      <c r="D400" s="6" t="inlineStr">
        <is>
          <t>「雖」の読みと意味は？</t>
        </is>
      </c>
      <c r="E400" s="6" t="inlineStr"/>
      <c r="F400" s="6" t="inlineStr">
        <is>
          <t>〜といへども（〜けれども・たとえ〜としても）</t>
        </is>
      </c>
      <c r="G400" s="7" t="inlineStr">
        <is>
          <t>〜といへども（〜けれども・たとえ〜としても）</t>
        </is>
      </c>
      <c r="H400" s="6" t="inlineStr">
        <is>
          <t>〜のみ</t>
        </is>
      </c>
      <c r="I400" s="6" t="inlineStr">
        <is>
          <t>〜ならば</t>
        </is>
      </c>
      <c r="J400" s="6" t="inlineStr">
        <is>
          <t>〜ごとし</t>
        </is>
      </c>
      <c r="K400" s="6" t="n">
        <v>1</v>
      </c>
      <c r="L400" s="6" t="inlineStr">
        <is>
          <t>逆接の確定・仮定を表す。</t>
        </is>
      </c>
      <c r="M400" s="6" t="inlineStr"/>
    </row>
    <row r="401">
      <c r="A401" s="6" t="inlineStr">
        <is>
          <t>jap_kanbun05_016</t>
        </is>
      </c>
      <c r="B401" s="6" t="inlineStr">
        <is>
          <t>japanese_kanbun_05</t>
        </is>
      </c>
      <c r="C401" s="6" t="inlineStr">
        <is>
          <t>知識</t>
        </is>
      </c>
      <c r="D401" s="6" t="inlineStr">
        <is>
          <t>「微」を仮定で使うとき、「微A」の意味は？</t>
        </is>
      </c>
      <c r="E401" s="6" t="inlineStr"/>
      <c r="F401" s="6" t="inlineStr">
        <is>
          <t>もし A がなかったならば</t>
        </is>
      </c>
      <c r="G401" s="6" t="inlineStr">
        <is>
          <t>A だけ</t>
        </is>
      </c>
      <c r="H401" s="6" t="inlineStr">
        <is>
          <t>A でさえ</t>
        </is>
      </c>
      <c r="I401" s="7" t="inlineStr">
        <is>
          <t>もし A がなかったならば</t>
        </is>
      </c>
      <c r="J401" s="6" t="inlineStr">
        <is>
          <t>A はわずかだ</t>
        </is>
      </c>
      <c r="K401" s="6" t="n">
        <v>3</v>
      </c>
      <c r="L401" s="6" t="inlineStr">
        <is>
          <t>「A 微かりせば」と読む。</t>
        </is>
      </c>
      <c r="M401" s="6" t="inlineStr"/>
    </row>
    <row r="402">
      <c r="A402" s="6" t="inlineStr">
        <is>
          <t>jap_kanbun05_017</t>
        </is>
      </c>
      <c r="B402" s="6" t="inlineStr">
        <is>
          <t>japanese_kanbun_05</t>
        </is>
      </c>
      <c r="C402" s="6" t="inlineStr">
        <is>
          <t>知識</t>
        </is>
      </c>
      <c r="D402" s="6" t="inlineStr">
        <is>
          <t>「況」の読みは？</t>
        </is>
      </c>
      <c r="E402" s="6" t="inlineStr"/>
      <c r="F402" s="6" t="inlineStr">
        <is>
          <t>いはんや</t>
        </is>
      </c>
      <c r="G402" s="6" t="inlineStr">
        <is>
          <t>すなはち</t>
        </is>
      </c>
      <c r="H402" s="6" t="inlineStr">
        <is>
          <t>まさに</t>
        </is>
      </c>
      <c r="I402" s="7" t="inlineStr">
        <is>
          <t>いはんや</t>
        </is>
      </c>
      <c r="J402" s="6" t="inlineStr">
        <is>
          <t>けだし</t>
        </is>
      </c>
      <c r="K402" s="6" t="n">
        <v>3</v>
      </c>
      <c r="L402" s="6" t="inlineStr">
        <is>
          <t>抑揚形「況んや〜をや」で使う。</t>
        </is>
      </c>
      <c r="M402" s="6" t="inlineStr"/>
    </row>
    <row r="403">
      <c r="A403" s="6" t="inlineStr">
        <is>
          <t>jap_kanbun05_018</t>
        </is>
      </c>
      <c r="B403" s="6" t="inlineStr">
        <is>
          <t>japanese_kanbun_05</t>
        </is>
      </c>
      <c r="C403" s="6" t="inlineStr">
        <is>
          <t>知識</t>
        </is>
      </c>
      <c r="D403" s="6" t="inlineStr">
        <is>
          <t>抑揚形「A 且 B、況 C 乎」で、「且」の読みは？</t>
        </is>
      </c>
      <c r="E403" s="6" t="inlineStr"/>
      <c r="F403" s="6" t="inlineStr">
        <is>
          <t>（すら）かつ</t>
        </is>
      </c>
      <c r="G403" s="6" t="inlineStr">
        <is>
          <t>まさに</t>
        </is>
      </c>
      <c r="H403" s="6" t="inlineStr">
        <is>
          <t>しばらく</t>
        </is>
      </c>
      <c r="I403" s="7" t="inlineStr">
        <is>
          <t>（すら）かつ</t>
        </is>
      </c>
      <c r="J403" s="6" t="inlineStr">
        <is>
          <t>また</t>
        </is>
      </c>
      <c r="K403" s="6" t="n">
        <v>3</v>
      </c>
      <c r="L403" s="6" t="inlineStr">
        <is>
          <t>「A すら且つ B、況んや C をや」。</t>
        </is>
      </c>
      <c r="M403" s="6" t="inlineStr"/>
    </row>
    <row r="404">
      <c r="A404" s="6" t="inlineStr">
        <is>
          <t>jap_kanbun05_019</t>
        </is>
      </c>
      <c r="B404" s="6" t="inlineStr">
        <is>
          <t>japanese_kanbun_05</t>
        </is>
      </c>
      <c r="C404" s="6" t="inlineStr">
        <is>
          <t>知識</t>
        </is>
      </c>
      <c r="D404" s="6" t="inlineStr">
        <is>
          <t>文末の「哉」を詠嘆で読むと？</t>
        </is>
      </c>
      <c r="E404" s="6" t="inlineStr"/>
      <c r="F404" s="6" t="inlineStr">
        <is>
          <t>かな</t>
        </is>
      </c>
      <c r="G404" s="7" t="inlineStr">
        <is>
          <t>かな</t>
        </is>
      </c>
      <c r="H404" s="6" t="inlineStr">
        <is>
          <t>のみ</t>
        </is>
      </c>
      <c r="I404" s="6" t="inlineStr">
        <is>
          <t>なり</t>
        </is>
      </c>
      <c r="J404" s="6" t="inlineStr">
        <is>
          <t>や</t>
        </is>
      </c>
      <c r="K404" s="6" t="n">
        <v>1</v>
      </c>
      <c r="L404" s="6" t="inlineStr">
        <is>
          <t>反語では「や」と読むこともある。</t>
        </is>
      </c>
      <c r="M404" s="6" t="inlineStr"/>
    </row>
    <row r="405">
      <c r="A405" s="6" t="inlineStr">
        <is>
          <t>jap_kanbun05_020</t>
        </is>
      </c>
      <c r="B405" s="6" t="inlineStr">
        <is>
          <t>japanese_kanbun_05</t>
        </is>
      </c>
      <c r="C405" s="6" t="inlineStr">
        <is>
          <t>知識</t>
        </is>
      </c>
      <c r="D405" s="6" t="inlineStr">
        <is>
          <t>「何其〜也」の読みと意味は？</t>
        </is>
      </c>
      <c r="E405" s="6" t="inlineStr"/>
      <c r="F405" s="6" t="inlineStr">
        <is>
          <t>なんぞ其れ〜や（なんと〜なことよ）</t>
        </is>
      </c>
      <c r="G405" s="6" t="inlineStr">
        <is>
          <t>いかんせん</t>
        </is>
      </c>
      <c r="H405" s="7" t="inlineStr">
        <is>
          <t>なんぞ其れ〜や（なんと〜なことよ）</t>
        </is>
      </c>
      <c r="I405" s="6" t="inlineStr">
        <is>
          <t>なにを其れ〜せん</t>
        </is>
      </c>
      <c r="J405" s="6" t="inlineStr">
        <is>
          <t>いづくんぞ〜ん</t>
        </is>
      </c>
      <c r="K405" s="6" t="n">
        <v>2</v>
      </c>
      <c r="L405" s="6" t="inlineStr">
        <is>
          <t>詠嘆を表す。</t>
        </is>
      </c>
      <c r="M405" s="6" t="inlineStr"/>
    </row>
    <row r="406">
      <c r="A406" s="6" t="inlineStr">
        <is>
          <t>jap_kanbun05_021</t>
        </is>
      </c>
      <c r="B406" s="6" t="inlineStr">
        <is>
          <t>japanese_kanbun_05</t>
        </is>
      </c>
      <c r="C406" s="6" t="inlineStr">
        <is>
          <t>思考</t>
        </is>
      </c>
      <c r="D406" s="6" t="inlineStr">
        <is>
          <t>「唯仁者能好レ人」の書き下し文は？</t>
        </is>
      </c>
      <c r="E406" s="6" t="inlineStr"/>
      <c r="F406" s="6" t="inlineStr">
        <is>
          <t>唯だ仁者のみ能く人を好む</t>
        </is>
      </c>
      <c r="G406" s="6" t="inlineStr">
        <is>
          <t>仁者は唯だ人を好む</t>
        </is>
      </c>
      <c r="H406" s="6" t="inlineStr">
        <is>
          <t>仁者能く唯だ人を好む</t>
        </is>
      </c>
      <c r="I406" s="6" t="inlineStr">
        <is>
          <t>唯仁者は人を好まず</t>
        </is>
      </c>
      <c r="J406" s="7" t="inlineStr">
        <is>
          <t>唯だ仁者のみ能く人を好む</t>
        </is>
      </c>
      <c r="K406" s="6" t="n">
        <v>4</v>
      </c>
      <c r="L406" s="6" t="inlineStr">
        <is>
          <t>（論語）ただ仁者だけが本当に人を好むことができる。</t>
        </is>
      </c>
      <c r="M406" s="6" t="inlineStr"/>
    </row>
    <row r="407">
      <c r="A407" s="6" t="inlineStr">
        <is>
          <t>jap_kanbun05_022</t>
        </is>
      </c>
      <c r="B407" s="6" t="inlineStr">
        <is>
          <t>japanese_kanbun_05</t>
        </is>
      </c>
      <c r="C407" s="6" t="inlineStr">
        <is>
          <t>思考</t>
        </is>
      </c>
      <c r="D407" s="6" t="inlineStr">
        <is>
          <t>「雖二千万人一、吾往矣」の意味は？</t>
        </is>
      </c>
      <c r="E407" s="6" t="inlineStr"/>
      <c r="F407" s="6" t="inlineStr">
        <is>
          <t>たとえ相手が千万人いても、自分は行く</t>
        </is>
      </c>
      <c r="G407" s="7" t="inlineStr">
        <is>
          <t>たとえ相手が千万人いても、自分は行く</t>
        </is>
      </c>
      <c r="H407" s="6" t="inlineStr">
        <is>
          <t>千万人が自分を待っている</t>
        </is>
      </c>
      <c r="I407" s="6" t="inlineStr">
        <is>
          <t>千万人と一緒に行く</t>
        </is>
      </c>
      <c r="J407" s="6" t="inlineStr">
        <is>
          <t>千万人がいるので、自分は行かない</t>
        </is>
      </c>
      <c r="K407" s="6" t="n">
        <v>1</v>
      </c>
      <c r="L407" s="6" t="inlineStr">
        <is>
          <t>千万人と雖も吾往かん。（孟子）</t>
        </is>
      </c>
      <c r="M407" s="6" t="inlineStr"/>
    </row>
    <row r="408">
      <c r="A408" s="6" t="inlineStr">
        <is>
          <t>jap_kanbun05_023</t>
        </is>
      </c>
      <c r="B408" s="6" t="inlineStr">
        <is>
          <t>japanese_kanbun_05</t>
        </is>
      </c>
      <c r="C408" s="6" t="inlineStr">
        <is>
          <t>思考</t>
        </is>
      </c>
      <c r="D408" s="6" t="inlineStr">
        <is>
          <t>「禽獣且知レ恩、況人乎」の意味は？</t>
        </is>
      </c>
      <c r="E408" s="6" t="inlineStr"/>
      <c r="F408" s="6" t="inlineStr">
        <is>
          <t>鳥や獣でさえ恩を知っている、まして人はなおさらだ</t>
        </is>
      </c>
      <c r="G408" s="7" t="inlineStr">
        <is>
          <t>鳥や獣でさえ恩を知っている、まして人はなおさらだ</t>
        </is>
      </c>
      <c r="H408" s="6" t="inlineStr">
        <is>
          <t>鳥や獣は恩を知らない</t>
        </is>
      </c>
      <c r="I408" s="6" t="inlineStr">
        <is>
          <t>人も鳥も恩を知らない</t>
        </is>
      </c>
      <c r="J408" s="6" t="inlineStr">
        <is>
          <t>人は鳥や獣より恩を知らない</t>
        </is>
      </c>
      <c r="K408" s="6" t="n">
        <v>1</v>
      </c>
      <c r="L408" s="6" t="inlineStr">
        <is>
          <t>抑揚の形。</t>
        </is>
      </c>
      <c r="M408" s="6" t="inlineStr"/>
    </row>
    <row r="409">
      <c r="A409" s="6" t="inlineStr">
        <is>
          <t>jap_kanbun05_024</t>
        </is>
      </c>
      <c r="B409" s="6" t="inlineStr">
        <is>
          <t>japanese_kanbun_05</t>
        </is>
      </c>
      <c r="C409" s="6" t="inlineStr">
        <is>
          <t>思考</t>
        </is>
      </c>
      <c r="D409" s="6" t="inlineStr">
        <is>
          <t>「嗚呼哀哉」の書き下し文は？</t>
        </is>
      </c>
      <c r="E409" s="6" t="inlineStr"/>
      <c r="F409" s="6" t="inlineStr">
        <is>
          <t>嗚呼哀しいかな</t>
        </is>
      </c>
      <c r="G409" s="6" t="inlineStr">
        <is>
          <t>嗚呼哀しからず</t>
        </is>
      </c>
      <c r="H409" s="6" t="inlineStr">
        <is>
          <t>哀しきや嗚呼</t>
        </is>
      </c>
      <c r="I409" s="6" t="inlineStr">
        <is>
          <t>嗚呼哀しむや</t>
        </is>
      </c>
      <c r="J409" s="7" t="inlineStr">
        <is>
          <t>嗚呼哀しいかな</t>
        </is>
      </c>
      <c r="K409" s="6" t="n">
        <v>4</v>
      </c>
      <c r="L409" s="6" t="inlineStr">
        <is>
          <t>詠嘆の形。</t>
        </is>
      </c>
      <c r="M409" s="6" t="inlineStr"/>
    </row>
    <row r="410">
      <c r="A410" s="6" t="inlineStr">
        <is>
          <t>jap_kanbun06_001</t>
        </is>
      </c>
      <c r="B410" s="6" t="inlineStr">
        <is>
          <t>japanese_kanbun_06</t>
        </is>
      </c>
      <c r="C410" s="6" t="inlineStr">
        <is>
          <t>知識</t>
        </is>
      </c>
      <c r="D410" s="6" t="inlineStr">
        <is>
          <t>五言絶句の形は？</t>
        </is>
      </c>
      <c r="E410" s="6" t="inlineStr"/>
      <c r="F410" s="6" t="inlineStr">
        <is>
          <t>1 句 5 字・4 句</t>
        </is>
      </c>
      <c r="G410" s="6" t="inlineStr">
        <is>
          <t>1 句 7 字・4 句</t>
        </is>
      </c>
      <c r="H410" s="6" t="inlineStr">
        <is>
          <t>1 句 5 字・8 句</t>
        </is>
      </c>
      <c r="I410" s="6" t="inlineStr">
        <is>
          <t>1 句 7 字・8 句</t>
        </is>
      </c>
      <c r="J410" s="7" t="inlineStr">
        <is>
          <t>1 句 5 字・4 句</t>
        </is>
      </c>
      <c r="K410" s="6" t="n">
        <v>4</v>
      </c>
      <c r="L410" s="6" t="inlineStr">
        <is>
          <t>全部で 20 字。</t>
        </is>
      </c>
      <c r="M410" s="6" t="inlineStr"/>
    </row>
    <row r="411">
      <c r="A411" s="6" t="inlineStr">
        <is>
          <t>jap_kanbun06_002</t>
        </is>
      </c>
      <c r="B411" s="6" t="inlineStr">
        <is>
          <t>japanese_kanbun_06</t>
        </is>
      </c>
      <c r="C411" s="6" t="inlineStr">
        <is>
          <t>知識</t>
        </is>
      </c>
      <c r="D411" s="6" t="inlineStr">
        <is>
          <t>七言律詩の形は？</t>
        </is>
      </c>
      <c r="E411" s="6" t="inlineStr"/>
      <c r="F411" s="6" t="inlineStr">
        <is>
          <t>1 句 7 字・8 句</t>
        </is>
      </c>
      <c r="G411" s="6" t="inlineStr">
        <is>
          <t>1 句 7 字・4 句</t>
        </is>
      </c>
      <c r="H411" s="7" t="inlineStr">
        <is>
          <t>1 句 7 字・8 句</t>
        </is>
      </c>
      <c r="I411" s="6" t="inlineStr">
        <is>
          <t>1 句 5 字・8 句</t>
        </is>
      </c>
      <c r="J411" s="6" t="inlineStr">
        <is>
          <t>1 句 5 字・4 句</t>
        </is>
      </c>
      <c r="K411" s="6" t="n">
        <v>2</v>
      </c>
      <c r="L411" s="6" t="inlineStr">
        <is>
          <t>全部で 56 字。</t>
        </is>
      </c>
      <c r="M411" s="6" t="inlineStr"/>
    </row>
    <row r="412">
      <c r="A412" s="6" t="inlineStr">
        <is>
          <t>jap_kanbun06_003</t>
        </is>
      </c>
      <c r="B412" s="6" t="inlineStr">
        <is>
          <t>japanese_kanbun_06</t>
        </is>
      </c>
      <c r="C412" s="6" t="inlineStr">
        <is>
          <t>知識</t>
        </is>
      </c>
      <c r="D412" s="6" t="inlineStr">
        <is>
          <t>絶句の四つの句の構成は？</t>
        </is>
      </c>
      <c r="E412" s="6" t="inlineStr"/>
      <c r="F412" s="6" t="inlineStr">
        <is>
          <t>起・承・転・結</t>
        </is>
      </c>
      <c r="G412" s="7" t="inlineStr">
        <is>
          <t>起・承・転・結</t>
        </is>
      </c>
      <c r="H412" s="6" t="inlineStr">
        <is>
          <t>序論・本論・結論</t>
        </is>
      </c>
      <c r="I412" s="6" t="inlineStr">
        <is>
          <t>序・破・急</t>
        </is>
      </c>
      <c r="J412" s="6" t="inlineStr">
        <is>
          <t>上・中・下</t>
        </is>
      </c>
      <c r="K412" s="6" t="n">
        <v>1</v>
      </c>
      <c r="L412" s="6" t="inlineStr">
        <is>
          <t>第三句（転句）で内容が転換する。</t>
        </is>
      </c>
      <c r="M412" s="6" t="inlineStr"/>
    </row>
    <row r="413">
      <c r="A413" s="6" t="inlineStr">
        <is>
          <t>jap_kanbun06_004</t>
        </is>
      </c>
      <c r="B413" s="6" t="inlineStr">
        <is>
          <t>japanese_kanbun_06</t>
        </is>
      </c>
      <c r="C413" s="6" t="inlineStr">
        <is>
          <t>知識</t>
        </is>
      </c>
      <c r="D413" s="6" t="inlineStr">
        <is>
          <t>律詩で、原則として対句にする句は？</t>
        </is>
      </c>
      <c r="E413" s="6" t="inlineStr"/>
      <c r="F413" s="6" t="inlineStr">
        <is>
          <t>第 3・4 句と第 5・6 句</t>
        </is>
      </c>
      <c r="G413" s="6" t="inlineStr">
        <is>
          <t>第 7・8 句</t>
        </is>
      </c>
      <c r="H413" s="6" t="inlineStr">
        <is>
          <t>第 1・2 句</t>
        </is>
      </c>
      <c r="I413" s="6" t="inlineStr">
        <is>
          <t>すべての句</t>
        </is>
      </c>
      <c r="J413" s="7" t="inlineStr">
        <is>
          <t>第 3・4 句と第 5・6 句</t>
        </is>
      </c>
      <c r="K413" s="6" t="n">
        <v>4</v>
      </c>
      <c r="L413" s="6" t="inlineStr">
        <is>
          <t>頷聯（がんれん）と頸聯（けいれん）。</t>
        </is>
      </c>
      <c r="M413" s="6" t="inlineStr"/>
    </row>
    <row r="414">
      <c r="A414" s="6" t="inlineStr">
        <is>
          <t>jap_kanbun06_005</t>
        </is>
      </c>
      <c r="B414" s="6" t="inlineStr">
        <is>
          <t>japanese_kanbun_06</t>
        </is>
      </c>
      <c r="C414" s="6" t="inlineStr">
        <is>
          <t>知識</t>
        </is>
      </c>
      <c r="D414" s="6" t="inlineStr">
        <is>
          <t>五言詩の押韻の原則は？</t>
        </is>
      </c>
      <c r="E414" s="6" t="inlineStr"/>
      <c r="F414" s="6" t="inlineStr">
        <is>
          <t>偶数句の末</t>
        </is>
      </c>
      <c r="G414" s="7" t="inlineStr">
        <is>
          <t>偶数句の末</t>
        </is>
      </c>
      <c r="H414" s="6" t="inlineStr">
        <is>
          <t>各句の最初</t>
        </is>
      </c>
      <c r="I414" s="6" t="inlineStr">
        <is>
          <t>第 1 句だけ</t>
        </is>
      </c>
      <c r="J414" s="6" t="inlineStr">
        <is>
          <t>奇数句の末</t>
        </is>
      </c>
      <c r="K414" s="6" t="n">
        <v>1</v>
      </c>
      <c r="L414" s="6" t="inlineStr">
        <is>
          <t>七言詩は第 1 句末と偶数句末。</t>
        </is>
      </c>
      <c r="M414" s="6" t="inlineStr"/>
    </row>
    <row r="415">
      <c r="A415" s="6" t="inlineStr">
        <is>
          <t>jap_kanbun06_006</t>
        </is>
      </c>
      <c r="B415" s="6" t="inlineStr">
        <is>
          <t>japanese_kanbun_06</t>
        </is>
      </c>
      <c r="C415" s="6" t="inlineStr">
        <is>
          <t>知識</t>
        </is>
      </c>
      <c r="D415" s="6" t="inlineStr">
        <is>
          <t>「詩仙」と呼ばれた唐の詩人は？</t>
        </is>
      </c>
      <c r="E415" s="6" t="inlineStr"/>
      <c r="F415" s="6" t="inlineStr">
        <is>
          <t>李白</t>
        </is>
      </c>
      <c r="G415" s="7" t="inlineStr">
        <is>
          <t>李白</t>
        </is>
      </c>
      <c r="H415" s="6" t="inlineStr">
        <is>
          <t>王維</t>
        </is>
      </c>
      <c r="I415" s="6" t="inlineStr">
        <is>
          <t>白居易</t>
        </is>
      </c>
      <c r="J415" s="6" t="inlineStr">
        <is>
          <t>杜甫</t>
        </is>
      </c>
      <c r="K415" s="6" t="n">
        <v>1</v>
      </c>
      <c r="L415" s="6" t="inlineStr">
        <is>
          <t>杜甫は「詩聖」と呼ばれる。</t>
        </is>
      </c>
      <c r="M415" s="6" t="inlineStr"/>
    </row>
    <row r="416">
      <c r="A416" s="6" t="inlineStr">
        <is>
          <t>jap_kanbun06_007</t>
        </is>
      </c>
      <c r="B416" s="6" t="inlineStr">
        <is>
          <t>japanese_kanbun_06</t>
        </is>
      </c>
      <c r="C416" s="6" t="inlineStr">
        <is>
          <t>思考</t>
        </is>
      </c>
      <c r="D416" s="6" t="inlineStr">
        <is>
          <t>この詩の形式は？</t>
        </is>
      </c>
      <c r="E416" s="6" t="inlineStr">
        <is>
          <t>春眠不覚暁　処処聞啼鳥　夜来風雨声　花落知多少</t>
        </is>
      </c>
      <c r="F416" s="6" t="inlineStr">
        <is>
          <t>五言絶句</t>
        </is>
      </c>
      <c r="G416" s="7" t="inlineStr">
        <is>
          <t>五言絶句</t>
        </is>
      </c>
      <c r="H416" s="6" t="inlineStr">
        <is>
          <t>七言律詩</t>
        </is>
      </c>
      <c r="I416" s="6" t="inlineStr">
        <is>
          <t>七言絶句</t>
        </is>
      </c>
      <c r="J416" s="6" t="inlineStr">
        <is>
          <t>五言律詩</t>
        </is>
      </c>
      <c r="K416" s="6" t="n">
        <v>1</v>
      </c>
      <c r="L416" s="6" t="inlineStr">
        <is>
          <t>5 字×4 句。孟浩然「春暁」。</t>
        </is>
      </c>
      <c r="M416" s="6" t="inlineStr"/>
    </row>
    <row r="417">
      <c r="A417" s="6" t="inlineStr">
        <is>
          <t>jap_kanbun06_008</t>
        </is>
      </c>
      <c r="B417" s="6" t="inlineStr">
        <is>
          <t>japanese_kanbun_06</t>
        </is>
      </c>
      <c r="C417" s="6" t="inlineStr">
        <is>
          <t>思考</t>
        </is>
      </c>
      <c r="D417" s="6" t="inlineStr">
        <is>
          <t>この詩で押韻している字の組み合わせは？</t>
        </is>
      </c>
      <c r="E417" s="6" t="inlineStr">
        <is>
          <t>春眠不覚暁　処処聞啼鳥　夜来風雨声　花落知多少</t>
        </is>
      </c>
      <c r="F417" s="6" t="inlineStr">
        <is>
          <t>暁・鳥・少</t>
        </is>
      </c>
      <c r="G417" s="6" t="inlineStr">
        <is>
          <t>眠・処・声</t>
        </is>
      </c>
      <c r="H417" s="6" t="inlineStr">
        <is>
          <t>春・夜・花</t>
        </is>
      </c>
      <c r="I417" s="7" t="inlineStr">
        <is>
          <t>暁・鳥・少</t>
        </is>
      </c>
      <c r="J417" s="6" t="inlineStr">
        <is>
          <t>覚・聞・知</t>
        </is>
      </c>
      <c r="K417" s="6" t="n">
        <v>3</v>
      </c>
      <c r="L417" s="6" t="inlineStr">
        <is>
          <t>句末の字で韻をふむ。この詩は第 1 句も押韻している。</t>
        </is>
      </c>
      <c r="M417" s="6" t="inlineStr"/>
    </row>
    <row r="418">
      <c r="A418" s="6" t="inlineStr">
        <is>
          <t>jap_kanbun06_009</t>
        </is>
      </c>
      <c r="B418" s="6" t="inlineStr">
        <is>
          <t>japanese_kanbun_06</t>
        </is>
      </c>
      <c r="C418" s="6" t="inlineStr">
        <is>
          <t>思考</t>
        </is>
      </c>
      <c r="D418" s="6" t="inlineStr">
        <is>
          <t>「春眠不レ覚レ暁」の書き下し文は？</t>
        </is>
      </c>
      <c r="E418" s="6" t="inlineStr"/>
      <c r="F418" s="6" t="inlineStr">
        <is>
          <t>春眠暁を覚えず</t>
        </is>
      </c>
      <c r="G418" s="7" t="inlineStr">
        <is>
          <t>春眠暁を覚えず</t>
        </is>
      </c>
      <c r="H418" s="6" t="inlineStr">
        <is>
          <t>春の眠り暁に覚む</t>
        </is>
      </c>
      <c r="I418" s="6" t="inlineStr">
        <is>
          <t>暁を覚え春眠らず</t>
        </is>
      </c>
      <c r="J418" s="6" t="inlineStr">
        <is>
          <t>春眠覚めずして暁</t>
        </is>
      </c>
      <c r="K418" s="6" t="n">
        <v>1</v>
      </c>
      <c r="L418" s="6" t="inlineStr">
        <is>
          <t>春の眠りは心地よく、夜が明けたのにも気づかない。</t>
        </is>
      </c>
      <c r="M418" s="6" t="inlineStr"/>
    </row>
    <row r="419">
      <c r="A419" s="6" t="inlineStr">
        <is>
          <t>jap_kanbun06_010</t>
        </is>
      </c>
      <c r="B419" s="6" t="inlineStr">
        <is>
          <t>japanese_kanbun_06</t>
        </is>
      </c>
      <c r="C419" s="6" t="inlineStr">
        <is>
          <t>思考</t>
        </is>
      </c>
      <c r="D419" s="6" t="inlineStr">
        <is>
          <t>「国破山河在」（杜甫「春望」）が表す心情は？</t>
        </is>
      </c>
      <c r="E419" s="6" t="inlineStr"/>
      <c r="F419" s="6" t="inlineStr">
        <is>
          <t>国は戦乱で荒れ果てても自然は変わらず、それがかえって悲しい</t>
        </is>
      </c>
      <c r="G419" s="6" t="inlineStr">
        <is>
          <t>戦いに勝った誇り</t>
        </is>
      </c>
      <c r="H419" s="6" t="inlineStr">
        <is>
          <t>山や川を旅したい</t>
        </is>
      </c>
      <c r="I419" s="7" t="inlineStr">
        <is>
          <t>国は戦乱で荒れ果てても自然は変わらず、それがかえって悲しい</t>
        </is>
      </c>
      <c r="J419" s="6" t="inlineStr">
        <is>
          <t>国が平和で喜ばしい</t>
        </is>
      </c>
      <c r="K419" s="6" t="n">
        <v>3</v>
      </c>
      <c r="L419" s="6" t="inlineStr">
        <is>
          <t>国破れて山河在り。人の世のはかなさと、変わらぬ自然の対比。</t>
        </is>
      </c>
      <c r="M419" s="6" t="inlineStr"/>
    </row>
    <row r="420">
      <c r="A420" s="6" t="inlineStr">
        <is>
          <t>jap_kanbun06_011</t>
        </is>
      </c>
      <c r="B420" s="6" t="inlineStr">
        <is>
          <t>japanese_kanbun_06</t>
        </is>
      </c>
      <c r="C420" s="6" t="inlineStr">
        <is>
          <t>思考</t>
        </is>
      </c>
      <c r="D420" s="6" t="inlineStr">
        <is>
          <t>この詩で、作者は床の前の月の光を何に見立てている？</t>
        </is>
      </c>
      <c r="E420" s="6" t="inlineStr">
        <is>
          <t>牀前看月光　疑是地上霜　挙頭望山月　低頭思故郷</t>
        </is>
      </c>
      <c r="F420" s="6" t="inlineStr">
        <is>
          <t>地上の霜</t>
        </is>
      </c>
      <c r="G420" s="7" t="inlineStr">
        <is>
          <t>地上の霜</t>
        </is>
      </c>
      <c r="H420" s="6" t="inlineStr">
        <is>
          <t>白い布</t>
        </is>
      </c>
      <c r="I420" s="6" t="inlineStr">
        <is>
          <t>雪</t>
        </is>
      </c>
      <c r="J420" s="6" t="inlineStr">
        <is>
          <t>水</t>
        </is>
      </c>
      <c r="K420" s="6" t="n">
        <v>1</v>
      </c>
      <c r="L420" s="6" t="inlineStr">
        <is>
          <t>疑ふらくは是れ地上の霜かと。李白「静夜思」。</t>
        </is>
      </c>
      <c r="M420" s="6" t="inlineStr"/>
    </row>
    <row r="421">
      <c r="A421" s="6" t="inlineStr">
        <is>
          <t>jap_kanbun06_012</t>
        </is>
      </c>
      <c r="B421" s="6" t="inlineStr">
        <is>
          <t>japanese_kanbun_06</t>
        </is>
      </c>
      <c r="C421" s="6" t="inlineStr">
        <is>
          <t>思考</t>
        </is>
      </c>
      <c r="D421" s="6" t="inlineStr">
        <is>
          <t>上の詩で作者が最後に思っているものは？</t>
        </is>
      </c>
      <c r="E421" s="6" t="inlineStr">
        <is>
          <t>牀前看月光　疑是地上霜　挙頭望山月　低頭思故郷</t>
        </is>
      </c>
      <c r="F421" s="6" t="inlineStr">
        <is>
          <t>故郷</t>
        </is>
      </c>
      <c r="G421" s="7" t="inlineStr">
        <is>
          <t>故郷</t>
        </is>
      </c>
      <c r="H421" s="6" t="inlineStr">
        <is>
          <t>霜</t>
        </is>
      </c>
      <c r="I421" s="6" t="inlineStr">
        <is>
          <t>寝台</t>
        </is>
      </c>
      <c r="J421" s="6" t="inlineStr">
        <is>
          <t>月</t>
        </is>
      </c>
      <c r="K421" s="6" t="n">
        <v>1</v>
      </c>
      <c r="L421" s="6" t="inlineStr">
        <is>
          <t>頭を低れて故郷を思ふ。旅先で故郷を思う望郷の詩。</t>
        </is>
      </c>
      <c r="M421" s="6" t="inlineStr"/>
    </row>
    <row r="422">
      <c r="A422" s="6" t="inlineStr">
        <is>
          <t>jap_kanbun06_013</t>
        </is>
      </c>
      <c r="B422" s="6" t="inlineStr">
        <is>
          <t>japanese_kanbun_06</t>
        </is>
      </c>
      <c r="C422" s="6" t="inlineStr">
        <is>
          <t>知識</t>
        </is>
      </c>
      <c r="D422" s="6" t="inlineStr">
        <is>
          <t>五言律詩の形は？</t>
        </is>
      </c>
      <c r="E422" s="6" t="inlineStr"/>
      <c r="F422" s="6" t="inlineStr">
        <is>
          <t>1句5字・8句</t>
        </is>
      </c>
      <c r="G422" s="6" t="inlineStr">
        <is>
          <t>1句5字・4句</t>
        </is>
      </c>
      <c r="H422" s="6" t="inlineStr">
        <is>
          <t>1句7字・8句</t>
        </is>
      </c>
      <c r="I422" s="7" t="inlineStr">
        <is>
          <t>1句5字・8句</t>
        </is>
      </c>
      <c r="J422" s="6" t="inlineStr">
        <is>
          <t>1句7字・4句</t>
        </is>
      </c>
      <c r="K422" s="6" t="n">
        <v>3</v>
      </c>
      <c r="L422" s="6" t="inlineStr">
        <is>
          <t>全部で40字。</t>
        </is>
      </c>
      <c r="M422" s="6" t="inlineStr"/>
    </row>
    <row r="423">
      <c r="A423" s="6" t="inlineStr">
        <is>
          <t>jap_kanbun06_014</t>
        </is>
      </c>
      <c r="B423" s="6" t="inlineStr">
        <is>
          <t>japanese_kanbun_06</t>
        </is>
      </c>
      <c r="C423" s="6" t="inlineStr">
        <is>
          <t>知識</t>
        </is>
      </c>
      <c r="D423" s="6" t="inlineStr">
        <is>
          <t>七言絶句の形は？</t>
        </is>
      </c>
      <c r="E423" s="6" t="inlineStr"/>
      <c r="F423" s="6" t="inlineStr">
        <is>
          <t>1句7字・4句</t>
        </is>
      </c>
      <c r="G423" s="6" t="inlineStr">
        <is>
          <t>1句5字・8句</t>
        </is>
      </c>
      <c r="H423" s="6" t="inlineStr">
        <is>
          <t>1句5字・4句</t>
        </is>
      </c>
      <c r="I423" s="7" t="inlineStr">
        <is>
          <t>1句7字・4句</t>
        </is>
      </c>
      <c r="J423" s="6" t="inlineStr">
        <is>
          <t>1句7字・8句</t>
        </is>
      </c>
      <c r="K423" s="6" t="n">
        <v>3</v>
      </c>
      <c r="L423" s="6" t="inlineStr">
        <is>
          <t>全部で28字。</t>
        </is>
      </c>
      <c r="M423" s="6" t="inlineStr"/>
    </row>
    <row r="424">
      <c r="A424" s="6" t="inlineStr">
        <is>
          <t>jap_kanbun06_015</t>
        </is>
      </c>
      <c r="B424" s="6" t="inlineStr">
        <is>
          <t>japanese_kanbun_06</t>
        </is>
      </c>
      <c r="C424" s="6" t="inlineStr">
        <is>
          <t>知識</t>
        </is>
      </c>
      <c r="D424" s="6" t="inlineStr">
        <is>
          <t>唐の時代に確立した、句数や押韻・平仄のきまりがある詩（絶句・律詩など）を何という？</t>
        </is>
      </c>
      <c r="E424" s="6" t="inlineStr"/>
      <c r="F424" s="6" t="inlineStr">
        <is>
          <t>近体詩</t>
        </is>
      </c>
      <c r="G424" s="6" t="inlineStr">
        <is>
          <t>散文</t>
        </is>
      </c>
      <c r="H424" s="6" t="inlineStr">
        <is>
          <t>古体詩</t>
        </is>
      </c>
      <c r="I424" s="7" t="inlineStr">
        <is>
          <t>近体詩</t>
        </is>
      </c>
      <c r="J424" s="6" t="inlineStr">
        <is>
          <t>楽府</t>
        </is>
      </c>
      <c r="K424" s="6" t="n">
        <v>3</v>
      </c>
      <c r="L424" s="6" t="inlineStr">
        <is>
          <t>それ以前の自由な形式の詩は古体詩。</t>
        </is>
      </c>
      <c r="M424" s="6" t="inlineStr"/>
    </row>
    <row r="425">
      <c r="A425" s="6" t="inlineStr">
        <is>
          <t>jap_kanbun06_016</t>
        </is>
      </c>
      <c r="B425" s="6" t="inlineStr">
        <is>
          <t>japanese_kanbun_06</t>
        </is>
      </c>
      <c r="C425" s="6" t="inlineStr">
        <is>
          <t>知識</t>
        </is>
      </c>
      <c r="D425" s="6" t="inlineStr">
        <is>
          <t>句数や押韻のきまりが比較的ゆるやかな詩を何という？</t>
        </is>
      </c>
      <c r="E425" s="6" t="inlineStr"/>
      <c r="F425" s="6" t="inlineStr">
        <is>
          <t>古体詩</t>
        </is>
      </c>
      <c r="G425" s="6" t="inlineStr">
        <is>
          <t>絶句</t>
        </is>
      </c>
      <c r="H425" s="6" t="inlineStr">
        <is>
          <t>律詩</t>
        </is>
      </c>
      <c r="I425" s="7" t="inlineStr">
        <is>
          <t>古体詩</t>
        </is>
      </c>
      <c r="J425" s="6" t="inlineStr">
        <is>
          <t>近体詩</t>
        </is>
      </c>
      <c r="K425" s="6" t="n">
        <v>3</v>
      </c>
      <c r="L425" s="6" t="inlineStr">
        <is>
          <t>古詩や楽府がふくまれる。</t>
        </is>
      </c>
      <c r="M425" s="6" t="inlineStr"/>
    </row>
    <row r="426">
      <c r="A426" s="6" t="inlineStr">
        <is>
          <t>jap_kanbun06_017</t>
        </is>
      </c>
      <c r="B426" s="6" t="inlineStr">
        <is>
          <t>japanese_kanbun_06</t>
        </is>
      </c>
      <c r="C426" s="6" t="inlineStr">
        <is>
          <t>知識</t>
        </is>
      </c>
      <c r="D426" s="6" t="inlineStr">
        <is>
          <t>七言律詩の押韻の原則は？</t>
        </is>
      </c>
      <c r="E426" s="6" t="inlineStr"/>
      <c r="F426" s="6" t="inlineStr">
        <is>
          <t>第1句末と偶数句末</t>
        </is>
      </c>
      <c r="G426" s="7" t="inlineStr">
        <is>
          <t>第1句末と偶数句末</t>
        </is>
      </c>
      <c r="H426" s="6" t="inlineStr">
        <is>
          <t>奇数句末だけ</t>
        </is>
      </c>
      <c r="I426" s="6" t="inlineStr">
        <is>
          <t>最後の句だけ</t>
        </is>
      </c>
      <c r="J426" s="6" t="inlineStr">
        <is>
          <t>各句の初め</t>
        </is>
      </c>
      <c r="K426" s="6" t="n">
        <v>1</v>
      </c>
      <c r="L426" s="6" t="inlineStr">
        <is>
          <t>七言詩は第1句末にも韻をふむのが原則。</t>
        </is>
      </c>
      <c r="M426" s="6" t="inlineStr"/>
    </row>
    <row r="427">
      <c r="A427" s="6" t="inlineStr">
        <is>
          <t>jap_kanbun06_018</t>
        </is>
      </c>
      <c r="B427" s="6" t="inlineStr">
        <is>
          <t>japanese_kanbun_06</t>
        </is>
      </c>
      <c r="C427" s="6" t="inlineStr">
        <is>
          <t>知識</t>
        </is>
      </c>
      <c r="D427" s="6" t="inlineStr">
        <is>
          <t>『長恨歌』の作者は？</t>
        </is>
      </c>
      <c r="E427" s="6" t="inlineStr"/>
      <c r="F427" s="6" t="inlineStr">
        <is>
          <t>白居易</t>
        </is>
      </c>
      <c r="G427" s="6" t="inlineStr">
        <is>
          <t>李白</t>
        </is>
      </c>
      <c r="H427" s="6" t="inlineStr">
        <is>
          <t>王維</t>
        </is>
      </c>
      <c r="I427" s="7" t="inlineStr">
        <is>
          <t>白居易</t>
        </is>
      </c>
      <c r="J427" s="6" t="inlineStr">
        <is>
          <t>杜甫</t>
        </is>
      </c>
      <c r="K427" s="6" t="n">
        <v>3</v>
      </c>
      <c r="L427" s="6" t="inlineStr">
        <is>
          <t>玄宗皇帝と楊貴妃の物語を詠んだ長編詩。</t>
        </is>
      </c>
      <c r="M427" s="6" t="inlineStr"/>
    </row>
    <row r="428">
      <c r="A428" s="6" t="inlineStr">
        <is>
          <t>jap_kanbun06_019</t>
        </is>
      </c>
      <c r="B428" s="6" t="inlineStr">
        <is>
          <t>japanese_kanbun_06</t>
        </is>
      </c>
      <c r="C428" s="6" t="inlineStr">
        <is>
          <t>知識</t>
        </is>
      </c>
      <c r="D428" s="6" t="inlineStr">
        <is>
          <t>自然をおだやかに詠み、「詩仏」と呼ばれた唐の詩人は？</t>
        </is>
      </c>
      <c r="E428" s="6" t="inlineStr"/>
      <c r="F428" s="6" t="inlineStr">
        <is>
          <t>王維</t>
        </is>
      </c>
      <c r="G428" s="6" t="inlineStr">
        <is>
          <t>孟浩然</t>
        </is>
      </c>
      <c r="H428" s="6" t="inlineStr">
        <is>
          <t>杜甫</t>
        </is>
      </c>
      <c r="I428" s="6" t="inlineStr">
        <is>
          <t>李白</t>
        </is>
      </c>
      <c r="J428" s="7" t="inlineStr">
        <is>
          <t>王維</t>
        </is>
      </c>
      <c r="K428" s="6" t="n">
        <v>4</v>
      </c>
      <c r="L428" s="6" t="inlineStr">
        <is>
          <t>画家としても知られる。</t>
        </is>
      </c>
      <c r="M428" s="6" t="inlineStr"/>
    </row>
    <row r="429">
      <c r="A429" s="6" t="inlineStr">
        <is>
          <t>jap_kanbun06_020</t>
        </is>
      </c>
      <c r="B429" s="6" t="inlineStr">
        <is>
          <t>japanese_kanbun_06</t>
        </is>
      </c>
      <c r="C429" s="6" t="inlineStr">
        <is>
          <t>思考</t>
        </is>
      </c>
      <c r="D429" s="6" t="inlineStr">
        <is>
          <t>杜甫「春望」の形式は？</t>
        </is>
      </c>
      <c r="E429" s="6" t="inlineStr"/>
      <c r="F429" s="6" t="inlineStr">
        <is>
          <t>五言律詩</t>
        </is>
      </c>
      <c r="G429" s="6" t="inlineStr">
        <is>
          <t>七言律詩</t>
        </is>
      </c>
      <c r="H429" s="7" t="inlineStr">
        <is>
          <t>五言律詩</t>
        </is>
      </c>
      <c r="I429" s="6" t="inlineStr">
        <is>
          <t>五言絶句</t>
        </is>
      </c>
      <c r="J429" s="6" t="inlineStr">
        <is>
          <t>七言絶句</t>
        </is>
      </c>
      <c r="K429" s="6" t="n">
        <v>2</v>
      </c>
      <c r="L429" s="6" t="inlineStr">
        <is>
          <t>5字×8句。「国破山河在」で始まる。</t>
        </is>
      </c>
      <c r="M429" s="6" t="inlineStr"/>
    </row>
    <row r="430">
      <c r="A430" s="6" t="inlineStr">
        <is>
          <t>jap_kanbun06_021</t>
        </is>
      </c>
      <c r="B430" s="6" t="inlineStr">
        <is>
          <t>japanese_kanbun_06</t>
        </is>
      </c>
      <c r="C430" s="6" t="inlineStr">
        <is>
          <t>思考</t>
        </is>
      </c>
      <c r="D430" s="6" t="inlineStr">
        <is>
          <t>「城春草木深」の意味として適切なものは？</t>
        </is>
      </c>
      <c r="E430" s="6" t="inlineStr"/>
      <c r="F430" s="6" t="inlineStr">
        <is>
          <t>町に春が来て、草木だけが深くしげっている</t>
        </is>
      </c>
      <c r="G430" s="6" t="inlineStr">
        <is>
          <t>春の城は草木が枯れている</t>
        </is>
      </c>
      <c r="H430" s="6" t="inlineStr">
        <is>
          <t>城を春に建てた</t>
        </is>
      </c>
      <c r="I430" s="6" t="inlineStr">
        <is>
          <t>城の春は草木が少ない</t>
        </is>
      </c>
      <c r="J430" s="7" t="inlineStr">
        <is>
          <t>町に春が来て、草木だけが深くしげっている</t>
        </is>
      </c>
      <c r="K430" s="6" t="n">
        <v>4</v>
      </c>
      <c r="L430" s="6" t="inlineStr">
        <is>
          <t>人のいない荒れた町のようすを表す。（杜甫「春望」）</t>
        </is>
      </c>
      <c r="M430" s="6" t="inlineStr"/>
    </row>
    <row r="431">
      <c r="A431" s="6" t="inlineStr">
        <is>
          <t>jap_kanbun06_022</t>
        </is>
      </c>
      <c r="B431" s="6" t="inlineStr">
        <is>
          <t>japanese_kanbun_06</t>
        </is>
      </c>
      <c r="C431" s="6" t="inlineStr">
        <is>
          <t>思考</t>
        </is>
      </c>
      <c r="D431" s="6" t="inlineStr">
        <is>
          <t>李白「黄鶴楼にて孟浩然の広陵に之くを送る」の形式は？</t>
        </is>
      </c>
      <c r="E431" s="6" t="inlineStr"/>
      <c r="F431" s="6" t="inlineStr">
        <is>
          <t>七言絶句</t>
        </is>
      </c>
      <c r="G431" s="7" t="inlineStr">
        <is>
          <t>七言絶句</t>
        </is>
      </c>
      <c r="H431" s="6" t="inlineStr">
        <is>
          <t>七言律詩</t>
        </is>
      </c>
      <c r="I431" s="6" t="inlineStr">
        <is>
          <t>五言律詩</t>
        </is>
      </c>
      <c r="J431" s="6" t="inlineStr">
        <is>
          <t>五言絶句</t>
        </is>
      </c>
      <c r="K431" s="6" t="n">
        <v>1</v>
      </c>
      <c r="L431" s="6" t="inlineStr">
        <is>
          <t>7字×4句。友人を見送る詩。</t>
        </is>
      </c>
      <c r="M431" s="6" t="inlineStr"/>
    </row>
    <row r="432">
      <c r="A432" s="6" t="inlineStr">
        <is>
          <t>jap_kanbun06_023</t>
        </is>
      </c>
      <c r="B432" s="6" t="inlineStr">
        <is>
          <t>japanese_kanbun_06</t>
        </is>
      </c>
      <c r="C432" s="6" t="inlineStr">
        <is>
          <t>思考</t>
        </is>
      </c>
      <c r="D432" s="6" t="inlineStr">
        <is>
          <t>「西出陽関無故人」の「故人」の意味は？</t>
        </is>
      </c>
      <c r="E432" s="6" t="inlineStr"/>
      <c r="F432" s="6" t="inlineStr">
        <is>
          <t>昔なじみの友人</t>
        </is>
      </c>
      <c r="G432" s="6" t="inlineStr">
        <is>
          <t>年老いた人</t>
        </is>
      </c>
      <c r="H432" s="7" t="inlineStr">
        <is>
          <t>昔なじみの友人</t>
        </is>
      </c>
      <c r="I432" s="6" t="inlineStr">
        <is>
          <t>亡くなった人</t>
        </is>
      </c>
      <c r="J432" s="6" t="inlineStr">
        <is>
          <t>故郷の人</t>
        </is>
      </c>
      <c r="K432" s="6" t="n">
        <v>2</v>
      </c>
      <c r="L432" s="6" t="inlineStr">
        <is>
          <t>西のかた陽関を出づれば故人無からん。（王維「送元二使安西」）</t>
        </is>
      </c>
      <c r="M432" s="6" t="inlineStr"/>
    </row>
    <row r="433">
      <c r="A433" s="6" t="inlineStr">
        <is>
          <t>jap_kanbun06_024</t>
        </is>
      </c>
      <c r="B433" s="6" t="inlineStr">
        <is>
          <t>japanese_kanbun_06</t>
        </is>
      </c>
      <c r="C433" s="6" t="inlineStr">
        <is>
          <t>思考</t>
        </is>
      </c>
      <c r="D433" s="6" t="inlineStr">
        <is>
          <t>「花落知多少」の意味は？</t>
        </is>
      </c>
      <c r="E433" s="6" t="inlineStr"/>
      <c r="F433" s="6" t="inlineStr">
        <is>
          <t>花がどれほど散ったことだろうか</t>
        </is>
      </c>
      <c r="G433" s="6" t="inlineStr">
        <is>
          <t>花は多く散らない</t>
        </is>
      </c>
      <c r="H433" s="7" t="inlineStr">
        <is>
          <t>花がどれほど散ったことだろうか</t>
        </is>
      </c>
      <c r="I433" s="6" t="inlineStr">
        <is>
          <t>花が少し散ったことを知っている</t>
        </is>
      </c>
      <c r="J433" s="6" t="inlineStr">
        <is>
          <t>花の数を知っている</t>
        </is>
      </c>
      <c r="K433" s="6" t="n">
        <v>2</v>
      </c>
      <c r="L433" s="6" t="inlineStr">
        <is>
          <t>花落つること知る多少ぞ。（孟浩然「春暁」）</t>
        </is>
      </c>
      <c r="M433" s="6" t="inlineStr"/>
    </row>
    <row r="434">
      <c r="A434" s="6" t="inlineStr">
        <is>
          <t>jap_kanbun07_001</t>
        </is>
      </c>
      <c r="B434" s="6" t="inlineStr">
        <is>
          <t>japanese_kanbun_07</t>
        </is>
      </c>
      <c r="C434" s="6" t="inlineStr">
        <is>
          <t>知識</t>
        </is>
      </c>
      <c r="D434" s="6" t="inlineStr">
        <is>
          <t>「仁」を重んじ、弟子たちとの言行が『論語』にまとめられた思想家は？</t>
        </is>
      </c>
      <c r="E434" s="6" t="inlineStr"/>
      <c r="F434" s="6" t="inlineStr">
        <is>
          <t>孔子</t>
        </is>
      </c>
      <c r="G434" s="7" t="inlineStr">
        <is>
          <t>孔子</t>
        </is>
      </c>
      <c r="H434" s="6" t="inlineStr">
        <is>
          <t>老子</t>
        </is>
      </c>
      <c r="I434" s="6" t="inlineStr">
        <is>
          <t>韓非子</t>
        </is>
      </c>
      <c r="J434" s="6" t="inlineStr">
        <is>
          <t>墨子</t>
        </is>
      </c>
      <c r="K434" s="6" t="n">
        <v>1</v>
      </c>
      <c r="L434" s="6" t="inlineStr">
        <is>
          <t>儒家の祖。</t>
        </is>
      </c>
      <c r="M434" s="6" t="inlineStr"/>
    </row>
    <row r="435">
      <c r="A435" s="6" t="inlineStr">
        <is>
          <t>jap_kanbun07_002</t>
        </is>
      </c>
      <c r="B435" s="6" t="inlineStr">
        <is>
          <t>japanese_kanbun_07</t>
        </is>
      </c>
      <c r="C435" s="6" t="inlineStr">
        <is>
          <t>知識</t>
        </is>
      </c>
      <c r="D435" s="6" t="inlineStr">
        <is>
          <t>人の本性は善であるとする「性善説」を説いたのは？</t>
        </is>
      </c>
      <c r="E435" s="6" t="inlineStr"/>
      <c r="F435" s="6" t="inlineStr">
        <is>
          <t>孟子</t>
        </is>
      </c>
      <c r="G435" s="6" t="inlineStr">
        <is>
          <t>老子</t>
        </is>
      </c>
      <c r="H435" s="7" t="inlineStr">
        <is>
          <t>孟子</t>
        </is>
      </c>
      <c r="I435" s="6" t="inlineStr">
        <is>
          <t>韓非子</t>
        </is>
      </c>
      <c r="J435" s="6" t="inlineStr">
        <is>
          <t>荀子</t>
        </is>
      </c>
      <c r="K435" s="6" t="n">
        <v>2</v>
      </c>
      <c r="L435" s="6" t="inlineStr">
        <is>
          <t>四端（惻隠・羞悪・辞譲・是非の心）を説いた。</t>
        </is>
      </c>
      <c r="M435" s="6" t="inlineStr"/>
    </row>
    <row r="436">
      <c r="A436" s="6" t="inlineStr">
        <is>
          <t>jap_kanbun07_003</t>
        </is>
      </c>
      <c r="B436" s="6" t="inlineStr">
        <is>
          <t>japanese_kanbun_07</t>
        </is>
      </c>
      <c r="C436" s="6" t="inlineStr">
        <is>
          <t>知識</t>
        </is>
      </c>
      <c r="D436" s="6" t="inlineStr">
        <is>
          <t>人の本性は悪であり、礼による教育が必要だとする「性悪説」を説いたのは？</t>
        </is>
      </c>
      <c r="E436" s="6" t="inlineStr"/>
      <c r="F436" s="6" t="inlineStr">
        <is>
          <t>荀子</t>
        </is>
      </c>
      <c r="G436" s="6" t="inlineStr">
        <is>
          <t>孔子</t>
        </is>
      </c>
      <c r="H436" s="6" t="inlineStr">
        <is>
          <t>孟子</t>
        </is>
      </c>
      <c r="I436" s="6" t="inlineStr">
        <is>
          <t>荘子</t>
        </is>
      </c>
      <c r="J436" s="7" t="inlineStr">
        <is>
          <t>荀子</t>
        </is>
      </c>
      <c r="K436" s="6" t="n">
        <v>4</v>
      </c>
      <c r="L436" s="6" t="inlineStr">
        <is>
          <t>「青は藍より出でて藍より青し」も『荀子』。</t>
        </is>
      </c>
      <c r="M436" s="6" t="inlineStr"/>
    </row>
    <row r="437">
      <c r="A437" s="6" t="inlineStr">
        <is>
          <t>jap_kanbun07_004</t>
        </is>
      </c>
      <c r="B437" s="6" t="inlineStr">
        <is>
          <t>japanese_kanbun_07</t>
        </is>
      </c>
      <c r="C437" s="6" t="inlineStr">
        <is>
          <t>知識</t>
        </is>
      </c>
      <c r="D437" s="6" t="inlineStr">
        <is>
          <t>「無為自然」を説いた道家の思想家は？</t>
        </is>
      </c>
      <c r="E437" s="6" t="inlineStr"/>
      <c r="F437" s="6" t="inlineStr">
        <is>
          <t>老子・荘子</t>
        </is>
      </c>
      <c r="G437" s="6" t="inlineStr">
        <is>
          <t>孔子・孟子</t>
        </is>
      </c>
      <c r="H437" s="6" t="inlineStr">
        <is>
          <t>墨子</t>
        </is>
      </c>
      <c r="I437" s="6" t="inlineStr">
        <is>
          <t>韓非子・商鞅</t>
        </is>
      </c>
      <c r="J437" s="7" t="inlineStr">
        <is>
          <t>老子・荘子</t>
        </is>
      </c>
      <c r="K437" s="6" t="n">
        <v>4</v>
      </c>
      <c r="L437" s="6" t="inlineStr">
        <is>
          <t>人為を捨て、自然のままに生きることを説いた。</t>
        </is>
      </c>
      <c r="M437" s="6" t="inlineStr"/>
    </row>
    <row r="438">
      <c r="A438" s="6" t="inlineStr">
        <is>
          <t>jap_kanbun07_005</t>
        </is>
      </c>
      <c r="B438" s="6" t="inlineStr">
        <is>
          <t>japanese_kanbun_07</t>
        </is>
      </c>
      <c r="C438" s="6" t="inlineStr">
        <is>
          <t>知識</t>
        </is>
      </c>
      <c r="D438" s="6" t="inlineStr">
        <is>
          <t>法による厳しい統治を説いた法家の思想家は？</t>
        </is>
      </c>
      <c r="E438" s="6" t="inlineStr"/>
      <c r="F438" s="6" t="inlineStr">
        <is>
          <t>韓非子</t>
        </is>
      </c>
      <c r="G438" s="7" t="inlineStr">
        <is>
          <t>韓非子</t>
        </is>
      </c>
      <c r="H438" s="6" t="inlineStr">
        <is>
          <t>荘子</t>
        </is>
      </c>
      <c r="I438" s="6" t="inlineStr">
        <is>
          <t>孟子</t>
        </is>
      </c>
      <c r="J438" s="6" t="inlineStr">
        <is>
          <t>孔子</t>
        </is>
      </c>
      <c r="K438" s="6" t="n">
        <v>1</v>
      </c>
      <c r="L438" s="6" t="inlineStr">
        <is>
          <t>秦の始皇帝の政治に影響を与えた。</t>
        </is>
      </c>
      <c r="M438" s="6" t="inlineStr"/>
    </row>
    <row r="439">
      <c r="A439" s="6" t="inlineStr">
        <is>
          <t>jap_kanbun07_006</t>
        </is>
      </c>
      <c r="B439" s="6" t="inlineStr">
        <is>
          <t>japanese_kanbun_07</t>
        </is>
      </c>
      <c r="C439" s="6" t="inlineStr">
        <is>
          <t>知識</t>
        </is>
      </c>
      <c r="D439" s="6" t="inlineStr">
        <is>
          <t>「君子は和して同ぜず」（論語）の意味は？</t>
        </is>
      </c>
      <c r="E439" s="6" t="inlineStr"/>
      <c r="F439" s="6" t="inlineStr">
        <is>
          <t>立派な人は人と調和するが、むやみに同調はしない</t>
        </is>
      </c>
      <c r="G439" s="7" t="inlineStr">
        <is>
          <t>立派な人は人と調和するが、むやみに同調はしない</t>
        </is>
      </c>
      <c r="H439" s="6" t="inlineStr">
        <is>
          <t>立派な人は人と争うことを好む</t>
        </is>
      </c>
      <c r="I439" s="6" t="inlineStr">
        <is>
          <t>立派な人は人とかかわらない</t>
        </is>
      </c>
      <c r="J439" s="6" t="inlineStr">
        <is>
          <t>立派な人は誰とでも同じ意見になる</t>
        </is>
      </c>
      <c r="K439" s="6" t="n">
        <v>1</v>
      </c>
      <c r="L439" s="6" t="inlineStr">
        <is>
          <t>「小人は同じて和せず」と続く。</t>
        </is>
      </c>
      <c r="M439" s="6" t="inlineStr">
        <is>
          <t>○</t>
        </is>
      </c>
    </row>
    <row r="440">
      <c r="A440" s="6" t="inlineStr">
        <is>
          <t>jap_kanbun07_007</t>
        </is>
      </c>
      <c r="B440" s="6" t="inlineStr">
        <is>
          <t>japanese_kanbun_07</t>
        </is>
      </c>
      <c r="C440" s="6" t="inlineStr">
        <is>
          <t>思考</t>
        </is>
      </c>
      <c r="D440" s="6" t="inlineStr">
        <is>
          <t>「学而時習レ之、不二亦説一乎」の意味は？</t>
        </is>
      </c>
      <c r="E440" s="6" t="inlineStr"/>
      <c r="F440" s="6" t="inlineStr">
        <is>
          <t>学んだことを折にふれて復習するのは、なんと喜ばしいことではないか</t>
        </is>
      </c>
      <c r="G440" s="7" t="inlineStr">
        <is>
          <t>学んだことを折にふれて復習するのは、なんと喜ばしいことではないか</t>
        </is>
      </c>
      <c r="H440" s="6" t="inlineStr">
        <is>
          <t>学ぶと説明がうまくなる</t>
        </is>
      </c>
      <c r="I440" s="6" t="inlineStr">
        <is>
          <t>復習しなくてもよい</t>
        </is>
      </c>
      <c r="J440" s="6" t="inlineStr">
        <is>
          <t>学ぶことはつらいことだ</t>
        </is>
      </c>
      <c r="K440" s="6" t="n">
        <v>1</v>
      </c>
      <c r="L440" s="6" t="inlineStr">
        <is>
          <t>学びて時に之を習ふ、亦た説ばしからずや。「説」は「悦」と同じ。（論語）</t>
        </is>
      </c>
      <c r="M440" s="6" t="inlineStr"/>
    </row>
    <row r="441">
      <c r="A441" s="6" t="inlineStr">
        <is>
          <t>jap_kanbun07_008</t>
        </is>
      </c>
      <c r="B441" s="6" t="inlineStr">
        <is>
          <t>japanese_kanbun_07</t>
        </is>
      </c>
      <c r="C441" s="6" t="inlineStr">
        <is>
          <t>知識</t>
        </is>
      </c>
      <c r="D441" s="6" t="inlineStr">
        <is>
          <t>「徳は孤ならず、必ず隣有り」（論語）の意味は？</t>
        </is>
      </c>
      <c r="E441" s="6" t="inlineStr"/>
      <c r="F441" s="6" t="inlineStr">
        <is>
          <t>徳のある人は孤立せず、必ず共鳴する人が現れる</t>
        </is>
      </c>
      <c r="G441" s="7" t="inlineStr">
        <is>
          <t>徳のある人は孤立せず、必ず共鳴する人が現れる</t>
        </is>
      </c>
      <c r="H441" s="6" t="inlineStr">
        <is>
          <t>隣人を大切にすれば徳が身につく</t>
        </is>
      </c>
      <c r="I441" s="6" t="inlineStr">
        <is>
          <t>徳のある人はいつも一人でいる</t>
        </is>
      </c>
      <c r="J441" s="6" t="inlineStr">
        <is>
          <t>徳のある人は近所づきあいを大切にする</t>
        </is>
      </c>
      <c r="K441" s="6" t="n">
        <v>1</v>
      </c>
      <c r="L441" s="6" t="inlineStr">
        <is>
          <t>「隣」は、理解し協力してくれる仲間のこと。</t>
        </is>
      </c>
      <c r="M441" s="6" t="inlineStr">
        <is>
          <t>○</t>
        </is>
      </c>
    </row>
    <row r="442">
      <c r="A442" s="6" t="inlineStr">
        <is>
          <t>jap_kanbun07_009</t>
        </is>
      </c>
      <c r="B442" s="6" t="inlineStr">
        <is>
          <t>japanese_kanbun_07</t>
        </is>
      </c>
      <c r="C442" s="6" t="inlineStr">
        <is>
          <t>思考</t>
        </is>
      </c>
      <c r="D442" s="6" t="inlineStr">
        <is>
          <t>「矛盾」の話で、商人が答えられなかった理由は？</t>
        </is>
      </c>
      <c r="E442" s="6" t="inlineStr"/>
      <c r="F442" s="6" t="inlineStr">
        <is>
          <t>二つの主張が同時に正しいことはありえないから</t>
        </is>
      </c>
      <c r="G442" s="6" t="inlineStr">
        <is>
          <t>値段が高すぎたから</t>
        </is>
      </c>
      <c r="H442" s="7" t="inlineStr">
        <is>
          <t>二つの主張が同時に正しいことはありえないから</t>
        </is>
      </c>
      <c r="I442" s="6" t="inlineStr">
        <is>
          <t>矛と盾を持っていなかったから</t>
        </is>
      </c>
      <c r="J442" s="6" t="inlineStr">
        <is>
          <t>言葉が通じなかったから</t>
        </is>
      </c>
      <c r="K442" s="6" t="n">
        <v>2</v>
      </c>
      <c r="L442" s="6" t="inlineStr">
        <is>
          <t>論理的に両立しないこと＝矛盾。</t>
        </is>
      </c>
      <c r="M442" s="6" t="inlineStr"/>
    </row>
    <row r="443">
      <c r="A443" s="6" t="inlineStr">
        <is>
          <t>jap_kanbun07_010</t>
        </is>
      </c>
      <c r="B443" s="6" t="inlineStr">
        <is>
          <t>japanese_kanbun_07</t>
        </is>
      </c>
      <c r="C443" s="6" t="inlineStr">
        <is>
          <t>思考</t>
        </is>
      </c>
      <c r="D443" s="6" t="inlineStr">
        <is>
          <t>「胡蝶の夢」（荘子）が表す考え方として適切なものは？</t>
        </is>
      </c>
      <c r="E443" s="6" t="inlineStr"/>
      <c r="F443" s="6" t="inlineStr">
        <is>
          <t>夢と現実、自分と他のものの区別は絶対的ではない</t>
        </is>
      </c>
      <c r="G443" s="6" t="inlineStr">
        <is>
          <t>夢は必ず正夢になる</t>
        </is>
      </c>
      <c r="H443" s="7" t="inlineStr">
        <is>
          <t>夢と現実、自分と他のものの区別は絶対的ではない</t>
        </is>
      </c>
      <c r="I443" s="6" t="inlineStr">
        <is>
          <t>眠りは大切だ</t>
        </is>
      </c>
      <c r="J443" s="6" t="inlineStr">
        <is>
          <t>蝶は人より自由だ</t>
        </is>
      </c>
      <c r="K443" s="6" t="n">
        <v>2</v>
      </c>
      <c r="L443" s="6" t="inlineStr">
        <is>
          <t>荘周が蝶になった夢を見たのか、蝶が荘周になった夢を見ているのか分からない。</t>
        </is>
      </c>
      <c r="M443" s="6" t="inlineStr"/>
    </row>
    <row r="444">
      <c r="A444" s="6" t="inlineStr">
        <is>
          <t>jap_kanbun07_011</t>
        </is>
      </c>
      <c r="B444" s="6" t="inlineStr">
        <is>
          <t>japanese_kanbun_07</t>
        </is>
      </c>
      <c r="C444" s="6" t="inlineStr">
        <is>
          <t>思考</t>
        </is>
      </c>
      <c r="D444" s="6" t="inlineStr">
        <is>
          <t>「朝三暮四」の意味は？</t>
        </is>
      </c>
      <c r="E444" s="6" t="inlineStr"/>
      <c r="F444" s="6" t="inlineStr">
        <is>
          <t>目先の違いにとらわれて、結果が同じことに気づかない</t>
        </is>
      </c>
      <c r="G444" s="6" t="inlineStr">
        <is>
          <t>朝早くから働く</t>
        </is>
      </c>
      <c r="H444" s="6" t="inlineStr">
        <is>
          <t>毎日同じことをくり返す</t>
        </is>
      </c>
      <c r="I444" s="7" t="inlineStr">
        <is>
          <t>目先の違いにとらわれて、結果が同じことに気づかない</t>
        </is>
      </c>
      <c r="J444" s="6" t="inlineStr">
        <is>
          <t>朝と夕方で考えが変わる</t>
        </is>
      </c>
      <c r="K444" s="6" t="n">
        <v>3</v>
      </c>
      <c r="L444" s="6" t="inlineStr">
        <is>
          <t>猿にとちの実を朝三つ・夕方四つと言うと怒り、朝四つ・夕方三つで喜んだ。（列子）</t>
        </is>
      </c>
      <c r="M444" s="6" t="inlineStr"/>
    </row>
    <row r="445">
      <c r="A445" s="6" t="inlineStr">
        <is>
          <t>jap_kanbun07_012</t>
        </is>
      </c>
      <c r="B445" s="6" t="inlineStr">
        <is>
          <t>japanese_kanbun_07</t>
        </is>
      </c>
      <c r="C445" s="6" t="inlineStr">
        <is>
          <t>知識</t>
        </is>
      </c>
      <c r="D445" s="6" t="inlineStr">
        <is>
          <t>「過ちて改めざる、是を過ちと謂ふ」（論語）の意味は？</t>
        </is>
      </c>
      <c r="E445" s="6" t="inlineStr"/>
      <c r="F445" s="6" t="inlineStr">
        <is>
          <t>過ちを犯しても改めないことこそが、本当の過ちである</t>
        </is>
      </c>
      <c r="G445" s="6" t="inlineStr">
        <is>
          <t>他人の過ちを責めてはならない</t>
        </is>
      </c>
      <c r="H445" s="6" t="inlineStr">
        <is>
          <t>過ちを改めるのは恥ずかしいことだ</t>
        </is>
      </c>
      <c r="I445" s="6" t="inlineStr">
        <is>
          <t>過ちは一度も犯してはならない</t>
        </is>
      </c>
      <c r="J445" s="7" t="inlineStr">
        <is>
          <t>過ちを犯しても改めないことこそが、本当の過ちである</t>
        </is>
      </c>
      <c r="K445" s="6" t="n">
        <v>4</v>
      </c>
      <c r="L445" s="6" t="inlineStr">
        <is>
          <t>過ちに気づいたら、ためらわずに改めることが大切だと説く。</t>
        </is>
      </c>
      <c r="M445" s="6" t="inlineStr">
        <is>
          <t>○</t>
        </is>
      </c>
    </row>
    <row r="446">
      <c r="A446" s="6" t="inlineStr">
        <is>
          <t>jap_kanbun07_013</t>
        </is>
      </c>
      <c r="B446" s="6" t="inlineStr">
        <is>
          <t>japanese_kanbun_07</t>
        </is>
      </c>
      <c r="C446" s="6" t="inlineStr">
        <is>
          <t>知識</t>
        </is>
      </c>
      <c r="D446" s="6" t="inlineStr">
        <is>
          <t>儒家で重んじられる五常（五つの徳目）は？</t>
        </is>
      </c>
      <c r="E446" s="6" t="inlineStr"/>
      <c r="F446" s="6" t="inlineStr">
        <is>
          <t>仁・義・礼・智・信</t>
        </is>
      </c>
      <c r="G446" s="7" t="inlineStr">
        <is>
          <t>仁・義・礼・智・信</t>
        </is>
      </c>
      <c r="H446" s="6" t="inlineStr">
        <is>
          <t>慈・倹・謙・柔・静</t>
        </is>
      </c>
      <c r="I446" s="6" t="inlineStr">
        <is>
          <t>仁・勇・孝・忠・和</t>
        </is>
      </c>
      <c r="J446" s="6" t="inlineStr">
        <is>
          <t>道・徳・法・術・勢</t>
        </is>
      </c>
      <c r="K446" s="6" t="n">
        <v>1</v>
      </c>
      <c r="L446" s="6" t="inlineStr">
        <is>
          <t>孟子の四端（仁義礼智）に信を加えたもの。</t>
        </is>
      </c>
      <c r="M446" s="6" t="inlineStr"/>
    </row>
    <row r="447">
      <c r="A447" s="6" t="inlineStr">
        <is>
          <t>jap_kanbun07_014</t>
        </is>
      </c>
      <c r="B447" s="6" t="inlineStr">
        <is>
          <t>japanese_kanbun_07</t>
        </is>
      </c>
      <c r="C447" s="6" t="inlineStr">
        <is>
          <t>知識</t>
        </is>
      </c>
      <c r="D447" s="6" t="inlineStr">
        <is>
          <t>孔子が重んじた「礼」とは？</t>
        </is>
      </c>
      <c r="E447" s="6" t="inlineStr"/>
      <c r="F447" s="6" t="inlineStr">
        <is>
          <t>社会の秩序を保つための規範や作法</t>
        </is>
      </c>
      <c r="G447" s="6" t="inlineStr">
        <is>
          <t>法律による刑罰</t>
        </is>
      </c>
      <c r="H447" s="6" t="inlineStr">
        <is>
          <t>自然のままに生きること</t>
        </is>
      </c>
      <c r="I447" s="7" t="inlineStr">
        <is>
          <t>社会の秩序を保つための規範や作法</t>
        </is>
      </c>
      <c r="J447" s="6" t="inlineStr">
        <is>
          <t>無差別の愛</t>
        </is>
      </c>
      <c r="K447" s="6" t="n">
        <v>3</v>
      </c>
      <c r="L447" s="6" t="inlineStr">
        <is>
          <t>仁が外に表れたものとされる。</t>
        </is>
      </c>
      <c r="M447" s="6" t="inlineStr"/>
    </row>
    <row r="448">
      <c r="A448" s="6" t="inlineStr">
        <is>
          <t>jap_kanbun07_015</t>
        </is>
      </c>
      <c r="B448" s="6" t="inlineStr">
        <is>
          <t>japanese_kanbun_07</t>
        </is>
      </c>
      <c r="C448" s="6" t="inlineStr">
        <is>
          <t>知識</t>
        </is>
      </c>
      <c r="D448" s="6" t="inlineStr">
        <is>
          <t>孟子が説いた、徳による政治を何という？</t>
        </is>
      </c>
      <c r="E448" s="6" t="inlineStr"/>
      <c r="F448" s="6" t="inlineStr">
        <is>
          <t>王道政治</t>
        </is>
      </c>
      <c r="G448" s="6" t="inlineStr">
        <is>
          <t>覇道政治</t>
        </is>
      </c>
      <c r="H448" s="6" t="inlineStr">
        <is>
          <t>無為の治</t>
        </is>
      </c>
      <c r="I448" s="6" t="inlineStr">
        <is>
          <t>法治主義</t>
        </is>
      </c>
      <c r="J448" s="7" t="inlineStr">
        <is>
          <t>王道政治</t>
        </is>
      </c>
      <c r="K448" s="6" t="n">
        <v>4</v>
      </c>
      <c r="L448" s="6" t="inlineStr">
        <is>
          <t>武力による政治は覇道。</t>
        </is>
      </c>
      <c r="M448" s="6" t="inlineStr"/>
    </row>
    <row r="449">
      <c r="A449" s="6" t="inlineStr">
        <is>
          <t>jap_kanbun07_016</t>
        </is>
      </c>
      <c r="B449" s="6" t="inlineStr">
        <is>
          <t>japanese_kanbun_07</t>
        </is>
      </c>
      <c r="C449" s="6" t="inlineStr">
        <is>
          <t>知識</t>
        </is>
      </c>
      <c r="D449" s="6" t="inlineStr">
        <is>
          <t>天命を失った王朝が、徳のある者に交代するという考え方は？</t>
        </is>
      </c>
      <c r="E449" s="6" t="inlineStr"/>
      <c r="F449" s="6" t="inlineStr">
        <is>
          <t>易姓革命</t>
        </is>
      </c>
      <c r="G449" s="6" t="inlineStr">
        <is>
          <t>無為自然</t>
        </is>
      </c>
      <c r="H449" s="6" t="inlineStr">
        <is>
          <t>中庸</t>
        </is>
      </c>
      <c r="I449" s="6" t="inlineStr">
        <is>
          <t>王道</t>
        </is>
      </c>
      <c r="J449" s="7" t="inlineStr">
        <is>
          <t>易姓革命</t>
        </is>
      </c>
      <c r="K449" s="6" t="n">
        <v>4</v>
      </c>
      <c r="L449" s="6" t="inlineStr">
        <is>
          <t>孟子が説いた。</t>
        </is>
      </c>
      <c r="M449" s="6" t="inlineStr"/>
    </row>
    <row r="450">
      <c r="A450" s="6" t="inlineStr">
        <is>
          <t>jap_kanbun07_017</t>
        </is>
      </c>
      <c r="B450" s="6" t="inlineStr">
        <is>
          <t>japanese_kanbun_07</t>
        </is>
      </c>
      <c r="C450" s="6" t="inlineStr">
        <is>
          <t>知識</t>
        </is>
      </c>
      <c r="D450" s="6" t="inlineStr">
        <is>
          <t>墨子が説いた思想は？</t>
        </is>
      </c>
      <c r="E450" s="6" t="inlineStr"/>
      <c r="F450" s="6" t="inlineStr">
        <is>
          <t>兼愛（分けへだてのない愛）と非攻（侵略戦争の否定）</t>
        </is>
      </c>
      <c r="G450" s="7" t="inlineStr">
        <is>
          <t>兼愛（分けへだてのない愛）と非攻（侵略戦争の否定）</t>
        </is>
      </c>
      <c r="H450" s="6" t="inlineStr">
        <is>
          <t>法治主義</t>
        </is>
      </c>
      <c r="I450" s="6" t="inlineStr">
        <is>
          <t>無為自然</t>
        </is>
      </c>
      <c r="J450" s="6" t="inlineStr">
        <is>
          <t>性善説</t>
        </is>
      </c>
      <c r="K450" s="6" t="n">
        <v>1</v>
      </c>
      <c r="L450" s="6" t="inlineStr">
        <is>
          <t>儒家の「別愛」を批判した。</t>
        </is>
      </c>
      <c r="M450" s="6" t="inlineStr"/>
    </row>
    <row r="451">
      <c r="A451" s="6" t="inlineStr">
        <is>
          <t>jap_kanbun07_018</t>
        </is>
      </c>
      <c r="B451" s="6" t="inlineStr">
        <is>
          <t>japanese_kanbun_07</t>
        </is>
      </c>
      <c r="C451" s="6" t="inlineStr">
        <is>
          <t>知識</t>
        </is>
      </c>
      <c r="D451" s="6" t="inlineStr">
        <is>
          <t>荘子が説いた、万物はもともと等しいという考え方は？</t>
        </is>
      </c>
      <c r="E451" s="6" t="inlineStr"/>
      <c r="F451" s="6" t="inlineStr">
        <is>
          <t>万物斉同</t>
        </is>
      </c>
      <c r="G451" s="6" t="inlineStr">
        <is>
          <t>克己復礼</t>
        </is>
      </c>
      <c r="H451" s="7" t="inlineStr">
        <is>
          <t>万物斉同</t>
        </is>
      </c>
      <c r="I451" s="6" t="inlineStr">
        <is>
          <t>兼愛</t>
        </is>
      </c>
      <c r="J451" s="6" t="inlineStr">
        <is>
          <t>信賞必罰</t>
        </is>
      </c>
      <c r="K451" s="6" t="n">
        <v>2</v>
      </c>
      <c r="L451" s="6" t="inlineStr">
        <is>
          <t>善悪や美醜の区別は人間が決めたものにすぎないとした。</t>
        </is>
      </c>
      <c r="M451" s="6" t="inlineStr"/>
    </row>
    <row r="452">
      <c r="A452" s="6" t="inlineStr">
        <is>
          <t>jap_kanbun07_019</t>
        </is>
      </c>
      <c r="B452" s="6" t="inlineStr">
        <is>
          <t>japanese_kanbun_07</t>
        </is>
      </c>
      <c r="C452" s="6" t="inlineStr">
        <is>
          <t>知識</t>
        </is>
      </c>
      <c r="D452" s="6" t="inlineStr">
        <is>
          <t>老子の「上善如レ水」の意味は？</t>
        </is>
      </c>
      <c r="E452" s="6" t="inlineStr"/>
      <c r="F452" s="6" t="inlineStr">
        <is>
          <t>最上の善は水のようなものだ</t>
        </is>
      </c>
      <c r="G452" s="6" t="inlineStr">
        <is>
          <t>良い水は上にある</t>
        </is>
      </c>
      <c r="H452" s="6" t="inlineStr">
        <is>
          <t>上の者は水を飲むべきだ</t>
        </is>
      </c>
      <c r="I452" s="7" t="inlineStr">
        <is>
          <t>最上の善は水のようなものだ</t>
        </is>
      </c>
      <c r="J452" s="6" t="inlineStr">
        <is>
          <t>水は善悪を知らない</t>
        </is>
      </c>
      <c r="K452" s="6" t="n">
        <v>3</v>
      </c>
      <c r="L452" s="6" t="inlineStr">
        <is>
          <t>水は万物を利して争わず、低いところにつく。</t>
        </is>
      </c>
      <c r="M452" s="6" t="inlineStr"/>
    </row>
    <row r="453">
      <c r="A453" s="6" t="inlineStr">
        <is>
          <t>jap_kanbun07_020</t>
        </is>
      </c>
      <c r="B453" s="6" t="inlineStr">
        <is>
          <t>japanese_kanbun_07</t>
        </is>
      </c>
      <c r="C453" s="6" t="inlineStr">
        <is>
          <t>知識</t>
        </is>
      </c>
      <c r="D453" s="6" t="inlineStr">
        <is>
          <t>韓非子が説いた、功績には必ず賞、罪には必ず罰を与えるという考え方は？</t>
        </is>
      </c>
      <c r="E453" s="6" t="inlineStr"/>
      <c r="F453" s="6" t="inlineStr">
        <is>
          <t>信賞必罰</t>
        </is>
      </c>
      <c r="G453" s="7" t="inlineStr">
        <is>
          <t>信賞必罰</t>
        </is>
      </c>
      <c r="H453" s="6" t="inlineStr">
        <is>
          <t>兼愛</t>
        </is>
      </c>
      <c r="I453" s="6" t="inlineStr">
        <is>
          <t>中庸</t>
        </is>
      </c>
      <c r="J453" s="6" t="inlineStr">
        <is>
          <t>王道</t>
        </is>
      </c>
      <c r="K453" s="6" t="n">
        <v>1</v>
      </c>
      <c r="L453" s="6" t="inlineStr">
        <is>
          <t>法による厳しい統治をめざした。</t>
        </is>
      </c>
      <c r="M453" s="6" t="inlineStr"/>
    </row>
    <row r="454">
      <c r="A454" s="6" t="inlineStr">
        <is>
          <t>jap_kanbun07_021</t>
        </is>
      </c>
      <c r="B454" s="6" t="inlineStr">
        <is>
          <t>japanese_kanbun_07</t>
        </is>
      </c>
      <c r="C454" s="6" t="inlineStr">
        <is>
          <t>思考</t>
        </is>
      </c>
      <c r="D454" s="6" t="inlineStr">
        <is>
          <t>「己に克ちて礼に復るを仁と為す」を四字熟語で表すと？</t>
        </is>
      </c>
      <c r="E454" s="6" t="inlineStr"/>
      <c r="F454" s="6" t="inlineStr">
        <is>
          <t>克己復礼</t>
        </is>
      </c>
      <c r="G454" s="7" t="inlineStr">
        <is>
          <t>克己復礼</t>
        </is>
      </c>
      <c r="H454" s="6" t="inlineStr">
        <is>
          <t>無為自然</t>
        </is>
      </c>
      <c r="I454" s="6" t="inlineStr">
        <is>
          <t>巧言令色</t>
        </is>
      </c>
      <c r="J454" s="6" t="inlineStr">
        <is>
          <t>温故知新</t>
        </is>
      </c>
      <c r="K454" s="6" t="n">
        <v>1</v>
      </c>
      <c r="L454" s="6" t="inlineStr">
        <is>
          <t>自分の欲望をおさえ、礼にしたがうことが仁である。（論語）</t>
        </is>
      </c>
      <c r="M454" s="6" t="inlineStr"/>
    </row>
    <row r="455">
      <c r="A455" s="6" t="inlineStr">
        <is>
          <t>jap_kanbun07_022</t>
        </is>
      </c>
      <c r="B455" s="6" t="inlineStr">
        <is>
          <t>japanese_kanbun_07</t>
        </is>
      </c>
      <c r="C455" s="6" t="inlineStr">
        <is>
          <t>思考</t>
        </is>
      </c>
      <c r="D455" s="6" t="inlineStr">
        <is>
          <t>「巧言令色、鮮矣仁」の意味は？</t>
        </is>
      </c>
      <c r="E455" s="6" t="inlineStr"/>
      <c r="F455" s="6" t="inlineStr">
        <is>
          <t>言葉を飾り、愛想よくふるまう者には、仁の心が少ない</t>
        </is>
      </c>
      <c r="G455" s="7" t="inlineStr">
        <is>
          <t>言葉を飾り、愛想よくふるまう者には、仁の心が少ない</t>
        </is>
      </c>
      <c r="H455" s="6" t="inlineStr">
        <is>
          <t>仁者は言葉が少ない</t>
        </is>
      </c>
      <c r="I455" s="6" t="inlineStr">
        <is>
          <t>言葉が巧みな者は仁者だ</t>
        </is>
      </c>
      <c r="J455" s="6" t="inlineStr">
        <is>
          <t>顔色の良い者は仁が多い</t>
        </is>
      </c>
      <c r="K455" s="6" t="n">
        <v>1</v>
      </c>
      <c r="L455" s="6" t="inlineStr">
        <is>
          <t>巧言令色、鮮なし仁。（論語）</t>
        </is>
      </c>
      <c r="M455" s="6" t="inlineStr"/>
    </row>
    <row r="456">
      <c r="A456" s="6" t="inlineStr">
        <is>
          <t>jap_kanbun07_023</t>
        </is>
      </c>
      <c r="B456" s="6" t="inlineStr">
        <is>
          <t>japanese_kanbun_07</t>
        </is>
      </c>
      <c r="C456" s="6" t="inlineStr">
        <is>
          <t>思考</t>
        </is>
      </c>
      <c r="D456" s="6" t="inlineStr">
        <is>
          <t>「五十歩百歩」（孟子）の意味は？</t>
        </is>
      </c>
      <c r="E456" s="6" t="inlineStr"/>
      <c r="F456" s="6" t="inlineStr">
        <is>
          <t>少しのちがいはあっても、本質は同じ</t>
        </is>
      </c>
      <c r="G456" s="6" t="inlineStr">
        <is>
          <t>逃げる者は必ず負ける</t>
        </is>
      </c>
      <c r="H456" s="6" t="inlineStr">
        <is>
          <t>五十歩は百歩の半分だ</t>
        </is>
      </c>
      <c r="I456" s="7" t="inlineStr">
        <is>
          <t>少しのちがいはあっても、本質は同じ</t>
        </is>
      </c>
      <c r="J456" s="6" t="inlineStr">
        <is>
          <t>努力すれば百歩進める</t>
        </is>
      </c>
      <c r="K456" s="6" t="n">
        <v>3</v>
      </c>
      <c r="L456" s="6" t="inlineStr">
        <is>
          <t>五十歩逃げた兵が百歩逃げた兵を笑うたとえ。</t>
        </is>
      </c>
      <c r="M456" s="6" t="inlineStr"/>
    </row>
    <row r="457">
      <c r="A457" s="6" t="inlineStr">
        <is>
          <t>jap_kanbun07_024</t>
        </is>
      </c>
      <c r="B457" s="6" t="inlineStr">
        <is>
          <t>japanese_kanbun_07</t>
        </is>
      </c>
      <c r="C457" s="6" t="inlineStr">
        <is>
          <t>思考</t>
        </is>
      </c>
      <c r="D457" s="6" t="inlineStr">
        <is>
          <t>「守株（株を守る）」（韓非子）の意味は？</t>
        </is>
      </c>
      <c r="E457" s="6" t="inlineStr"/>
      <c r="F457" s="6" t="inlineStr">
        <is>
          <t>古い習慣にこだわって、融通がきかないこと</t>
        </is>
      </c>
      <c r="G457" s="6" t="inlineStr">
        <is>
          <t>木を植えて守ること</t>
        </is>
      </c>
      <c r="H457" s="7" t="inlineStr">
        <is>
          <t>古い習慣にこだわって、融通がきかないこと</t>
        </is>
      </c>
      <c r="I457" s="6" t="inlineStr">
        <is>
          <t>財産を大切にすること</t>
        </is>
      </c>
      <c r="J457" s="6" t="inlineStr">
        <is>
          <t>じっと待てば必ず成功すること</t>
        </is>
      </c>
      <c r="K457" s="6" t="n">
        <v>2</v>
      </c>
      <c r="L457" s="6" t="inlineStr">
        <is>
          <t>うさぎが切り株にぶつかるのをまた待ち続けた農夫の話。</t>
        </is>
      </c>
      <c r="M457" s="6" t="inlineStr"/>
    </row>
    <row r="458">
      <c r="A458" s="6" t="inlineStr">
        <is>
          <t>jap_kanbun08_001</t>
        </is>
      </c>
      <c r="B458" s="6" t="inlineStr">
        <is>
          <t>japanese_kanbun_08</t>
        </is>
      </c>
      <c r="C458" s="6" t="inlineStr">
        <is>
          <t>知識</t>
        </is>
      </c>
      <c r="D458" s="6" t="inlineStr">
        <is>
          <t>『史記』の作者は？</t>
        </is>
      </c>
      <c r="E458" s="6" t="inlineStr"/>
      <c r="F458" s="6" t="inlineStr">
        <is>
          <t>司馬遷</t>
        </is>
      </c>
      <c r="G458" s="6" t="inlineStr">
        <is>
          <t>司馬光</t>
        </is>
      </c>
      <c r="H458" s="6" t="inlineStr">
        <is>
          <t>班固</t>
        </is>
      </c>
      <c r="I458" s="6" t="inlineStr">
        <is>
          <t>孔子</t>
        </is>
      </c>
      <c r="J458" s="7" t="inlineStr">
        <is>
          <t>司馬遷</t>
        </is>
      </c>
      <c r="K458" s="6" t="n">
        <v>4</v>
      </c>
      <c r="L458" s="6" t="inlineStr">
        <is>
          <t>前漢の歴史家。紀伝体で書かれた。</t>
        </is>
      </c>
      <c r="M458" s="6" t="inlineStr"/>
    </row>
    <row r="459">
      <c r="A459" s="6" t="inlineStr">
        <is>
          <t>jap_kanbun08_002</t>
        </is>
      </c>
      <c r="B459" s="6" t="inlineStr">
        <is>
          <t>japanese_kanbun_08</t>
        </is>
      </c>
      <c r="C459" s="6" t="inlineStr">
        <is>
          <t>知識</t>
        </is>
      </c>
      <c r="D459" s="6" t="inlineStr">
        <is>
          <t>「本紀」「列伝」など、人物を中心に歴史を記す形式は？</t>
        </is>
      </c>
      <c r="E459" s="6" t="inlineStr"/>
      <c r="F459" s="6" t="inlineStr">
        <is>
          <t>紀伝体</t>
        </is>
      </c>
      <c r="G459" s="6" t="inlineStr">
        <is>
          <t>紀事本末体</t>
        </is>
      </c>
      <c r="H459" s="6" t="inlineStr">
        <is>
          <t>編年体</t>
        </is>
      </c>
      <c r="I459" s="7" t="inlineStr">
        <is>
          <t>紀伝体</t>
        </is>
      </c>
      <c r="J459" s="6" t="inlineStr">
        <is>
          <t>随筆</t>
        </is>
      </c>
      <c r="K459" s="6" t="n">
        <v>3</v>
      </c>
      <c r="L459" s="6" t="inlineStr">
        <is>
          <t>年代順に書くのは編年体。</t>
        </is>
      </c>
      <c r="M459" s="6" t="inlineStr"/>
    </row>
    <row r="460">
      <c r="A460" s="6" t="inlineStr">
        <is>
          <t>jap_kanbun08_003</t>
        </is>
      </c>
      <c r="B460" s="6" t="inlineStr">
        <is>
          <t>japanese_kanbun_08</t>
        </is>
      </c>
      <c r="C460" s="6" t="inlineStr">
        <is>
          <t>知識</t>
        </is>
      </c>
      <c r="D460" s="6" t="inlineStr">
        <is>
          <t>「四面楚歌」の意味は？</t>
        </is>
      </c>
      <c r="E460" s="6" t="inlineStr"/>
      <c r="F460" s="6" t="inlineStr">
        <is>
          <t>周りが敵ばかりで、助けがない</t>
        </is>
      </c>
      <c r="G460" s="6" t="inlineStr">
        <is>
          <t>四人で歌う</t>
        </is>
      </c>
      <c r="H460" s="7" t="inlineStr">
        <is>
          <t>周りが敵ばかりで、助けがない</t>
        </is>
      </c>
      <c r="I460" s="6" t="inlineStr">
        <is>
          <t>故郷を思う</t>
        </is>
      </c>
      <c r="J460" s="6" t="inlineStr">
        <is>
          <t>四方から歌が聞こえて楽しい</t>
        </is>
      </c>
      <c r="K460" s="6" t="n">
        <v>2</v>
      </c>
      <c r="L460" s="6" t="inlineStr">
        <is>
          <t>項羽が漢軍に囲まれ、四方から楚の歌が聞こえた故事。（史記）</t>
        </is>
      </c>
      <c r="M460" s="6" t="inlineStr"/>
    </row>
    <row r="461">
      <c r="A461" s="6" t="inlineStr">
        <is>
          <t>jap_kanbun08_004</t>
        </is>
      </c>
      <c r="B461" s="6" t="inlineStr">
        <is>
          <t>japanese_kanbun_08</t>
        </is>
      </c>
      <c r="C461" s="6" t="inlineStr">
        <is>
          <t>知識</t>
        </is>
      </c>
      <c r="D461" s="6" t="inlineStr">
        <is>
          <t>「背水の陣」の意味は？</t>
        </is>
      </c>
      <c r="E461" s="6" t="inlineStr"/>
      <c r="F461" s="6" t="inlineStr">
        <is>
          <t>退路を断って、決死の覚悟で臨む</t>
        </is>
      </c>
      <c r="G461" s="6" t="inlineStr">
        <is>
          <t>水を背負って運ぶ</t>
        </is>
      </c>
      <c r="H461" s="7" t="inlineStr">
        <is>
          <t>退路を断って、決死の覚悟で臨む</t>
        </is>
      </c>
      <c r="I461" s="6" t="inlineStr">
        <is>
          <t>有利な場所に陣を置く</t>
        </is>
      </c>
      <c r="J461" s="6" t="inlineStr">
        <is>
          <t>川で戦うのは危険だ</t>
        </is>
      </c>
      <c r="K461" s="6" t="n">
        <v>2</v>
      </c>
      <c r="L461" s="6" t="inlineStr">
        <is>
          <t>韓信の故事。（史記）</t>
        </is>
      </c>
      <c r="M461" s="6" t="inlineStr"/>
    </row>
    <row r="462">
      <c r="A462" s="6" t="inlineStr">
        <is>
          <t>jap_kanbun08_005</t>
        </is>
      </c>
      <c r="B462" s="6" t="inlineStr">
        <is>
          <t>japanese_kanbun_08</t>
        </is>
      </c>
      <c r="C462" s="6" t="inlineStr">
        <is>
          <t>知識</t>
        </is>
      </c>
      <c r="D462" s="6" t="inlineStr">
        <is>
          <t>「完璧」の由来として正しいものは？</t>
        </is>
      </c>
      <c r="E462" s="6" t="inlineStr"/>
      <c r="F462" s="6" t="inlineStr">
        <is>
          <t>藺相如が「璧（宝玉）」を無事に持ち帰った故事</t>
        </is>
      </c>
      <c r="G462" s="6" t="inlineStr">
        <is>
          <t>壁を守った兵士の故事</t>
        </is>
      </c>
      <c r="H462" s="6" t="inlineStr">
        <is>
          <t>玉を磨いた職人の故事</t>
        </is>
      </c>
      <c r="I462" s="6" t="inlineStr">
        <is>
          <t>完全な壁を作った故事</t>
        </is>
      </c>
      <c r="J462" s="7" t="inlineStr">
        <is>
          <t>藺相如が「璧（宝玉）」を無事に持ち帰った故事</t>
        </is>
      </c>
      <c r="K462" s="6" t="n">
        <v>4</v>
      </c>
      <c r="L462" s="6" t="inlineStr">
        <is>
          <t>「璧を完うして帰る」。「壁」と書くのは誤り。（史記）</t>
        </is>
      </c>
      <c r="M462" s="6" t="inlineStr"/>
    </row>
    <row r="463">
      <c r="A463" s="6" t="inlineStr">
        <is>
          <t>jap_kanbun08_006</t>
        </is>
      </c>
      <c r="B463" s="6" t="inlineStr">
        <is>
          <t>japanese_kanbun_08</t>
        </is>
      </c>
      <c r="C463" s="6" t="inlineStr">
        <is>
          <t>知識</t>
        </is>
      </c>
      <c r="D463" s="6" t="inlineStr">
        <is>
          <t>「推敲」の由来となった故事の内容は？</t>
        </is>
      </c>
      <c r="E463" s="6" t="inlineStr"/>
      <c r="F463" s="6" t="inlineStr">
        <is>
          <t>詩の一字を「推す」にするか「敲く」にするかで迷った</t>
        </is>
      </c>
      <c r="G463" s="6" t="inlineStr">
        <is>
          <t>門を押し開けて敵を追い払った</t>
        </is>
      </c>
      <c r="H463" s="6" t="inlineStr">
        <is>
          <t>文章を何度も書き写して覚えた</t>
        </is>
      </c>
      <c r="I463" s="6" t="inlineStr">
        <is>
          <t>師の文章を推し量って直した</t>
        </is>
      </c>
      <c r="J463" s="7" t="inlineStr">
        <is>
          <t>詩の一字を「推す」にするか「敲く」にするかで迷った</t>
        </is>
      </c>
      <c r="K463" s="6" t="n">
        <v>4</v>
      </c>
      <c r="L463" s="6" t="inlineStr">
        <is>
          <t>唐の詩人賈島が韓愈の助言で「敲く」に決めた故事。</t>
        </is>
      </c>
      <c r="M463" s="6" t="inlineStr">
        <is>
          <t>○</t>
        </is>
      </c>
    </row>
    <row r="464">
      <c r="A464" s="6" t="inlineStr">
        <is>
          <t>jap_kanbun08_007</t>
        </is>
      </c>
      <c r="B464" s="6" t="inlineStr">
        <is>
          <t>japanese_kanbun_08</t>
        </is>
      </c>
      <c r="C464" s="6" t="inlineStr">
        <is>
          <t>知識</t>
        </is>
      </c>
      <c r="D464" s="6" t="inlineStr">
        <is>
          <t>「蛍雪の功」の意味は？</t>
        </is>
      </c>
      <c r="E464" s="6" t="inlineStr"/>
      <c r="F464" s="6" t="inlineStr">
        <is>
          <t>苦労して学問にはげんだ成果</t>
        </is>
      </c>
      <c r="G464" s="6" t="inlineStr">
        <is>
          <t>夏も冬も休まず遊ぶこと</t>
        </is>
      </c>
      <c r="H464" s="7" t="inlineStr">
        <is>
          <t>苦労して学問にはげんだ成果</t>
        </is>
      </c>
      <c r="I464" s="6" t="inlineStr">
        <is>
          <t>明かりを節約すること</t>
        </is>
      </c>
      <c r="J464" s="6" t="inlineStr">
        <is>
          <t>自然の美しさを楽しむこと</t>
        </is>
      </c>
      <c r="K464" s="6" t="n">
        <v>2</v>
      </c>
      <c r="L464" s="6" t="inlineStr">
        <is>
          <t>蛍の光や雪明かりで書物を読んだ故事から。</t>
        </is>
      </c>
      <c r="M464" s="6" t="inlineStr">
        <is>
          <t>○</t>
        </is>
      </c>
    </row>
    <row r="465">
      <c r="A465" s="6" t="inlineStr">
        <is>
          <t>jap_kanbun08_008</t>
        </is>
      </c>
      <c r="B465" s="6" t="inlineStr">
        <is>
          <t>japanese_kanbun_08</t>
        </is>
      </c>
      <c r="C465" s="6" t="inlineStr">
        <is>
          <t>知識</t>
        </is>
      </c>
      <c r="D465" s="6" t="inlineStr">
        <is>
          <t>「推敲」の由来となった詩人は？</t>
        </is>
      </c>
      <c r="E465" s="6" t="inlineStr"/>
      <c r="F465" s="6" t="inlineStr">
        <is>
          <t>賈島</t>
        </is>
      </c>
      <c r="G465" s="6" t="inlineStr">
        <is>
          <t>白居易</t>
        </is>
      </c>
      <c r="H465" s="6" t="inlineStr">
        <is>
          <t>杜甫</t>
        </is>
      </c>
      <c r="I465" s="7" t="inlineStr">
        <is>
          <t>賈島</t>
        </is>
      </c>
      <c r="J465" s="6" t="inlineStr">
        <is>
          <t>李白</t>
        </is>
      </c>
      <c r="K465" s="6" t="n">
        <v>3</v>
      </c>
      <c r="L465" s="6" t="inlineStr">
        <is>
          <t>「推す」か「敲く」かで迷った故事。文章を練り直す意味。</t>
        </is>
      </c>
      <c r="M465" s="6" t="inlineStr"/>
    </row>
    <row r="466">
      <c r="A466" s="6" t="inlineStr">
        <is>
          <t>jap_kanbun08_009</t>
        </is>
      </c>
      <c r="B466" s="6" t="inlineStr">
        <is>
          <t>japanese_kanbun_08</t>
        </is>
      </c>
      <c r="C466" s="6" t="inlineStr">
        <is>
          <t>思考</t>
        </is>
      </c>
      <c r="D466" s="6" t="inlineStr">
        <is>
          <t>「不レ入二虎穴一、不レ得二虎子一」の書き下し文は？</t>
        </is>
      </c>
      <c r="E466" s="6" t="inlineStr"/>
      <c r="F466" s="6" t="inlineStr">
        <is>
          <t>虎穴に入らずんば、虎子を得ず</t>
        </is>
      </c>
      <c r="G466" s="6" t="inlineStr">
        <is>
          <t>虎子を得ずして虎穴に入らず</t>
        </is>
      </c>
      <c r="H466" s="7" t="inlineStr">
        <is>
          <t>虎穴に入らずんば、虎子を得ず</t>
        </is>
      </c>
      <c r="I466" s="6" t="inlineStr">
        <is>
          <t>虎穴に入らず、虎子を得ず</t>
        </is>
      </c>
      <c r="J466" s="6" t="inlineStr">
        <is>
          <t>虎穴に入りて虎子を得</t>
        </is>
      </c>
      <c r="K466" s="6" t="n">
        <v>2</v>
      </c>
      <c r="L466" s="6" t="inlineStr">
        <is>
          <t>危険をおかさなければ大きな成果は得られない。（後漢書）</t>
        </is>
      </c>
      <c r="M466" s="6" t="inlineStr"/>
    </row>
    <row r="467">
      <c r="A467" s="6" t="inlineStr">
        <is>
          <t>jap_kanbun08_010</t>
        </is>
      </c>
      <c r="B467" s="6" t="inlineStr">
        <is>
          <t>japanese_kanbun_08</t>
        </is>
      </c>
      <c r="C467" s="6" t="inlineStr">
        <is>
          <t>思考</t>
        </is>
      </c>
      <c r="D467" s="6" t="inlineStr">
        <is>
          <t>「臥薪嘗胆」の意味は？</t>
        </is>
      </c>
      <c r="E467" s="6" t="inlineStr"/>
      <c r="F467" s="6" t="inlineStr">
        <is>
          <t>目的を果たすために、長い間苦労に耐える</t>
        </is>
      </c>
      <c r="G467" s="6" t="inlineStr">
        <is>
          <t>薪の上で寝ると体によい</t>
        </is>
      </c>
      <c r="H467" s="7" t="inlineStr">
        <is>
          <t>目的を果たすために、長い間苦労に耐える</t>
        </is>
      </c>
      <c r="I467" s="6" t="inlineStr">
        <is>
          <t>すぐにあきらめる</t>
        </is>
      </c>
      <c r="J467" s="6" t="inlineStr">
        <is>
          <t>苦い物を食べる健康法</t>
        </is>
      </c>
      <c r="K467" s="6" t="n">
        <v>2</v>
      </c>
      <c r="L467" s="6" t="inlineStr">
        <is>
          <t>呉王夫差と越王勾践の復讐の故事。</t>
        </is>
      </c>
      <c r="M467" s="6" t="inlineStr"/>
    </row>
    <row r="468">
      <c r="A468" s="6" t="inlineStr">
        <is>
          <t>jap_kanbun08_011</t>
        </is>
      </c>
      <c r="B468" s="6" t="inlineStr">
        <is>
          <t>japanese_kanbun_08</t>
        </is>
      </c>
      <c r="C468" s="6" t="inlineStr">
        <is>
          <t>思考</t>
        </is>
      </c>
      <c r="D468" s="6" t="inlineStr">
        <is>
          <t>「蛇足」の話で、最初に描き終えた者が酒を飲めなかった理由は？</t>
        </is>
      </c>
      <c r="E468" s="6" t="inlineStr"/>
      <c r="F468" s="6" t="inlineStr">
        <is>
          <t>描き加えた足のせいで、蛇の絵ではなくなったから</t>
        </is>
      </c>
      <c r="G468" s="6" t="inlineStr">
        <is>
          <t>酒がなかったから</t>
        </is>
      </c>
      <c r="H468" s="7" t="inlineStr">
        <is>
          <t>描き加えた足のせいで、蛇の絵ではなくなったから</t>
        </is>
      </c>
      <c r="I468" s="6" t="inlineStr">
        <is>
          <t>描くのが遅かったから</t>
        </is>
      </c>
      <c r="J468" s="6" t="inlineStr">
        <is>
          <t>蛇が逃げたから</t>
        </is>
      </c>
      <c r="K468" s="6" t="n">
        <v>2</v>
      </c>
      <c r="L468" s="6" t="inlineStr">
        <is>
          <t>「蛇固より足無し」と言われ、酒を奪われた。余計なことをして失敗するたとえ。</t>
        </is>
      </c>
      <c r="M468" s="6" t="inlineStr"/>
    </row>
    <row r="469">
      <c r="A469" s="6" t="inlineStr">
        <is>
          <t>jap_kanbun08_012</t>
        </is>
      </c>
      <c r="B469" s="6" t="inlineStr">
        <is>
          <t>japanese_kanbun_08</t>
        </is>
      </c>
      <c r="C469" s="6" t="inlineStr">
        <is>
          <t>思考</t>
        </is>
      </c>
      <c r="D469" s="6" t="inlineStr">
        <is>
          <t>漢文を読むときの力として、最も総合的に必要なものは？</t>
        </is>
      </c>
      <c r="E469" s="6" t="inlineStr"/>
      <c r="F469" s="6" t="inlineStr">
        <is>
          <t>返り点と句法をおさえ、故事や思想の背景と結びつけて読む力</t>
        </is>
      </c>
      <c r="G469" s="7" t="inlineStr">
        <is>
          <t>返り点と句法をおさえ、故事や思想の背景と結びつけて読む力</t>
        </is>
      </c>
      <c r="H469" s="6" t="inlineStr">
        <is>
          <t>漢字の画数を覚える力</t>
        </is>
      </c>
      <c r="I469" s="6" t="inlineStr">
        <is>
          <t>現代語訳を暗記する力</t>
        </is>
      </c>
      <c r="J469" s="6" t="inlineStr">
        <is>
          <t>中国語の発音</t>
        </is>
      </c>
      <c r="K469" s="6" t="n">
        <v>1</v>
      </c>
      <c r="L469" s="6" t="inlineStr">
        <is>
          <t>句法の知識と、内容を読み取る力の両方が大切。</t>
        </is>
      </c>
      <c r="M469" s="6" t="inlineStr"/>
    </row>
    <row r="470">
      <c r="A470" s="6" t="inlineStr">
        <is>
          <t>jap_kanbun08_013</t>
        </is>
      </c>
      <c r="B470" s="6" t="inlineStr">
        <is>
          <t>japanese_kanbun_08</t>
        </is>
      </c>
      <c r="C470" s="6" t="inlineStr">
        <is>
          <t>知識</t>
        </is>
      </c>
      <c r="D470" s="6" t="inlineStr">
        <is>
          <t>『十八史略』とは、どんな書物？</t>
        </is>
      </c>
      <c r="E470" s="6" t="inlineStr"/>
      <c r="F470" s="6" t="inlineStr">
        <is>
          <t>中国の歴史を簡潔にまとめた入門書</t>
        </is>
      </c>
      <c r="G470" s="6" t="inlineStr">
        <is>
          <t>孔子の言行録</t>
        </is>
      </c>
      <c r="H470" s="7" t="inlineStr">
        <is>
          <t>中国の歴史を簡潔にまとめた入門書</t>
        </is>
      </c>
      <c r="I470" s="6" t="inlineStr">
        <is>
          <t>唐の詩集</t>
        </is>
      </c>
      <c r="J470" s="6" t="inlineStr">
        <is>
          <t>日本の歴史書</t>
        </is>
      </c>
      <c r="K470" s="6" t="n">
        <v>2</v>
      </c>
      <c r="L470" s="6" t="inlineStr">
        <is>
          <t>元の曽先之が編んだとされる。</t>
        </is>
      </c>
      <c r="M470" s="6" t="inlineStr"/>
    </row>
    <row r="471">
      <c r="A471" s="6" t="inlineStr">
        <is>
          <t>jap_kanbun08_014</t>
        </is>
      </c>
      <c r="B471" s="6" t="inlineStr">
        <is>
          <t>japanese_kanbun_08</t>
        </is>
      </c>
      <c r="C471" s="6" t="inlineStr">
        <is>
          <t>知識</t>
        </is>
      </c>
      <c r="D471" s="6" t="inlineStr">
        <is>
          <t>「鴻門の会」で対面した二人は？</t>
        </is>
      </c>
      <c r="E471" s="6" t="inlineStr"/>
      <c r="F471" s="6" t="inlineStr">
        <is>
          <t>項羽と劉邦</t>
        </is>
      </c>
      <c r="G471" s="6" t="inlineStr">
        <is>
          <t>韓信と張良</t>
        </is>
      </c>
      <c r="H471" s="7" t="inlineStr">
        <is>
          <t>項羽と劉邦</t>
        </is>
      </c>
      <c r="I471" s="6" t="inlineStr">
        <is>
          <t>李白と杜甫</t>
        </is>
      </c>
      <c r="J471" s="6" t="inlineStr">
        <is>
          <t>孔子と孟子</t>
        </is>
      </c>
      <c r="K471" s="6" t="n">
        <v>2</v>
      </c>
      <c r="L471" s="6" t="inlineStr">
        <is>
          <t>『史記』の有名な場面。</t>
        </is>
      </c>
      <c r="M471" s="6" t="inlineStr"/>
    </row>
    <row r="472">
      <c r="A472" s="6" t="inlineStr">
        <is>
          <t>jap_kanbun08_015</t>
        </is>
      </c>
      <c r="B472" s="6" t="inlineStr">
        <is>
          <t>japanese_kanbun_08</t>
        </is>
      </c>
      <c r="C472" s="6" t="inlineStr">
        <is>
          <t>知識</t>
        </is>
      </c>
      <c r="D472" s="6" t="inlineStr">
        <is>
          <t>劉邦がのちに建てた王朝は？</t>
        </is>
      </c>
      <c r="E472" s="6" t="inlineStr"/>
      <c r="F472" s="6" t="inlineStr">
        <is>
          <t>漢</t>
        </is>
      </c>
      <c r="G472" s="6" t="inlineStr">
        <is>
          <t>秦</t>
        </is>
      </c>
      <c r="H472" s="7" t="inlineStr">
        <is>
          <t>漢</t>
        </is>
      </c>
      <c r="I472" s="6" t="inlineStr">
        <is>
          <t>楚</t>
        </is>
      </c>
      <c r="J472" s="6" t="inlineStr">
        <is>
          <t>唐</t>
        </is>
      </c>
      <c r="K472" s="6" t="n">
        <v>2</v>
      </c>
      <c r="L472" s="6" t="inlineStr">
        <is>
          <t>劉邦は漢の高祖。</t>
        </is>
      </c>
      <c r="M472" s="6" t="inlineStr"/>
    </row>
    <row r="473">
      <c r="A473" s="6" t="inlineStr">
        <is>
          <t>jap_kanbun08_016</t>
        </is>
      </c>
      <c r="B473" s="6" t="inlineStr">
        <is>
          <t>japanese_kanbun_08</t>
        </is>
      </c>
      <c r="C473" s="6" t="inlineStr">
        <is>
          <t>知識</t>
        </is>
      </c>
      <c r="D473" s="6" t="inlineStr">
        <is>
          <t>「覆水盆に返らず」の意味は？</t>
        </is>
      </c>
      <c r="E473" s="6" t="inlineStr"/>
      <c r="F473" s="6" t="inlineStr">
        <is>
          <t>一度してしまったことは、取り返しがつかない</t>
        </is>
      </c>
      <c r="G473" s="6" t="inlineStr">
        <is>
          <t>失敗してもやり直せる</t>
        </is>
      </c>
      <c r="H473" s="6" t="inlineStr">
        <is>
          <t>水は大切にせよ</t>
        </is>
      </c>
      <c r="I473" s="7" t="inlineStr">
        <is>
          <t>一度してしまったことは、取り返しがつかない</t>
        </is>
      </c>
      <c r="J473" s="6" t="inlineStr">
        <is>
          <t>こぼした水はすぐ拭け</t>
        </is>
      </c>
      <c r="K473" s="6" t="n">
        <v>3</v>
      </c>
      <c r="L473" s="6" t="inlineStr">
        <is>
          <t>一度別れた夫婦はもとにもどれないというたとえから。</t>
        </is>
      </c>
      <c r="M473" s="6" t="inlineStr"/>
    </row>
    <row r="474">
      <c r="A474" s="6" t="inlineStr">
        <is>
          <t>jap_kanbun08_017</t>
        </is>
      </c>
      <c r="B474" s="6" t="inlineStr">
        <is>
          <t>japanese_kanbun_08</t>
        </is>
      </c>
      <c r="C474" s="6" t="inlineStr">
        <is>
          <t>知識</t>
        </is>
      </c>
      <c r="D474" s="6" t="inlineStr">
        <is>
          <t>「呉越同舟」の意味は？</t>
        </is>
      </c>
      <c r="E474" s="6" t="inlineStr"/>
      <c r="F474" s="6" t="inlineStr">
        <is>
          <t>仲の悪い者どうしが同じ場所に居合わせたり、協力したりすること</t>
        </is>
      </c>
      <c r="G474" s="6" t="inlineStr">
        <is>
          <t>船旅を楽しむこと</t>
        </is>
      </c>
      <c r="H474" s="7" t="inlineStr">
        <is>
          <t>仲の悪い者どうしが同じ場所に居合わせたり、協力したりすること</t>
        </is>
      </c>
      <c r="I474" s="6" t="inlineStr">
        <is>
          <t>国どうしが戦うこと</t>
        </is>
      </c>
      <c r="J474" s="6" t="inlineStr">
        <is>
          <t>仲の良い友人</t>
        </is>
      </c>
      <c r="K474" s="6" t="n">
        <v>2</v>
      </c>
      <c r="L474" s="6" t="inlineStr">
        <is>
          <t>呉と越は敵対していた国。（孫子）</t>
        </is>
      </c>
      <c r="M474" s="6" t="inlineStr"/>
    </row>
    <row r="475">
      <c r="A475" s="6" t="inlineStr">
        <is>
          <t>jap_kanbun08_018</t>
        </is>
      </c>
      <c r="B475" s="6" t="inlineStr">
        <is>
          <t>japanese_kanbun_08</t>
        </is>
      </c>
      <c r="C475" s="6" t="inlineStr">
        <is>
          <t>知識</t>
        </is>
      </c>
      <c r="D475" s="6" t="inlineStr">
        <is>
          <t>「塞翁が馬」の意味は？</t>
        </is>
      </c>
      <c r="E475" s="6" t="inlineStr"/>
      <c r="F475" s="6" t="inlineStr">
        <is>
          <t>人生の幸不幸は予測できない</t>
        </is>
      </c>
      <c r="G475" s="6" t="inlineStr">
        <is>
          <t>努力すれば報われる</t>
        </is>
      </c>
      <c r="H475" s="6" t="inlineStr">
        <is>
          <t>老人の知恵</t>
        </is>
      </c>
      <c r="I475" s="6" t="inlineStr">
        <is>
          <t>馬は大切にせよ</t>
        </is>
      </c>
      <c r="J475" s="7" t="inlineStr">
        <is>
          <t>人生の幸不幸は予測できない</t>
        </is>
      </c>
      <c r="K475" s="6" t="n">
        <v>4</v>
      </c>
      <c r="L475" s="6" t="inlineStr">
        <is>
          <t>（淮南子）</t>
        </is>
      </c>
      <c r="M475" s="6" t="inlineStr"/>
    </row>
    <row r="476">
      <c r="A476" s="6" t="inlineStr">
        <is>
          <t>jap_kanbun08_019</t>
        </is>
      </c>
      <c r="B476" s="6" t="inlineStr">
        <is>
          <t>japanese_kanbun_08</t>
        </is>
      </c>
      <c r="C476" s="6" t="inlineStr">
        <is>
          <t>知識</t>
        </is>
      </c>
      <c r="D476" s="6" t="inlineStr">
        <is>
          <t>「助長」の本来の意味は？</t>
        </is>
      </c>
      <c r="E476" s="6" t="inlineStr"/>
      <c r="F476" s="6" t="inlineStr">
        <is>
          <t>よけいな手助けをして、かえって害を与えること</t>
        </is>
      </c>
      <c r="G476" s="6" t="inlineStr">
        <is>
          <t>長所を伸ばすこと</t>
        </is>
      </c>
      <c r="H476" s="6" t="inlineStr">
        <is>
          <t>目上の人を助けること</t>
        </is>
      </c>
      <c r="I476" s="6" t="inlineStr">
        <is>
          <t>成長を正しく助けること</t>
        </is>
      </c>
      <c r="J476" s="7" t="inlineStr">
        <is>
          <t>よけいな手助けをして、かえって害を与えること</t>
        </is>
      </c>
      <c r="K476" s="6" t="n">
        <v>4</v>
      </c>
      <c r="L476" s="6" t="inlineStr">
        <is>
          <t>苗を早く伸ばそうと引っ張って枯らしてしまった故事。（孟子）</t>
        </is>
      </c>
      <c r="M476" s="6" t="inlineStr">
        <is>
          <t>○</t>
        </is>
      </c>
    </row>
    <row r="477">
      <c r="A477" s="6" t="inlineStr">
        <is>
          <t>jap_kanbun08_020</t>
        </is>
      </c>
      <c r="B477" s="6" t="inlineStr">
        <is>
          <t>japanese_kanbun_08</t>
        </is>
      </c>
      <c r="C477" s="6" t="inlineStr">
        <is>
          <t>知識</t>
        </is>
      </c>
      <c r="D477" s="6" t="inlineStr">
        <is>
          <t>「管鮑の交わり」の意味は？</t>
        </is>
      </c>
      <c r="E477" s="6" t="inlineStr"/>
      <c r="F477" s="6" t="inlineStr">
        <is>
          <t>利害をこえた、深い信頼にもとづく友情</t>
        </is>
      </c>
      <c r="G477" s="6" t="inlineStr">
        <is>
          <t>師弟の関係</t>
        </is>
      </c>
      <c r="H477" s="6" t="inlineStr">
        <is>
          <t>商売上の付き合い</t>
        </is>
      </c>
      <c r="I477" s="6" t="inlineStr">
        <is>
          <t>敵どうしの関係</t>
        </is>
      </c>
      <c r="J477" s="7" t="inlineStr">
        <is>
          <t>利害をこえた、深い信頼にもとづく友情</t>
        </is>
      </c>
      <c r="K477" s="6" t="n">
        <v>4</v>
      </c>
      <c r="L477" s="6" t="inlineStr">
        <is>
          <t>管仲と鮑叔の友情から。</t>
        </is>
      </c>
      <c r="M477" s="6" t="inlineStr"/>
    </row>
    <row r="478">
      <c r="A478" s="6" t="inlineStr">
        <is>
          <t>jap_kanbun08_021</t>
        </is>
      </c>
      <c r="B478" s="6" t="inlineStr">
        <is>
          <t>japanese_kanbun_08</t>
        </is>
      </c>
      <c r="C478" s="6" t="inlineStr">
        <is>
          <t>知識</t>
        </is>
      </c>
      <c r="D478" s="6" t="inlineStr">
        <is>
          <t>「刎頸の交わり」の意味は？</t>
        </is>
      </c>
      <c r="E478" s="6" t="inlineStr"/>
      <c r="F478" s="6" t="inlineStr">
        <is>
          <t>首を切られても悔いがないほどの固い友情</t>
        </is>
      </c>
      <c r="G478" s="6" t="inlineStr">
        <is>
          <t>一時的な協力</t>
        </is>
      </c>
      <c r="H478" s="6" t="inlineStr">
        <is>
          <t>敵対する関係</t>
        </is>
      </c>
      <c r="I478" s="6" t="inlineStr">
        <is>
          <t>首をかけた戦い</t>
        </is>
      </c>
      <c r="J478" s="7" t="inlineStr">
        <is>
          <t>首を切られても悔いがないほどの固い友情</t>
        </is>
      </c>
      <c r="K478" s="6" t="n">
        <v>4</v>
      </c>
      <c r="L478" s="6" t="inlineStr">
        <is>
          <t>藺相如と廉頗の友情から。（史記）</t>
        </is>
      </c>
      <c r="M478" s="6" t="inlineStr"/>
    </row>
    <row r="479">
      <c r="A479" s="6" t="inlineStr">
        <is>
          <t>jap_kanbun08_022</t>
        </is>
      </c>
      <c r="B479" s="6" t="inlineStr">
        <is>
          <t>japanese_kanbun_08</t>
        </is>
      </c>
      <c r="C479" s="6" t="inlineStr">
        <is>
          <t>思考</t>
        </is>
      </c>
      <c r="D479" s="6" t="inlineStr">
        <is>
          <t>「鶏鳴狗盗」の意味として適切なものは？</t>
        </is>
      </c>
      <c r="E479" s="6" t="inlineStr"/>
      <c r="F479" s="6" t="inlineStr">
        <is>
          <t>つまらない技能でも役に立つことがある</t>
        </is>
      </c>
      <c r="G479" s="7" t="inlineStr">
        <is>
          <t>つまらない技能でも役に立つことがある</t>
        </is>
      </c>
      <c r="H479" s="6" t="inlineStr">
        <is>
          <t>朝早く起きるのがよい</t>
        </is>
      </c>
      <c r="I479" s="6" t="inlineStr">
        <is>
          <t>泥棒は必ずつかまる</t>
        </is>
      </c>
      <c r="J479" s="6" t="inlineStr">
        <is>
          <t>鶏と犬は仲が悪い</t>
        </is>
      </c>
      <c r="K479" s="6" t="n">
        <v>1</v>
      </c>
      <c r="L479" s="6" t="inlineStr">
        <is>
          <t>孟嘗君が、鶏の鳴きまねや盗みの得意な食客に救われた話。</t>
        </is>
      </c>
      <c r="M479" s="6" t="inlineStr"/>
    </row>
    <row r="480">
      <c r="A480" s="6" t="inlineStr">
        <is>
          <t>jap_kanbun08_023</t>
        </is>
      </c>
      <c r="B480" s="6" t="inlineStr">
        <is>
          <t>japanese_kanbun_08</t>
        </is>
      </c>
      <c r="C480" s="6" t="inlineStr">
        <is>
          <t>思考</t>
        </is>
      </c>
      <c r="D480" s="6" t="inlineStr">
        <is>
          <t>「国士無双」の意味は？</t>
        </is>
      </c>
      <c r="E480" s="6" t="inlineStr"/>
      <c r="F480" s="6" t="inlineStr">
        <is>
          <t>国中に並ぶ者がいないほどすぐれた人物</t>
        </is>
      </c>
      <c r="G480" s="7" t="inlineStr">
        <is>
          <t>国中に並ぶ者がいないほどすぐれた人物</t>
        </is>
      </c>
      <c r="H480" s="6" t="inlineStr">
        <is>
          <t>二つとない国</t>
        </is>
      </c>
      <c r="I480" s="6" t="inlineStr">
        <is>
          <t>国に兵士がいない</t>
        </is>
      </c>
      <c r="J480" s="6" t="inlineStr">
        <is>
          <t>国を守る兵士</t>
        </is>
      </c>
      <c r="K480" s="6" t="n">
        <v>1</v>
      </c>
      <c r="L480" s="6" t="inlineStr">
        <is>
          <t>蕭何が韓信を評した言葉。（史記）</t>
        </is>
      </c>
      <c r="M480" s="6" t="inlineStr"/>
    </row>
    <row r="481">
      <c r="A481" s="6" t="inlineStr">
        <is>
          <t>jap_kanbun08_024</t>
        </is>
      </c>
      <c r="B481" s="6" t="inlineStr">
        <is>
          <t>japanese_kanbun_08</t>
        </is>
      </c>
      <c r="C481" s="6" t="inlineStr">
        <is>
          <t>思考</t>
        </is>
      </c>
      <c r="D481" s="6" t="inlineStr">
        <is>
          <t>「先んずれば人を制す」の意味は？</t>
        </is>
      </c>
      <c r="E481" s="6" t="inlineStr"/>
      <c r="F481" s="6" t="inlineStr">
        <is>
          <t>人より先に行動すれば、有利な立場に立てる</t>
        </is>
      </c>
      <c r="G481" s="7" t="inlineStr">
        <is>
          <t>人より先に行動すれば、有利な立場に立てる</t>
        </is>
      </c>
      <c r="H481" s="6" t="inlineStr">
        <is>
          <t>先に行く人を止めよ</t>
        </is>
      </c>
      <c r="I481" s="6" t="inlineStr">
        <is>
          <t>先生は生徒を制する</t>
        </is>
      </c>
      <c r="J481" s="6" t="inlineStr">
        <is>
          <t>先輩は後輩を支配する</t>
        </is>
      </c>
      <c r="K481" s="6" t="n">
        <v>1</v>
      </c>
      <c r="L481" s="6" t="inlineStr">
        <is>
          <t>（史記）</t>
        </is>
      </c>
      <c r="M481" s="6" t="inlineStr"/>
    </row>
    <row r="482">
      <c r="A482" s="6" t="inlineStr">
        <is>
          <t>jap_kobun01_001</t>
        </is>
      </c>
      <c r="B482" s="6" t="inlineStr">
        <is>
          <t>japanese_kobun_01</t>
        </is>
      </c>
      <c r="C482" s="6" t="inlineStr">
        <is>
          <t>知識</t>
        </is>
      </c>
      <c r="D482" s="6" t="inlineStr">
        <is>
          <t>「いふ」を現代仮名遣いに直すと？</t>
        </is>
      </c>
      <c r="E482" s="6" t="inlineStr"/>
      <c r="F482" s="6" t="inlineStr">
        <is>
          <t>いう</t>
        </is>
      </c>
      <c r="G482" s="6" t="inlineStr">
        <is>
          <t>いえ</t>
        </is>
      </c>
      <c r="H482" s="7" t="inlineStr">
        <is>
          <t>いう</t>
        </is>
      </c>
      <c r="I482" s="6" t="inlineStr">
        <is>
          <t>ゆう</t>
        </is>
      </c>
      <c r="J482" s="6" t="inlineStr">
        <is>
          <t>いふ</t>
        </is>
      </c>
      <c r="K482" s="6" t="n">
        <v>2</v>
      </c>
      <c r="L482" s="6" t="inlineStr">
        <is>
          <t>語中・語尾のハ行は、ワ行（わ・い・う・え・お）で読む。</t>
        </is>
      </c>
      <c r="M482" s="6" t="inlineStr"/>
    </row>
    <row r="483">
      <c r="A483" s="6" t="inlineStr">
        <is>
          <t>jap_kobun01_002</t>
        </is>
      </c>
      <c r="B483" s="6" t="inlineStr">
        <is>
          <t>japanese_kobun_01</t>
        </is>
      </c>
      <c r="C483" s="6" t="inlineStr">
        <is>
          <t>知識</t>
        </is>
      </c>
      <c r="D483" s="6" t="inlineStr">
        <is>
          <t>「をかし」を現代仮名遣いに直すと？</t>
        </is>
      </c>
      <c r="E483" s="6" t="inlineStr"/>
      <c r="F483" s="6" t="inlineStr">
        <is>
          <t>おかし</t>
        </is>
      </c>
      <c r="G483" s="6" t="inlineStr">
        <is>
          <t>をかし</t>
        </is>
      </c>
      <c r="H483" s="6" t="inlineStr">
        <is>
          <t>うかし</t>
        </is>
      </c>
      <c r="I483" s="6" t="inlineStr">
        <is>
          <t>おがし</t>
        </is>
      </c>
      <c r="J483" s="7" t="inlineStr">
        <is>
          <t>おかし</t>
        </is>
      </c>
      <c r="K483" s="6" t="n">
        <v>4</v>
      </c>
      <c r="L483" s="6" t="inlineStr">
        <is>
          <t>「を」は「お」と読む（助詞の「を」を除く）。</t>
        </is>
      </c>
      <c r="M483" s="6" t="inlineStr"/>
    </row>
    <row r="484">
      <c r="A484" s="6" t="inlineStr">
        <is>
          <t>jap_kobun01_003</t>
        </is>
      </c>
      <c r="B484" s="6" t="inlineStr">
        <is>
          <t>japanese_kobun_01</t>
        </is>
      </c>
      <c r="C484" s="6" t="inlineStr">
        <is>
          <t>知識</t>
        </is>
      </c>
      <c r="D484" s="6" t="inlineStr">
        <is>
          <t>「けふ」を現代仮名遣いに直すと？</t>
        </is>
      </c>
      <c r="E484" s="6" t="inlineStr"/>
      <c r="F484" s="6" t="inlineStr">
        <is>
          <t>きょう</t>
        </is>
      </c>
      <c r="G484" s="7" t="inlineStr">
        <is>
          <t>きょう</t>
        </is>
      </c>
      <c r="H484" s="6" t="inlineStr">
        <is>
          <t>けう</t>
        </is>
      </c>
      <c r="I484" s="6" t="inlineStr">
        <is>
          <t>きゅう</t>
        </is>
      </c>
      <c r="J484" s="6" t="inlineStr">
        <is>
          <t>けふ</t>
        </is>
      </c>
      <c r="K484" s="6" t="n">
        <v>1</v>
      </c>
      <c r="L484" s="6" t="inlineStr">
        <is>
          <t>「eu」の音は「ョー（yō）」になる。けふ→けう→きょう。</t>
        </is>
      </c>
      <c r="M484" s="6" t="inlineStr"/>
    </row>
    <row r="485">
      <c r="A485" s="6" t="inlineStr">
        <is>
          <t>jap_kobun01_004</t>
        </is>
      </c>
      <c r="B485" s="6" t="inlineStr">
        <is>
          <t>japanese_kobun_01</t>
        </is>
      </c>
      <c r="C485" s="6" t="inlineStr">
        <is>
          <t>知識</t>
        </is>
      </c>
      <c r="D485" s="6" t="inlineStr">
        <is>
          <t>「てふてふ」を現代仮名遣いに直すと？</t>
        </is>
      </c>
      <c r="E485" s="6" t="inlineStr"/>
      <c r="F485" s="6" t="inlineStr">
        <is>
          <t>ちょうちょう</t>
        </is>
      </c>
      <c r="G485" s="7" t="inlineStr">
        <is>
          <t>ちょうちょう</t>
        </is>
      </c>
      <c r="H485" s="6" t="inlineStr">
        <is>
          <t>ちゅうちゅう</t>
        </is>
      </c>
      <c r="I485" s="6" t="inlineStr">
        <is>
          <t>ておておう</t>
        </is>
      </c>
      <c r="J485" s="6" t="inlineStr">
        <is>
          <t>てうてう</t>
        </is>
      </c>
      <c r="K485" s="6" t="n">
        <v>1</v>
      </c>
      <c r="L485" s="6" t="inlineStr">
        <is>
          <t>てふ→てう→ちょう。「蝶々」のこと。</t>
        </is>
      </c>
      <c r="M485" s="6" t="inlineStr"/>
    </row>
    <row r="486">
      <c r="A486" s="6" t="inlineStr">
        <is>
          <t>jap_kobun01_005</t>
        </is>
      </c>
      <c r="B486" s="6" t="inlineStr">
        <is>
          <t>japanese_kobun_01</t>
        </is>
      </c>
      <c r="C486" s="6" t="inlineStr">
        <is>
          <t>知識</t>
        </is>
      </c>
      <c r="D486" s="6" t="inlineStr">
        <is>
          <t>「ゐなか」を現代仮名遣いに直すと？</t>
        </is>
      </c>
      <c r="E486" s="6" t="inlineStr"/>
      <c r="F486" s="6" t="inlineStr">
        <is>
          <t>いなか</t>
        </is>
      </c>
      <c r="G486" s="6" t="inlineStr">
        <is>
          <t>ゐなか</t>
        </is>
      </c>
      <c r="H486" s="6" t="inlineStr">
        <is>
          <t>うぃなか</t>
        </is>
      </c>
      <c r="I486" s="6" t="inlineStr">
        <is>
          <t>えなか</t>
        </is>
      </c>
      <c r="J486" s="7" t="inlineStr">
        <is>
          <t>いなか</t>
        </is>
      </c>
      <c r="K486" s="6" t="n">
        <v>4</v>
      </c>
      <c r="L486" s="6" t="inlineStr">
        <is>
          <t>「ゐ」は「い」、「ゑ」は「え」と読む。</t>
        </is>
      </c>
      <c r="M486" s="6" t="inlineStr"/>
    </row>
    <row r="487">
      <c r="A487" s="6" t="inlineStr">
        <is>
          <t>jap_kobun01_006</t>
        </is>
      </c>
      <c r="B487" s="6" t="inlineStr">
        <is>
          <t>japanese_kobun_01</t>
        </is>
      </c>
      <c r="C487" s="6" t="inlineStr">
        <is>
          <t>知識</t>
        </is>
      </c>
      <c r="D487" s="6" t="inlineStr">
        <is>
          <t>「まうす」を現代仮名遣いに直すと？</t>
        </is>
      </c>
      <c r="E487" s="6" t="inlineStr"/>
      <c r="F487" s="6" t="inlineStr">
        <is>
          <t>もうす</t>
        </is>
      </c>
      <c r="G487" s="6" t="inlineStr">
        <is>
          <t>まうす</t>
        </is>
      </c>
      <c r="H487" s="6" t="inlineStr">
        <is>
          <t>みょうす</t>
        </is>
      </c>
      <c r="I487" s="6" t="inlineStr">
        <is>
          <t>むうす</t>
        </is>
      </c>
      <c r="J487" s="7" t="inlineStr">
        <is>
          <t>もうす</t>
        </is>
      </c>
      <c r="K487" s="6" t="n">
        <v>4</v>
      </c>
      <c r="L487" s="6" t="inlineStr">
        <is>
          <t>「au」の音は「オー（ō）」になる。</t>
        </is>
      </c>
      <c r="M487" s="6" t="inlineStr"/>
    </row>
    <row r="488">
      <c r="A488" s="6" t="inlineStr">
        <is>
          <t>jap_kobun01_007</t>
        </is>
      </c>
      <c r="B488" s="6" t="inlineStr">
        <is>
          <t>japanese_kobun_01</t>
        </is>
      </c>
      <c r="C488" s="6" t="inlineStr">
        <is>
          <t>知識</t>
        </is>
      </c>
      <c r="D488" s="6" t="inlineStr">
        <is>
          <t>古文単語「をかし」の意味として最も適切なものは？</t>
        </is>
      </c>
      <c r="E488" s="6" t="inlineStr"/>
      <c r="F488" s="6" t="inlineStr">
        <is>
          <t>趣がある・興味深い</t>
        </is>
      </c>
      <c r="G488" s="6" t="inlineStr">
        <is>
          <t>あやしい</t>
        </is>
      </c>
      <c r="H488" s="7" t="inlineStr">
        <is>
          <t>趣がある・興味深い</t>
        </is>
      </c>
      <c r="I488" s="6" t="inlineStr">
        <is>
          <t>悲しい</t>
        </is>
      </c>
      <c r="J488" s="6" t="inlineStr">
        <is>
          <t>おかしくて笑える</t>
        </is>
      </c>
      <c r="K488" s="6" t="n">
        <v>2</v>
      </c>
      <c r="L488" s="6" t="inlineStr">
        <is>
          <t>『枕草子』に多く見られる、明るく知的な感動を表す語。</t>
        </is>
      </c>
      <c r="M488" s="6" t="inlineStr"/>
    </row>
    <row r="489">
      <c r="A489" s="6" t="inlineStr">
        <is>
          <t>jap_kobun01_008</t>
        </is>
      </c>
      <c r="B489" s="6" t="inlineStr">
        <is>
          <t>japanese_kobun_01</t>
        </is>
      </c>
      <c r="C489" s="6" t="inlineStr">
        <is>
          <t>知識</t>
        </is>
      </c>
      <c r="D489" s="6" t="inlineStr">
        <is>
          <t>古文単語「あはれなり」の意味として最も適切なものは？</t>
        </is>
      </c>
      <c r="E489" s="6" t="inlineStr"/>
      <c r="F489" s="6" t="inlineStr">
        <is>
          <t>しみじみと心を動かされる</t>
        </is>
      </c>
      <c r="G489" s="7" t="inlineStr">
        <is>
          <t>しみじみと心を動かされる</t>
        </is>
      </c>
      <c r="H489" s="6" t="inlineStr">
        <is>
          <t>腹立たしい</t>
        </is>
      </c>
      <c r="I489" s="6" t="inlineStr">
        <is>
          <t>おもしろくて笑える</t>
        </is>
      </c>
      <c r="J489" s="6" t="inlineStr">
        <is>
          <t>かわいそうだ</t>
        </is>
      </c>
      <c r="K489" s="6" t="n">
        <v>1</v>
      </c>
      <c r="L489" s="6" t="inlineStr">
        <is>
          <t>『源氏物語』に代表される、しみじみとした情趣を表す語。</t>
        </is>
      </c>
      <c r="M489" s="6" t="inlineStr"/>
    </row>
    <row r="490">
      <c r="A490" s="6" t="inlineStr">
        <is>
          <t>jap_kobun01_009</t>
        </is>
      </c>
      <c r="B490" s="6" t="inlineStr">
        <is>
          <t>japanese_kobun_01</t>
        </is>
      </c>
      <c r="C490" s="6" t="inlineStr">
        <is>
          <t>知識</t>
        </is>
      </c>
      <c r="D490" s="6" t="inlineStr">
        <is>
          <t>古文単語「いと」の意味は？</t>
        </is>
      </c>
      <c r="E490" s="6" t="inlineStr"/>
      <c r="F490" s="6" t="inlineStr">
        <is>
          <t>とても・たいそう</t>
        </is>
      </c>
      <c r="G490" s="6" t="inlineStr">
        <is>
          <t>いつも</t>
        </is>
      </c>
      <c r="H490" s="6" t="inlineStr">
        <is>
          <t>糸</t>
        </is>
      </c>
      <c r="I490" s="7" t="inlineStr">
        <is>
          <t>とても・たいそう</t>
        </is>
      </c>
      <c r="J490" s="6" t="inlineStr">
        <is>
          <t>すこし</t>
        </is>
      </c>
      <c r="K490" s="6" t="n">
        <v>3</v>
      </c>
      <c r="L490" s="6" t="inlineStr">
        <is>
          <t>「いと〜ず」の形では「たいして〜ない」。</t>
        </is>
      </c>
      <c r="M490" s="6" t="inlineStr"/>
    </row>
    <row r="491">
      <c r="A491" s="6" t="inlineStr">
        <is>
          <t>jap_kobun01_010</t>
        </is>
      </c>
      <c r="B491" s="6" t="inlineStr">
        <is>
          <t>japanese_kobun_01</t>
        </is>
      </c>
      <c r="C491" s="6" t="inlineStr">
        <is>
          <t>知識</t>
        </is>
      </c>
      <c r="D491" s="6" t="inlineStr">
        <is>
          <t>古文単語「つとめて」の意味は？</t>
        </is>
      </c>
      <c r="E491" s="6" t="inlineStr"/>
      <c r="F491" s="6" t="inlineStr">
        <is>
          <t>早朝・翌朝</t>
        </is>
      </c>
      <c r="G491" s="6" t="inlineStr">
        <is>
          <t>すぐに</t>
        </is>
      </c>
      <c r="H491" s="6" t="inlineStr">
        <is>
          <t>夜ふけ</t>
        </is>
      </c>
      <c r="I491" s="7" t="inlineStr">
        <is>
          <t>早朝・翌朝</t>
        </is>
      </c>
      <c r="J491" s="6" t="inlineStr">
        <is>
          <t>努力して</t>
        </is>
      </c>
      <c r="K491" s="6" t="n">
        <v>3</v>
      </c>
      <c r="L491" s="6" t="inlineStr">
        <is>
          <t>「冬はつとめて」（枕草子）。</t>
        </is>
      </c>
      <c r="M491" s="6" t="inlineStr"/>
    </row>
    <row r="492">
      <c r="A492" s="6" t="inlineStr">
        <is>
          <t>jap_kobun01_011</t>
        </is>
      </c>
      <c r="B492" s="6" t="inlineStr">
        <is>
          <t>japanese_kobun_01</t>
        </is>
      </c>
      <c r="C492" s="6" t="inlineStr">
        <is>
          <t>知識</t>
        </is>
      </c>
      <c r="D492" s="6" t="inlineStr">
        <is>
          <t>古文単語「うつくし」の意味は？</t>
        </is>
      </c>
      <c r="E492" s="6" t="inlineStr"/>
      <c r="F492" s="6" t="inlineStr">
        <is>
          <t>かわいらしい</t>
        </is>
      </c>
      <c r="G492" s="6" t="inlineStr">
        <is>
          <t>りっぱだ</t>
        </is>
      </c>
      <c r="H492" s="6" t="inlineStr">
        <is>
          <t>さびしい</t>
        </is>
      </c>
      <c r="I492" s="7" t="inlineStr">
        <is>
          <t>かわいらしい</t>
        </is>
      </c>
      <c r="J492" s="6" t="inlineStr">
        <is>
          <t>美しい（整っている）</t>
        </is>
      </c>
      <c r="K492" s="6" t="n">
        <v>3</v>
      </c>
      <c r="L492" s="6" t="inlineStr">
        <is>
          <t>小さいものをいとしく思う気持ちを表す。</t>
        </is>
      </c>
      <c r="M492" s="6" t="inlineStr"/>
    </row>
    <row r="493">
      <c r="A493" s="6" t="inlineStr">
        <is>
          <t>jap_kobun01_012</t>
        </is>
      </c>
      <c r="B493" s="6" t="inlineStr">
        <is>
          <t>japanese_kobun_01</t>
        </is>
      </c>
      <c r="C493" s="6" t="inlineStr">
        <is>
          <t>知識</t>
        </is>
      </c>
      <c r="D493" s="6" t="inlineStr">
        <is>
          <t>古文単語「ありがたし」の意味は？</t>
        </is>
      </c>
      <c r="E493" s="6" t="inlineStr"/>
      <c r="F493" s="6" t="inlineStr">
        <is>
          <t>めったにない・珍しい</t>
        </is>
      </c>
      <c r="G493" s="6" t="inlineStr">
        <is>
          <t>ありふれている</t>
        </is>
      </c>
      <c r="H493" s="7" t="inlineStr">
        <is>
          <t>めったにない・珍しい</t>
        </is>
      </c>
      <c r="I493" s="6" t="inlineStr">
        <is>
          <t>感謝している</t>
        </is>
      </c>
      <c r="J493" s="6" t="inlineStr">
        <is>
          <t>当たり前だ</t>
        </is>
      </c>
      <c r="K493" s="6" t="n">
        <v>2</v>
      </c>
      <c r="L493" s="6" t="inlineStr">
        <is>
          <t>「有り難し」＝存在することが難しい。</t>
        </is>
      </c>
      <c r="M493" s="6" t="inlineStr"/>
    </row>
    <row r="494">
      <c r="A494" s="6" t="inlineStr">
        <is>
          <t>jap_kobun01_013</t>
        </is>
      </c>
      <c r="B494" s="6" t="inlineStr">
        <is>
          <t>japanese_kobun_01</t>
        </is>
      </c>
      <c r="C494" s="6" t="inlineStr">
        <is>
          <t>知識</t>
        </is>
      </c>
      <c r="D494" s="6" t="inlineStr">
        <is>
          <t>「かはづ」を現代仮名遣いに直すと？</t>
        </is>
      </c>
      <c r="E494" s="6" t="inlineStr"/>
      <c r="F494" s="6" t="inlineStr">
        <is>
          <t>かわず</t>
        </is>
      </c>
      <c r="G494" s="6" t="inlineStr">
        <is>
          <t>かわづ</t>
        </is>
      </c>
      <c r="H494" s="7" t="inlineStr">
        <is>
          <t>かわず</t>
        </is>
      </c>
      <c r="I494" s="6" t="inlineStr">
        <is>
          <t>かはず</t>
        </is>
      </c>
      <c r="J494" s="6" t="inlineStr">
        <is>
          <t>かえず</t>
        </is>
      </c>
      <c r="K494" s="6" t="n">
        <v>2</v>
      </c>
      <c r="L494" s="6" t="inlineStr">
        <is>
          <t>ハ行はワ行に、「づ」は「ず」に直す。</t>
        </is>
      </c>
      <c r="M494" s="6" t="inlineStr"/>
    </row>
    <row r="495">
      <c r="A495" s="6" t="inlineStr">
        <is>
          <t>jap_kobun01_014</t>
        </is>
      </c>
      <c r="B495" s="6" t="inlineStr">
        <is>
          <t>japanese_kobun_01</t>
        </is>
      </c>
      <c r="C495" s="6" t="inlineStr">
        <is>
          <t>知識</t>
        </is>
      </c>
      <c r="D495" s="6" t="inlineStr">
        <is>
          <t>「はぢ」を現代仮名遣いに直すと？</t>
        </is>
      </c>
      <c r="E495" s="6" t="inlineStr"/>
      <c r="F495" s="6" t="inlineStr">
        <is>
          <t>はじ</t>
        </is>
      </c>
      <c r="G495" s="7" t="inlineStr">
        <is>
          <t>はじ</t>
        </is>
      </c>
      <c r="H495" s="6" t="inlineStr">
        <is>
          <t>はち</t>
        </is>
      </c>
      <c r="I495" s="6" t="inlineStr">
        <is>
          <t>はぢ</t>
        </is>
      </c>
      <c r="J495" s="6" t="inlineStr">
        <is>
          <t>わじ</t>
        </is>
      </c>
      <c r="K495" s="6" t="n">
        <v>1</v>
      </c>
      <c r="L495" s="6" t="inlineStr">
        <is>
          <t>「ぢ」は「じ」、「づ」は「ず」と書く。</t>
        </is>
      </c>
      <c r="M495" s="6" t="inlineStr"/>
    </row>
    <row r="496">
      <c r="A496" s="6" t="inlineStr">
        <is>
          <t>jap_kobun01_015</t>
        </is>
      </c>
      <c r="B496" s="6" t="inlineStr">
        <is>
          <t>japanese_kobun_01</t>
        </is>
      </c>
      <c r="C496" s="6" t="inlineStr">
        <is>
          <t>知識</t>
        </is>
      </c>
      <c r="D496" s="6" t="inlineStr">
        <is>
          <t>「やうやう」を現代仮名遣いに直すと？</t>
        </is>
      </c>
      <c r="E496" s="6" t="inlineStr"/>
      <c r="F496" s="6" t="inlineStr">
        <is>
          <t>ようよう</t>
        </is>
      </c>
      <c r="G496" s="6" t="inlineStr">
        <is>
          <t>よおよお</t>
        </is>
      </c>
      <c r="H496" s="6" t="inlineStr">
        <is>
          <t>やうやう</t>
        </is>
      </c>
      <c r="I496" s="7" t="inlineStr">
        <is>
          <t>ようよう</t>
        </is>
      </c>
      <c r="J496" s="6" t="inlineStr">
        <is>
          <t>ゆうゆう</t>
        </is>
      </c>
      <c r="K496" s="6" t="n">
        <v>3</v>
      </c>
      <c r="L496" s="6" t="inlineStr">
        <is>
          <t>「au」の音は「オー」になる。</t>
        </is>
      </c>
      <c r="M496" s="6" t="inlineStr"/>
    </row>
    <row r="497">
      <c r="A497" s="6" t="inlineStr">
        <is>
          <t>jap_kobun01_016</t>
        </is>
      </c>
      <c r="B497" s="6" t="inlineStr">
        <is>
          <t>japanese_kobun_01</t>
        </is>
      </c>
      <c r="C497" s="6" t="inlineStr">
        <is>
          <t>知識</t>
        </is>
      </c>
      <c r="D497" s="6" t="inlineStr">
        <is>
          <t>「くわんげん（管弦）」を現代仮名遣いに直すと？</t>
        </is>
      </c>
      <c r="E497" s="6" t="inlineStr"/>
      <c r="F497" s="6" t="inlineStr">
        <is>
          <t>かんげん</t>
        </is>
      </c>
      <c r="G497" s="7" t="inlineStr">
        <is>
          <t>かんげん</t>
        </is>
      </c>
      <c r="H497" s="6" t="inlineStr">
        <is>
          <t>かんけん</t>
        </is>
      </c>
      <c r="I497" s="6" t="inlineStr">
        <is>
          <t>くわんげん</t>
        </is>
      </c>
      <c r="J497" s="6" t="inlineStr">
        <is>
          <t>くあんげん</t>
        </is>
      </c>
      <c r="K497" s="6" t="n">
        <v>1</v>
      </c>
      <c r="L497" s="6" t="inlineStr">
        <is>
          <t>「くわ」は「か」、「ぐわ」は「が」と読む。</t>
        </is>
      </c>
      <c r="M497" s="6" t="inlineStr"/>
    </row>
    <row r="498">
      <c r="A498" s="6" t="inlineStr">
        <is>
          <t>jap_kobun01_017</t>
        </is>
      </c>
      <c r="B498" s="6" t="inlineStr">
        <is>
          <t>japanese_kobun_01</t>
        </is>
      </c>
      <c r="C498" s="6" t="inlineStr">
        <is>
          <t>知識</t>
        </is>
      </c>
      <c r="D498" s="6" t="inlineStr">
        <is>
          <t>「行かむ」を現代仮名遣いに直すと？</t>
        </is>
      </c>
      <c r="E498" s="6" t="inlineStr"/>
      <c r="F498" s="6" t="inlineStr">
        <is>
          <t>いかん</t>
        </is>
      </c>
      <c r="G498" s="6" t="inlineStr">
        <is>
          <t>いかむ</t>
        </is>
      </c>
      <c r="H498" s="6" t="inlineStr">
        <is>
          <t>ゆかん</t>
        </is>
      </c>
      <c r="I498" s="7" t="inlineStr">
        <is>
          <t>いかん</t>
        </is>
      </c>
      <c r="J498" s="6" t="inlineStr">
        <is>
          <t>いこう</t>
        </is>
      </c>
      <c r="K498" s="6" t="n">
        <v>3</v>
      </c>
      <c r="L498" s="6" t="inlineStr">
        <is>
          <t>助動詞の「む」は「ん」と読む。</t>
        </is>
      </c>
      <c r="M498" s="6" t="inlineStr"/>
    </row>
    <row r="499">
      <c r="A499" s="6" t="inlineStr">
        <is>
          <t>jap_kobun01_018</t>
        </is>
      </c>
      <c r="B499" s="6" t="inlineStr">
        <is>
          <t>japanese_kobun_01</t>
        </is>
      </c>
      <c r="C499" s="6" t="inlineStr">
        <is>
          <t>知識</t>
        </is>
      </c>
      <c r="D499" s="6" t="inlineStr">
        <is>
          <t>「うつくしう」を現代仮名遣いに直すと？</t>
        </is>
      </c>
      <c r="E499" s="6" t="inlineStr"/>
      <c r="F499" s="6" t="inlineStr">
        <is>
          <t>うつくしゅう</t>
        </is>
      </c>
      <c r="G499" s="6" t="inlineStr">
        <is>
          <t>うつくしゅ</t>
        </is>
      </c>
      <c r="H499" s="6" t="inlineStr">
        <is>
          <t>うつくしう</t>
        </is>
      </c>
      <c r="I499" s="7" t="inlineStr">
        <is>
          <t>うつくしゅう</t>
        </is>
      </c>
      <c r="J499" s="6" t="inlineStr">
        <is>
          <t>うつくしょう</t>
        </is>
      </c>
      <c r="K499" s="6" t="n">
        <v>3</v>
      </c>
      <c r="L499" s="6" t="inlineStr">
        <is>
          <t>「iu」の音は「ュー」になる。</t>
        </is>
      </c>
      <c r="M499" s="6" t="inlineStr"/>
    </row>
    <row r="500">
      <c r="A500" s="6" t="inlineStr">
        <is>
          <t>jap_kobun01_019</t>
        </is>
      </c>
      <c r="B500" s="6" t="inlineStr">
        <is>
          <t>japanese_kobun_01</t>
        </is>
      </c>
      <c r="C500" s="6" t="inlineStr">
        <is>
          <t>知識</t>
        </is>
      </c>
      <c r="D500" s="6" t="inlineStr">
        <is>
          <t>古文単語「わろし」の意味は？</t>
        </is>
      </c>
      <c r="E500" s="6" t="inlineStr"/>
      <c r="F500" s="6" t="inlineStr">
        <is>
          <t>よくない・見劣りがする</t>
        </is>
      </c>
      <c r="G500" s="7" t="inlineStr">
        <is>
          <t>よくない・見劣りがする</t>
        </is>
      </c>
      <c r="H500" s="6" t="inlineStr">
        <is>
          <t>笑える</t>
        </is>
      </c>
      <c r="I500" s="6" t="inlineStr">
        <is>
          <t>若い</t>
        </is>
      </c>
      <c r="J500" s="6" t="inlineStr">
        <is>
          <t>悪人だ</t>
        </is>
      </c>
      <c r="K500" s="6" t="n">
        <v>1</v>
      </c>
      <c r="L500" s="6" t="inlineStr">
        <is>
          <t>「わるし」よりは程度が軽い。</t>
        </is>
      </c>
      <c r="M500" s="6" t="inlineStr"/>
    </row>
    <row r="501">
      <c r="A501" s="6" t="inlineStr">
        <is>
          <t>jap_kobun01_020</t>
        </is>
      </c>
      <c r="B501" s="6" t="inlineStr">
        <is>
          <t>japanese_kobun_01</t>
        </is>
      </c>
      <c r="C501" s="6" t="inlineStr">
        <is>
          <t>知識</t>
        </is>
      </c>
      <c r="D501" s="6" t="inlineStr">
        <is>
          <t>古文単語「よし」の意味として最も適切なものは？</t>
        </is>
      </c>
      <c r="E501" s="6" t="inlineStr"/>
      <c r="F501" s="6" t="inlineStr">
        <is>
          <t>よい・すぐれている</t>
        </is>
      </c>
      <c r="G501" s="7" t="inlineStr">
        <is>
          <t>よい・すぐれている</t>
        </is>
      </c>
      <c r="H501" s="6" t="inlineStr">
        <is>
          <t>寄せる</t>
        </is>
      </c>
      <c r="I501" s="6" t="inlineStr">
        <is>
          <t>まあよい</t>
        </is>
      </c>
      <c r="J501" s="6" t="inlineStr">
        <is>
          <t>夜</t>
        </is>
      </c>
      <c r="K501" s="6" t="n">
        <v>1</v>
      </c>
      <c r="L501" s="6" t="inlineStr">
        <is>
          <t>「よし＞よろし＞わろし＞あし」の順に評価が下がる。</t>
        </is>
      </c>
      <c r="M501" s="6" t="inlineStr"/>
    </row>
    <row r="502">
      <c r="A502" s="6" t="inlineStr">
        <is>
          <t>jap_kobun01_021</t>
        </is>
      </c>
      <c r="B502" s="6" t="inlineStr">
        <is>
          <t>japanese_kobun_01</t>
        </is>
      </c>
      <c r="C502" s="6" t="inlineStr">
        <is>
          <t>知識</t>
        </is>
      </c>
      <c r="D502" s="6" t="inlineStr">
        <is>
          <t>古文単語「げに」の意味は？</t>
        </is>
      </c>
      <c r="E502" s="6" t="inlineStr"/>
      <c r="F502" s="6" t="inlineStr">
        <is>
          <t>本当に・なるほど</t>
        </is>
      </c>
      <c r="G502" s="7" t="inlineStr">
        <is>
          <t>本当に・なるほど</t>
        </is>
      </c>
      <c r="H502" s="6" t="inlineStr">
        <is>
          <t>決して</t>
        </is>
      </c>
      <c r="I502" s="6" t="inlineStr">
        <is>
          <t>下品に</t>
        </is>
      </c>
      <c r="J502" s="6" t="inlineStr">
        <is>
          <t>まるで</t>
        </is>
      </c>
      <c r="K502" s="6" t="n">
        <v>1</v>
      </c>
      <c r="L502" s="6" t="inlineStr">
        <is>
          <t>人の言葉などに納得したときに使う。</t>
        </is>
      </c>
      <c r="M502" s="6" t="inlineStr"/>
    </row>
    <row r="503">
      <c r="A503" s="6" t="inlineStr">
        <is>
          <t>jap_kobun01_022</t>
        </is>
      </c>
      <c r="B503" s="6" t="inlineStr">
        <is>
          <t>japanese_kobun_01</t>
        </is>
      </c>
      <c r="C503" s="6" t="inlineStr">
        <is>
          <t>知識</t>
        </is>
      </c>
      <c r="D503" s="6" t="inlineStr">
        <is>
          <t>古文単語「なかなか」の意味は？</t>
        </is>
      </c>
      <c r="E503" s="6" t="inlineStr"/>
      <c r="F503" s="6" t="inlineStr">
        <is>
          <t>かえって・中途半端に</t>
        </is>
      </c>
      <c r="G503" s="6" t="inlineStr">
        <is>
          <t>すぐに</t>
        </is>
      </c>
      <c r="H503" s="6" t="inlineStr">
        <is>
          <t>なかなかよい</t>
        </is>
      </c>
      <c r="I503" s="7" t="inlineStr">
        <is>
          <t>かえって・中途半端に</t>
        </is>
      </c>
      <c r="J503" s="6" t="inlineStr">
        <is>
          <t>まったく</t>
        </is>
      </c>
      <c r="K503" s="6" t="n">
        <v>3</v>
      </c>
      <c r="L503" s="6" t="inlineStr">
        <is>
          <t>現代語の「なかなか」とは意味が違う。</t>
        </is>
      </c>
      <c r="M503" s="6" t="inlineStr"/>
    </row>
    <row r="504">
      <c r="A504" s="6" t="inlineStr">
        <is>
          <t>jap_kobun01_023</t>
        </is>
      </c>
      <c r="B504" s="6" t="inlineStr">
        <is>
          <t>japanese_kobun_01</t>
        </is>
      </c>
      <c r="C504" s="6" t="inlineStr">
        <is>
          <t>知識</t>
        </is>
      </c>
      <c r="D504" s="6" t="inlineStr">
        <is>
          <t>古文単語「ことわり」の意味は？</t>
        </is>
      </c>
      <c r="E504" s="6" t="inlineStr"/>
      <c r="F504" s="6" t="inlineStr">
        <is>
          <t>道理・理由</t>
        </is>
      </c>
      <c r="G504" s="6" t="inlineStr">
        <is>
          <t>言葉</t>
        </is>
      </c>
      <c r="H504" s="6" t="inlineStr">
        <is>
          <t>断ること</t>
        </is>
      </c>
      <c r="I504" s="6" t="inlineStr">
        <is>
          <t>事件</t>
        </is>
      </c>
      <c r="J504" s="7" t="inlineStr">
        <is>
          <t>道理・理由</t>
        </is>
      </c>
      <c r="K504" s="6" t="n">
        <v>4</v>
      </c>
      <c r="L504" s="6" t="inlineStr">
        <is>
          <t>「ことわりなり」＝もっともだ。</t>
        </is>
      </c>
      <c r="M504" s="6" t="inlineStr"/>
    </row>
    <row r="505">
      <c r="A505" s="6" t="inlineStr">
        <is>
          <t>jap_kobun01_024</t>
        </is>
      </c>
      <c r="B505" s="6" t="inlineStr">
        <is>
          <t>japanese_kobun_01</t>
        </is>
      </c>
      <c r="C505" s="6" t="inlineStr">
        <is>
          <t>知識</t>
        </is>
      </c>
      <c r="D505" s="6" t="inlineStr">
        <is>
          <t>古文単語「さらなり」の意味は？</t>
        </is>
      </c>
      <c r="E505" s="6" t="inlineStr"/>
      <c r="F505" s="6" t="inlineStr">
        <is>
          <t>言うまでもない</t>
        </is>
      </c>
      <c r="G505" s="6" t="inlineStr">
        <is>
          <t>去っていく</t>
        </is>
      </c>
      <c r="H505" s="6" t="inlineStr">
        <is>
          <t>新しい</t>
        </is>
      </c>
      <c r="I505" s="7" t="inlineStr">
        <is>
          <t>言うまでもない</t>
        </is>
      </c>
      <c r="J505" s="6" t="inlineStr">
        <is>
          <t>さらに多い</t>
        </is>
      </c>
      <c r="K505" s="6" t="n">
        <v>3</v>
      </c>
      <c r="L505" s="6" t="inlineStr">
        <is>
          <t>「言ふもさらなり」の略。「夏は夜。月のころはさらなり」。</t>
        </is>
      </c>
      <c r="M505" s="6" t="inlineStr"/>
    </row>
    <row r="506">
      <c r="A506" s="6" t="inlineStr">
        <is>
          <t>jap_kobun02_001</t>
        </is>
      </c>
      <c r="B506" s="6" t="inlineStr">
        <is>
          <t>japanese_kobun_02</t>
        </is>
      </c>
      <c r="C506" s="6" t="inlineStr">
        <is>
          <t>知識</t>
        </is>
      </c>
      <c r="D506" s="6" t="inlineStr">
        <is>
          <t>古文単語「おどろく」の意味として最も適切なものは？</t>
        </is>
      </c>
      <c r="E506" s="6" t="inlineStr"/>
      <c r="F506" s="6" t="inlineStr">
        <is>
          <t>目を覚ます・はっと気づく</t>
        </is>
      </c>
      <c r="G506" s="6" t="inlineStr">
        <is>
          <t>恐れる</t>
        </is>
      </c>
      <c r="H506" s="7" t="inlineStr">
        <is>
          <t>目を覚ます・はっと気づく</t>
        </is>
      </c>
      <c r="I506" s="6" t="inlineStr">
        <is>
          <t>びっくりして叫ぶ</t>
        </is>
      </c>
      <c r="J506" s="6" t="inlineStr">
        <is>
          <t>走り出す</t>
        </is>
      </c>
      <c r="K506" s="6" t="n">
        <v>2</v>
      </c>
      <c r="L506" s="6" t="inlineStr">
        <is>
          <t>現代語の「驚く」とは意味がずれる重要語。</t>
        </is>
      </c>
      <c r="M506" s="6" t="inlineStr"/>
    </row>
    <row r="507">
      <c r="A507" s="6" t="inlineStr">
        <is>
          <t>jap_kobun02_002</t>
        </is>
      </c>
      <c r="B507" s="6" t="inlineStr">
        <is>
          <t>japanese_kobun_02</t>
        </is>
      </c>
      <c r="C507" s="6" t="inlineStr">
        <is>
          <t>知識</t>
        </is>
      </c>
      <c r="D507" s="6" t="inlineStr">
        <is>
          <t>古文単語「ゆかし」の意味は？</t>
        </is>
      </c>
      <c r="E507" s="6" t="inlineStr"/>
      <c r="F507" s="6" t="inlineStr">
        <is>
          <t>見たい・聞きたい・知りたい</t>
        </is>
      </c>
      <c r="G507" s="6" t="inlineStr">
        <is>
          <t>なつかしい</t>
        </is>
      </c>
      <c r="H507" s="7" t="inlineStr">
        <is>
          <t>見たい・聞きたい・知りたい</t>
        </is>
      </c>
      <c r="I507" s="6" t="inlineStr">
        <is>
          <t>ゆかいだ</t>
        </is>
      </c>
      <c r="J507" s="6" t="inlineStr">
        <is>
          <t>奥ゆかしい</t>
        </is>
      </c>
      <c r="K507" s="6" t="n">
        <v>2</v>
      </c>
      <c r="L507" s="6" t="inlineStr">
        <is>
          <t>「行かし（行きたい）」から、心がひかれる気持ちを表す。</t>
        </is>
      </c>
      <c r="M507" s="6" t="inlineStr"/>
    </row>
    <row r="508">
      <c r="A508" s="6" t="inlineStr">
        <is>
          <t>jap_kobun02_003</t>
        </is>
      </c>
      <c r="B508" s="6" t="inlineStr">
        <is>
          <t>japanese_kobun_02</t>
        </is>
      </c>
      <c r="C508" s="6" t="inlineStr">
        <is>
          <t>知識</t>
        </is>
      </c>
      <c r="D508" s="6" t="inlineStr">
        <is>
          <t>古文単語「ながむ」の意味は？</t>
        </is>
      </c>
      <c r="E508" s="6" t="inlineStr"/>
      <c r="F508" s="6" t="inlineStr">
        <is>
          <t>物思いにふける（ぼんやり見る）</t>
        </is>
      </c>
      <c r="G508" s="6" t="inlineStr">
        <is>
          <t>歌う</t>
        </is>
      </c>
      <c r="H508" s="6" t="inlineStr">
        <is>
          <t>泣く</t>
        </is>
      </c>
      <c r="I508" s="6" t="inlineStr">
        <is>
          <t>長く伸ばす</t>
        </is>
      </c>
      <c r="J508" s="7" t="inlineStr">
        <is>
          <t>物思いにふける（ぼんやり見る）</t>
        </is>
      </c>
      <c r="K508" s="6" t="n">
        <v>4</v>
      </c>
      <c r="L508" s="6" t="inlineStr">
        <is>
          <t>「眺む」。和歌では「長雨」との掛詞になることがある。</t>
        </is>
      </c>
      <c r="M508" s="6" t="inlineStr"/>
    </row>
    <row r="509">
      <c r="A509" s="6" t="inlineStr">
        <is>
          <t>jap_kobun02_004</t>
        </is>
      </c>
      <c r="B509" s="6" t="inlineStr">
        <is>
          <t>japanese_kobun_02</t>
        </is>
      </c>
      <c r="C509" s="6" t="inlineStr">
        <is>
          <t>知識</t>
        </is>
      </c>
      <c r="D509" s="6" t="inlineStr">
        <is>
          <t>古文単語「かなし」の意味として重要なのは？</t>
        </is>
      </c>
      <c r="E509" s="6" t="inlineStr"/>
      <c r="F509" s="6" t="inlineStr">
        <is>
          <t>いとしい・かわいい</t>
        </is>
      </c>
      <c r="G509" s="6" t="inlineStr">
        <is>
          <t>こわい</t>
        </is>
      </c>
      <c r="H509" s="7" t="inlineStr">
        <is>
          <t>いとしい・かわいい</t>
        </is>
      </c>
      <c r="I509" s="6" t="inlineStr">
        <is>
          <t>うれしい</t>
        </is>
      </c>
      <c r="J509" s="6" t="inlineStr">
        <is>
          <t>悲しいだけ</t>
        </is>
      </c>
      <c r="K509" s="6" t="n">
        <v>2</v>
      </c>
      <c r="L509" s="6" t="inlineStr">
        <is>
          <t>「愛し」と書き、身にしみていとしいという意味もある。</t>
        </is>
      </c>
      <c r="M509" s="6" t="inlineStr"/>
    </row>
    <row r="510">
      <c r="A510" s="6" t="inlineStr">
        <is>
          <t>jap_kobun02_005</t>
        </is>
      </c>
      <c r="B510" s="6" t="inlineStr">
        <is>
          <t>japanese_kobun_02</t>
        </is>
      </c>
      <c r="C510" s="6" t="inlineStr">
        <is>
          <t>知識</t>
        </is>
      </c>
      <c r="D510" s="6" t="inlineStr">
        <is>
          <t>古文単語「やがて」の意味は？</t>
        </is>
      </c>
      <c r="E510" s="6" t="inlineStr"/>
      <c r="F510" s="6" t="inlineStr">
        <is>
          <t>そのまま・すぐに</t>
        </is>
      </c>
      <c r="G510" s="6" t="inlineStr">
        <is>
          <t>いつか</t>
        </is>
      </c>
      <c r="H510" s="6" t="inlineStr">
        <is>
          <t>ゆっくりと</t>
        </is>
      </c>
      <c r="I510" s="6" t="inlineStr">
        <is>
          <t>そのうちに</t>
        </is>
      </c>
      <c r="J510" s="7" t="inlineStr">
        <is>
          <t>そのまま・すぐに</t>
        </is>
      </c>
      <c r="K510" s="6" t="n">
        <v>4</v>
      </c>
      <c r="L510" s="6" t="inlineStr">
        <is>
          <t>現代語の「やがて（そのうち）」とはちがう。</t>
        </is>
      </c>
      <c r="M510" s="6" t="inlineStr"/>
    </row>
    <row r="511">
      <c r="A511" s="6" t="inlineStr">
        <is>
          <t>jap_kobun02_006</t>
        </is>
      </c>
      <c r="B511" s="6" t="inlineStr">
        <is>
          <t>japanese_kobun_02</t>
        </is>
      </c>
      <c r="C511" s="6" t="inlineStr">
        <is>
          <t>知識</t>
        </is>
      </c>
      <c r="D511" s="6" t="inlineStr">
        <is>
          <t>古文単語「めでたし」の意味は？</t>
        </is>
      </c>
      <c r="E511" s="6" t="inlineStr"/>
      <c r="F511" s="6" t="inlineStr">
        <is>
          <t>すばらしい・立派だ</t>
        </is>
      </c>
      <c r="G511" s="6" t="inlineStr">
        <is>
          <t>平凡だ</t>
        </is>
      </c>
      <c r="H511" s="6" t="inlineStr">
        <is>
          <t>愚かだ</t>
        </is>
      </c>
      <c r="I511" s="7" t="inlineStr">
        <is>
          <t>すばらしい・立派だ</t>
        </is>
      </c>
      <c r="J511" s="6" t="inlineStr">
        <is>
          <t>おめでとう</t>
        </is>
      </c>
      <c r="K511" s="6" t="n">
        <v>3</v>
      </c>
      <c r="L511" s="6" t="inlineStr">
        <is>
          <t>「愛で甚し」から、ほめたたえたい気持ち。</t>
        </is>
      </c>
      <c r="M511" s="6" t="inlineStr"/>
    </row>
    <row r="512">
      <c r="A512" s="6" t="inlineStr">
        <is>
          <t>jap_kobun02_007</t>
        </is>
      </c>
      <c r="B512" s="6" t="inlineStr">
        <is>
          <t>japanese_kobun_02</t>
        </is>
      </c>
      <c r="C512" s="6" t="inlineStr">
        <is>
          <t>知識</t>
        </is>
      </c>
      <c r="D512" s="6" t="inlineStr">
        <is>
          <t>古文単語「あさまし」の意味は？</t>
        </is>
      </c>
      <c r="E512" s="6" t="inlineStr"/>
      <c r="F512" s="6" t="inlineStr">
        <is>
          <t>驚きあきれるばかりだ</t>
        </is>
      </c>
      <c r="G512" s="7" t="inlineStr">
        <is>
          <t>驚きあきれるばかりだ</t>
        </is>
      </c>
      <c r="H512" s="6" t="inlineStr">
        <is>
          <t>心がいやしい</t>
        </is>
      </c>
      <c r="I512" s="6" t="inlineStr">
        <is>
          <t>寒い</t>
        </is>
      </c>
      <c r="J512" s="6" t="inlineStr">
        <is>
          <t>浅はかだ</t>
        </is>
      </c>
      <c r="K512" s="6" t="n">
        <v>1</v>
      </c>
      <c r="L512" s="6" t="inlineStr">
        <is>
          <t>良い意味にも悪い意味にも使う。</t>
        </is>
      </c>
      <c r="M512" s="6" t="inlineStr"/>
    </row>
    <row r="513">
      <c r="A513" s="6" t="inlineStr">
        <is>
          <t>jap_kobun02_008</t>
        </is>
      </c>
      <c r="B513" s="6" t="inlineStr">
        <is>
          <t>japanese_kobun_02</t>
        </is>
      </c>
      <c r="C513" s="6" t="inlineStr">
        <is>
          <t>知識</t>
        </is>
      </c>
      <c r="D513" s="6" t="inlineStr">
        <is>
          <t>古文単語「すさまじ」の意味は？</t>
        </is>
      </c>
      <c r="E513" s="6" t="inlineStr"/>
      <c r="F513" s="6" t="inlineStr">
        <is>
          <t>興ざめだ・殺風景だ</t>
        </is>
      </c>
      <c r="G513" s="7" t="inlineStr">
        <is>
          <t>興ざめだ・殺風景だ</t>
        </is>
      </c>
      <c r="H513" s="6" t="inlineStr">
        <is>
          <t>激しい</t>
        </is>
      </c>
      <c r="I513" s="6" t="inlineStr">
        <is>
          <t>ものすごい</t>
        </is>
      </c>
      <c r="J513" s="6" t="inlineStr">
        <is>
          <t>うるさい</t>
        </is>
      </c>
      <c r="K513" s="6" t="n">
        <v>1</v>
      </c>
      <c r="L513" s="6" t="inlineStr">
        <is>
          <t>期待外れで、しらけた気持ちを表す。</t>
        </is>
      </c>
      <c r="M513" s="6" t="inlineStr"/>
    </row>
    <row r="514">
      <c r="A514" s="6" t="inlineStr">
        <is>
          <t>jap_kobun02_009</t>
        </is>
      </c>
      <c r="B514" s="6" t="inlineStr">
        <is>
          <t>japanese_kobun_02</t>
        </is>
      </c>
      <c r="C514" s="6" t="inlineStr">
        <is>
          <t>知識</t>
        </is>
      </c>
      <c r="D514" s="6" t="inlineStr">
        <is>
          <t>古文単語「あやし」の意味として適切でないものは？</t>
        </is>
      </c>
      <c r="E514" s="6" t="inlineStr"/>
      <c r="F514" s="6" t="inlineStr">
        <is>
          <t>美しい</t>
        </is>
      </c>
      <c r="G514" s="6" t="inlineStr">
        <is>
          <t>不思議だ</t>
        </is>
      </c>
      <c r="H514" s="6" t="inlineStr">
        <is>
          <t>身分が低い</t>
        </is>
      </c>
      <c r="I514" s="7" t="inlineStr">
        <is>
          <t>美しい</t>
        </is>
      </c>
      <c r="J514" s="6" t="inlineStr">
        <is>
          <t>みすぼらしい</t>
        </is>
      </c>
      <c r="K514" s="6" t="n">
        <v>3</v>
      </c>
      <c r="L514" s="6" t="inlineStr">
        <is>
          <t>「怪し」「賤し」の二つの系統がある。</t>
        </is>
      </c>
      <c r="M514" s="6" t="inlineStr"/>
    </row>
    <row r="515">
      <c r="A515" s="6" t="inlineStr">
        <is>
          <t>jap_kobun02_010</t>
        </is>
      </c>
      <c r="B515" s="6" t="inlineStr">
        <is>
          <t>japanese_kobun_02</t>
        </is>
      </c>
      <c r="C515" s="6" t="inlineStr">
        <is>
          <t>知識</t>
        </is>
      </c>
      <c r="D515" s="6" t="inlineStr">
        <is>
          <t>古文単語「いみじ」の意味は？</t>
        </is>
      </c>
      <c r="E515" s="6" t="inlineStr"/>
      <c r="F515" s="6" t="inlineStr">
        <is>
          <t>程度がはなはだしい（すばらしい／ひどい）</t>
        </is>
      </c>
      <c r="G515" s="6" t="inlineStr">
        <is>
          <t>いやだ</t>
        </is>
      </c>
      <c r="H515" s="6" t="inlineStr">
        <is>
          <t>意味がない</t>
        </is>
      </c>
      <c r="I515" s="6" t="inlineStr">
        <is>
          <t>忌まわしいだけ</t>
        </is>
      </c>
      <c r="J515" s="7" t="inlineStr">
        <is>
          <t>程度がはなはだしい（すばらしい／ひどい）</t>
        </is>
      </c>
      <c r="K515" s="6" t="n">
        <v>4</v>
      </c>
      <c r="L515" s="6" t="inlineStr">
        <is>
          <t>良い意味にも悪い意味にも使う。文脈で判断する。</t>
        </is>
      </c>
      <c r="M515" s="6" t="inlineStr"/>
    </row>
    <row r="516">
      <c r="A516" s="6" t="inlineStr">
        <is>
          <t>jap_kobun02_011</t>
        </is>
      </c>
      <c r="B516" s="6" t="inlineStr">
        <is>
          <t>japanese_kobun_02</t>
        </is>
      </c>
      <c r="C516" s="6" t="inlineStr">
        <is>
          <t>思考</t>
        </is>
      </c>
      <c r="D516" s="6" t="inlineStr">
        <is>
          <t>「夜ふけて、鐘の音におどろきて」の「おどろきて」の意味は？</t>
        </is>
      </c>
      <c r="E516" s="6" t="inlineStr"/>
      <c r="F516" s="6" t="inlineStr">
        <is>
          <t>目を覚まして</t>
        </is>
      </c>
      <c r="G516" s="6" t="inlineStr">
        <is>
          <t>びっくりして叫んで</t>
        </is>
      </c>
      <c r="H516" s="6" t="inlineStr">
        <is>
          <t>走り出して</t>
        </is>
      </c>
      <c r="I516" s="7" t="inlineStr">
        <is>
          <t>目を覚まして</t>
        </is>
      </c>
      <c r="J516" s="6" t="inlineStr">
        <is>
          <t>恐れて</t>
        </is>
      </c>
      <c r="K516" s="6" t="n">
        <v>3</v>
      </c>
      <c r="L516" s="6" t="inlineStr">
        <is>
          <t>夜ふけに鐘の音で起きた場面なので「目を覚ます」。</t>
        </is>
      </c>
      <c r="M516" s="6" t="inlineStr"/>
    </row>
    <row r="517">
      <c r="A517" s="6" t="inlineStr">
        <is>
          <t>jap_kobun02_012</t>
        </is>
      </c>
      <c r="B517" s="6" t="inlineStr">
        <is>
          <t>japanese_kobun_02</t>
        </is>
      </c>
      <c r="C517" s="6" t="inlineStr">
        <is>
          <t>思考</t>
        </is>
      </c>
      <c r="D517" s="6" t="inlineStr">
        <is>
          <t>「かの人の琴の音、いとゆかしくおぼゆ」の意味として適切なものは？</t>
        </is>
      </c>
      <c r="E517" s="6" t="inlineStr"/>
      <c r="F517" s="6" t="inlineStr">
        <is>
          <t>あの人の琴の音を、とても聞きたいと思う</t>
        </is>
      </c>
      <c r="G517" s="7" t="inlineStr">
        <is>
          <t>あの人の琴の音を、とても聞きたいと思う</t>
        </is>
      </c>
      <c r="H517" s="6" t="inlineStr">
        <is>
          <t>あの人の琴の音が、ゆかいに聞こえる</t>
        </is>
      </c>
      <c r="I517" s="6" t="inlineStr">
        <is>
          <t>あの人の琴の音はうるさい</t>
        </is>
      </c>
      <c r="J517" s="6" t="inlineStr">
        <is>
          <t>あの人の琴はとても古い</t>
        </is>
      </c>
      <c r="K517" s="6" t="n">
        <v>1</v>
      </c>
      <c r="L517" s="6" t="inlineStr">
        <is>
          <t>「ゆかし」の対象が音なので「聞きたい」。</t>
        </is>
      </c>
      <c r="M517" s="6" t="inlineStr"/>
    </row>
    <row r="518">
      <c r="A518" s="6" t="inlineStr">
        <is>
          <t>jap_kobun02_013</t>
        </is>
      </c>
      <c r="B518" s="6" t="inlineStr">
        <is>
          <t>japanese_kobun_02</t>
        </is>
      </c>
      <c r="C518" s="6" t="inlineStr">
        <is>
          <t>知識</t>
        </is>
      </c>
      <c r="D518" s="6" t="inlineStr">
        <is>
          <t>古文単語「あいなし」の意味は？</t>
        </is>
      </c>
      <c r="E518" s="6" t="inlineStr"/>
      <c r="F518" s="6" t="inlineStr">
        <is>
          <t>つまらない・気にくわない</t>
        </is>
      </c>
      <c r="G518" s="7" t="inlineStr">
        <is>
          <t>つまらない・気にくわない</t>
        </is>
      </c>
      <c r="H518" s="6" t="inlineStr">
        <is>
          <t>あいまいだ</t>
        </is>
      </c>
      <c r="I518" s="6" t="inlineStr">
        <is>
          <t>愛がない</t>
        </is>
      </c>
      <c r="J518" s="6" t="inlineStr">
        <is>
          <t>相手がいない</t>
        </is>
      </c>
      <c r="K518" s="6" t="n">
        <v>1</v>
      </c>
      <c r="L518" s="6" t="inlineStr">
        <is>
          <t>「あいなう」の形で「むやみに」の意味もある。</t>
        </is>
      </c>
      <c r="M518" s="6" t="inlineStr"/>
    </row>
    <row r="519">
      <c r="A519" s="6" t="inlineStr">
        <is>
          <t>jap_kobun02_014</t>
        </is>
      </c>
      <c r="B519" s="6" t="inlineStr">
        <is>
          <t>japanese_kobun_02</t>
        </is>
      </c>
      <c r="C519" s="6" t="inlineStr">
        <is>
          <t>知識</t>
        </is>
      </c>
      <c r="D519" s="6" t="inlineStr">
        <is>
          <t>古文単語「うし（憂し）」の意味は？</t>
        </is>
      </c>
      <c r="E519" s="6" t="inlineStr"/>
      <c r="F519" s="6" t="inlineStr">
        <is>
          <t>つらい・いやだ</t>
        </is>
      </c>
      <c r="G519" s="6" t="inlineStr">
        <is>
          <t>牛</t>
        </is>
      </c>
      <c r="H519" s="6" t="inlineStr">
        <is>
          <t>薄い</t>
        </is>
      </c>
      <c r="I519" s="6" t="inlineStr">
        <is>
          <t>美しい</t>
        </is>
      </c>
      <c r="J519" s="7" t="inlineStr">
        <is>
          <t>つらい・いやだ</t>
        </is>
      </c>
      <c r="K519" s="6" t="n">
        <v>4</v>
      </c>
      <c r="L519" s="6" t="inlineStr">
        <is>
          <t>思うようにならず、つらい気持ち。</t>
        </is>
      </c>
      <c r="M519" s="6" t="inlineStr"/>
    </row>
    <row r="520">
      <c r="A520" s="6" t="inlineStr">
        <is>
          <t>jap_kobun02_015</t>
        </is>
      </c>
      <c r="B520" s="6" t="inlineStr">
        <is>
          <t>japanese_kobun_02</t>
        </is>
      </c>
      <c r="C520" s="6" t="inlineStr">
        <is>
          <t>知識</t>
        </is>
      </c>
      <c r="D520" s="6" t="inlineStr">
        <is>
          <t>古文単語「こころもとなし」の意味は？</t>
        </is>
      </c>
      <c r="E520" s="6" t="inlineStr"/>
      <c r="F520" s="6" t="inlineStr">
        <is>
          <t>待ち遠しい・気がかりだ</t>
        </is>
      </c>
      <c r="G520" s="6" t="inlineStr">
        <is>
          <t>心がこもっている</t>
        </is>
      </c>
      <c r="H520" s="6" t="inlineStr">
        <is>
          <t>心がない</t>
        </is>
      </c>
      <c r="I520" s="6" t="inlineStr">
        <is>
          <t>安心だ</t>
        </is>
      </c>
      <c r="J520" s="7" t="inlineStr">
        <is>
          <t>待ち遠しい・気がかりだ</t>
        </is>
      </c>
      <c r="K520" s="6" t="n">
        <v>4</v>
      </c>
      <c r="L520" s="6" t="inlineStr">
        <is>
          <t>早く見たい・知りたいと心がはやる気持ち。</t>
        </is>
      </c>
      <c r="M520" s="6" t="inlineStr"/>
    </row>
    <row r="521">
      <c r="A521" s="6" t="inlineStr">
        <is>
          <t>jap_kobun02_016</t>
        </is>
      </c>
      <c r="B521" s="6" t="inlineStr">
        <is>
          <t>japanese_kobun_02</t>
        </is>
      </c>
      <c r="C521" s="6" t="inlineStr">
        <is>
          <t>知識</t>
        </is>
      </c>
      <c r="D521" s="6" t="inlineStr">
        <is>
          <t>古文単語「なまめかし」の意味は？</t>
        </is>
      </c>
      <c r="E521" s="6" t="inlineStr"/>
      <c r="F521" s="6" t="inlineStr">
        <is>
          <t>若々しく優美だ</t>
        </is>
      </c>
      <c r="G521" s="6" t="inlineStr">
        <is>
          <t>怠けている</t>
        </is>
      </c>
      <c r="H521" s="7" t="inlineStr">
        <is>
          <t>若々しく優美だ</t>
        </is>
      </c>
      <c r="I521" s="6" t="inlineStr">
        <is>
          <t>いやらしい</t>
        </is>
      </c>
      <c r="J521" s="6" t="inlineStr">
        <is>
          <t>生ぐさい</t>
        </is>
      </c>
      <c r="K521" s="6" t="n">
        <v>2</v>
      </c>
      <c r="L521" s="6" t="inlineStr">
        <is>
          <t>上品で、みずみずしい美しさ。</t>
        </is>
      </c>
      <c r="M521" s="6" t="inlineStr"/>
    </row>
    <row r="522">
      <c r="A522" s="6" t="inlineStr">
        <is>
          <t>jap_kobun02_017</t>
        </is>
      </c>
      <c r="B522" s="6" t="inlineStr">
        <is>
          <t>japanese_kobun_02</t>
        </is>
      </c>
      <c r="C522" s="6" t="inlineStr">
        <is>
          <t>知識</t>
        </is>
      </c>
      <c r="D522" s="6" t="inlineStr">
        <is>
          <t>古文単語「はしたなし」の意味は？</t>
        </is>
      </c>
      <c r="E522" s="6" t="inlineStr"/>
      <c r="F522" s="6" t="inlineStr">
        <is>
          <t>中途半端だ・きまりが悪い</t>
        </is>
      </c>
      <c r="G522" s="7" t="inlineStr">
        <is>
          <t>中途半端だ・きまりが悪い</t>
        </is>
      </c>
      <c r="H522" s="6" t="inlineStr">
        <is>
          <t>端がない</t>
        </is>
      </c>
      <c r="I522" s="6" t="inlineStr">
        <is>
          <t>下品だ</t>
        </is>
      </c>
      <c r="J522" s="6" t="inlineStr">
        <is>
          <t>走りまわる</t>
        </is>
      </c>
      <c r="K522" s="6" t="n">
        <v>1</v>
      </c>
      <c r="L522" s="6" t="inlineStr">
        <is>
          <t>どっちつかずで、いたたまれない気持ち。</t>
        </is>
      </c>
      <c r="M522" s="6" t="inlineStr"/>
    </row>
    <row r="523">
      <c r="A523" s="6" t="inlineStr">
        <is>
          <t>jap_kobun02_018</t>
        </is>
      </c>
      <c r="B523" s="6" t="inlineStr">
        <is>
          <t>japanese_kobun_02</t>
        </is>
      </c>
      <c r="C523" s="6" t="inlineStr">
        <is>
          <t>知識</t>
        </is>
      </c>
      <c r="D523" s="6" t="inlineStr">
        <is>
          <t>古文単語「ゆゆし」の意味として適切なものは？</t>
        </is>
      </c>
      <c r="E523" s="6" t="inlineStr"/>
      <c r="F523" s="6" t="inlineStr">
        <is>
          <t>不吉だ・はなはだしい</t>
        </is>
      </c>
      <c r="G523" s="6" t="inlineStr">
        <is>
          <t>由緒がある</t>
        </is>
      </c>
      <c r="H523" s="6" t="inlineStr">
        <is>
          <t>ゆっくりだ</t>
        </is>
      </c>
      <c r="I523" s="6" t="inlineStr">
        <is>
          <t>豊かだ</t>
        </is>
      </c>
      <c r="J523" s="7" t="inlineStr">
        <is>
          <t>不吉だ・はなはだしい</t>
        </is>
      </c>
      <c r="K523" s="6" t="n">
        <v>4</v>
      </c>
      <c r="L523" s="6" t="inlineStr">
        <is>
          <t>神聖で触れてはならないという気持ちから。</t>
        </is>
      </c>
      <c r="M523" s="6" t="inlineStr"/>
    </row>
    <row r="524">
      <c r="A524" s="6" t="inlineStr">
        <is>
          <t>jap_kobun02_019</t>
        </is>
      </c>
      <c r="B524" s="6" t="inlineStr">
        <is>
          <t>japanese_kobun_02</t>
        </is>
      </c>
      <c r="C524" s="6" t="inlineStr">
        <is>
          <t>知識</t>
        </is>
      </c>
      <c r="D524" s="6" t="inlineStr">
        <is>
          <t>古文単語「らうたし」の意味は？</t>
        </is>
      </c>
      <c r="E524" s="6" t="inlineStr"/>
      <c r="F524" s="6" t="inlineStr">
        <is>
          <t>かわいらしい・いとおしい</t>
        </is>
      </c>
      <c r="G524" s="6" t="inlineStr">
        <is>
          <t>騒がしい</t>
        </is>
      </c>
      <c r="H524" s="7" t="inlineStr">
        <is>
          <t>かわいらしい・いとおしい</t>
        </is>
      </c>
      <c r="I524" s="6" t="inlineStr">
        <is>
          <t>疲れている</t>
        </is>
      </c>
      <c r="J524" s="6" t="inlineStr">
        <is>
          <t>年老いた</t>
        </is>
      </c>
      <c r="K524" s="6" t="n">
        <v>2</v>
      </c>
      <c r="L524" s="6" t="inlineStr">
        <is>
          <t>弱いものを守りたいと思う気持ち。</t>
        </is>
      </c>
      <c r="M524" s="6" t="inlineStr"/>
    </row>
    <row r="525">
      <c r="A525" s="6" t="inlineStr">
        <is>
          <t>jap_kobun02_020</t>
        </is>
      </c>
      <c r="B525" s="6" t="inlineStr">
        <is>
          <t>japanese_kobun_02</t>
        </is>
      </c>
      <c r="C525" s="6" t="inlineStr">
        <is>
          <t>知識</t>
        </is>
      </c>
      <c r="D525" s="6" t="inlineStr">
        <is>
          <t>古文単語「あからさまなり」の意味は？</t>
        </is>
      </c>
      <c r="E525" s="6" t="inlineStr"/>
      <c r="F525" s="6" t="inlineStr">
        <is>
          <t>ほんのちょっと・かりそめだ</t>
        </is>
      </c>
      <c r="G525" s="6" t="inlineStr">
        <is>
          <t>明らかだ</t>
        </is>
      </c>
      <c r="H525" s="7" t="inlineStr">
        <is>
          <t>ほんのちょっと・かりそめだ</t>
        </is>
      </c>
      <c r="I525" s="6" t="inlineStr">
        <is>
          <t>赤い</t>
        </is>
      </c>
      <c r="J525" s="6" t="inlineStr">
        <is>
          <t>露骨だ</t>
        </is>
      </c>
      <c r="K525" s="6" t="n">
        <v>2</v>
      </c>
      <c r="L525" s="6" t="inlineStr">
        <is>
          <t>現代語の「あからさま」とは意味が違う。</t>
        </is>
      </c>
      <c r="M525" s="6" t="inlineStr"/>
    </row>
    <row r="526">
      <c r="A526" s="6" t="inlineStr">
        <is>
          <t>jap_kobun02_021</t>
        </is>
      </c>
      <c r="B526" s="6" t="inlineStr">
        <is>
          <t>japanese_kobun_02</t>
        </is>
      </c>
      <c r="C526" s="6" t="inlineStr">
        <is>
          <t>知識</t>
        </is>
      </c>
      <c r="D526" s="6" t="inlineStr">
        <is>
          <t>古文単語「ののしる」の意味は？</t>
        </is>
      </c>
      <c r="E526" s="6" t="inlineStr"/>
      <c r="F526" s="6" t="inlineStr">
        <is>
          <t>大声で騒ぐ・評判になる</t>
        </is>
      </c>
      <c r="G526" s="6" t="inlineStr">
        <is>
          <t>走る</t>
        </is>
      </c>
      <c r="H526" s="6" t="inlineStr">
        <is>
          <t>祈る</t>
        </is>
      </c>
      <c r="I526" s="6" t="inlineStr">
        <is>
          <t>悪口を言う</t>
        </is>
      </c>
      <c r="J526" s="7" t="inlineStr">
        <is>
          <t>大声で騒ぐ・評判になる</t>
        </is>
      </c>
      <c r="K526" s="6" t="n">
        <v>4</v>
      </c>
      <c r="L526" s="6" t="inlineStr">
        <is>
          <t>現代語の「ののしる」とは意味が違う。</t>
        </is>
      </c>
      <c r="M526" s="6" t="inlineStr"/>
    </row>
    <row r="527">
      <c r="A527" s="6" t="inlineStr">
        <is>
          <t>jap_kobun02_022</t>
        </is>
      </c>
      <c r="B527" s="6" t="inlineStr">
        <is>
          <t>japanese_kobun_02</t>
        </is>
      </c>
      <c r="C527" s="6" t="inlineStr">
        <is>
          <t>知識</t>
        </is>
      </c>
      <c r="D527" s="6" t="inlineStr">
        <is>
          <t>古文単語「ときめく」の意味は？</t>
        </is>
      </c>
      <c r="E527" s="6" t="inlineStr"/>
      <c r="F527" s="6" t="inlineStr">
        <is>
          <t>時流に乗って栄える・寵愛を受ける</t>
        </is>
      </c>
      <c r="G527" s="6" t="inlineStr">
        <is>
          <t>胸がどきどきする</t>
        </is>
      </c>
      <c r="H527" s="6" t="inlineStr">
        <is>
          <t>輝く</t>
        </is>
      </c>
      <c r="I527" s="7" t="inlineStr">
        <is>
          <t>時流に乗って栄える・寵愛を受ける</t>
        </is>
      </c>
      <c r="J527" s="6" t="inlineStr">
        <is>
          <t>時間を忘れる</t>
        </is>
      </c>
      <c r="K527" s="6" t="n">
        <v>3</v>
      </c>
      <c r="L527" s="6" t="inlineStr">
        <is>
          <t>「いとやむごとなき際にはあらぬが、すぐれてときめき給ふありけり」（源氏物語）。</t>
        </is>
      </c>
      <c r="M527" s="6" t="inlineStr"/>
    </row>
    <row r="528">
      <c r="A528" s="6" t="inlineStr">
        <is>
          <t>jap_kobun02_023</t>
        </is>
      </c>
      <c r="B528" s="6" t="inlineStr">
        <is>
          <t>japanese_kobun_02</t>
        </is>
      </c>
      <c r="C528" s="6" t="inlineStr">
        <is>
          <t>思考</t>
        </is>
      </c>
      <c r="D528" s="6" t="inlineStr">
        <is>
          <t>「いとあさましくて、ものも言はれず」の意味として適切なものは？</t>
        </is>
      </c>
      <c r="E528" s="6" t="inlineStr"/>
      <c r="F528" s="6" t="inlineStr">
        <is>
          <t>ひどく驚きあきれて、何も言えない</t>
        </is>
      </c>
      <c r="G528" s="6" t="inlineStr">
        <is>
          <t>とても悲しくて泣いている</t>
        </is>
      </c>
      <c r="H528" s="6" t="inlineStr">
        <is>
          <t>とても心がいやしくて話さない</t>
        </is>
      </c>
      <c r="I528" s="6" t="inlineStr">
        <is>
          <t>とても浅はかで、何も言わない</t>
        </is>
      </c>
      <c r="J528" s="7" t="inlineStr">
        <is>
          <t>ひどく驚きあきれて、何も言えない</t>
        </is>
      </c>
      <c r="K528" s="6" t="n">
        <v>4</v>
      </c>
      <c r="L528" s="6" t="inlineStr">
        <is>
          <t>「あさまし」＝驚きあきれる、「れ」は可能。</t>
        </is>
      </c>
      <c r="M528" s="6" t="inlineStr"/>
    </row>
    <row r="529">
      <c r="A529" s="6" t="inlineStr">
        <is>
          <t>jap_kobun02_024</t>
        </is>
      </c>
      <c r="B529" s="6" t="inlineStr">
        <is>
          <t>japanese_kobun_02</t>
        </is>
      </c>
      <c r="C529" s="6" t="inlineStr">
        <is>
          <t>思考</t>
        </is>
      </c>
      <c r="D529" s="6" t="inlineStr">
        <is>
          <t>「心もとなければ、人をやりて見せけり」の意味として適切なものは？</t>
        </is>
      </c>
      <c r="E529" s="6" t="inlineStr"/>
      <c r="F529" s="6" t="inlineStr">
        <is>
          <t>気がかりなので、人を行かせて様子を見させた</t>
        </is>
      </c>
      <c r="G529" s="6" t="inlineStr">
        <is>
          <t>安心したので、人を帰した</t>
        </is>
      </c>
      <c r="H529" s="6" t="inlineStr">
        <is>
          <t>心配ないので、自分で見に行った</t>
        </is>
      </c>
      <c r="I529" s="7" t="inlineStr">
        <is>
          <t>気がかりなので、人を行かせて様子を見させた</t>
        </is>
      </c>
      <c r="J529" s="6" t="inlineStr">
        <is>
          <t>心がないので、人を追い出した</t>
        </is>
      </c>
      <c r="K529" s="6" t="n">
        <v>3</v>
      </c>
      <c r="L529" s="6" t="inlineStr">
        <is>
          <t>「やる」＝行かせる、「見す」＝見させる。</t>
        </is>
      </c>
      <c r="M529" s="6" t="inlineStr"/>
    </row>
    <row r="530">
      <c r="A530" s="6" t="inlineStr">
        <is>
          <t>jap_kobun03_001</t>
        </is>
      </c>
      <c r="B530" s="6" t="inlineStr">
        <is>
          <t>japanese_kobun_03</t>
        </is>
      </c>
      <c r="C530" s="6" t="inlineStr">
        <is>
          <t>知識</t>
        </is>
      </c>
      <c r="D530" s="6" t="inlineStr">
        <is>
          <t>古文の動詞の活用の種類はいくつある？</t>
        </is>
      </c>
      <c r="E530" s="6" t="inlineStr"/>
      <c r="F530" s="6" t="inlineStr">
        <is>
          <t>9 種類</t>
        </is>
      </c>
      <c r="G530" s="6" t="inlineStr">
        <is>
          <t>5 種類</t>
        </is>
      </c>
      <c r="H530" s="7" t="inlineStr">
        <is>
          <t>9 種類</t>
        </is>
      </c>
      <c r="I530" s="6" t="inlineStr">
        <is>
          <t>6 種類</t>
        </is>
      </c>
      <c r="J530" s="6" t="inlineStr">
        <is>
          <t>4 種類</t>
        </is>
      </c>
      <c r="K530" s="6" t="n">
        <v>2</v>
      </c>
      <c r="L530" s="6" t="inlineStr">
        <is>
          <t>四段・上一段・上二段・下一段・下二段・カ変・サ変・ナ変・ラ変。</t>
        </is>
      </c>
      <c r="M530" s="6" t="inlineStr"/>
    </row>
    <row r="531">
      <c r="A531" s="6" t="inlineStr">
        <is>
          <t>jap_kobun03_002</t>
        </is>
      </c>
      <c r="B531" s="6" t="inlineStr">
        <is>
          <t>japanese_kobun_03</t>
        </is>
      </c>
      <c r="C531" s="6" t="inlineStr">
        <is>
          <t>知識</t>
        </is>
      </c>
      <c r="D531" s="6" t="inlineStr">
        <is>
          <t>下一段活用の動詞は？</t>
        </is>
      </c>
      <c r="E531" s="6" t="inlineStr"/>
      <c r="F531" s="6" t="inlineStr">
        <is>
          <t>蹴る</t>
        </is>
      </c>
      <c r="G531" s="6" t="inlineStr">
        <is>
          <t>見る</t>
        </is>
      </c>
      <c r="H531" s="6" t="inlineStr">
        <is>
          <t>受く</t>
        </is>
      </c>
      <c r="I531" s="6" t="inlineStr">
        <is>
          <t>起く</t>
        </is>
      </c>
      <c r="J531" s="7" t="inlineStr">
        <is>
          <t>蹴る</t>
        </is>
      </c>
      <c r="K531" s="6" t="n">
        <v>4</v>
      </c>
      <c r="L531" s="6" t="inlineStr">
        <is>
          <t>下一段は「蹴る」一語だけ。</t>
        </is>
      </c>
      <c r="M531" s="6" t="inlineStr"/>
    </row>
    <row r="532">
      <c r="A532" s="6" t="inlineStr">
        <is>
          <t>jap_kobun03_003</t>
        </is>
      </c>
      <c r="B532" s="6" t="inlineStr">
        <is>
          <t>japanese_kobun_03</t>
        </is>
      </c>
      <c r="C532" s="6" t="inlineStr">
        <is>
          <t>知識</t>
        </is>
      </c>
      <c r="D532" s="6" t="inlineStr">
        <is>
          <t>上一段活用の動詞は？</t>
        </is>
      </c>
      <c r="E532" s="6" t="inlineStr"/>
      <c r="F532" s="6" t="inlineStr">
        <is>
          <t>見る</t>
        </is>
      </c>
      <c r="G532" s="6" t="inlineStr">
        <is>
          <t>書く</t>
        </is>
      </c>
      <c r="H532" s="7" t="inlineStr">
        <is>
          <t>見る</t>
        </is>
      </c>
      <c r="I532" s="6" t="inlineStr">
        <is>
          <t>死ぬ</t>
        </is>
      </c>
      <c r="J532" s="6" t="inlineStr">
        <is>
          <t>起く</t>
        </is>
      </c>
      <c r="K532" s="6" t="n">
        <v>2</v>
      </c>
      <c r="L532" s="6" t="inlineStr">
        <is>
          <t>「着る・似る・煮る・干る・射る・鋳る・見る・居る・率る」などを覚える。</t>
        </is>
      </c>
      <c r="M532" s="6" t="inlineStr"/>
    </row>
    <row r="533">
      <c r="A533" s="6" t="inlineStr">
        <is>
          <t>jap_kobun03_004</t>
        </is>
      </c>
      <c r="B533" s="6" t="inlineStr">
        <is>
          <t>japanese_kobun_03</t>
        </is>
      </c>
      <c r="C533" s="6" t="inlineStr">
        <is>
          <t>知識</t>
        </is>
      </c>
      <c r="D533" s="6" t="inlineStr">
        <is>
          <t>ナ行変格活用の動詞は？</t>
        </is>
      </c>
      <c r="E533" s="6" t="inlineStr"/>
      <c r="F533" s="6" t="inlineStr">
        <is>
          <t>死ぬ・往ぬ（去ぬ）</t>
        </is>
      </c>
      <c r="G533" s="6" t="inlineStr">
        <is>
          <t>す</t>
        </is>
      </c>
      <c r="H533" s="6" t="inlineStr">
        <is>
          <t>来</t>
        </is>
      </c>
      <c r="I533" s="7" t="inlineStr">
        <is>
          <t>死ぬ・往ぬ（去ぬ）</t>
        </is>
      </c>
      <c r="J533" s="6" t="inlineStr">
        <is>
          <t>あり</t>
        </is>
      </c>
      <c r="K533" s="6" t="n">
        <v>3</v>
      </c>
      <c r="L533" s="6" t="inlineStr">
        <is>
          <t>ナ変は「死ぬ」「往ぬ（去ぬ）」の二語。</t>
        </is>
      </c>
      <c r="M533" s="6" t="inlineStr"/>
    </row>
    <row r="534">
      <c r="A534" s="6" t="inlineStr">
        <is>
          <t>jap_kobun03_005</t>
        </is>
      </c>
      <c r="B534" s="6" t="inlineStr">
        <is>
          <t>japanese_kobun_03</t>
        </is>
      </c>
      <c r="C534" s="6" t="inlineStr">
        <is>
          <t>知識</t>
        </is>
      </c>
      <c r="D534" s="6" t="inlineStr">
        <is>
          <t>ラ行変格活用の動詞は？</t>
        </is>
      </c>
      <c r="E534" s="6" t="inlineStr"/>
      <c r="F534" s="6" t="inlineStr">
        <is>
          <t>あり・をり・はべり・いまそかり</t>
        </is>
      </c>
      <c r="G534" s="6" t="inlineStr">
        <is>
          <t>来・す</t>
        </is>
      </c>
      <c r="H534" s="7" t="inlineStr">
        <is>
          <t>あり・をり・はべり・いまそかり</t>
        </is>
      </c>
      <c r="I534" s="6" t="inlineStr">
        <is>
          <t>蹴る</t>
        </is>
      </c>
      <c r="J534" s="6" t="inlineStr">
        <is>
          <t>見る・着る</t>
        </is>
      </c>
      <c r="K534" s="6" t="n">
        <v>2</v>
      </c>
      <c r="L534" s="6" t="inlineStr">
        <is>
          <t>ラ変は終止形が「い段」で終わるのが特徴。</t>
        </is>
      </c>
      <c r="M534" s="6" t="inlineStr"/>
    </row>
    <row r="535">
      <c r="A535" s="6" t="inlineStr">
        <is>
          <t>jap_kobun03_006</t>
        </is>
      </c>
      <c r="B535" s="6" t="inlineStr">
        <is>
          <t>japanese_kobun_03</t>
        </is>
      </c>
      <c r="C535" s="6" t="inlineStr">
        <is>
          <t>知識</t>
        </is>
      </c>
      <c r="D535" s="6" t="inlineStr">
        <is>
          <t>「書く」の未然形は？</t>
        </is>
      </c>
      <c r="E535" s="6" t="inlineStr"/>
      <c r="F535" s="6" t="inlineStr">
        <is>
          <t>書か</t>
        </is>
      </c>
      <c r="G535" s="6" t="inlineStr">
        <is>
          <t>書き</t>
        </is>
      </c>
      <c r="H535" s="6" t="inlineStr">
        <is>
          <t>書く</t>
        </is>
      </c>
      <c r="I535" s="6" t="inlineStr">
        <is>
          <t>書け</t>
        </is>
      </c>
      <c r="J535" s="7" t="inlineStr">
        <is>
          <t>書か</t>
        </is>
      </c>
      <c r="K535" s="6" t="n">
        <v>4</v>
      </c>
      <c r="L535" s="6" t="inlineStr">
        <is>
          <t>四段活用：か・き・く・く・け・け。</t>
        </is>
      </c>
      <c r="M535" s="6" t="inlineStr"/>
    </row>
    <row r="536">
      <c r="A536" s="6" t="inlineStr">
        <is>
          <t>jap_kobun03_007</t>
        </is>
      </c>
      <c r="B536" s="6" t="inlineStr">
        <is>
          <t>japanese_kobun_03</t>
        </is>
      </c>
      <c r="C536" s="6" t="inlineStr">
        <is>
          <t>知識</t>
        </is>
      </c>
      <c r="D536" s="6" t="inlineStr">
        <is>
          <t>「起く」の活用の種類は？</t>
        </is>
      </c>
      <c r="E536" s="6" t="inlineStr"/>
      <c r="F536" s="6" t="inlineStr">
        <is>
          <t>上二段活用</t>
        </is>
      </c>
      <c r="G536" s="6" t="inlineStr">
        <is>
          <t>下二段活用</t>
        </is>
      </c>
      <c r="H536" s="7" t="inlineStr">
        <is>
          <t>上二段活用</t>
        </is>
      </c>
      <c r="I536" s="6" t="inlineStr">
        <is>
          <t>四段活用</t>
        </is>
      </c>
      <c r="J536" s="6" t="inlineStr">
        <is>
          <t>上一段活用</t>
        </is>
      </c>
      <c r="K536" s="6" t="n">
        <v>2</v>
      </c>
      <c r="L536" s="6" t="inlineStr">
        <is>
          <t>「ず」をつけると「起きず」（イ段）。上一段の語でなければ上二段。</t>
        </is>
      </c>
      <c r="M536" s="6" t="inlineStr"/>
    </row>
    <row r="537">
      <c r="A537" s="6" t="inlineStr">
        <is>
          <t>jap_kobun03_008</t>
        </is>
      </c>
      <c r="B537" s="6" t="inlineStr">
        <is>
          <t>japanese_kobun_03</t>
        </is>
      </c>
      <c r="C537" s="6" t="inlineStr">
        <is>
          <t>知識</t>
        </is>
      </c>
      <c r="D537" s="6" t="inlineStr">
        <is>
          <t>「受く」の活用の種類は？</t>
        </is>
      </c>
      <c r="E537" s="6" t="inlineStr"/>
      <c r="F537" s="6" t="inlineStr">
        <is>
          <t>下二段活用</t>
        </is>
      </c>
      <c r="G537" s="6" t="inlineStr">
        <is>
          <t>四段活用</t>
        </is>
      </c>
      <c r="H537" s="6" t="inlineStr">
        <is>
          <t>上二段活用</t>
        </is>
      </c>
      <c r="I537" s="6" t="inlineStr">
        <is>
          <t>下一段活用</t>
        </is>
      </c>
      <c r="J537" s="7" t="inlineStr">
        <is>
          <t>下二段活用</t>
        </is>
      </c>
      <c r="K537" s="6" t="n">
        <v>4</v>
      </c>
      <c r="L537" s="6" t="inlineStr">
        <is>
          <t>「受けず」（エ段）で下二段。</t>
        </is>
      </c>
      <c r="M537" s="6" t="inlineStr"/>
    </row>
    <row r="538">
      <c r="A538" s="6" t="inlineStr">
        <is>
          <t>jap_kobun03_009</t>
        </is>
      </c>
      <c r="B538" s="6" t="inlineStr">
        <is>
          <t>japanese_kobun_03</t>
        </is>
      </c>
      <c r="C538" s="6" t="inlineStr">
        <is>
          <t>知識</t>
        </is>
      </c>
      <c r="D538" s="6" t="inlineStr">
        <is>
          <t>形容詞「うつくし」の活用の種類は？</t>
        </is>
      </c>
      <c r="E538" s="6" t="inlineStr"/>
      <c r="F538" s="6" t="inlineStr">
        <is>
          <t>シク活用</t>
        </is>
      </c>
      <c r="G538" s="6" t="inlineStr">
        <is>
          <t>ナリ活用</t>
        </is>
      </c>
      <c r="H538" s="6" t="inlineStr">
        <is>
          <t>タリ活用</t>
        </is>
      </c>
      <c r="I538" s="6" t="inlineStr">
        <is>
          <t>ク活用</t>
        </is>
      </c>
      <c r="J538" s="7" t="inlineStr">
        <is>
          <t>シク活用</t>
        </is>
      </c>
      <c r="K538" s="6" t="n">
        <v>4</v>
      </c>
      <c r="L538" s="6" t="inlineStr">
        <is>
          <t>「なる」をつけて「うつくしくなる」→シク活用。「高くなる」→ク活用。</t>
        </is>
      </c>
      <c r="M538" s="6" t="inlineStr"/>
    </row>
    <row r="539">
      <c r="A539" s="6" t="inlineStr">
        <is>
          <t>jap_kobun03_010</t>
        </is>
      </c>
      <c r="B539" s="6" t="inlineStr">
        <is>
          <t>japanese_kobun_03</t>
        </is>
      </c>
      <c r="C539" s="6" t="inlineStr">
        <is>
          <t>知識</t>
        </is>
      </c>
      <c r="D539" s="6" t="inlineStr">
        <is>
          <t>「堂々たり」の活用の種類は？</t>
        </is>
      </c>
      <c r="E539" s="6" t="inlineStr"/>
      <c r="F539" s="6" t="inlineStr">
        <is>
          <t>タリ活用（形容動詞）</t>
        </is>
      </c>
      <c r="G539" s="6" t="inlineStr">
        <is>
          <t>ラ変</t>
        </is>
      </c>
      <c r="H539" s="6" t="inlineStr">
        <is>
          <t>シク活用</t>
        </is>
      </c>
      <c r="I539" s="7" t="inlineStr">
        <is>
          <t>タリ活用（形容動詞）</t>
        </is>
      </c>
      <c r="J539" s="6" t="inlineStr">
        <is>
          <t>ナリ活用</t>
        </is>
      </c>
      <c r="K539" s="6" t="n">
        <v>3</v>
      </c>
      <c r="L539" s="6" t="inlineStr">
        <is>
          <t>漢語につくのはタリ活用が多い。</t>
        </is>
      </c>
      <c r="M539" s="6" t="inlineStr"/>
    </row>
    <row r="540">
      <c r="A540" s="6" t="inlineStr">
        <is>
          <t>jap_kobun03_011</t>
        </is>
      </c>
      <c r="B540" s="6" t="inlineStr">
        <is>
          <t>japanese_kobun_03</t>
        </is>
      </c>
      <c r="C540" s="6" t="inlineStr">
        <is>
          <t>思考</t>
        </is>
      </c>
      <c r="D540" s="6" t="inlineStr">
        <is>
          <t>「雨降らば」と「雨降れば」の意味の違いとして正しいものは？</t>
        </is>
      </c>
      <c r="E540" s="6" t="inlineStr"/>
      <c r="F540" s="6" t="inlineStr">
        <is>
          <t>「降らば」はもし降ったら（仮定）、「降れば」は降ったので（確定）</t>
        </is>
      </c>
      <c r="G540" s="6" t="inlineStr">
        <is>
          <t>「降らば」は確定、「降れば」は仮定</t>
        </is>
      </c>
      <c r="H540" s="7" t="inlineStr">
        <is>
          <t>「降らば」はもし降ったら（仮定）、「降れば」は降ったので（確定）</t>
        </is>
      </c>
      <c r="I540" s="6" t="inlineStr">
        <is>
          <t>どちらも命令</t>
        </is>
      </c>
      <c r="J540" s="6" t="inlineStr">
        <is>
          <t>同じ意味</t>
        </is>
      </c>
      <c r="K540" s="6" t="n">
        <v>2</v>
      </c>
      <c r="L540" s="6" t="inlineStr">
        <is>
          <t>未然形＋ば＝順接仮定条件、已然形＋ば＝順接確定条件。</t>
        </is>
      </c>
      <c r="M540" s="6" t="inlineStr"/>
    </row>
    <row r="541">
      <c r="A541" s="6" t="inlineStr">
        <is>
          <t>jap_kobun03_012</t>
        </is>
      </c>
      <c r="B541" s="6" t="inlineStr">
        <is>
          <t>japanese_kobun_03</t>
        </is>
      </c>
      <c r="C541" s="6" t="inlineStr">
        <is>
          <t>思考</t>
        </is>
      </c>
      <c r="D541" s="6" t="inlineStr">
        <is>
          <t>「人来たり」の「来」の読みとして正しいものは？（カ変・連用形）</t>
        </is>
      </c>
      <c r="E541" s="6" t="inlineStr"/>
      <c r="F541" s="6" t="inlineStr">
        <is>
          <t>き</t>
        </is>
      </c>
      <c r="G541" s="6" t="inlineStr">
        <is>
          <t>こ</t>
        </is>
      </c>
      <c r="H541" s="6" t="inlineStr">
        <is>
          <t>くる</t>
        </is>
      </c>
      <c r="I541" s="7" t="inlineStr">
        <is>
          <t>き</t>
        </is>
      </c>
      <c r="J541" s="6" t="inlineStr">
        <is>
          <t>く</t>
        </is>
      </c>
      <c r="K541" s="6" t="n">
        <v>3</v>
      </c>
      <c r="L541" s="6" t="inlineStr">
        <is>
          <t>カ変「来」は、こ・き・く・くる・くれ・こ（こよ）と活用する。</t>
        </is>
      </c>
      <c r="M541" s="6" t="inlineStr"/>
    </row>
    <row r="542">
      <c r="A542" s="6" t="inlineStr">
        <is>
          <t>jap_kobun03_013</t>
        </is>
      </c>
      <c r="B542" s="6" t="inlineStr">
        <is>
          <t>japanese_kobun_03</t>
        </is>
      </c>
      <c r="C542" s="6" t="inlineStr">
        <is>
          <t>知識</t>
        </is>
      </c>
      <c r="D542" s="6" t="inlineStr">
        <is>
          <t>上一段活用の動詞「見る」の連用形は？</t>
        </is>
      </c>
      <c r="E542" s="6" t="inlineStr"/>
      <c r="F542" s="6" t="inlineStr">
        <is>
          <t>見</t>
        </is>
      </c>
      <c r="G542" s="7" t="inlineStr">
        <is>
          <t>見</t>
        </is>
      </c>
      <c r="H542" s="6" t="inlineStr">
        <is>
          <t>見る</t>
        </is>
      </c>
      <c r="I542" s="6" t="inlineStr">
        <is>
          <t>見れ</t>
        </is>
      </c>
      <c r="J542" s="6" t="inlineStr">
        <is>
          <t>見よ</t>
        </is>
      </c>
      <c r="K542" s="6" t="n">
        <v>1</v>
      </c>
      <c r="L542" s="6" t="inlineStr">
        <is>
          <t>み・み・みる・みる・みれ・みよ。</t>
        </is>
      </c>
      <c r="M542" s="6" t="inlineStr"/>
    </row>
    <row r="543">
      <c r="A543" s="6" t="inlineStr">
        <is>
          <t>jap_kobun03_014</t>
        </is>
      </c>
      <c r="B543" s="6" t="inlineStr">
        <is>
          <t>japanese_kobun_03</t>
        </is>
      </c>
      <c r="C543" s="6" t="inlineStr">
        <is>
          <t>知識</t>
        </is>
      </c>
      <c r="D543" s="6" t="inlineStr">
        <is>
          <t>ナ行変格活用の動詞「死ぬ」の連体形は？</t>
        </is>
      </c>
      <c r="E543" s="6" t="inlineStr"/>
      <c r="F543" s="6" t="inlineStr">
        <is>
          <t>死ぬる</t>
        </is>
      </c>
      <c r="G543" s="7" t="inlineStr">
        <is>
          <t>死ぬる</t>
        </is>
      </c>
      <c r="H543" s="6" t="inlineStr">
        <is>
          <t>死ぬ</t>
        </is>
      </c>
      <c r="I543" s="6" t="inlineStr">
        <is>
          <t>死な</t>
        </is>
      </c>
      <c r="J543" s="6" t="inlineStr">
        <is>
          <t>死ね</t>
        </is>
      </c>
      <c r="K543" s="6" t="n">
        <v>1</v>
      </c>
      <c r="L543" s="6" t="inlineStr">
        <is>
          <t>な・に・ぬ・ぬる・ぬれ・ね。</t>
        </is>
      </c>
      <c r="M543" s="6" t="inlineStr"/>
    </row>
    <row r="544">
      <c r="A544" s="6" t="inlineStr">
        <is>
          <t>jap_kobun03_015</t>
        </is>
      </c>
      <c r="B544" s="6" t="inlineStr">
        <is>
          <t>japanese_kobun_03</t>
        </is>
      </c>
      <c r="C544" s="6" t="inlineStr">
        <is>
          <t>知識</t>
        </is>
      </c>
      <c r="D544" s="6" t="inlineStr">
        <is>
          <t>ラ行変格活用の動詞「あり」の終止形は？</t>
        </is>
      </c>
      <c r="E544" s="6" t="inlineStr"/>
      <c r="F544" s="6" t="inlineStr">
        <is>
          <t>あり</t>
        </is>
      </c>
      <c r="G544" s="6" t="inlineStr">
        <is>
          <t>ある</t>
        </is>
      </c>
      <c r="H544" s="7" t="inlineStr">
        <is>
          <t>あり</t>
        </is>
      </c>
      <c r="I544" s="6" t="inlineStr">
        <is>
          <t>あれ</t>
        </is>
      </c>
      <c r="J544" s="6" t="inlineStr">
        <is>
          <t>あら</t>
        </is>
      </c>
      <c r="K544" s="6" t="n">
        <v>2</v>
      </c>
      <c r="L544" s="6" t="inlineStr">
        <is>
          <t>ら・り・り・る・れ・れ。終止形が「い段」で終わる。</t>
        </is>
      </c>
      <c r="M544" s="6" t="inlineStr"/>
    </row>
    <row r="545">
      <c r="A545" s="6" t="inlineStr">
        <is>
          <t>jap_kobun03_016</t>
        </is>
      </c>
      <c r="B545" s="6" t="inlineStr">
        <is>
          <t>japanese_kobun_03</t>
        </is>
      </c>
      <c r="C545" s="6" t="inlineStr">
        <is>
          <t>知識</t>
        </is>
      </c>
      <c r="D545" s="6" t="inlineStr">
        <is>
          <t>サ行変格活用の動詞「す」の命令形は？</t>
        </is>
      </c>
      <c r="E545" s="6" t="inlineStr"/>
      <c r="F545" s="6" t="inlineStr">
        <is>
          <t>せよ</t>
        </is>
      </c>
      <c r="G545" s="6" t="inlineStr">
        <is>
          <t>すれ</t>
        </is>
      </c>
      <c r="H545" s="7" t="inlineStr">
        <is>
          <t>せよ</t>
        </is>
      </c>
      <c r="I545" s="6" t="inlineStr">
        <is>
          <t>せ</t>
        </is>
      </c>
      <c r="J545" s="6" t="inlineStr">
        <is>
          <t>し</t>
        </is>
      </c>
      <c r="K545" s="6" t="n">
        <v>2</v>
      </c>
      <c r="L545" s="6" t="inlineStr">
        <is>
          <t>せ・し・す・する・すれ・せよ。</t>
        </is>
      </c>
      <c r="M545" s="6" t="inlineStr"/>
    </row>
    <row r="546">
      <c r="A546" s="6" t="inlineStr">
        <is>
          <t>jap_kobun03_017</t>
        </is>
      </c>
      <c r="B546" s="6" t="inlineStr">
        <is>
          <t>japanese_kobun_03</t>
        </is>
      </c>
      <c r="C546" s="6" t="inlineStr">
        <is>
          <t>知識</t>
        </is>
      </c>
      <c r="D546" s="6" t="inlineStr">
        <is>
          <t>カ行変格活用の動詞「来」の命令形は？</t>
        </is>
      </c>
      <c r="E546" s="6" t="inlineStr"/>
      <c r="F546" s="6" t="inlineStr">
        <is>
          <t>こ・こよ</t>
        </is>
      </c>
      <c r="G546" s="6" t="inlineStr">
        <is>
          <t>くれ</t>
        </is>
      </c>
      <c r="H546" s="6" t="inlineStr">
        <is>
          <t>き</t>
        </is>
      </c>
      <c r="I546" s="6" t="inlineStr">
        <is>
          <t>くる</t>
        </is>
      </c>
      <c r="J546" s="7" t="inlineStr">
        <is>
          <t>こ・こよ</t>
        </is>
      </c>
      <c r="K546" s="6" t="n">
        <v>4</v>
      </c>
      <c r="L546" s="6" t="inlineStr">
        <is>
          <t>こ・き・く・くる・くれ・こ（こよ）。</t>
        </is>
      </c>
      <c r="M546" s="6" t="inlineStr"/>
    </row>
    <row r="547">
      <c r="A547" s="6" t="inlineStr">
        <is>
          <t>jap_kobun03_018</t>
        </is>
      </c>
      <c r="B547" s="6" t="inlineStr">
        <is>
          <t>japanese_kobun_03</t>
        </is>
      </c>
      <c r="C547" s="6" t="inlineStr">
        <is>
          <t>知識</t>
        </is>
      </c>
      <c r="D547" s="6" t="inlineStr">
        <is>
          <t>「落つ」の活用の種類は？</t>
        </is>
      </c>
      <c r="E547" s="6" t="inlineStr"/>
      <c r="F547" s="6" t="inlineStr">
        <is>
          <t>上二段活用</t>
        </is>
      </c>
      <c r="G547" s="6" t="inlineStr">
        <is>
          <t>四段活用</t>
        </is>
      </c>
      <c r="H547" s="7" t="inlineStr">
        <is>
          <t>上二段活用</t>
        </is>
      </c>
      <c r="I547" s="6" t="inlineStr">
        <is>
          <t>下二段活用</t>
        </is>
      </c>
      <c r="J547" s="6" t="inlineStr">
        <is>
          <t>上一段活用</t>
        </is>
      </c>
      <c r="K547" s="6" t="n">
        <v>2</v>
      </c>
      <c r="L547" s="6" t="inlineStr">
        <is>
          <t>「落ちず」でイ段。</t>
        </is>
      </c>
      <c r="M547" s="6" t="inlineStr"/>
    </row>
    <row r="548">
      <c r="A548" s="6" t="inlineStr">
        <is>
          <t>jap_kobun03_019</t>
        </is>
      </c>
      <c r="B548" s="6" t="inlineStr">
        <is>
          <t>japanese_kobun_03</t>
        </is>
      </c>
      <c r="C548" s="6" t="inlineStr">
        <is>
          <t>知識</t>
        </is>
      </c>
      <c r="D548" s="6" t="inlineStr">
        <is>
          <t>「寝（ぬ）」の活用の種類は？</t>
        </is>
      </c>
      <c r="E548" s="6" t="inlineStr"/>
      <c r="F548" s="6" t="inlineStr">
        <is>
          <t>下二段活用</t>
        </is>
      </c>
      <c r="G548" s="7" t="inlineStr">
        <is>
          <t>下二段活用</t>
        </is>
      </c>
      <c r="H548" s="6" t="inlineStr">
        <is>
          <t>四段活用</t>
        </is>
      </c>
      <c r="I548" s="6" t="inlineStr">
        <is>
          <t>上一段活用</t>
        </is>
      </c>
      <c r="J548" s="6" t="inlineStr">
        <is>
          <t>ナ行変格活用</t>
        </is>
      </c>
      <c r="K548" s="6" t="n">
        <v>1</v>
      </c>
      <c r="L548" s="6" t="inlineStr">
        <is>
          <t>ね・ね・ぬ・ぬる・ぬれ・ねよ。「死ぬ」とはちがう。</t>
        </is>
      </c>
      <c r="M548" s="6" t="inlineStr"/>
    </row>
    <row r="549">
      <c r="A549" s="6" t="inlineStr">
        <is>
          <t>jap_kobun03_020</t>
        </is>
      </c>
      <c r="B549" s="6" t="inlineStr">
        <is>
          <t>japanese_kobun_03</t>
        </is>
      </c>
      <c r="C549" s="6" t="inlineStr">
        <is>
          <t>知識</t>
        </is>
      </c>
      <c r="D549" s="6" t="inlineStr">
        <is>
          <t>形容詞「よし」の連体形は？</t>
        </is>
      </c>
      <c r="E549" s="6" t="inlineStr"/>
      <c r="F549" s="6" t="inlineStr">
        <is>
          <t>よき</t>
        </is>
      </c>
      <c r="G549" s="6" t="inlineStr">
        <is>
          <t>よく</t>
        </is>
      </c>
      <c r="H549" s="6" t="inlineStr">
        <is>
          <t>よけれ</t>
        </is>
      </c>
      <c r="I549" s="6" t="inlineStr">
        <is>
          <t>よし</t>
        </is>
      </c>
      <c r="J549" s="7" t="inlineStr">
        <is>
          <t>よき</t>
        </is>
      </c>
      <c r="K549" s="6" t="n">
        <v>4</v>
      </c>
      <c r="L549" s="6" t="inlineStr">
        <is>
          <t>ク活用：（く）・く・し・き・けれ・○。</t>
        </is>
      </c>
      <c r="M549" s="6" t="inlineStr"/>
    </row>
    <row r="550">
      <c r="A550" s="6" t="inlineStr">
        <is>
          <t>jap_kobun03_021</t>
        </is>
      </c>
      <c r="B550" s="6" t="inlineStr">
        <is>
          <t>japanese_kobun_03</t>
        </is>
      </c>
      <c r="C550" s="6" t="inlineStr">
        <is>
          <t>知識</t>
        </is>
      </c>
      <c r="D550" s="6" t="inlineStr">
        <is>
          <t>形容詞の「カリ活用（補助活用）」が主に使われるのは、どんな語が下に続くとき？</t>
        </is>
      </c>
      <c r="E550" s="6" t="inlineStr"/>
      <c r="F550" s="6" t="inlineStr">
        <is>
          <t>助動詞</t>
        </is>
      </c>
      <c r="G550" s="6" t="inlineStr">
        <is>
          <t>係助詞</t>
        </is>
      </c>
      <c r="H550" s="6" t="inlineStr">
        <is>
          <t>名詞</t>
        </is>
      </c>
      <c r="I550" s="7" t="inlineStr">
        <is>
          <t>助動詞</t>
        </is>
      </c>
      <c r="J550" s="6" t="inlineStr">
        <is>
          <t>句点</t>
        </is>
      </c>
      <c r="K550" s="6" t="n">
        <v>3</v>
      </c>
      <c r="L550" s="6" t="inlineStr">
        <is>
          <t>例：「よからむ」「よかりけり」。</t>
        </is>
      </c>
      <c r="M550" s="6" t="inlineStr"/>
    </row>
    <row r="551">
      <c r="A551" s="6" t="inlineStr">
        <is>
          <t>jap_kobun03_022</t>
        </is>
      </c>
      <c r="B551" s="6" t="inlineStr">
        <is>
          <t>japanese_kobun_03</t>
        </is>
      </c>
      <c r="C551" s="6" t="inlineStr">
        <is>
          <t>知識</t>
        </is>
      </c>
      <c r="D551" s="6" t="inlineStr">
        <is>
          <t>形容動詞「静かなり」の連体形は？</t>
        </is>
      </c>
      <c r="E551" s="6" t="inlineStr"/>
      <c r="F551" s="6" t="inlineStr">
        <is>
          <t>静かなる</t>
        </is>
      </c>
      <c r="G551" s="6" t="inlineStr">
        <is>
          <t>静かなり</t>
        </is>
      </c>
      <c r="H551" s="7" t="inlineStr">
        <is>
          <t>静かなる</t>
        </is>
      </c>
      <c r="I551" s="6" t="inlineStr">
        <is>
          <t>静かに</t>
        </is>
      </c>
      <c r="J551" s="6" t="inlineStr">
        <is>
          <t>静かなれ</t>
        </is>
      </c>
      <c r="K551" s="6" t="n">
        <v>2</v>
      </c>
      <c r="L551" s="6" t="inlineStr">
        <is>
          <t>ナリ活用：なら・なり（に）・なり・なる・なれ・なれ。</t>
        </is>
      </c>
      <c r="M551" s="6" t="inlineStr"/>
    </row>
    <row r="552">
      <c r="A552" s="6" t="inlineStr">
        <is>
          <t>jap_kobun03_023</t>
        </is>
      </c>
      <c r="B552" s="6" t="inlineStr">
        <is>
          <t>japanese_kobun_03</t>
        </is>
      </c>
      <c r="C552" s="6" t="inlineStr">
        <is>
          <t>知識</t>
        </is>
      </c>
      <c r="D552" s="6" t="inlineStr">
        <is>
          <t>「恋ふ」の活用の種類は？</t>
        </is>
      </c>
      <c r="E552" s="6" t="inlineStr"/>
      <c r="F552" s="6" t="inlineStr">
        <is>
          <t>上二段活用</t>
        </is>
      </c>
      <c r="G552" s="6" t="inlineStr">
        <is>
          <t>ハ行変格活用</t>
        </is>
      </c>
      <c r="H552" s="6" t="inlineStr">
        <is>
          <t>下二段活用</t>
        </is>
      </c>
      <c r="I552" s="6" t="inlineStr">
        <is>
          <t>四段活用</t>
        </is>
      </c>
      <c r="J552" s="7" t="inlineStr">
        <is>
          <t>上二段活用</t>
        </is>
      </c>
      <c r="K552" s="6" t="n">
        <v>4</v>
      </c>
      <c r="L552" s="6" t="inlineStr">
        <is>
          <t>「恋ひず」でイ段。現代語は「恋う」（五段）なので注意。</t>
        </is>
      </c>
      <c r="M552" s="6" t="inlineStr"/>
    </row>
    <row r="553">
      <c r="A553" s="6" t="inlineStr">
        <is>
          <t>jap_kobun03_024</t>
        </is>
      </c>
      <c r="B553" s="6" t="inlineStr">
        <is>
          <t>japanese_kobun_03</t>
        </is>
      </c>
      <c r="C553" s="6" t="inlineStr">
        <is>
          <t>思考</t>
        </is>
      </c>
      <c r="D553" s="6" t="inlineStr">
        <is>
          <t>「行けば」の「行け」の活用形は？</t>
        </is>
      </c>
      <c r="E553" s="6" t="inlineStr"/>
      <c r="F553" s="6" t="inlineStr">
        <is>
          <t>已然形</t>
        </is>
      </c>
      <c r="G553" s="6" t="inlineStr">
        <is>
          <t>連体形</t>
        </is>
      </c>
      <c r="H553" s="7" t="inlineStr">
        <is>
          <t>已然形</t>
        </is>
      </c>
      <c r="I553" s="6" t="inlineStr">
        <is>
          <t>命令形</t>
        </is>
      </c>
      <c r="J553" s="6" t="inlineStr">
        <is>
          <t>未然形</t>
        </is>
      </c>
      <c r="K553" s="6" t="n">
        <v>2</v>
      </c>
      <c r="L553" s="6" t="inlineStr">
        <is>
          <t>「ば」の上で確定条件を表す已然形。命令形と形が同じなので、下の語で判断する。</t>
        </is>
      </c>
      <c r="M553" s="6" t="inlineStr"/>
    </row>
    <row r="554">
      <c r="A554" s="6" t="inlineStr">
        <is>
          <t>jap_kobun04_001</t>
        </is>
      </c>
      <c r="B554" s="6" t="inlineStr">
        <is>
          <t>japanese_kobun_04</t>
        </is>
      </c>
      <c r="C554" s="6" t="inlineStr">
        <is>
          <t>知識</t>
        </is>
      </c>
      <c r="D554" s="6" t="inlineStr">
        <is>
          <t>助動詞「き」の意味は？</t>
        </is>
      </c>
      <c r="E554" s="6" t="inlineStr"/>
      <c r="F554" s="6" t="inlineStr">
        <is>
          <t>過去（直接経験）</t>
        </is>
      </c>
      <c r="G554" s="6" t="inlineStr">
        <is>
          <t>推量</t>
        </is>
      </c>
      <c r="H554" s="7" t="inlineStr">
        <is>
          <t>過去（直接経験）</t>
        </is>
      </c>
      <c r="I554" s="6" t="inlineStr">
        <is>
          <t>伝聞過去</t>
        </is>
      </c>
      <c r="J554" s="6" t="inlineStr">
        <is>
          <t>完了</t>
        </is>
      </c>
      <c r="K554" s="6" t="n">
        <v>2</v>
      </c>
      <c r="L554" s="6" t="inlineStr">
        <is>
          <t>自分が直接経験した過去を表す。</t>
        </is>
      </c>
      <c r="M554" s="6" t="inlineStr"/>
    </row>
    <row r="555">
      <c r="A555" s="6" t="inlineStr">
        <is>
          <t>jap_kobun04_002</t>
        </is>
      </c>
      <c r="B555" s="6" t="inlineStr">
        <is>
          <t>japanese_kobun_04</t>
        </is>
      </c>
      <c r="C555" s="6" t="inlineStr">
        <is>
          <t>知識</t>
        </is>
      </c>
      <c r="D555" s="6" t="inlineStr">
        <is>
          <t>助動詞「けり」の意味は？</t>
        </is>
      </c>
      <c r="E555" s="6" t="inlineStr"/>
      <c r="F555" s="6" t="inlineStr">
        <is>
          <t>過去（伝聞）・詠嘆</t>
        </is>
      </c>
      <c r="G555" s="6" t="inlineStr">
        <is>
          <t>推量</t>
        </is>
      </c>
      <c r="H555" s="6" t="inlineStr">
        <is>
          <t>打消</t>
        </is>
      </c>
      <c r="I555" s="6" t="inlineStr">
        <is>
          <t>完了</t>
        </is>
      </c>
      <c r="J555" s="7" t="inlineStr">
        <is>
          <t>過去（伝聞）・詠嘆</t>
        </is>
      </c>
      <c r="K555" s="6" t="n">
        <v>4</v>
      </c>
      <c r="L555" s="6" t="inlineStr">
        <is>
          <t>和歌や会話文では詠嘆（〜だなあ）になりやすい。</t>
        </is>
      </c>
      <c r="M555" s="6" t="inlineStr"/>
    </row>
    <row r="556">
      <c r="A556" s="6" t="inlineStr">
        <is>
          <t>jap_kobun04_003</t>
        </is>
      </c>
      <c r="B556" s="6" t="inlineStr">
        <is>
          <t>japanese_kobun_04</t>
        </is>
      </c>
      <c r="C556" s="6" t="inlineStr">
        <is>
          <t>知識</t>
        </is>
      </c>
      <c r="D556" s="6" t="inlineStr">
        <is>
          <t>助動詞「つ」「ぬ」の意味は？</t>
        </is>
      </c>
      <c r="E556" s="6" t="inlineStr"/>
      <c r="F556" s="6" t="inlineStr">
        <is>
          <t>完了・強意</t>
        </is>
      </c>
      <c r="G556" s="6" t="inlineStr">
        <is>
          <t>推量</t>
        </is>
      </c>
      <c r="H556" s="6" t="inlineStr">
        <is>
          <t>打消</t>
        </is>
      </c>
      <c r="I556" s="7" t="inlineStr">
        <is>
          <t>完了・強意</t>
        </is>
      </c>
      <c r="J556" s="6" t="inlineStr">
        <is>
          <t>過去・詠嘆</t>
        </is>
      </c>
      <c r="K556" s="6" t="n">
        <v>3</v>
      </c>
      <c r="L556" s="6" t="inlineStr">
        <is>
          <t>推量の助動詞の上にくると強意（きっと〜）になる。</t>
        </is>
      </c>
      <c r="M556" s="6" t="inlineStr"/>
    </row>
    <row r="557">
      <c r="A557" s="6" t="inlineStr">
        <is>
          <t>jap_kobun04_004</t>
        </is>
      </c>
      <c r="B557" s="6" t="inlineStr">
        <is>
          <t>japanese_kobun_04</t>
        </is>
      </c>
      <c r="C557" s="6" t="inlineStr">
        <is>
          <t>知識</t>
        </is>
      </c>
      <c r="D557" s="6" t="inlineStr">
        <is>
          <t>助動詞「む」が一人称の主語とともに使われるときの意味は？</t>
        </is>
      </c>
      <c r="E557" s="6" t="inlineStr"/>
      <c r="F557" s="6" t="inlineStr">
        <is>
          <t>意志</t>
        </is>
      </c>
      <c r="G557" s="6" t="inlineStr">
        <is>
          <t>推量</t>
        </is>
      </c>
      <c r="H557" s="6" t="inlineStr">
        <is>
          <t>婉曲</t>
        </is>
      </c>
      <c r="I557" s="7" t="inlineStr">
        <is>
          <t>意志</t>
        </is>
      </c>
      <c r="J557" s="6" t="inlineStr">
        <is>
          <t>勧誘</t>
        </is>
      </c>
      <c r="K557" s="6" t="n">
        <v>3</v>
      </c>
      <c r="L557" s="6" t="inlineStr">
        <is>
          <t>「われ行かむ」＝私は行こう。</t>
        </is>
      </c>
      <c r="M557" s="6" t="inlineStr"/>
    </row>
    <row r="558">
      <c r="A558" s="6" t="inlineStr">
        <is>
          <t>jap_kobun04_005</t>
        </is>
      </c>
      <c r="B558" s="6" t="inlineStr">
        <is>
          <t>japanese_kobun_04</t>
        </is>
      </c>
      <c r="C558" s="6" t="inlineStr">
        <is>
          <t>知識</t>
        </is>
      </c>
      <c r="D558" s="6" t="inlineStr">
        <is>
          <t>助動詞「べし」の意味として含まれないものは？</t>
        </is>
      </c>
      <c r="E558" s="6" t="inlineStr"/>
      <c r="F558" s="6" t="inlineStr">
        <is>
          <t>打消</t>
        </is>
      </c>
      <c r="G558" s="6" t="inlineStr">
        <is>
          <t>推量</t>
        </is>
      </c>
      <c r="H558" s="6" t="inlineStr">
        <is>
          <t>当然</t>
        </is>
      </c>
      <c r="I558" s="6" t="inlineStr">
        <is>
          <t>可能</t>
        </is>
      </c>
      <c r="J558" s="7" t="inlineStr">
        <is>
          <t>打消</t>
        </is>
      </c>
      <c r="K558" s="6" t="n">
        <v>4</v>
      </c>
      <c r="L558" s="6" t="inlineStr">
        <is>
          <t>推量・意志・可能・当然・命令・適当（スイカトメテ）。</t>
        </is>
      </c>
      <c r="M558" s="6" t="inlineStr"/>
    </row>
    <row r="559">
      <c r="A559" s="6" t="inlineStr">
        <is>
          <t>jap_kobun04_006</t>
        </is>
      </c>
      <c r="B559" s="6" t="inlineStr">
        <is>
          <t>japanese_kobun_04</t>
        </is>
      </c>
      <c r="C559" s="6" t="inlineStr">
        <is>
          <t>知識</t>
        </is>
      </c>
      <c r="D559" s="6" t="inlineStr">
        <is>
          <t>助動詞「き」の連体形は？</t>
        </is>
      </c>
      <c r="E559" s="6" t="inlineStr"/>
      <c r="F559" s="6" t="inlineStr">
        <is>
          <t>し</t>
        </is>
      </c>
      <c r="G559" s="6" t="inlineStr">
        <is>
          <t>しか</t>
        </is>
      </c>
      <c r="H559" s="6" t="inlineStr">
        <is>
          <t>き</t>
        </is>
      </c>
      <c r="I559" s="6" t="inlineStr">
        <is>
          <t>せ</t>
        </is>
      </c>
      <c r="J559" s="7" t="inlineStr">
        <is>
          <t>し</t>
        </is>
      </c>
      <c r="K559" s="6" t="n">
        <v>4</v>
      </c>
      <c r="L559" s="6" t="inlineStr">
        <is>
          <t>せ・○・き・し・しか・○。</t>
        </is>
      </c>
      <c r="M559" s="6" t="inlineStr"/>
    </row>
    <row r="560">
      <c r="A560" s="6" t="inlineStr">
        <is>
          <t>jap_kobun04_007</t>
        </is>
      </c>
      <c r="B560" s="6" t="inlineStr">
        <is>
          <t>japanese_kobun_04</t>
        </is>
      </c>
      <c r="C560" s="6" t="inlineStr">
        <is>
          <t>知識</t>
        </is>
      </c>
      <c r="D560" s="6" t="inlineStr">
        <is>
          <t>打消の助動詞「ず」の已然形は？</t>
        </is>
      </c>
      <c r="E560" s="6" t="inlineStr"/>
      <c r="F560" s="6" t="inlineStr">
        <is>
          <t>ね・ざれ</t>
        </is>
      </c>
      <c r="G560" s="6" t="inlineStr">
        <is>
          <t>ぬ</t>
        </is>
      </c>
      <c r="H560" s="6" t="inlineStr">
        <is>
          <t>に</t>
        </is>
      </c>
      <c r="I560" s="6" t="inlineStr">
        <is>
          <t>ず</t>
        </is>
      </c>
      <c r="J560" s="7" t="inlineStr">
        <is>
          <t>ね・ざれ</t>
        </is>
      </c>
      <c r="K560" s="6" t="n">
        <v>4</v>
      </c>
      <c r="L560" s="6" t="inlineStr">
        <is>
          <t>ず・ず・ず・ぬ・ね（ざれ）。係り結び「こそ〜ね」。</t>
        </is>
      </c>
      <c r="M560" s="6" t="inlineStr"/>
    </row>
    <row r="561">
      <c r="A561" s="6" t="inlineStr">
        <is>
          <t>jap_kobun04_008</t>
        </is>
      </c>
      <c r="B561" s="6" t="inlineStr">
        <is>
          <t>japanese_kobun_04</t>
        </is>
      </c>
      <c r="C561" s="6" t="inlineStr">
        <is>
          <t>知識</t>
        </is>
      </c>
      <c r="D561" s="6" t="inlineStr">
        <is>
          <t>完了の助動詞「たり」の接続は？</t>
        </is>
      </c>
      <c r="E561" s="6" t="inlineStr"/>
      <c r="F561" s="6" t="inlineStr">
        <is>
          <t>連用形</t>
        </is>
      </c>
      <c r="G561" s="6" t="inlineStr">
        <is>
          <t>已然形</t>
        </is>
      </c>
      <c r="H561" s="6" t="inlineStr">
        <is>
          <t>未然形</t>
        </is>
      </c>
      <c r="I561" s="6" t="inlineStr">
        <is>
          <t>終止形</t>
        </is>
      </c>
      <c r="J561" s="7" t="inlineStr">
        <is>
          <t>連用形</t>
        </is>
      </c>
      <c r="K561" s="6" t="n">
        <v>4</v>
      </c>
      <c r="L561" s="6" t="inlineStr">
        <is>
          <t>「咲きたり」。断定の「たり」は体言に接続する。</t>
        </is>
      </c>
      <c r="M561" s="6" t="inlineStr"/>
    </row>
    <row r="562">
      <c r="A562" s="6" t="inlineStr">
        <is>
          <t>jap_kobun04_009</t>
        </is>
      </c>
      <c r="B562" s="6" t="inlineStr">
        <is>
          <t>japanese_kobun_04</t>
        </is>
      </c>
      <c r="C562" s="6" t="inlineStr">
        <is>
          <t>知識</t>
        </is>
      </c>
      <c r="D562" s="6" t="inlineStr">
        <is>
          <t>完了の助動詞「り」の接続は？</t>
        </is>
      </c>
      <c r="E562" s="6" t="inlineStr"/>
      <c r="F562" s="6" t="inlineStr">
        <is>
          <t>サ変の未然形・四段の已然形</t>
        </is>
      </c>
      <c r="G562" s="6" t="inlineStr">
        <is>
          <t>体言</t>
        </is>
      </c>
      <c r="H562" s="6" t="inlineStr">
        <is>
          <t>連用形</t>
        </is>
      </c>
      <c r="I562" s="7" t="inlineStr">
        <is>
          <t>サ変の未然形・四段の已然形</t>
        </is>
      </c>
      <c r="J562" s="6" t="inlineStr">
        <is>
          <t>終止形</t>
        </is>
      </c>
      <c r="K562" s="6" t="n">
        <v>3</v>
      </c>
      <c r="L562" s="6" t="inlineStr">
        <is>
          <t>「さ未四已（サミシイ）」と覚える。例：「咲けり」。</t>
        </is>
      </c>
      <c r="M562" s="6" t="inlineStr"/>
    </row>
    <row r="563">
      <c r="A563" s="6" t="inlineStr">
        <is>
          <t>jap_kobun04_010</t>
        </is>
      </c>
      <c r="B563" s="6" t="inlineStr">
        <is>
          <t>japanese_kobun_04</t>
        </is>
      </c>
      <c r="C563" s="6" t="inlineStr">
        <is>
          <t>思考</t>
        </is>
      </c>
      <c r="D563" s="6" t="inlineStr">
        <is>
          <t>「花咲かむ」の「む」の意味は？</t>
        </is>
      </c>
      <c r="E563" s="6" t="inlineStr"/>
      <c r="F563" s="6" t="inlineStr">
        <is>
          <t>推量</t>
        </is>
      </c>
      <c r="G563" s="6" t="inlineStr">
        <is>
          <t>完了</t>
        </is>
      </c>
      <c r="H563" s="6" t="inlineStr">
        <is>
          <t>勧誘</t>
        </is>
      </c>
      <c r="I563" s="6" t="inlineStr">
        <is>
          <t>意志</t>
        </is>
      </c>
      <c r="J563" s="7" t="inlineStr">
        <is>
          <t>推量</t>
        </is>
      </c>
      <c r="K563" s="6" t="n">
        <v>4</v>
      </c>
      <c r="L563" s="6" t="inlineStr">
        <is>
          <t>主語が三人称（花）なので推量。花が咲くだろう。</t>
        </is>
      </c>
      <c r="M563" s="6" t="inlineStr"/>
    </row>
    <row r="564">
      <c r="A564" s="6" t="inlineStr">
        <is>
          <t>jap_kobun04_011</t>
        </is>
      </c>
      <c r="B564" s="6" t="inlineStr">
        <is>
          <t>japanese_kobun_04</t>
        </is>
      </c>
      <c r="C564" s="6" t="inlineStr">
        <is>
          <t>思考</t>
        </is>
      </c>
      <c r="D564" s="6" t="inlineStr">
        <is>
          <t>「昔、男ありけり」の「けり」の意味は？</t>
        </is>
      </c>
      <c r="E564" s="6" t="inlineStr"/>
      <c r="F564" s="6" t="inlineStr">
        <is>
          <t>過去（伝聞）</t>
        </is>
      </c>
      <c r="G564" s="7" t="inlineStr">
        <is>
          <t>過去（伝聞）</t>
        </is>
      </c>
      <c r="H564" s="6" t="inlineStr">
        <is>
          <t>完了</t>
        </is>
      </c>
      <c r="I564" s="6" t="inlineStr">
        <is>
          <t>推量</t>
        </is>
      </c>
      <c r="J564" s="6" t="inlineStr">
        <is>
          <t>詠嘆</t>
        </is>
      </c>
      <c r="K564" s="6" t="n">
        <v>1</v>
      </c>
      <c r="L564" s="6" t="inlineStr">
        <is>
          <t>物語の語り出しで、伝え聞いた過去を表す。</t>
        </is>
      </c>
      <c r="M564" s="6" t="inlineStr"/>
    </row>
    <row r="565">
      <c r="A565" s="6" t="inlineStr">
        <is>
          <t>jap_kobun04_012</t>
        </is>
      </c>
      <c r="B565" s="6" t="inlineStr">
        <is>
          <t>japanese_kobun_04</t>
        </is>
      </c>
      <c r="C565" s="6" t="inlineStr">
        <is>
          <t>思考</t>
        </is>
      </c>
      <c r="D565" s="6" t="inlineStr">
        <is>
          <t>「この川、水多かるべし」の「べし」の意味として最も適切なものは？</t>
        </is>
      </c>
      <c r="E565" s="6" t="inlineStr"/>
      <c r="F565" s="6" t="inlineStr">
        <is>
          <t>推量（〜にちがいない）</t>
        </is>
      </c>
      <c r="G565" s="6" t="inlineStr">
        <is>
          <t>命令</t>
        </is>
      </c>
      <c r="H565" s="6" t="inlineStr">
        <is>
          <t>意志</t>
        </is>
      </c>
      <c r="I565" s="6" t="inlineStr">
        <is>
          <t>適当</t>
        </is>
      </c>
      <c r="J565" s="7" t="inlineStr">
        <is>
          <t>推量（〜にちがいない）</t>
        </is>
      </c>
      <c r="K565" s="6" t="n">
        <v>4</v>
      </c>
      <c r="L565" s="6" t="inlineStr">
        <is>
          <t>主語が物事で、状況から推し量っている。</t>
        </is>
      </c>
      <c r="M565" s="6" t="inlineStr"/>
    </row>
    <row r="566">
      <c r="A566" s="6" t="inlineStr">
        <is>
          <t>jap_kobun04_013</t>
        </is>
      </c>
      <c r="B566" s="6" t="inlineStr">
        <is>
          <t>japanese_kobun_04</t>
        </is>
      </c>
      <c r="C566" s="6" t="inlineStr">
        <is>
          <t>知識</t>
        </is>
      </c>
      <c r="D566" s="6" t="inlineStr">
        <is>
          <t>助動詞「けり」の連体形は？</t>
        </is>
      </c>
      <c r="E566" s="6" t="inlineStr"/>
      <c r="F566" s="6" t="inlineStr">
        <is>
          <t>ける</t>
        </is>
      </c>
      <c r="G566" s="6" t="inlineStr">
        <is>
          <t>けり</t>
        </is>
      </c>
      <c r="H566" s="7" t="inlineStr">
        <is>
          <t>ける</t>
        </is>
      </c>
      <c r="I566" s="6" t="inlineStr">
        <is>
          <t>けら</t>
        </is>
      </c>
      <c r="J566" s="6" t="inlineStr">
        <is>
          <t>けれ</t>
        </is>
      </c>
      <c r="K566" s="6" t="n">
        <v>2</v>
      </c>
      <c r="L566" s="6" t="inlineStr">
        <is>
          <t>（けら）・○・けり・ける・けれ・○。</t>
        </is>
      </c>
      <c r="M566" s="6" t="inlineStr"/>
    </row>
    <row r="567">
      <c r="A567" s="6" t="inlineStr">
        <is>
          <t>jap_kobun04_014</t>
        </is>
      </c>
      <c r="B567" s="6" t="inlineStr">
        <is>
          <t>japanese_kobun_04</t>
        </is>
      </c>
      <c r="C567" s="6" t="inlineStr">
        <is>
          <t>知識</t>
        </is>
      </c>
      <c r="D567" s="6" t="inlineStr">
        <is>
          <t>完了の助動詞「ぬ」の命令形は？</t>
        </is>
      </c>
      <c r="E567" s="6" t="inlineStr"/>
      <c r="F567" s="6" t="inlineStr">
        <is>
          <t>ね</t>
        </is>
      </c>
      <c r="G567" s="6" t="inlineStr">
        <is>
          <t>ぬ</t>
        </is>
      </c>
      <c r="H567" s="7" t="inlineStr">
        <is>
          <t>ね</t>
        </is>
      </c>
      <c r="I567" s="6" t="inlineStr">
        <is>
          <t>に</t>
        </is>
      </c>
      <c r="J567" s="6" t="inlineStr">
        <is>
          <t>ぬれ</t>
        </is>
      </c>
      <c r="K567" s="6" t="n">
        <v>2</v>
      </c>
      <c r="L567" s="6" t="inlineStr">
        <is>
          <t>な・に・ぬ・ぬる・ぬれ・ね。</t>
        </is>
      </c>
      <c r="M567" s="6" t="inlineStr"/>
    </row>
    <row r="568">
      <c r="A568" s="6" t="inlineStr">
        <is>
          <t>jap_kobun04_015</t>
        </is>
      </c>
      <c r="B568" s="6" t="inlineStr">
        <is>
          <t>japanese_kobun_04</t>
        </is>
      </c>
      <c r="C568" s="6" t="inlineStr">
        <is>
          <t>知識</t>
        </is>
      </c>
      <c r="D568" s="6" t="inlineStr">
        <is>
          <t>「思はむ子」の「む」のように、連体形で名詞の上にある「む」の意味として多いのは？</t>
        </is>
      </c>
      <c r="E568" s="6" t="inlineStr"/>
      <c r="F568" s="6" t="inlineStr">
        <is>
          <t>婉曲（〜ような）</t>
        </is>
      </c>
      <c r="G568" s="7" t="inlineStr">
        <is>
          <t>婉曲（〜ような）</t>
        </is>
      </c>
      <c r="H568" s="6" t="inlineStr">
        <is>
          <t>推量</t>
        </is>
      </c>
      <c r="I568" s="6" t="inlineStr">
        <is>
          <t>勧誘</t>
        </is>
      </c>
      <c r="J568" s="6" t="inlineStr">
        <is>
          <t>意志</t>
        </is>
      </c>
      <c r="K568" s="6" t="n">
        <v>1</v>
      </c>
      <c r="L568" s="6" t="inlineStr">
        <is>
          <t>断定を避けて、やわらかく言う。</t>
        </is>
      </c>
      <c r="M568" s="6" t="inlineStr"/>
    </row>
    <row r="569">
      <c r="A569" s="6" t="inlineStr">
        <is>
          <t>jap_kobun04_016</t>
        </is>
      </c>
      <c r="B569" s="6" t="inlineStr">
        <is>
          <t>japanese_kobun_04</t>
        </is>
      </c>
      <c r="C569" s="6" t="inlineStr">
        <is>
          <t>知識</t>
        </is>
      </c>
      <c r="D569" s="6" t="inlineStr">
        <is>
          <t>助動詞「べし」の連体形は？</t>
        </is>
      </c>
      <c r="E569" s="6" t="inlineStr"/>
      <c r="F569" s="6" t="inlineStr">
        <is>
          <t>べき</t>
        </is>
      </c>
      <c r="G569" s="6" t="inlineStr">
        <is>
          <t>べし</t>
        </is>
      </c>
      <c r="H569" s="7" t="inlineStr">
        <is>
          <t>べき</t>
        </is>
      </c>
      <c r="I569" s="6" t="inlineStr">
        <is>
          <t>べから</t>
        </is>
      </c>
      <c r="J569" s="6" t="inlineStr">
        <is>
          <t>べけれ</t>
        </is>
      </c>
      <c r="K569" s="6" t="n">
        <v>2</v>
      </c>
      <c r="L569" s="6" t="inlineStr">
        <is>
          <t>（べく）・べく・べし・べき・べけれ・○。</t>
        </is>
      </c>
      <c r="M569" s="6" t="inlineStr"/>
    </row>
    <row r="570">
      <c r="A570" s="6" t="inlineStr">
        <is>
          <t>jap_kobun04_017</t>
        </is>
      </c>
      <c r="B570" s="6" t="inlineStr">
        <is>
          <t>japanese_kobun_04</t>
        </is>
      </c>
      <c r="C570" s="6" t="inlineStr">
        <is>
          <t>知識</t>
        </is>
      </c>
      <c r="D570" s="6" t="inlineStr">
        <is>
          <t>助動詞「む」の已然形は？</t>
        </is>
      </c>
      <c r="E570" s="6" t="inlineStr"/>
      <c r="F570" s="6" t="inlineStr">
        <is>
          <t>め</t>
        </is>
      </c>
      <c r="G570" s="6" t="inlineStr">
        <is>
          <t>ま</t>
        </is>
      </c>
      <c r="H570" s="7" t="inlineStr">
        <is>
          <t>め</t>
        </is>
      </c>
      <c r="I570" s="6" t="inlineStr">
        <is>
          <t>も</t>
        </is>
      </c>
      <c r="J570" s="6" t="inlineStr">
        <is>
          <t>む</t>
        </is>
      </c>
      <c r="K570" s="6" t="n">
        <v>2</v>
      </c>
      <c r="L570" s="6" t="inlineStr">
        <is>
          <t>○・○・む・む・め・○。係り結び「こそ〜め」。</t>
        </is>
      </c>
      <c r="M570" s="6" t="inlineStr"/>
    </row>
    <row r="571">
      <c r="A571" s="6" t="inlineStr">
        <is>
          <t>jap_kobun04_018</t>
        </is>
      </c>
      <c r="B571" s="6" t="inlineStr">
        <is>
          <t>japanese_kobun_04</t>
        </is>
      </c>
      <c r="C571" s="6" t="inlineStr">
        <is>
          <t>知識</t>
        </is>
      </c>
      <c r="D571" s="6" t="inlineStr">
        <is>
          <t>過去の助動詞「き」の接続は？</t>
        </is>
      </c>
      <c r="E571" s="6" t="inlineStr"/>
      <c r="F571" s="6" t="inlineStr">
        <is>
          <t>連用形</t>
        </is>
      </c>
      <c r="G571" s="7" t="inlineStr">
        <is>
          <t>連用形</t>
        </is>
      </c>
      <c r="H571" s="6" t="inlineStr">
        <is>
          <t>未然形</t>
        </is>
      </c>
      <c r="I571" s="6" t="inlineStr">
        <is>
          <t>終止形</t>
        </is>
      </c>
      <c r="J571" s="6" t="inlineStr">
        <is>
          <t>已然形</t>
        </is>
      </c>
      <c r="K571" s="6" t="n">
        <v>1</v>
      </c>
      <c r="L571" s="6" t="inlineStr">
        <is>
          <t>カ変・サ変には特別な接続をする（「こし」「せし」など）。</t>
        </is>
      </c>
      <c r="M571" s="6" t="inlineStr"/>
    </row>
    <row r="572">
      <c r="A572" s="6" t="inlineStr">
        <is>
          <t>jap_kobun04_019</t>
        </is>
      </c>
      <c r="B572" s="6" t="inlineStr">
        <is>
          <t>japanese_kobun_04</t>
        </is>
      </c>
      <c r="C572" s="6" t="inlineStr">
        <is>
          <t>知識</t>
        </is>
      </c>
      <c r="D572" s="6" t="inlineStr">
        <is>
          <t>過去の助動詞「けり」の接続は？</t>
        </is>
      </c>
      <c r="E572" s="6" t="inlineStr"/>
      <c r="F572" s="6" t="inlineStr">
        <is>
          <t>連用形</t>
        </is>
      </c>
      <c r="G572" s="7" t="inlineStr">
        <is>
          <t>連用形</t>
        </is>
      </c>
      <c r="H572" s="6" t="inlineStr">
        <is>
          <t>体言</t>
        </is>
      </c>
      <c r="I572" s="6" t="inlineStr">
        <is>
          <t>未然形</t>
        </is>
      </c>
      <c r="J572" s="6" t="inlineStr">
        <is>
          <t>終止形</t>
        </is>
      </c>
      <c r="K572" s="6" t="n">
        <v>1</v>
      </c>
      <c r="L572" s="6" t="inlineStr">
        <is>
          <t>例：「ありけり」。</t>
        </is>
      </c>
      <c r="M572" s="6" t="inlineStr"/>
    </row>
    <row r="573">
      <c r="A573" s="6" t="inlineStr">
        <is>
          <t>jap_kobun04_020</t>
        </is>
      </c>
      <c r="B573" s="6" t="inlineStr">
        <is>
          <t>japanese_kobun_04</t>
        </is>
      </c>
      <c r="C573" s="6" t="inlineStr">
        <is>
          <t>知識</t>
        </is>
      </c>
      <c r="D573" s="6" t="inlineStr">
        <is>
          <t>完了の助動詞「たり」の意味は？</t>
        </is>
      </c>
      <c r="E573" s="6" t="inlineStr"/>
      <c r="F573" s="6" t="inlineStr">
        <is>
          <t>完了・存続</t>
        </is>
      </c>
      <c r="G573" s="6" t="inlineStr">
        <is>
          <t>過去</t>
        </is>
      </c>
      <c r="H573" s="6" t="inlineStr">
        <is>
          <t>断定</t>
        </is>
      </c>
      <c r="I573" s="7" t="inlineStr">
        <is>
          <t>完了・存続</t>
        </is>
      </c>
      <c r="J573" s="6" t="inlineStr">
        <is>
          <t>推量</t>
        </is>
      </c>
      <c r="K573" s="6" t="n">
        <v>3</v>
      </c>
      <c r="L573" s="6" t="inlineStr">
        <is>
          <t>存続：〜ている。</t>
        </is>
      </c>
      <c r="M573" s="6" t="inlineStr"/>
    </row>
    <row r="574">
      <c r="A574" s="6" t="inlineStr">
        <is>
          <t>jap_kobun04_021</t>
        </is>
      </c>
      <c r="B574" s="6" t="inlineStr">
        <is>
          <t>japanese_kobun_04</t>
        </is>
      </c>
      <c r="C574" s="6" t="inlineStr">
        <is>
          <t>知識</t>
        </is>
      </c>
      <c r="D574" s="6" t="inlineStr">
        <is>
          <t>完了の助動詞「り」の意味は？</t>
        </is>
      </c>
      <c r="E574" s="6" t="inlineStr"/>
      <c r="F574" s="6" t="inlineStr">
        <is>
          <t>完了・存続</t>
        </is>
      </c>
      <c r="G574" s="6" t="inlineStr">
        <is>
          <t>使役</t>
        </is>
      </c>
      <c r="H574" s="6" t="inlineStr">
        <is>
          <t>打消</t>
        </is>
      </c>
      <c r="I574" s="7" t="inlineStr">
        <is>
          <t>完了・存続</t>
        </is>
      </c>
      <c r="J574" s="6" t="inlineStr">
        <is>
          <t>希望</t>
        </is>
      </c>
      <c r="K574" s="6" t="n">
        <v>3</v>
      </c>
      <c r="L574" s="6" t="inlineStr">
        <is>
          <t>例：「咲けり」＝咲いている。</t>
        </is>
      </c>
      <c r="M574" s="6" t="inlineStr"/>
    </row>
    <row r="575">
      <c r="A575" s="6" t="inlineStr">
        <is>
          <t>jap_kobun04_022</t>
        </is>
      </c>
      <c r="B575" s="6" t="inlineStr">
        <is>
          <t>japanese_kobun_04</t>
        </is>
      </c>
      <c r="C575" s="6" t="inlineStr">
        <is>
          <t>思考</t>
        </is>
      </c>
      <c r="D575" s="6" t="inlineStr">
        <is>
          <t>「汝、とく行くべし」の「べし」の意味は？</t>
        </is>
      </c>
      <c r="E575" s="6" t="inlineStr"/>
      <c r="F575" s="6" t="inlineStr">
        <is>
          <t>命令</t>
        </is>
      </c>
      <c r="G575" s="6" t="inlineStr">
        <is>
          <t>意志</t>
        </is>
      </c>
      <c r="H575" s="6" t="inlineStr">
        <is>
          <t>可能</t>
        </is>
      </c>
      <c r="I575" s="6" t="inlineStr">
        <is>
          <t>推量</t>
        </is>
      </c>
      <c r="J575" s="7" t="inlineStr">
        <is>
          <t>命令</t>
        </is>
      </c>
      <c r="K575" s="6" t="n">
        <v>4</v>
      </c>
      <c r="L575" s="6" t="inlineStr">
        <is>
          <t>相手（汝）に向けた言葉なので命令。</t>
        </is>
      </c>
      <c r="M575" s="6" t="inlineStr"/>
    </row>
    <row r="576">
      <c r="A576" s="6" t="inlineStr">
        <is>
          <t>jap_kobun04_023</t>
        </is>
      </c>
      <c r="B576" s="6" t="inlineStr">
        <is>
          <t>japanese_kobun_04</t>
        </is>
      </c>
      <c r="C576" s="6" t="inlineStr">
        <is>
          <t>思考</t>
        </is>
      </c>
      <c r="D576" s="6" t="inlineStr">
        <is>
          <t>「羽なければ、空をも飛ぶべからず」の「べから」の意味は？</t>
        </is>
      </c>
      <c r="E576" s="6" t="inlineStr"/>
      <c r="F576" s="6" t="inlineStr">
        <is>
          <t>可能（〜できない）</t>
        </is>
      </c>
      <c r="G576" s="7" t="inlineStr">
        <is>
          <t>可能（〜できない）</t>
        </is>
      </c>
      <c r="H576" s="6" t="inlineStr">
        <is>
          <t>推量</t>
        </is>
      </c>
      <c r="I576" s="6" t="inlineStr">
        <is>
          <t>当然</t>
        </is>
      </c>
      <c r="J576" s="6" t="inlineStr">
        <is>
          <t>命令</t>
        </is>
      </c>
      <c r="K576" s="6" t="n">
        <v>1</v>
      </c>
      <c r="L576" s="6" t="inlineStr">
        <is>
          <t>羽がないので空を飛ぶこともできない。（方丈記）</t>
        </is>
      </c>
      <c r="M576" s="6" t="inlineStr"/>
    </row>
    <row r="577">
      <c r="A577" s="6" t="inlineStr">
        <is>
          <t>jap_kobun04_024</t>
        </is>
      </c>
      <c r="B577" s="6" t="inlineStr">
        <is>
          <t>japanese_kobun_04</t>
        </is>
      </c>
      <c r="C577" s="6" t="inlineStr">
        <is>
          <t>思考</t>
        </is>
      </c>
      <c r="D577" s="6" t="inlineStr">
        <is>
          <t>「もう一度会はむとぞ思ふ」の「む」の意味は？</t>
        </is>
      </c>
      <c r="E577" s="6" t="inlineStr"/>
      <c r="F577" s="6" t="inlineStr">
        <is>
          <t>意志</t>
        </is>
      </c>
      <c r="G577" s="6" t="inlineStr">
        <is>
          <t>勧誘</t>
        </is>
      </c>
      <c r="H577" s="7" t="inlineStr">
        <is>
          <t>意志</t>
        </is>
      </c>
      <c r="I577" s="6" t="inlineStr">
        <is>
          <t>婉曲</t>
        </is>
      </c>
      <c r="J577" s="6" t="inlineStr">
        <is>
          <t>推量</t>
        </is>
      </c>
      <c r="K577" s="6" t="n">
        <v>2</v>
      </c>
      <c r="L577" s="6" t="inlineStr">
        <is>
          <t>自分が「会おう」と思っている。</t>
        </is>
      </c>
      <c r="M577" s="6" t="inlineStr"/>
    </row>
    <row r="578">
      <c r="A578" s="6" t="inlineStr">
        <is>
          <t>jap_kobun05_001</t>
        </is>
      </c>
      <c r="B578" s="6" t="inlineStr">
        <is>
          <t>japanese_kobun_05</t>
        </is>
      </c>
      <c r="C578" s="6" t="inlineStr">
        <is>
          <t>知識</t>
        </is>
      </c>
      <c r="D578" s="6" t="inlineStr">
        <is>
          <t>助動詞「る・らる」の意味として含まれないものは？</t>
        </is>
      </c>
      <c r="E578" s="6" t="inlineStr"/>
      <c r="F578" s="6" t="inlineStr">
        <is>
          <t>使役</t>
        </is>
      </c>
      <c r="G578" s="6" t="inlineStr">
        <is>
          <t>自発</t>
        </is>
      </c>
      <c r="H578" s="6" t="inlineStr">
        <is>
          <t>受身</t>
        </is>
      </c>
      <c r="I578" s="6" t="inlineStr">
        <is>
          <t>尊敬</t>
        </is>
      </c>
      <c r="J578" s="7" t="inlineStr">
        <is>
          <t>使役</t>
        </is>
      </c>
      <c r="K578" s="6" t="n">
        <v>4</v>
      </c>
      <c r="L578" s="6" t="inlineStr">
        <is>
          <t>受身・尊敬・自発・可能の四つ。</t>
        </is>
      </c>
      <c r="M578" s="6" t="inlineStr"/>
    </row>
    <row r="579">
      <c r="A579" s="6" t="inlineStr">
        <is>
          <t>jap_kobun05_002</t>
        </is>
      </c>
      <c r="B579" s="6" t="inlineStr">
        <is>
          <t>japanese_kobun_05</t>
        </is>
      </c>
      <c r="C579" s="6" t="inlineStr">
        <is>
          <t>知識</t>
        </is>
      </c>
      <c r="D579" s="6" t="inlineStr">
        <is>
          <t>「る・らる」が「思ふ」「偲ぶ」などの心情の動詞につくとき、多い意味は？</t>
        </is>
      </c>
      <c r="E579" s="6" t="inlineStr"/>
      <c r="F579" s="6" t="inlineStr">
        <is>
          <t>自発</t>
        </is>
      </c>
      <c r="G579" s="6" t="inlineStr">
        <is>
          <t>可能</t>
        </is>
      </c>
      <c r="H579" s="6" t="inlineStr">
        <is>
          <t>受身</t>
        </is>
      </c>
      <c r="I579" s="7" t="inlineStr">
        <is>
          <t>自発</t>
        </is>
      </c>
      <c r="J579" s="6" t="inlineStr">
        <is>
          <t>尊敬</t>
        </is>
      </c>
      <c r="K579" s="6" t="n">
        <v>3</v>
      </c>
      <c r="L579" s="6" t="inlineStr">
        <is>
          <t>「思ひ出でらる」＝自然と思い出される。</t>
        </is>
      </c>
      <c r="M579" s="6" t="inlineStr"/>
    </row>
    <row r="580">
      <c r="A580" s="6" t="inlineStr">
        <is>
          <t>jap_kobun05_003</t>
        </is>
      </c>
      <c r="B580" s="6" t="inlineStr">
        <is>
          <t>japanese_kobun_05</t>
        </is>
      </c>
      <c r="C580" s="6" t="inlineStr">
        <is>
          <t>知識</t>
        </is>
      </c>
      <c r="D580" s="6" t="inlineStr">
        <is>
          <t>平安時代の「る・らる」が「可能」になりやすいのは、下にどんな語が来るとき？</t>
        </is>
      </c>
      <c r="E580" s="6" t="inlineStr"/>
      <c r="F580" s="6" t="inlineStr">
        <is>
          <t>打消の語</t>
        </is>
      </c>
      <c r="G580" s="6" t="inlineStr">
        <is>
          <t>過去の語</t>
        </is>
      </c>
      <c r="H580" s="6" t="inlineStr">
        <is>
          <t>尊敬語</t>
        </is>
      </c>
      <c r="I580" s="6" t="inlineStr">
        <is>
          <t>推量の語</t>
        </is>
      </c>
      <c r="J580" s="7" t="inlineStr">
        <is>
          <t>打消の語</t>
        </is>
      </c>
      <c r="K580" s="6" t="n">
        <v>4</v>
      </c>
      <c r="L580" s="6" t="inlineStr">
        <is>
          <t>「え寝られず」など、打消と一緒に使われることが多い。</t>
        </is>
      </c>
      <c r="M580" s="6" t="inlineStr"/>
    </row>
    <row r="581">
      <c r="A581" s="6" t="inlineStr">
        <is>
          <t>jap_kobun05_004</t>
        </is>
      </c>
      <c r="B581" s="6" t="inlineStr">
        <is>
          <t>japanese_kobun_05</t>
        </is>
      </c>
      <c r="C581" s="6" t="inlineStr">
        <is>
          <t>知識</t>
        </is>
      </c>
      <c r="D581" s="6" t="inlineStr">
        <is>
          <t>助動詞「まし」の代表的な意味は？</t>
        </is>
      </c>
      <c r="E581" s="6" t="inlineStr"/>
      <c r="F581" s="6" t="inlineStr">
        <is>
          <t>反実仮想（もし〜だったら〜だろうに）</t>
        </is>
      </c>
      <c r="G581" s="7" t="inlineStr">
        <is>
          <t>反実仮想（もし〜だったら〜だろうに）</t>
        </is>
      </c>
      <c r="H581" s="6" t="inlineStr">
        <is>
          <t>打消</t>
        </is>
      </c>
      <c r="I581" s="6" t="inlineStr">
        <is>
          <t>断定</t>
        </is>
      </c>
      <c r="J581" s="6" t="inlineStr">
        <is>
          <t>過去</t>
        </is>
      </c>
      <c r="K581" s="6" t="n">
        <v>1</v>
      </c>
      <c r="L581" s="6" t="inlineStr">
        <is>
          <t>「〜ましかば〜まし」「〜せば〜まし」の形。</t>
        </is>
      </c>
      <c r="M581" s="6" t="inlineStr"/>
    </row>
    <row r="582">
      <c r="A582" s="6" t="inlineStr">
        <is>
          <t>jap_kobun05_005</t>
        </is>
      </c>
      <c r="B582" s="6" t="inlineStr">
        <is>
          <t>japanese_kobun_05</t>
        </is>
      </c>
      <c r="C582" s="6" t="inlineStr">
        <is>
          <t>知識</t>
        </is>
      </c>
      <c r="D582" s="6" t="inlineStr">
        <is>
          <t>助動詞「らむ」の意味は？</t>
        </is>
      </c>
      <c r="E582" s="6" t="inlineStr"/>
      <c r="F582" s="6" t="inlineStr">
        <is>
          <t>現在推量（今ごろ〜しているだろう）</t>
        </is>
      </c>
      <c r="G582" s="6" t="inlineStr">
        <is>
          <t>打消推量</t>
        </is>
      </c>
      <c r="H582" s="6" t="inlineStr">
        <is>
          <t>過去推量</t>
        </is>
      </c>
      <c r="I582" s="6" t="inlineStr">
        <is>
          <t>反実仮想</t>
        </is>
      </c>
      <c r="J582" s="7" t="inlineStr">
        <is>
          <t>現在推量（今ごろ〜しているだろう）</t>
        </is>
      </c>
      <c r="K582" s="6" t="n">
        <v>4</v>
      </c>
      <c r="L582" s="6" t="inlineStr">
        <is>
          <t>目の前にないことの現在を推量する。</t>
        </is>
      </c>
      <c r="M582" s="6" t="inlineStr"/>
    </row>
    <row r="583">
      <c r="A583" s="6" t="inlineStr">
        <is>
          <t>jap_kobun05_006</t>
        </is>
      </c>
      <c r="B583" s="6" t="inlineStr">
        <is>
          <t>japanese_kobun_05</t>
        </is>
      </c>
      <c r="C583" s="6" t="inlineStr">
        <is>
          <t>知識</t>
        </is>
      </c>
      <c r="D583" s="6" t="inlineStr">
        <is>
          <t>助動詞「けむ」の意味は？</t>
        </is>
      </c>
      <c r="E583" s="6" t="inlineStr"/>
      <c r="F583" s="6" t="inlineStr">
        <is>
          <t>過去推量（〜ただろう）</t>
        </is>
      </c>
      <c r="G583" s="7" t="inlineStr">
        <is>
          <t>過去推量（〜ただろう）</t>
        </is>
      </c>
      <c r="H583" s="6" t="inlineStr">
        <is>
          <t>完了</t>
        </is>
      </c>
      <c r="I583" s="6" t="inlineStr">
        <is>
          <t>現在推量</t>
        </is>
      </c>
      <c r="J583" s="6" t="inlineStr">
        <is>
          <t>打消</t>
        </is>
      </c>
      <c r="K583" s="6" t="n">
        <v>1</v>
      </c>
      <c r="L583" s="6" t="inlineStr">
        <is>
          <t>過去の事柄を推量する。</t>
        </is>
      </c>
      <c r="M583" s="6" t="inlineStr"/>
    </row>
    <row r="584">
      <c r="A584" s="6" t="inlineStr">
        <is>
          <t>jap_kobun05_007</t>
        </is>
      </c>
      <c r="B584" s="6" t="inlineStr">
        <is>
          <t>japanese_kobun_05</t>
        </is>
      </c>
      <c r="C584" s="6" t="inlineStr">
        <is>
          <t>知識</t>
        </is>
      </c>
      <c r="D584" s="6" t="inlineStr">
        <is>
          <t>助動詞「じ」は、どの助動詞の打消にあたる？</t>
        </is>
      </c>
      <c r="E584" s="6" t="inlineStr"/>
      <c r="F584" s="6" t="inlineStr">
        <is>
          <t>む</t>
        </is>
      </c>
      <c r="G584" s="6" t="inlineStr">
        <is>
          <t>べし</t>
        </is>
      </c>
      <c r="H584" s="7" t="inlineStr">
        <is>
          <t>む</t>
        </is>
      </c>
      <c r="I584" s="6" t="inlineStr">
        <is>
          <t>けり</t>
        </is>
      </c>
      <c r="J584" s="6" t="inlineStr">
        <is>
          <t>き</t>
        </is>
      </c>
      <c r="K584" s="6" t="n">
        <v>2</v>
      </c>
      <c r="L584" s="6" t="inlineStr">
        <is>
          <t>「じ」は打消推量・打消意志。「まじ」は「べし」の打消。</t>
        </is>
      </c>
      <c r="M584" s="6" t="inlineStr"/>
    </row>
    <row r="585">
      <c r="A585" s="6" t="inlineStr">
        <is>
          <t>jap_kobun05_008</t>
        </is>
      </c>
      <c r="B585" s="6" t="inlineStr">
        <is>
          <t>japanese_kobun_05</t>
        </is>
      </c>
      <c r="C585" s="6" t="inlineStr">
        <is>
          <t>知識</t>
        </is>
      </c>
      <c r="D585" s="6" t="inlineStr">
        <is>
          <t>助動詞「めり」の意味は？</t>
        </is>
      </c>
      <c r="E585" s="6" t="inlineStr"/>
      <c r="F585" s="6" t="inlineStr">
        <is>
          <t>推定（見て判断）・婉曲</t>
        </is>
      </c>
      <c r="G585" s="6" t="inlineStr">
        <is>
          <t>使役</t>
        </is>
      </c>
      <c r="H585" s="6" t="inlineStr">
        <is>
          <t>伝聞</t>
        </is>
      </c>
      <c r="I585" s="7" t="inlineStr">
        <is>
          <t>推定（見て判断）・婉曲</t>
        </is>
      </c>
      <c r="J585" s="6" t="inlineStr">
        <is>
          <t>過去</t>
        </is>
      </c>
      <c r="K585" s="6" t="n">
        <v>3</v>
      </c>
      <c r="L585" s="6" t="inlineStr">
        <is>
          <t>視覚による推定。「〜ようだ」。</t>
        </is>
      </c>
      <c r="M585" s="6" t="inlineStr"/>
    </row>
    <row r="586">
      <c r="A586" s="6" t="inlineStr">
        <is>
          <t>jap_kobun05_009</t>
        </is>
      </c>
      <c r="B586" s="6" t="inlineStr">
        <is>
          <t>japanese_kobun_05</t>
        </is>
      </c>
      <c r="C586" s="6" t="inlineStr">
        <is>
          <t>知識</t>
        </is>
      </c>
      <c r="D586" s="6" t="inlineStr">
        <is>
          <t>終止形につく助動詞「なり」の意味は？</t>
        </is>
      </c>
      <c r="E586" s="6" t="inlineStr"/>
      <c r="F586" s="6" t="inlineStr">
        <is>
          <t>伝聞・推定（聞いて判断）</t>
        </is>
      </c>
      <c r="G586" s="6" t="inlineStr">
        <is>
          <t>完了</t>
        </is>
      </c>
      <c r="H586" s="7" t="inlineStr">
        <is>
          <t>伝聞・推定（聞いて判断）</t>
        </is>
      </c>
      <c r="I586" s="6" t="inlineStr">
        <is>
          <t>存在</t>
        </is>
      </c>
      <c r="J586" s="6" t="inlineStr">
        <is>
          <t>断定</t>
        </is>
      </c>
      <c r="K586" s="6" t="n">
        <v>2</v>
      </c>
      <c r="L586" s="6" t="inlineStr">
        <is>
          <t>体言・連体形につく「なり」は断定・存在。</t>
        </is>
      </c>
      <c r="M586" s="6" t="inlineStr"/>
    </row>
    <row r="587">
      <c r="A587" s="6" t="inlineStr">
        <is>
          <t>jap_kobun05_010</t>
        </is>
      </c>
      <c r="B587" s="6" t="inlineStr">
        <is>
          <t>japanese_kobun_05</t>
        </is>
      </c>
      <c r="C587" s="6" t="inlineStr">
        <is>
          <t>知識</t>
        </is>
      </c>
      <c r="D587" s="6" t="inlineStr">
        <is>
          <t>助動詞「す・さす・しむ」が「給ふ」などの尊敬語と一緒でないときの意味は？</t>
        </is>
      </c>
      <c r="E587" s="6" t="inlineStr"/>
      <c r="F587" s="6" t="inlineStr">
        <is>
          <t>使役</t>
        </is>
      </c>
      <c r="G587" s="7" t="inlineStr">
        <is>
          <t>使役</t>
        </is>
      </c>
      <c r="H587" s="6" t="inlineStr">
        <is>
          <t>自発</t>
        </is>
      </c>
      <c r="I587" s="6" t="inlineStr">
        <is>
          <t>受身</t>
        </is>
      </c>
      <c r="J587" s="6" t="inlineStr">
        <is>
          <t>尊敬</t>
        </is>
      </c>
      <c r="K587" s="6" t="n">
        <v>1</v>
      </c>
      <c r="L587" s="6" t="inlineStr">
        <is>
          <t>尊敬語と重なると尊敬（二重敬語）の可能性がある。</t>
        </is>
      </c>
      <c r="M587" s="6" t="inlineStr"/>
    </row>
    <row r="588">
      <c r="A588" s="6" t="inlineStr">
        <is>
          <t>jap_kobun05_011</t>
        </is>
      </c>
      <c r="B588" s="6" t="inlineStr">
        <is>
          <t>japanese_kobun_05</t>
        </is>
      </c>
      <c r="C588" s="6" t="inlineStr">
        <is>
          <t>思考</t>
        </is>
      </c>
      <c r="D588" s="6" t="inlineStr">
        <is>
          <t>「世の中に絶えて桜のなかりせば春の心はのどけからまし」の意味として適切なものは？</t>
        </is>
      </c>
      <c r="E588" s="6" t="inlineStr"/>
      <c r="F588" s="6" t="inlineStr">
        <is>
          <t>もし世の中に桜がなかったら、春の心はのどかだろうに</t>
        </is>
      </c>
      <c r="G588" s="6" t="inlineStr">
        <is>
          <t>桜はいつか絶えてしまうだろう</t>
        </is>
      </c>
      <c r="H588" s="7" t="inlineStr">
        <is>
          <t>もし世の中に桜がなかったら、春の心はのどかだろうに</t>
        </is>
      </c>
      <c r="I588" s="6" t="inlineStr">
        <is>
          <t>桜がないので、春の心はのどかだ</t>
        </is>
      </c>
      <c r="J588" s="6" t="inlineStr">
        <is>
          <t>桜があるので、春は楽しい</t>
        </is>
      </c>
      <c r="K588" s="6" t="n">
        <v>2</v>
      </c>
      <c r="L588" s="6" t="inlineStr">
        <is>
          <t>「せば〜まし」は反実仮想。桜があるから心が落ち着かない、という逆の気持ち。（在原業平）</t>
        </is>
      </c>
      <c r="M588" s="6" t="inlineStr"/>
    </row>
    <row r="589">
      <c r="A589" s="6" t="inlineStr">
        <is>
          <t>jap_kobun05_012</t>
        </is>
      </c>
      <c r="B589" s="6" t="inlineStr">
        <is>
          <t>japanese_kobun_05</t>
        </is>
      </c>
      <c r="C589" s="6" t="inlineStr">
        <is>
          <t>思考</t>
        </is>
      </c>
      <c r="D589" s="6" t="inlineStr">
        <is>
          <t>「笛の音すなり」の「なり」の意味は？</t>
        </is>
      </c>
      <c r="E589" s="6" t="inlineStr"/>
      <c r="F589" s="6" t="inlineStr">
        <is>
          <t>推定（笛の音がするようだ）</t>
        </is>
      </c>
      <c r="G589" s="6" t="inlineStr">
        <is>
          <t>完了</t>
        </is>
      </c>
      <c r="H589" s="6" t="inlineStr">
        <is>
          <t>存在</t>
        </is>
      </c>
      <c r="I589" s="7" t="inlineStr">
        <is>
          <t>推定（笛の音がするようだ）</t>
        </is>
      </c>
      <c r="J589" s="6" t="inlineStr">
        <is>
          <t>断定</t>
        </is>
      </c>
      <c r="K589" s="6" t="n">
        <v>3</v>
      </c>
      <c r="L589" s="6" t="inlineStr">
        <is>
          <t>「す（サ変終止形）」につく「なり」で、音を聞いての推定。</t>
        </is>
      </c>
      <c r="M589" s="6" t="inlineStr"/>
    </row>
    <row r="590">
      <c r="A590" s="6" t="inlineStr">
        <is>
          <t>jap_kobun05_013</t>
        </is>
      </c>
      <c r="B590" s="6" t="inlineStr">
        <is>
          <t>japanese_kobun_05</t>
        </is>
      </c>
      <c r="C590" s="6" t="inlineStr">
        <is>
          <t>知識</t>
        </is>
      </c>
      <c r="D590" s="6" t="inlineStr">
        <is>
          <t>助動詞「らる」の連用形は？</t>
        </is>
      </c>
      <c r="E590" s="6" t="inlineStr"/>
      <c r="F590" s="6" t="inlineStr">
        <is>
          <t>られ</t>
        </is>
      </c>
      <c r="G590" s="6" t="inlineStr">
        <is>
          <t>らるれ</t>
        </is>
      </c>
      <c r="H590" s="6" t="inlineStr">
        <is>
          <t>らる</t>
        </is>
      </c>
      <c r="I590" s="7" t="inlineStr">
        <is>
          <t>られ</t>
        </is>
      </c>
      <c r="J590" s="6" t="inlineStr">
        <is>
          <t>らるる</t>
        </is>
      </c>
      <c r="K590" s="6" t="n">
        <v>3</v>
      </c>
      <c r="L590" s="6" t="inlineStr">
        <is>
          <t>られ・られ・らる・らるる・らるれ・られよ。</t>
        </is>
      </c>
      <c r="M590" s="6" t="inlineStr"/>
    </row>
    <row r="591">
      <c r="A591" s="6" t="inlineStr">
        <is>
          <t>jap_kobun05_014</t>
        </is>
      </c>
      <c r="B591" s="6" t="inlineStr">
        <is>
          <t>japanese_kobun_05</t>
        </is>
      </c>
      <c r="C591" s="6" t="inlineStr">
        <is>
          <t>知識</t>
        </is>
      </c>
      <c r="D591" s="6" t="inlineStr">
        <is>
          <t>「大臣仰せらる」の「らる」の意味は？</t>
        </is>
      </c>
      <c r="E591" s="6" t="inlineStr"/>
      <c r="F591" s="6" t="inlineStr">
        <is>
          <t>尊敬</t>
        </is>
      </c>
      <c r="G591" s="6" t="inlineStr">
        <is>
          <t>受身</t>
        </is>
      </c>
      <c r="H591" s="7" t="inlineStr">
        <is>
          <t>尊敬</t>
        </is>
      </c>
      <c r="I591" s="6" t="inlineStr">
        <is>
          <t>可能</t>
        </is>
      </c>
      <c r="J591" s="6" t="inlineStr">
        <is>
          <t>自発</t>
        </is>
      </c>
      <c r="K591" s="6" t="n">
        <v>2</v>
      </c>
      <c r="L591" s="6" t="inlineStr">
        <is>
          <t>「仰す」（おっしゃる）に「らる」がついた最高敬語の形。</t>
        </is>
      </c>
      <c r="M591" s="6" t="inlineStr"/>
    </row>
    <row r="592">
      <c r="A592" s="6" t="inlineStr">
        <is>
          <t>jap_kobun05_015</t>
        </is>
      </c>
      <c r="B592" s="6" t="inlineStr">
        <is>
          <t>japanese_kobun_05</t>
        </is>
      </c>
      <c r="C592" s="6" t="inlineStr">
        <is>
          <t>知識</t>
        </is>
      </c>
      <c r="D592" s="6" t="inlineStr">
        <is>
          <t>助動詞「しむ」の意味は？</t>
        </is>
      </c>
      <c r="E592" s="6" t="inlineStr"/>
      <c r="F592" s="6" t="inlineStr">
        <is>
          <t>使役・尊敬</t>
        </is>
      </c>
      <c r="G592" s="6" t="inlineStr">
        <is>
          <t>推量・意志</t>
        </is>
      </c>
      <c r="H592" s="6" t="inlineStr">
        <is>
          <t>完了・存続</t>
        </is>
      </c>
      <c r="I592" s="6" t="inlineStr">
        <is>
          <t>受身・自発</t>
        </is>
      </c>
      <c r="J592" s="7" t="inlineStr">
        <is>
          <t>使役・尊敬</t>
        </is>
      </c>
      <c r="K592" s="6" t="n">
        <v>4</v>
      </c>
      <c r="L592" s="6" t="inlineStr">
        <is>
          <t>漢文訓読調の文章でよく使われる。</t>
        </is>
      </c>
      <c r="M592" s="6" t="inlineStr"/>
    </row>
    <row r="593">
      <c r="A593" s="6" t="inlineStr">
        <is>
          <t>jap_kobun05_016</t>
        </is>
      </c>
      <c r="B593" s="6" t="inlineStr">
        <is>
          <t>japanese_kobun_05</t>
        </is>
      </c>
      <c r="C593" s="6" t="inlineStr">
        <is>
          <t>知識</t>
        </is>
      </c>
      <c r="D593" s="6" t="inlineStr">
        <is>
          <t>「いかにせまし」の「まし」の意味は？</t>
        </is>
      </c>
      <c r="E593" s="6" t="inlineStr"/>
      <c r="F593" s="6" t="inlineStr">
        <is>
          <t>ためらいの意志（どうしようかしら）</t>
        </is>
      </c>
      <c r="G593" s="6" t="inlineStr">
        <is>
          <t>打消</t>
        </is>
      </c>
      <c r="H593" s="6" t="inlineStr">
        <is>
          <t>推量</t>
        </is>
      </c>
      <c r="I593" s="7" t="inlineStr">
        <is>
          <t>ためらいの意志（どうしようかしら）</t>
        </is>
      </c>
      <c r="J593" s="6" t="inlineStr">
        <is>
          <t>反実仮想</t>
        </is>
      </c>
      <c r="K593" s="6" t="n">
        <v>3</v>
      </c>
      <c r="L593" s="6" t="inlineStr">
        <is>
          <t>疑問の語とともに使われると、ためらいの意志。</t>
        </is>
      </c>
      <c r="M593" s="6" t="inlineStr"/>
    </row>
    <row r="594">
      <c r="A594" s="6" t="inlineStr">
        <is>
          <t>jap_kobun05_017</t>
        </is>
      </c>
      <c r="B594" s="6" t="inlineStr">
        <is>
          <t>japanese_kobun_05</t>
        </is>
      </c>
      <c r="C594" s="6" t="inlineStr">
        <is>
          <t>知識</t>
        </is>
      </c>
      <c r="D594" s="6" t="inlineStr">
        <is>
          <t>助動詞「めり」の接続は？</t>
        </is>
      </c>
      <c r="E594" s="6" t="inlineStr"/>
      <c r="F594" s="6" t="inlineStr">
        <is>
          <t>終止形（ラ変型は連体形）</t>
        </is>
      </c>
      <c r="G594" s="6" t="inlineStr">
        <is>
          <t>未然形</t>
        </is>
      </c>
      <c r="H594" s="7" t="inlineStr">
        <is>
          <t>終止形（ラ変型は連体形）</t>
        </is>
      </c>
      <c r="I594" s="6" t="inlineStr">
        <is>
          <t>連用形</t>
        </is>
      </c>
      <c r="J594" s="6" t="inlineStr">
        <is>
          <t>已然形</t>
        </is>
      </c>
      <c r="K594" s="6" t="n">
        <v>2</v>
      </c>
      <c r="L594" s="6" t="inlineStr">
        <is>
          <t>例：「あるめり」→「あめり」。</t>
        </is>
      </c>
      <c r="M594" s="6" t="inlineStr"/>
    </row>
    <row r="595">
      <c r="A595" s="6" t="inlineStr">
        <is>
          <t>jap_kobun05_018</t>
        </is>
      </c>
      <c r="B595" s="6" t="inlineStr">
        <is>
          <t>japanese_kobun_05</t>
        </is>
      </c>
      <c r="C595" s="6" t="inlineStr">
        <is>
          <t>知識</t>
        </is>
      </c>
      <c r="D595" s="6" t="inlineStr">
        <is>
          <t>断定の助動詞「なり」の連用形は？</t>
        </is>
      </c>
      <c r="E595" s="6" t="inlineStr"/>
      <c r="F595" s="6" t="inlineStr">
        <is>
          <t>なり・に</t>
        </is>
      </c>
      <c r="G595" s="7" t="inlineStr">
        <is>
          <t>なり・に</t>
        </is>
      </c>
      <c r="H595" s="6" t="inlineStr">
        <is>
          <t>なれ</t>
        </is>
      </c>
      <c r="I595" s="6" t="inlineStr">
        <is>
          <t>なる</t>
        </is>
      </c>
      <c r="J595" s="6" t="inlineStr">
        <is>
          <t>なら</t>
        </is>
      </c>
      <c r="K595" s="6" t="n">
        <v>1</v>
      </c>
      <c r="L595" s="6" t="inlineStr">
        <is>
          <t>「にあり」「にて」の「に」も断定「なり」の連用形。</t>
        </is>
      </c>
      <c r="M595" s="6" t="inlineStr"/>
    </row>
    <row r="596">
      <c r="A596" s="6" t="inlineStr">
        <is>
          <t>jap_kobun05_019</t>
        </is>
      </c>
      <c r="B596" s="6" t="inlineStr">
        <is>
          <t>japanese_kobun_05</t>
        </is>
      </c>
      <c r="C596" s="6" t="inlineStr">
        <is>
          <t>知識</t>
        </is>
      </c>
      <c r="D596" s="6" t="inlineStr">
        <is>
          <t>助動詞「ごとし」の意味は？</t>
        </is>
      </c>
      <c r="E596" s="6" t="inlineStr"/>
      <c r="F596" s="6" t="inlineStr">
        <is>
          <t>比況（〜のようだ）</t>
        </is>
      </c>
      <c r="G596" s="7" t="inlineStr">
        <is>
          <t>比況（〜のようだ）</t>
        </is>
      </c>
      <c r="H596" s="6" t="inlineStr">
        <is>
          <t>推定</t>
        </is>
      </c>
      <c r="I596" s="6" t="inlineStr">
        <is>
          <t>打消</t>
        </is>
      </c>
      <c r="J596" s="6" t="inlineStr">
        <is>
          <t>希望</t>
        </is>
      </c>
      <c r="K596" s="6" t="n">
        <v>1</v>
      </c>
      <c r="L596" s="6" t="inlineStr">
        <is>
          <t>「ゆく河の流れは…」のような文章でも使われる。</t>
        </is>
      </c>
      <c r="M596" s="6" t="inlineStr"/>
    </row>
    <row r="597">
      <c r="A597" s="6" t="inlineStr">
        <is>
          <t>jap_kobun05_020</t>
        </is>
      </c>
      <c r="B597" s="6" t="inlineStr">
        <is>
          <t>japanese_kobun_05</t>
        </is>
      </c>
      <c r="C597" s="6" t="inlineStr">
        <is>
          <t>知識</t>
        </is>
      </c>
      <c r="D597" s="6" t="inlineStr">
        <is>
          <t>助動詞「まほし」の意味は？</t>
        </is>
      </c>
      <c r="E597" s="6" t="inlineStr"/>
      <c r="F597" s="6" t="inlineStr">
        <is>
          <t>希望（〜したい）</t>
        </is>
      </c>
      <c r="G597" s="6" t="inlineStr">
        <is>
          <t>反実仮想</t>
        </is>
      </c>
      <c r="H597" s="6" t="inlineStr">
        <is>
          <t>使役</t>
        </is>
      </c>
      <c r="I597" s="6" t="inlineStr">
        <is>
          <t>推量</t>
        </is>
      </c>
      <c r="J597" s="7" t="inlineStr">
        <is>
          <t>希望（〜したい）</t>
        </is>
      </c>
      <c r="K597" s="6" t="n">
        <v>4</v>
      </c>
      <c r="L597" s="6" t="inlineStr">
        <is>
          <t>「たし」も希望を表す。</t>
        </is>
      </c>
      <c r="M597" s="6" t="inlineStr"/>
    </row>
    <row r="598">
      <c r="A598" s="6" t="inlineStr">
        <is>
          <t>jap_kobun05_021</t>
        </is>
      </c>
      <c r="B598" s="6" t="inlineStr">
        <is>
          <t>japanese_kobun_05</t>
        </is>
      </c>
      <c r="C598" s="6" t="inlineStr">
        <is>
          <t>知識</t>
        </is>
      </c>
      <c r="D598" s="6" t="inlineStr">
        <is>
          <t>助動詞「たし」の意味は？</t>
        </is>
      </c>
      <c r="E598" s="6" t="inlineStr"/>
      <c r="F598" s="6" t="inlineStr">
        <is>
          <t>希望（〜したい）</t>
        </is>
      </c>
      <c r="G598" s="6" t="inlineStr">
        <is>
          <t>過去</t>
        </is>
      </c>
      <c r="H598" s="6" t="inlineStr">
        <is>
          <t>完了</t>
        </is>
      </c>
      <c r="I598" s="7" t="inlineStr">
        <is>
          <t>希望（〜したい）</t>
        </is>
      </c>
      <c r="J598" s="6" t="inlineStr">
        <is>
          <t>断定</t>
        </is>
      </c>
      <c r="K598" s="6" t="n">
        <v>3</v>
      </c>
      <c r="L598" s="6" t="inlineStr">
        <is>
          <t>鎌倉時代ごろから多く使われた。</t>
        </is>
      </c>
      <c r="M598" s="6" t="inlineStr"/>
    </row>
    <row r="599">
      <c r="A599" s="6" t="inlineStr">
        <is>
          <t>jap_kobun05_022</t>
        </is>
      </c>
      <c r="B599" s="6" t="inlineStr">
        <is>
          <t>japanese_kobun_05</t>
        </is>
      </c>
      <c r="C599" s="6" t="inlineStr">
        <is>
          <t>知識</t>
        </is>
      </c>
      <c r="D599" s="6" t="inlineStr">
        <is>
          <t>助動詞「むず（んず）」の意味は？</t>
        </is>
      </c>
      <c r="E599" s="6" t="inlineStr"/>
      <c r="F599" s="6" t="inlineStr">
        <is>
          <t>推量・意志など（「む」と同じ）</t>
        </is>
      </c>
      <c r="G599" s="7" t="inlineStr">
        <is>
          <t>推量・意志など（「む」と同じ）</t>
        </is>
      </c>
      <c r="H599" s="6" t="inlineStr">
        <is>
          <t>完了</t>
        </is>
      </c>
      <c r="I599" s="6" t="inlineStr">
        <is>
          <t>打消</t>
        </is>
      </c>
      <c r="J599" s="6" t="inlineStr">
        <is>
          <t>過去</t>
        </is>
      </c>
      <c r="K599" s="6" t="n">
        <v>1</v>
      </c>
      <c r="L599" s="6" t="inlineStr">
        <is>
          <t>「むとす」がつまった形。意味は「む」とほぼ同じ。</t>
        </is>
      </c>
      <c r="M599" s="6" t="inlineStr">
        <is>
          <t>○</t>
        </is>
      </c>
    </row>
    <row r="600">
      <c r="A600" s="6" t="inlineStr">
        <is>
          <t>jap_kobun05_023</t>
        </is>
      </c>
      <c r="B600" s="6" t="inlineStr">
        <is>
          <t>japanese_kobun_05</t>
        </is>
      </c>
      <c r="C600" s="6" t="inlineStr">
        <is>
          <t>思考</t>
        </is>
      </c>
      <c r="D600" s="6" t="inlineStr">
        <is>
          <t>「男、人に笑はる」の「る」の意味は？</t>
        </is>
      </c>
      <c r="E600" s="6" t="inlineStr"/>
      <c r="F600" s="6" t="inlineStr">
        <is>
          <t>受身</t>
        </is>
      </c>
      <c r="G600" s="6" t="inlineStr">
        <is>
          <t>自発</t>
        </is>
      </c>
      <c r="H600" s="6" t="inlineStr">
        <is>
          <t>可能</t>
        </is>
      </c>
      <c r="I600" s="7" t="inlineStr">
        <is>
          <t>受身</t>
        </is>
      </c>
      <c r="J600" s="6" t="inlineStr">
        <is>
          <t>尊敬</t>
        </is>
      </c>
      <c r="K600" s="6" t="n">
        <v>3</v>
      </c>
      <c r="L600" s="6" t="inlineStr">
        <is>
          <t>「人に」があり、笑われる側が主語。</t>
        </is>
      </c>
      <c r="M600" s="6" t="inlineStr"/>
    </row>
    <row r="601">
      <c r="A601" s="6" t="inlineStr">
        <is>
          <t>jap_kobun05_024</t>
        </is>
      </c>
      <c r="B601" s="6" t="inlineStr">
        <is>
          <t>japanese_kobun_05</t>
        </is>
      </c>
      <c r="C601" s="6" t="inlineStr">
        <is>
          <t>思考</t>
        </is>
      </c>
      <c r="D601" s="6" t="inlineStr">
        <is>
          <t>「冬はいかなる所にも住まる」の「る」の意味は？</t>
        </is>
      </c>
      <c r="E601" s="6" t="inlineStr"/>
      <c r="F601" s="6" t="inlineStr">
        <is>
          <t>可能</t>
        </is>
      </c>
      <c r="G601" s="7" t="inlineStr">
        <is>
          <t>可能</t>
        </is>
      </c>
      <c r="H601" s="6" t="inlineStr">
        <is>
          <t>自発</t>
        </is>
      </c>
      <c r="I601" s="6" t="inlineStr">
        <is>
          <t>受身</t>
        </is>
      </c>
      <c r="J601" s="6" t="inlineStr">
        <is>
          <t>尊敬</t>
        </is>
      </c>
      <c r="K601" s="6" t="n">
        <v>1</v>
      </c>
      <c r="L601" s="6" t="inlineStr">
        <is>
          <t>冬はどんな所にも住むことができる。（徒然草）</t>
        </is>
      </c>
      <c r="M601" s="6" t="inlineStr"/>
    </row>
    <row r="602">
      <c r="A602" s="6" t="inlineStr">
        <is>
          <t>jap_kobun06_001</t>
        </is>
      </c>
      <c r="B602" s="6" t="inlineStr">
        <is>
          <t>japanese_kobun_06</t>
        </is>
      </c>
      <c r="C602" s="6" t="inlineStr">
        <is>
          <t>知識</t>
        </is>
      </c>
      <c r="D602" s="6" t="inlineStr">
        <is>
          <t>終助詞「ばや」の意味は？</t>
        </is>
      </c>
      <c r="E602" s="6" t="inlineStr"/>
      <c r="F602" s="6" t="inlineStr">
        <is>
          <t>自分の願望（〜したい）</t>
        </is>
      </c>
      <c r="G602" s="6" t="inlineStr">
        <is>
          <t>他への願望（〜してほしい）</t>
        </is>
      </c>
      <c r="H602" s="7" t="inlineStr">
        <is>
          <t>自分の願望（〜したい）</t>
        </is>
      </c>
      <c r="I602" s="6" t="inlineStr">
        <is>
          <t>詠嘆</t>
        </is>
      </c>
      <c r="J602" s="6" t="inlineStr">
        <is>
          <t>禁止</t>
        </is>
      </c>
      <c r="K602" s="6" t="n">
        <v>2</v>
      </c>
      <c r="L602" s="6" t="inlineStr">
        <is>
          <t>未然形に接続する。</t>
        </is>
      </c>
      <c r="M602" s="6" t="inlineStr"/>
    </row>
    <row r="603">
      <c r="A603" s="6" t="inlineStr">
        <is>
          <t>jap_kobun06_002</t>
        </is>
      </c>
      <c r="B603" s="6" t="inlineStr">
        <is>
          <t>japanese_kobun_06</t>
        </is>
      </c>
      <c r="C603" s="6" t="inlineStr">
        <is>
          <t>知識</t>
        </is>
      </c>
      <c r="D603" s="6" t="inlineStr">
        <is>
          <t>未然形につく終助詞「なむ」の意味は？</t>
        </is>
      </c>
      <c r="E603" s="6" t="inlineStr"/>
      <c r="F603" s="6" t="inlineStr">
        <is>
          <t>他への願望（〜してほしい）</t>
        </is>
      </c>
      <c r="G603" s="7" t="inlineStr">
        <is>
          <t>他への願望（〜してほしい）</t>
        </is>
      </c>
      <c r="H603" s="6" t="inlineStr">
        <is>
          <t>自分の願望</t>
        </is>
      </c>
      <c r="I603" s="6" t="inlineStr">
        <is>
          <t>強意</t>
        </is>
      </c>
      <c r="J603" s="6" t="inlineStr">
        <is>
          <t>推量</t>
        </is>
      </c>
      <c r="K603" s="6" t="n">
        <v>1</v>
      </c>
      <c r="L603" s="6" t="inlineStr">
        <is>
          <t>「花咲かなむ」＝花が咲いてほしい。</t>
        </is>
      </c>
      <c r="M603" s="6" t="inlineStr"/>
    </row>
    <row r="604">
      <c r="A604" s="6" t="inlineStr">
        <is>
          <t>jap_kobun06_003</t>
        </is>
      </c>
      <c r="B604" s="6" t="inlineStr">
        <is>
          <t>japanese_kobun_06</t>
        </is>
      </c>
      <c r="C604" s="6" t="inlineStr">
        <is>
          <t>知識</t>
        </is>
      </c>
      <c r="D604" s="6" t="inlineStr">
        <is>
          <t>「な〜そ」の意味は？</t>
        </is>
      </c>
      <c r="E604" s="6" t="inlineStr"/>
      <c r="F604" s="6" t="inlineStr">
        <is>
          <t>禁止（〜するな）</t>
        </is>
      </c>
      <c r="G604" s="7" t="inlineStr">
        <is>
          <t>禁止（〜するな）</t>
        </is>
      </c>
      <c r="H604" s="6" t="inlineStr">
        <is>
          <t>願望</t>
        </is>
      </c>
      <c r="I604" s="6" t="inlineStr">
        <is>
          <t>疑問</t>
        </is>
      </c>
      <c r="J604" s="6" t="inlineStr">
        <is>
          <t>強意</t>
        </is>
      </c>
      <c r="K604" s="6" t="n">
        <v>1</v>
      </c>
      <c r="L604" s="6" t="inlineStr">
        <is>
          <t>「な言ひそ」＝言うな。</t>
        </is>
      </c>
      <c r="M604" s="6" t="inlineStr"/>
    </row>
    <row r="605">
      <c r="A605" s="6" t="inlineStr">
        <is>
          <t>jap_kobun06_004</t>
        </is>
      </c>
      <c r="B605" s="6" t="inlineStr">
        <is>
          <t>japanese_kobun_06</t>
        </is>
      </c>
      <c r="C605" s="6" t="inlineStr">
        <is>
          <t>知識</t>
        </is>
      </c>
      <c r="D605" s="6" t="inlineStr">
        <is>
          <t>副助詞「だに」の意味として適切なものは？</t>
        </is>
      </c>
      <c r="E605" s="6" t="inlineStr"/>
      <c r="F605" s="6" t="inlineStr">
        <is>
          <t>類推（〜さえ）・最小限の限定（せめて〜だけでも）</t>
        </is>
      </c>
      <c r="G605" s="6" t="inlineStr">
        <is>
          <t>強意</t>
        </is>
      </c>
      <c r="H605" s="6" t="inlineStr">
        <is>
          <t>限定（〜だけ）</t>
        </is>
      </c>
      <c r="I605" s="6" t="inlineStr">
        <is>
          <t>添加（〜までも）</t>
        </is>
      </c>
      <c r="J605" s="7" t="inlineStr">
        <is>
          <t>類推（〜さえ）・最小限の限定（せめて〜だけでも）</t>
        </is>
      </c>
      <c r="K605" s="6" t="n">
        <v>4</v>
      </c>
      <c r="L605" s="6" t="inlineStr">
        <is>
          <t>「さへ」は添加（〜までも）。</t>
        </is>
      </c>
      <c r="M605" s="6" t="inlineStr"/>
    </row>
    <row r="606">
      <c r="A606" s="6" t="inlineStr">
        <is>
          <t>jap_kobun06_005</t>
        </is>
      </c>
      <c r="B606" s="6" t="inlineStr">
        <is>
          <t>japanese_kobun_06</t>
        </is>
      </c>
      <c r="C606" s="6" t="inlineStr">
        <is>
          <t>知識</t>
        </is>
      </c>
      <c r="D606" s="6" t="inlineStr">
        <is>
          <t>接続助詞「ども」の意味は？</t>
        </is>
      </c>
      <c r="E606" s="6" t="inlineStr"/>
      <c r="F606" s="6" t="inlineStr">
        <is>
          <t>逆接の確定条件（〜けれども）</t>
        </is>
      </c>
      <c r="G606" s="6" t="inlineStr">
        <is>
          <t>並列</t>
        </is>
      </c>
      <c r="H606" s="6" t="inlineStr">
        <is>
          <t>順接の仮定条件</t>
        </is>
      </c>
      <c r="I606" s="7" t="inlineStr">
        <is>
          <t>逆接の確定条件（〜けれども）</t>
        </is>
      </c>
      <c r="J606" s="6" t="inlineStr">
        <is>
          <t>原因</t>
        </is>
      </c>
      <c r="K606" s="6" t="n">
        <v>3</v>
      </c>
      <c r="L606" s="6" t="inlineStr">
        <is>
          <t>已然形に接続する。</t>
        </is>
      </c>
      <c r="M606" s="6" t="inlineStr"/>
    </row>
    <row r="607">
      <c r="A607" s="6" t="inlineStr">
        <is>
          <t>jap_kobun06_006</t>
        </is>
      </c>
      <c r="B607" s="6" t="inlineStr">
        <is>
          <t>japanese_kobun_06</t>
        </is>
      </c>
      <c r="C607" s="6" t="inlineStr">
        <is>
          <t>知識</t>
        </is>
      </c>
      <c r="D607" s="6" t="inlineStr">
        <is>
          <t>終助詞「かな」の意味は？</t>
        </is>
      </c>
      <c r="E607" s="6" t="inlineStr"/>
      <c r="F607" s="6" t="inlineStr">
        <is>
          <t>詠嘆（〜だなあ）</t>
        </is>
      </c>
      <c r="G607" s="6" t="inlineStr">
        <is>
          <t>疑問</t>
        </is>
      </c>
      <c r="H607" s="6" t="inlineStr">
        <is>
          <t>禁止</t>
        </is>
      </c>
      <c r="I607" s="7" t="inlineStr">
        <is>
          <t>詠嘆（〜だなあ）</t>
        </is>
      </c>
      <c r="J607" s="6" t="inlineStr">
        <is>
          <t>願望</t>
        </is>
      </c>
      <c r="K607" s="6" t="n">
        <v>3</v>
      </c>
      <c r="L607" s="6" t="inlineStr">
        <is>
          <t>体言や連体形に接続する。</t>
        </is>
      </c>
      <c r="M607" s="6" t="inlineStr"/>
    </row>
    <row r="608">
      <c r="A608" s="6" t="inlineStr">
        <is>
          <t>jap_kobun06_007</t>
        </is>
      </c>
      <c r="B608" s="6" t="inlineStr">
        <is>
          <t>japanese_kobun_06</t>
        </is>
      </c>
      <c r="C608" s="6" t="inlineStr">
        <is>
          <t>知識</t>
        </is>
      </c>
      <c r="D608" s="6" t="inlineStr">
        <is>
          <t>「もがな」の意味は？</t>
        </is>
      </c>
      <c r="E608" s="6" t="inlineStr"/>
      <c r="F608" s="6" t="inlineStr">
        <is>
          <t>願望（〜があればなあ）</t>
        </is>
      </c>
      <c r="G608" s="7" t="inlineStr">
        <is>
          <t>願望（〜があればなあ）</t>
        </is>
      </c>
      <c r="H608" s="6" t="inlineStr">
        <is>
          <t>反語</t>
        </is>
      </c>
      <c r="I608" s="6" t="inlineStr">
        <is>
          <t>禁止</t>
        </is>
      </c>
      <c r="J608" s="6" t="inlineStr">
        <is>
          <t>詠嘆</t>
        </is>
      </c>
      <c r="K608" s="6" t="n">
        <v>1</v>
      </c>
      <c r="L608" s="6" t="inlineStr">
        <is>
          <t>「〜もがな」＝〜があったらいいなあ。</t>
        </is>
      </c>
      <c r="M608" s="6" t="inlineStr"/>
    </row>
    <row r="609">
      <c r="A609" s="6" t="inlineStr">
        <is>
          <t>jap_kobun06_008</t>
        </is>
      </c>
      <c r="B609" s="6" t="inlineStr">
        <is>
          <t>japanese_kobun_06</t>
        </is>
      </c>
      <c r="C609" s="6" t="inlineStr">
        <is>
          <t>知識</t>
        </is>
      </c>
      <c r="D609" s="6" t="inlineStr">
        <is>
          <t>「え〜打消」の意味は？</t>
        </is>
      </c>
      <c r="E609" s="6" t="inlineStr"/>
      <c r="F609" s="6" t="inlineStr">
        <is>
          <t>不可能（〜できない）</t>
        </is>
      </c>
      <c r="G609" s="6" t="inlineStr">
        <is>
          <t>部分否定</t>
        </is>
      </c>
      <c r="H609" s="6" t="inlineStr">
        <is>
          <t>強い否定</t>
        </is>
      </c>
      <c r="I609" s="6" t="inlineStr">
        <is>
          <t>禁止</t>
        </is>
      </c>
      <c r="J609" s="7" t="inlineStr">
        <is>
          <t>不可能（〜できない）</t>
        </is>
      </c>
      <c r="K609" s="6" t="n">
        <v>4</v>
      </c>
      <c r="L609" s="6" t="inlineStr">
        <is>
          <t>呼応の副詞「え」。「え言はず」＝言うことができない。</t>
        </is>
      </c>
      <c r="M609" s="6" t="inlineStr"/>
    </row>
    <row r="610">
      <c r="A610" s="6" t="inlineStr">
        <is>
          <t>jap_kobun06_009</t>
        </is>
      </c>
      <c r="B610" s="6" t="inlineStr">
        <is>
          <t>japanese_kobun_06</t>
        </is>
      </c>
      <c r="C610" s="6" t="inlineStr">
        <is>
          <t>知識</t>
        </is>
      </c>
      <c r="D610" s="6" t="inlineStr">
        <is>
          <t>「つゆ〜打消」の意味は？</t>
        </is>
      </c>
      <c r="E610" s="6" t="inlineStr"/>
      <c r="F610" s="6" t="inlineStr">
        <is>
          <t>少しも〜ない</t>
        </is>
      </c>
      <c r="G610" s="6" t="inlineStr">
        <is>
          <t>たぶん〜ない</t>
        </is>
      </c>
      <c r="H610" s="6" t="inlineStr">
        <is>
          <t>きっと〜ない</t>
        </is>
      </c>
      <c r="I610" s="7" t="inlineStr">
        <is>
          <t>少しも〜ない</t>
        </is>
      </c>
      <c r="J610" s="6" t="inlineStr">
        <is>
          <t>まさか〜ない</t>
        </is>
      </c>
      <c r="K610" s="6" t="n">
        <v>3</v>
      </c>
      <c r="L610" s="6" t="inlineStr">
        <is>
          <t>「つゆ知らず」＝少しも知らない。</t>
        </is>
      </c>
      <c r="M610" s="6" t="inlineStr"/>
    </row>
    <row r="611">
      <c r="A611" s="6" t="inlineStr">
        <is>
          <t>jap_kobun06_010</t>
        </is>
      </c>
      <c r="B611" s="6" t="inlineStr">
        <is>
          <t>japanese_kobun_06</t>
        </is>
      </c>
      <c r="C611" s="6" t="inlineStr">
        <is>
          <t>思考</t>
        </is>
      </c>
      <c r="D611" s="6" t="inlineStr">
        <is>
          <t>「白き鳥の、嘴と脚と赤き」の「の」の用法は？</t>
        </is>
      </c>
      <c r="E611" s="6" t="inlineStr"/>
      <c r="F611" s="6" t="inlineStr">
        <is>
          <t>同格（〜で）</t>
        </is>
      </c>
      <c r="G611" s="7" t="inlineStr">
        <is>
          <t>同格（〜で）</t>
        </is>
      </c>
      <c r="H611" s="6" t="inlineStr">
        <is>
          <t>比喩（〜のような）</t>
        </is>
      </c>
      <c r="I611" s="6" t="inlineStr">
        <is>
          <t>主格（〜が）</t>
        </is>
      </c>
      <c r="J611" s="6" t="inlineStr">
        <is>
          <t>連体修飾格</t>
        </is>
      </c>
      <c r="K611" s="6" t="n">
        <v>1</v>
      </c>
      <c r="L611" s="6" t="inlineStr">
        <is>
          <t>「白い鳥で、くちばしと脚が赤い鳥」。「の」の後に同じ名詞が補える。（伊勢物語）</t>
        </is>
      </c>
      <c r="M611" s="6" t="inlineStr"/>
    </row>
    <row r="612">
      <c r="A612" s="6" t="inlineStr">
        <is>
          <t>jap_kobun06_011</t>
        </is>
      </c>
      <c r="B612" s="6" t="inlineStr">
        <is>
          <t>japanese_kobun_06</t>
        </is>
      </c>
      <c r="C612" s="6" t="inlineStr">
        <is>
          <t>思考</t>
        </is>
      </c>
      <c r="D612" s="6" t="inlineStr">
        <is>
          <t>「月の出でたる夜」の「の」の用法は？</t>
        </is>
      </c>
      <c r="E612" s="6" t="inlineStr"/>
      <c r="F612" s="6" t="inlineStr">
        <is>
          <t>主格（〜が）</t>
        </is>
      </c>
      <c r="G612" s="6" t="inlineStr">
        <is>
          <t>同格</t>
        </is>
      </c>
      <c r="H612" s="6" t="inlineStr">
        <is>
          <t>連体修飾格</t>
        </is>
      </c>
      <c r="I612" s="7" t="inlineStr">
        <is>
          <t>主格（〜が）</t>
        </is>
      </c>
      <c r="J612" s="6" t="inlineStr">
        <is>
          <t>比喩</t>
        </is>
      </c>
      <c r="K612" s="6" t="n">
        <v>3</v>
      </c>
      <c r="L612" s="6" t="inlineStr">
        <is>
          <t>「月が出ている夜」。</t>
        </is>
      </c>
      <c r="M612" s="6" t="inlineStr"/>
    </row>
    <row r="613">
      <c r="A613" s="6" t="inlineStr">
        <is>
          <t>jap_kobun06_012</t>
        </is>
      </c>
      <c r="B613" s="6" t="inlineStr">
        <is>
          <t>japanese_kobun_06</t>
        </is>
      </c>
      <c r="C613" s="6" t="inlineStr">
        <is>
          <t>思考</t>
        </is>
      </c>
      <c r="D613" s="6" t="inlineStr">
        <is>
          <t>「いかでこの人に会はばや」の意味は？</t>
        </is>
      </c>
      <c r="E613" s="6" t="inlineStr"/>
      <c r="F613" s="6" t="inlineStr">
        <is>
          <t>なんとかしてこの人に会いたい</t>
        </is>
      </c>
      <c r="G613" s="6" t="inlineStr">
        <is>
          <t>どうしてこの人に会うのか</t>
        </is>
      </c>
      <c r="H613" s="6" t="inlineStr">
        <is>
          <t>この人には会わない</t>
        </is>
      </c>
      <c r="I613" s="7" t="inlineStr">
        <is>
          <t>なんとかしてこの人に会いたい</t>
        </is>
      </c>
      <c r="J613" s="6" t="inlineStr">
        <is>
          <t>この人に会ってほしい</t>
        </is>
      </c>
      <c r="K613" s="6" t="n">
        <v>3</v>
      </c>
      <c r="L613" s="6" t="inlineStr">
        <is>
          <t>「いかで〜ばや」＝なんとかして〜したい。</t>
        </is>
      </c>
      <c r="M613" s="6" t="inlineStr"/>
    </row>
    <row r="614">
      <c r="A614" s="6" t="inlineStr">
        <is>
          <t>jap_kobun06_013</t>
        </is>
      </c>
      <c r="B614" s="6" t="inlineStr">
        <is>
          <t>japanese_kobun_06</t>
        </is>
      </c>
      <c r="C614" s="6" t="inlineStr">
        <is>
          <t>知識</t>
        </is>
      </c>
      <c r="D614" s="6" t="inlineStr">
        <is>
          <t>「徒歩より参りけり」の「より」の意味は？</t>
        </is>
      </c>
      <c r="E614" s="6" t="inlineStr"/>
      <c r="F614" s="6" t="inlineStr">
        <is>
          <t>手段（〜で）</t>
        </is>
      </c>
      <c r="G614" s="6" t="inlineStr">
        <is>
          <t>経由（〜を通って）</t>
        </is>
      </c>
      <c r="H614" s="6" t="inlineStr">
        <is>
          <t>起点（〜から）</t>
        </is>
      </c>
      <c r="I614" s="6" t="inlineStr">
        <is>
          <t>比較（〜より）</t>
        </is>
      </c>
      <c r="J614" s="7" t="inlineStr">
        <is>
          <t>手段（〜で）</t>
        </is>
      </c>
      <c r="K614" s="6" t="n">
        <v>4</v>
      </c>
      <c r="L614" s="6" t="inlineStr">
        <is>
          <t>徒歩で参上した。</t>
        </is>
      </c>
      <c r="M614" s="6" t="inlineStr"/>
    </row>
    <row r="615">
      <c r="A615" s="6" t="inlineStr">
        <is>
          <t>jap_kobun06_014</t>
        </is>
      </c>
      <c r="B615" s="6" t="inlineStr">
        <is>
          <t>japanese_kobun_06</t>
        </is>
      </c>
      <c r="C615" s="6" t="inlineStr">
        <is>
          <t>知識</t>
        </is>
      </c>
      <c r="D615" s="6" t="inlineStr">
        <is>
          <t>「友とする人ひとりふたりして行きけり」の「して」の意味は？</t>
        </is>
      </c>
      <c r="E615" s="6" t="inlineStr"/>
      <c r="F615" s="6" t="inlineStr">
        <is>
          <t>共同（〜と一緒に）</t>
        </is>
      </c>
      <c r="G615" s="6" t="inlineStr">
        <is>
          <t>手段</t>
        </is>
      </c>
      <c r="H615" s="6" t="inlineStr">
        <is>
          <t>使役の対象</t>
        </is>
      </c>
      <c r="I615" s="7" t="inlineStr">
        <is>
          <t>共同（〜と一緒に）</t>
        </is>
      </c>
      <c r="J615" s="6" t="inlineStr">
        <is>
          <t>原因</t>
        </is>
      </c>
      <c r="K615" s="6" t="n">
        <v>3</v>
      </c>
      <c r="L615" s="6" t="inlineStr">
        <is>
          <t>（伊勢物語）</t>
        </is>
      </c>
      <c r="M615" s="6" t="inlineStr"/>
    </row>
    <row r="616">
      <c r="A616" s="6" t="inlineStr">
        <is>
          <t>jap_kobun06_015</t>
        </is>
      </c>
      <c r="B616" s="6" t="inlineStr">
        <is>
          <t>japanese_kobun_06</t>
        </is>
      </c>
      <c r="C616" s="6" t="inlineStr">
        <is>
          <t>知識</t>
        </is>
      </c>
      <c r="D616" s="6" t="inlineStr">
        <is>
          <t>接続助詞「で」の意味は？</t>
        </is>
      </c>
      <c r="E616" s="6" t="inlineStr"/>
      <c r="F616" s="6" t="inlineStr">
        <is>
          <t>打消の接続（〜しないで）</t>
        </is>
      </c>
      <c r="G616" s="6" t="inlineStr">
        <is>
          <t>場所</t>
        </is>
      </c>
      <c r="H616" s="7" t="inlineStr">
        <is>
          <t>打消の接続（〜しないで）</t>
        </is>
      </c>
      <c r="I616" s="6" t="inlineStr">
        <is>
          <t>強意</t>
        </is>
      </c>
      <c r="J616" s="6" t="inlineStr">
        <is>
          <t>順接</t>
        </is>
      </c>
      <c r="K616" s="6" t="n">
        <v>2</v>
      </c>
      <c r="L616" s="6" t="inlineStr">
        <is>
          <t>未然形に接続する。</t>
        </is>
      </c>
      <c r="M616" s="6" t="inlineStr"/>
    </row>
    <row r="617">
      <c r="A617" s="6" t="inlineStr">
        <is>
          <t>jap_kobun06_016</t>
        </is>
      </c>
      <c r="B617" s="6" t="inlineStr">
        <is>
          <t>japanese_kobun_06</t>
        </is>
      </c>
      <c r="C617" s="6" t="inlineStr">
        <is>
          <t>知識</t>
        </is>
      </c>
      <c r="D617" s="6" t="inlineStr">
        <is>
          <t>副助詞「し」のはたらきは？</t>
        </is>
      </c>
      <c r="E617" s="6" t="inlineStr"/>
      <c r="F617" s="6" t="inlineStr">
        <is>
          <t>強意</t>
        </is>
      </c>
      <c r="G617" s="6" t="inlineStr">
        <is>
          <t>類推</t>
        </is>
      </c>
      <c r="H617" s="6" t="inlineStr">
        <is>
          <t>限定</t>
        </is>
      </c>
      <c r="I617" s="7" t="inlineStr">
        <is>
          <t>強意</t>
        </is>
      </c>
      <c r="J617" s="6" t="inlineStr">
        <is>
          <t>添加</t>
        </is>
      </c>
      <c r="K617" s="6" t="n">
        <v>3</v>
      </c>
      <c r="L617" s="6" t="inlineStr">
        <is>
          <t>訳さなくてもよいことが多い。</t>
        </is>
      </c>
      <c r="M617" s="6" t="inlineStr"/>
    </row>
    <row r="618">
      <c r="A618" s="6" t="inlineStr">
        <is>
          <t>jap_kobun06_017</t>
        </is>
      </c>
      <c r="B618" s="6" t="inlineStr">
        <is>
          <t>japanese_kobun_06</t>
        </is>
      </c>
      <c r="C618" s="6" t="inlineStr">
        <is>
          <t>知識</t>
        </is>
      </c>
      <c r="D618" s="6" t="inlineStr">
        <is>
          <t>終助詞「かし」の意味は？</t>
        </is>
      </c>
      <c r="E618" s="6" t="inlineStr"/>
      <c r="F618" s="6" t="inlineStr">
        <is>
          <t>念押し（〜よ・〜ね）</t>
        </is>
      </c>
      <c r="G618" s="7" t="inlineStr">
        <is>
          <t>念押し（〜よ・〜ね）</t>
        </is>
      </c>
      <c r="H618" s="6" t="inlineStr">
        <is>
          <t>禁止</t>
        </is>
      </c>
      <c r="I618" s="6" t="inlineStr">
        <is>
          <t>願望</t>
        </is>
      </c>
      <c r="J618" s="6" t="inlineStr">
        <is>
          <t>疑問</t>
        </is>
      </c>
      <c r="K618" s="6" t="n">
        <v>1</v>
      </c>
      <c r="L618" s="6" t="inlineStr">
        <is>
          <t>文末について強調する。</t>
        </is>
      </c>
      <c r="M618" s="6" t="inlineStr"/>
    </row>
    <row r="619">
      <c r="A619" s="6" t="inlineStr">
        <is>
          <t>jap_kobun06_018</t>
        </is>
      </c>
      <c r="B619" s="6" t="inlineStr">
        <is>
          <t>japanese_kobun_06</t>
        </is>
      </c>
      <c r="C619" s="6" t="inlineStr">
        <is>
          <t>知識</t>
        </is>
      </c>
      <c r="D619" s="6" t="inlineStr">
        <is>
          <t>文末の「な」（終止形接続）の意味は？</t>
        </is>
      </c>
      <c r="E619" s="6" t="inlineStr"/>
      <c r="F619" s="6" t="inlineStr">
        <is>
          <t>禁止（〜するな）</t>
        </is>
      </c>
      <c r="G619" s="6" t="inlineStr">
        <is>
          <t>疑問</t>
        </is>
      </c>
      <c r="H619" s="7" t="inlineStr">
        <is>
          <t>禁止（〜するな）</t>
        </is>
      </c>
      <c r="I619" s="6" t="inlineStr">
        <is>
          <t>詠嘆</t>
        </is>
      </c>
      <c r="J619" s="6" t="inlineStr">
        <is>
          <t>願望</t>
        </is>
      </c>
      <c r="K619" s="6" t="n">
        <v>2</v>
      </c>
      <c r="L619" s="6" t="inlineStr">
        <is>
          <t>「な〜そ」よりも強い禁止。</t>
        </is>
      </c>
      <c r="M619" s="6" t="inlineStr"/>
    </row>
    <row r="620">
      <c r="A620" s="6" t="inlineStr">
        <is>
          <t>jap_kobun06_019</t>
        </is>
      </c>
      <c r="B620" s="6" t="inlineStr">
        <is>
          <t>japanese_kobun_06</t>
        </is>
      </c>
      <c r="C620" s="6" t="inlineStr">
        <is>
          <t>知識</t>
        </is>
      </c>
      <c r="D620" s="6" t="inlineStr">
        <is>
          <t>終助詞「てしがな」の意味は？</t>
        </is>
      </c>
      <c r="E620" s="6" t="inlineStr"/>
      <c r="F620" s="6" t="inlineStr">
        <is>
          <t>自分の願望（〜したいものだ）</t>
        </is>
      </c>
      <c r="G620" s="7" t="inlineStr">
        <is>
          <t>自分の願望（〜したいものだ）</t>
        </is>
      </c>
      <c r="H620" s="6" t="inlineStr">
        <is>
          <t>禁止</t>
        </is>
      </c>
      <c r="I620" s="6" t="inlineStr">
        <is>
          <t>反語</t>
        </is>
      </c>
      <c r="J620" s="6" t="inlineStr">
        <is>
          <t>他への願望</t>
        </is>
      </c>
      <c r="K620" s="6" t="n">
        <v>1</v>
      </c>
      <c r="L620" s="6" t="inlineStr">
        <is>
          <t>連用形に接続する。</t>
        </is>
      </c>
      <c r="M620" s="6" t="inlineStr"/>
    </row>
    <row r="621">
      <c r="A621" s="6" t="inlineStr">
        <is>
          <t>jap_kobun06_020</t>
        </is>
      </c>
      <c r="B621" s="6" t="inlineStr">
        <is>
          <t>japanese_kobun_06</t>
        </is>
      </c>
      <c r="C621" s="6" t="inlineStr">
        <is>
          <t>知識</t>
        </is>
      </c>
      <c r="D621" s="6" t="inlineStr">
        <is>
          <t>副助詞「のみ」のはたらきは？</t>
        </is>
      </c>
      <c r="E621" s="6" t="inlineStr"/>
      <c r="F621" s="6" t="inlineStr">
        <is>
          <t>限定・強意</t>
        </is>
      </c>
      <c r="G621" s="6" t="inlineStr">
        <is>
          <t>類推</t>
        </is>
      </c>
      <c r="H621" s="7" t="inlineStr">
        <is>
          <t>限定・強意</t>
        </is>
      </c>
      <c r="I621" s="6" t="inlineStr">
        <is>
          <t>並列</t>
        </is>
      </c>
      <c r="J621" s="6" t="inlineStr">
        <is>
          <t>添加</t>
        </is>
      </c>
      <c r="K621" s="6" t="n">
        <v>2</v>
      </c>
      <c r="L621" s="6" t="inlineStr">
        <is>
          <t>「〜だけ」「特に〜」。</t>
        </is>
      </c>
      <c r="M621" s="6" t="inlineStr"/>
    </row>
    <row r="622">
      <c r="A622" s="6" t="inlineStr">
        <is>
          <t>jap_kobun06_021</t>
        </is>
      </c>
      <c r="B622" s="6" t="inlineStr">
        <is>
          <t>japanese_kobun_06</t>
        </is>
      </c>
      <c r="C622" s="6" t="inlineStr">
        <is>
          <t>知識</t>
        </is>
      </c>
      <c r="D622" s="6" t="inlineStr">
        <is>
          <t>副助詞「さへ」の意味は？</t>
        </is>
      </c>
      <c r="E622" s="6" t="inlineStr"/>
      <c r="F622" s="6" t="inlineStr">
        <is>
          <t>添加（〜までも）</t>
        </is>
      </c>
      <c r="G622" s="6" t="inlineStr">
        <is>
          <t>限定</t>
        </is>
      </c>
      <c r="H622" s="6" t="inlineStr">
        <is>
          <t>強意</t>
        </is>
      </c>
      <c r="I622" s="6" t="inlineStr">
        <is>
          <t>類推（〜さえ）</t>
        </is>
      </c>
      <c r="J622" s="7" t="inlineStr">
        <is>
          <t>添加（〜までも）</t>
        </is>
      </c>
      <c r="K622" s="6" t="n">
        <v>4</v>
      </c>
      <c r="L622" s="6" t="inlineStr">
        <is>
          <t>現代語の「さえ」とは意味がずれる。</t>
        </is>
      </c>
      <c r="M622" s="6" t="inlineStr"/>
    </row>
    <row r="623">
      <c r="A623" s="6" t="inlineStr">
        <is>
          <t>jap_kobun06_022</t>
        </is>
      </c>
      <c r="B623" s="6" t="inlineStr">
        <is>
          <t>japanese_kobun_06</t>
        </is>
      </c>
      <c r="C623" s="6" t="inlineStr">
        <is>
          <t>知識</t>
        </is>
      </c>
      <c r="D623" s="6" t="inlineStr">
        <is>
          <t>接続助詞「ながら」の意味として適切なものは？</t>
        </is>
      </c>
      <c r="E623" s="6" t="inlineStr"/>
      <c r="F623" s="6" t="inlineStr">
        <is>
          <t>〜のままで・〜けれども</t>
        </is>
      </c>
      <c r="G623" s="6" t="inlineStr">
        <is>
          <t>〜ならば</t>
        </is>
      </c>
      <c r="H623" s="6" t="inlineStr">
        <is>
          <t>〜ので</t>
        </is>
      </c>
      <c r="I623" s="7" t="inlineStr">
        <is>
          <t>〜のままで・〜けれども</t>
        </is>
      </c>
      <c r="J623" s="6" t="inlineStr">
        <is>
          <t>〜して</t>
        </is>
      </c>
      <c r="K623" s="6" t="n">
        <v>3</v>
      </c>
      <c r="L623" s="6" t="inlineStr">
        <is>
          <t>状態の継続や逆接を表す。</t>
        </is>
      </c>
      <c r="M623" s="6" t="inlineStr"/>
    </row>
    <row r="624">
      <c r="A624" s="6" t="inlineStr">
        <is>
          <t>jap_kobun06_023</t>
        </is>
      </c>
      <c r="B624" s="6" t="inlineStr">
        <is>
          <t>japanese_kobun_06</t>
        </is>
      </c>
      <c r="C624" s="6" t="inlineStr">
        <is>
          <t>知識</t>
        </is>
      </c>
      <c r="D624" s="6" t="inlineStr">
        <is>
          <t>係助詞「も」のはたらきは？</t>
        </is>
      </c>
      <c r="E624" s="6" t="inlineStr"/>
      <c r="F624" s="6" t="inlineStr">
        <is>
          <t>並列・強意など</t>
        </is>
      </c>
      <c r="G624" s="7" t="inlineStr">
        <is>
          <t>並列・強意など</t>
        </is>
      </c>
      <c r="H624" s="6" t="inlineStr">
        <is>
          <t>反語</t>
        </is>
      </c>
      <c r="I624" s="6" t="inlineStr">
        <is>
          <t>疑問</t>
        </is>
      </c>
      <c r="J624" s="6" t="inlineStr">
        <is>
          <t>禁止</t>
        </is>
      </c>
      <c r="K624" s="6" t="n">
        <v>1</v>
      </c>
      <c r="L624" s="6" t="inlineStr">
        <is>
          <t>結びの形は変えない。</t>
        </is>
      </c>
      <c r="M624" s="6" t="inlineStr"/>
    </row>
    <row r="625">
      <c r="A625" s="6" t="inlineStr">
        <is>
          <t>jap_kobun06_024</t>
        </is>
      </c>
      <c r="B625" s="6" t="inlineStr">
        <is>
          <t>japanese_kobun_06</t>
        </is>
      </c>
      <c r="C625" s="6" t="inlineStr">
        <is>
          <t>思考</t>
        </is>
      </c>
      <c r="D625" s="6" t="inlineStr">
        <is>
          <t>「花の散るを見て」の「を」の品詞は？</t>
        </is>
      </c>
      <c r="E625" s="6" t="inlineStr"/>
      <c r="F625" s="6" t="inlineStr">
        <is>
          <t>格助詞</t>
        </is>
      </c>
      <c r="G625" s="6" t="inlineStr">
        <is>
          <t>接続助詞</t>
        </is>
      </c>
      <c r="H625" s="7" t="inlineStr">
        <is>
          <t>格助詞</t>
        </is>
      </c>
      <c r="I625" s="6" t="inlineStr">
        <is>
          <t>終助詞</t>
        </is>
      </c>
      <c r="J625" s="6" t="inlineStr">
        <is>
          <t>係助詞</t>
        </is>
      </c>
      <c r="K625" s="6" t="n">
        <v>2</v>
      </c>
      <c r="L625" s="6" t="inlineStr">
        <is>
          <t>「花が散るのを見て」で、見る対象を示す。</t>
        </is>
      </c>
      <c r="M625" s="6" t="inlineStr"/>
    </row>
    <row r="626">
      <c r="A626" s="6" t="inlineStr">
        <is>
          <t>jap_kobun07_001</t>
        </is>
      </c>
      <c r="B626" s="6" t="inlineStr">
        <is>
          <t>japanese_kobun_07</t>
        </is>
      </c>
      <c r="C626" s="6" t="inlineStr">
        <is>
          <t>知識</t>
        </is>
      </c>
      <c r="D626" s="6" t="inlineStr">
        <is>
          <t>「のたまふ」の意味と敬語の種類は？</t>
        </is>
      </c>
      <c r="E626" s="6" t="inlineStr"/>
      <c r="F626" s="6" t="inlineStr">
        <is>
          <t>おっしゃる（尊敬語）</t>
        </is>
      </c>
      <c r="G626" s="7" t="inlineStr">
        <is>
          <t>おっしゃる（尊敬語）</t>
        </is>
      </c>
      <c r="H626" s="6" t="inlineStr">
        <is>
          <t>申し上げる（謙譲語）</t>
        </is>
      </c>
      <c r="I626" s="6" t="inlineStr">
        <is>
          <t>聞く（謙譲語）</t>
        </is>
      </c>
      <c r="J626" s="6" t="inlineStr">
        <is>
          <t>言います（丁寧語）</t>
        </is>
      </c>
      <c r="K626" s="6" t="n">
        <v>1</v>
      </c>
      <c r="L626" s="6" t="inlineStr">
        <is>
          <t>「言ふ」の尊敬語。</t>
        </is>
      </c>
      <c r="M626" s="6" t="inlineStr"/>
    </row>
    <row r="627">
      <c r="A627" s="6" t="inlineStr">
        <is>
          <t>jap_kobun07_002</t>
        </is>
      </c>
      <c r="B627" s="6" t="inlineStr">
        <is>
          <t>japanese_kobun_07</t>
        </is>
      </c>
      <c r="C627" s="6" t="inlineStr">
        <is>
          <t>知識</t>
        </is>
      </c>
      <c r="D627" s="6" t="inlineStr">
        <is>
          <t>「おはす」の意味は？</t>
        </is>
      </c>
      <c r="E627" s="6" t="inlineStr"/>
      <c r="F627" s="6" t="inlineStr">
        <is>
          <t>いらっしゃる（尊敬語）</t>
        </is>
      </c>
      <c r="G627" s="6" t="inlineStr">
        <is>
          <t>ございます（丁寧語）</t>
        </is>
      </c>
      <c r="H627" s="6" t="inlineStr">
        <is>
          <t>参上する（謙譲語）</t>
        </is>
      </c>
      <c r="I627" s="7" t="inlineStr">
        <is>
          <t>いらっしゃる（尊敬語）</t>
        </is>
      </c>
      <c r="J627" s="6" t="inlineStr">
        <is>
          <t>差し上げる</t>
        </is>
      </c>
      <c r="K627" s="6" t="n">
        <v>3</v>
      </c>
      <c r="L627" s="6" t="inlineStr">
        <is>
          <t>「あり・居り・行く・来」の尊敬語。</t>
        </is>
      </c>
      <c r="M627" s="6" t="inlineStr"/>
    </row>
    <row r="628">
      <c r="A628" s="6" t="inlineStr">
        <is>
          <t>jap_kobun07_003</t>
        </is>
      </c>
      <c r="B628" s="6" t="inlineStr">
        <is>
          <t>japanese_kobun_07</t>
        </is>
      </c>
      <c r="C628" s="6" t="inlineStr">
        <is>
          <t>知識</t>
        </is>
      </c>
      <c r="D628" s="6" t="inlineStr">
        <is>
          <t>「参る」の代表的な意味は？</t>
        </is>
      </c>
      <c r="E628" s="6" t="inlineStr"/>
      <c r="F628" s="6" t="inlineStr">
        <is>
          <t>参上する（謙譲語）</t>
        </is>
      </c>
      <c r="G628" s="6" t="inlineStr">
        <is>
          <t>いらっしゃる</t>
        </is>
      </c>
      <c r="H628" s="6" t="inlineStr">
        <is>
          <t>おっしゃる</t>
        </is>
      </c>
      <c r="I628" s="6" t="inlineStr">
        <is>
          <t>お休みになる</t>
        </is>
      </c>
      <c r="J628" s="7" t="inlineStr">
        <is>
          <t>参上する（謙譲語）</t>
        </is>
      </c>
      <c r="K628" s="6" t="n">
        <v>4</v>
      </c>
      <c r="L628" s="6" t="inlineStr">
        <is>
          <t>「行く・来」の謙譲語。「召し上がる」（尊敬語）の意味もある。</t>
        </is>
      </c>
      <c r="M628" s="6" t="inlineStr"/>
    </row>
    <row r="629">
      <c r="A629" s="6" t="inlineStr">
        <is>
          <t>jap_kobun07_004</t>
        </is>
      </c>
      <c r="B629" s="6" t="inlineStr">
        <is>
          <t>japanese_kobun_07</t>
        </is>
      </c>
      <c r="C629" s="6" t="inlineStr">
        <is>
          <t>知識</t>
        </is>
      </c>
      <c r="D629" s="6" t="inlineStr">
        <is>
          <t>「きこゆ」が謙譲語のときの意味は？</t>
        </is>
      </c>
      <c r="E629" s="6" t="inlineStr"/>
      <c r="F629" s="6" t="inlineStr">
        <is>
          <t>申し上げる</t>
        </is>
      </c>
      <c r="G629" s="6" t="inlineStr">
        <is>
          <t>お聞きになる</t>
        </is>
      </c>
      <c r="H629" s="7" t="inlineStr">
        <is>
          <t>申し上げる</t>
        </is>
      </c>
      <c r="I629" s="6" t="inlineStr">
        <is>
          <t>聞こえる</t>
        </is>
      </c>
      <c r="J629" s="6" t="inlineStr">
        <is>
          <t>おっしゃる</t>
        </is>
      </c>
      <c r="K629" s="6" t="n">
        <v>2</v>
      </c>
      <c r="L629" s="6" t="inlineStr">
        <is>
          <t>「言ふ」の謙譲語。補助動詞では「〜申し上げる」。</t>
        </is>
      </c>
      <c r="M629" s="6" t="inlineStr"/>
    </row>
    <row r="630">
      <c r="A630" s="6" t="inlineStr">
        <is>
          <t>jap_kobun07_005</t>
        </is>
      </c>
      <c r="B630" s="6" t="inlineStr">
        <is>
          <t>japanese_kobun_07</t>
        </is>
      </c>
      <c r="C630" s="6" t="inlineStr">
        <is>
          <t>知識</t>
        </is>
      </c>
      <c r="D630" s="6" t="inlineStr">
        <is>
          <t>補助動詞「侍り」「候ふ」の敬語の種類は？</t>
        </is>
      </c>
      <c r="E630" s="6" t="inlineStr"/>
      <c r="F630" s="6" t="inlineStr">
        <is>
          <t>丁寧語</t>
        </is>
      </c>
      <c r="G630" s="6" t="inlineStr">
        <is>
          <t>謙譲語</t>
        </is>
      </c>
      <c r="H630" s="7" t="inlineStr">
        <is>
          <t>丁寧語</t>
        </is>
      </c>
      <c r="I630" s="6" t="inlineStr">
        <is>
          <t>美化語</t>
        </is>
      </c>
      <c r="J630" s="6" t="inlineStr">
        <is>
          <t>尊敬語</t>
        </is>
      </c>
      <c r="K630" s="6" t="n">
        <v>2</v>
      </c>
      <c r="L630" s="6" t="inlineStr">
        <is>
          <t>本動詞では「お仕えする（謙譲）」の意味もある。</t>
        </is>
      </c>
      <c r="M630" s="6" t="inlineStr"/>
    </row>
    <row r="631">
      <c r="A631" s="6" t="inlineStr">
        <is>
          <t>jap_kobun07_006</t>
        </is>
      </c>
      <c r="B631" s="6" t="inlineStr">
        <is>
          <t>japanese_kobun_07</t>
        </is>
      </c>
      <c r="C631" s="6" t="inlineStr">
        <is>
          <t>知識</t>
        </is>
      </c>
      <c r="D631" s="6" t="inlineStr">
        <is>
          <t>四段活用の「給ふ」の敬語の種類は？</t>
        </is>
      </c>
      <c r="E631" s="6" t="inlineStr"/>
      <c r="F631" s="6" t="inlineStr">
        <is>
          <t>尊敬語</t>
        </is>
      </c>
      <c r="G631" s="6" t="inlineStr">
        <is>
          <t>なし</t>
        </is>
      </c>
      <c r="H631" s="7" t="inlineStr">
        <is>
          <t>尊敬語</t>
        </is>
      </c>
      <c r="I631" s="6" t="inlineStr">
        <is>
          <t>謙譲語</t>
        </is>
      </c>
      <c r="J631" s="6" t="inlineStr">
        <is>
          <t>丁寧語</t>
        </is>
      </c>
      <c r="K631" s="6" t="n">
        <v>2</v>
      </c>
      <c r="L631" s="6" t="inlineStr">
        <is>
          <t>下二段活用の「給ふ」は謙譲語（会話文・手紙で使う）。</t>
        </is>
      </c>
      <c r="M631" s="6" t="inlineStr"/>
    </row>
    <row r="632">
      <c r="A632" s="6" t="inlineStr">
        <is>
          <t>jap_kobun07_007</t>
        </is>
      </c>
      <c r="B632" s="6" t="inlineStr">
        <is>
          <t>japanese_kobun_07</t>
        </is>
      </c>
      <c r="C632" s="6" t="inlineStr">
        <is>
          <t>知識</t>
        </is>
      </c>
      <c r="D632" s="6" t="inlineStr">
        <is>
          <t>尊敬語は、だれへの敬意を表す？</t>
        </is>
      </c>
      <c r="E632" s="6" t="inlineStr"/>
      <c r="F632" s="6" t="inlineStr">
        <is>
          <t>動作をする人（主体）</t>
        </is>
      </c>
      <c r="G632" s="6" t="inlineStr">
        <is>
          <t>聞き手・読み手</t>
        </is>
      </c>
      <c r="H632" s="6" t="inlineStr">
        <is>
          <t>作者自身</t>
        </is>
      </c>
      <c r="I632" s="7" t="inlineStr">
        <is>
          <t>動作をする人（主体）</t>
        </is>
      </c>
      <c r="J632" s="6" t="inlineStr">
        <is>
          <t>動作を受ける人</t>
        </is>
      </c>
      <c r="K632" s="6" t="n">
        <v>3</v>
      </c>
      <c r="L632" s="6" t="inlineStr">
        <is>
          <t>謙譲語は動作の受け手、丁寧語は聞き手・読み手への敬意。</t>
        </is>
      </c>
      <c r="M632" s="6" t="inlineStr"/>
    </row>
    <row r="633">
      <c r="A633" s="6" t="inlineStr">
        <is>
          <t>jap_kobun07_008</t>
        </is>
      </c>
      <c r="B633" s="6" t="inlineStr">
        <is>
          <t>japanese_kobun_07</t>
        </is>
      </c>
      <c r="C633" s="6" t="inlineStr">
        <is>
          <t>知識</t>
        </is>
      </c>
      <c r="D633" s="6" t="inlineStr">
        <is>
          <t>地の文で使われた敬語は、だれからの敬意？</t>
        </is>
      </c>
      <c r="E633" s="6" t="inlineStr"/>
      <c r="F633" s="6" t="inlineStr">
        <is>
          <t>作者（語り手）</t>
        </is>
      </c>
      <c r="G633" s="6" t="inlineStr">
        <is>
          <t>読者</t>
        </is>
      </c>
      <c r="H633" s="6" t="inlineStr">
        <is>
          <t>登場人物</t>
        </is>
      </c>
      <c r="I633" s="6" t="inlineStr">
        <is>
          <t>天皇</t>
        </is>
      </c>
      <c r="J633" s="7" t="inlineStr">
        <is>
          <t>作者（語り手）</t>
        </is>
      </c>
      <c r="K633" s="6" t="n">
        <v>4</v>
      </c>
      <c r="L633" s="6" t="inlineStr">
        <is>
          <t>会話文では話し手からの敬意になる。</t>
        </is>
      </c>
      <c r="M633" s="6" t="inlineStr"/>
    </row>
    <row r="634">
      <c r="A634" s="6" t="inlineStr">
        <is>
          <t>jap_kobun07_009</t>
        </is>
      </c>
      <c r="B634" s="6" t="inlineStr">
        <is>
          <t>japanese_kobun_07</t>
        </is>
      </c>
      <c r="C634" s="6" t="inlineStr">
        <is>
          <t>知識</t>
        </is>
      </c>
      <c r="D634" s="6" t="inlineStr">
        <is>
          <t>「せ給ふ」「させ給ふ」のような二重敬語が使われるのは、主にどんな人物？</t>
        </is>
      </c>
      <c r="E634" s="6" t="inlineStr"/>
      <c r="F634" s="6" t="inlineStr">
        <is>
          <t>天皇・中宮など、特に身分の高い人物</t>
        </is>
      </c>
      <c r="G634" s="6" t="inlineStr">
        <is>
          <t>身分の低い人物</t>
        </is>
      </c>
      <c r="H634" s="7" t="inlineStr">
        <is>
          <t>天皇・中宮など、特に身分の高い人物</t>
        </is>
      </c>
      <c r="I634" s="6" t="inlineStr">
        <is>
          <t>動物</t>
        </is>
      </c>
      <c r="J634" s="6" t="inlineStr">
        <is>
          <t>作者自身</t>
        </is>
      </c>
      <c r="K634" s="6" t="n">
        <v>2</v>
      </c>
      <c r="L634" s="6" t="inlineStr">
        <is>
          <t>最高敬語と呼ばれる。</t>
        </is>
      </c>
      <c r="M634" s="6" t="inlineStr"/>
    </row>
    <row r="635">
      <c r="A635" s="6" t="inlineStr">
        <is>
          <t>jap_kobun07_010</t>
        </is>
      </c>
      <c r="B635" s="6" t="inlineStr">
        <is>
          <t>japanese_kobun_07</t>
        </is>
      </c>
      <c r="C635" s="6" t="inlineStr">
        <is>
          <t>思考</t>
        </is>
      </c>
      <c r="D635" s="6" t="inlineStr">
        <is>
          <t>地の文「かぐや姫、翁に申す」の「申す」が表す敬意は？</t>
        </is>
      </c>
      <c r="E635" s="6" t="inlineStr"/>
      <c r="F635" s="6" t="inlineStr">
        <is>
          <t>作者から翁への敬意</t>
        </is>
      </c>
      <c r="G635" s="6" t="inlineStr">
        <is>
          <t>翁からかぐや姫への敬意</t>
        </is>
      </c>
      <c r="H635" s="6" t="inlineStr">
        <is>
          <t>かぐや姫から作者への敬意</t>
        </is>
      </c>
      <c r="I635" s="7" t="inlineStr">
        <is>
          <t>作者から翁への敬意</t>
        </is>
      </c>
      <c r="J635" s="6" t="inlineStr">
        <is>
          <t>作者からかぐや姫への敬意</t>
        </is>
      </c>
      <c r="K635" s="6" t="n">
        <v>3</v>
      </c>
      <c r="L635" s="6" t="inlineStr">
        <is>
          <t>「申す」は謙譲語なので、動作の受け手（翁）への敬意。地の文なので作者から。</t>
        </is>
      </c>
      <c r="M635" s="6" t="inlineStr"/>
    </row>
    <row r="636">
      <c r="A636" s="6" t="inlineStr">
        <is>
          <t>jap_kobun07_011</t>
        </is>
      </c>
      <c r="B636" s="6" t="inlineStr">
        <is>
          <t>japanese_kobun_07</t>
        </is>
      </c>
      <c r="C636" s="6" t="inlineStr">
        <is>
          <t>思考</t>
        </is>
      </c>
      <c r="D636" s="6" t="inlineStr">
        <is>
          <t>「大臣、文を書き給ふ」の「給ふ」が表す敬意は？</t>
        </is>
      </c>
      <c r="E636" s="6" t="inlineStr"/>
      <c r="F636" s="6" t="inlineStr">
        <is>
          <t>作者から大臣への敬意</t>
        </is>
      </c>
      <c r="G636" s="7" t="inlineStr">
        <is>
          <t>作者から大臣への敬意</t>
        </is>
      </c>
      <c r="H636" s="6" t="inlineStr">
        <is>
          <t>作者から文への敬意</t>
        </is>
      </c>
      <c r="I636" s="6" t="inlineStr">
        <is>
          <t>読者から大臣への敬意</t>
        </is>
      </c>
      <c r="J636" s="6" t="inlineStr">
        <is>
          <t>大臣から作者への敬意</t>
        </is>
      </c>
      <c r="K636" s="6" t="n">
        <v>1</v>
      </c>
      <c r="L636" s="6" t="inlineStr">
        <is>
          <t>尊敬語なので動作の主体（大臣）への敬意。</t>
        </is>
      </c>
      <c r="M636" s="6" t="inlineStr"/>
    </row>
    <row r="637">
      <c r="A637" s="6" t="inlineStr">
        <is>
          <t>jap_kobun07_012</t>
        </is>
      </c>
      <c r="B637" s="6" t="inlineStr">
        <is>
          <t>japanese_kobun_07</t>
        </is>
      </c>
      <c r="C637" s="6" t="inlineStr">
        <is>
          <t>思考</t>
        </is>
      </c>
      <c r="D637" s="6" t="inlineStr">
        <is>
          <t>古文で主語が省略されているとき、敬語が手がかりになる理由は？</t>
        </is>
      </c>
      <c r="E637" s="6" t="inlineStr"/>
      <c r="F637" s="6" t="inlineStr">
        <is>
          <t>敬語の有無や種類から、身分の高い人物の動作かどうかが分かるから</t>
        </is>
      </c>
      <c r="G637" s="6" t="inlineStr">
        <is>
          <t>手がかりにはならない</t>
        </is>
      </c>
      <c r="H637" s="7" t="inlineStr">
        <is>
          <t>敬語の有無や種類から、身分の高い人物の動作かどうかが分かるから</t>
        </is>
      </c>
      <c r="I637" s="6" t="inlineStr">
        <is>
          <t>敬語がある文には主語がないから</t>
        </is>
      </c>
      <c r="J637" s="6" t="inlineStr">
        <is>
          <t>敬語は主語を必ず表すから</t>
        </is>
      </c>
      <c r="K637" s="6" t="n">
        <v>2</v>
      </c>
      <c r="L637" s="6" t="inlineStr">
        <is>
          <t>尊敬語がつく動作の主体は、身分の高い人物である可能性が高い。</t>
        </is>
      </c>
      <c r="M637" s="6" t="inlineStr"/>
    </row>
    <row r="638">
      <c r="A638" s="6" t="inlineStr">
        <is>
          <t>jap_kobun07_013</t>
        </is>
      </c>
      <c r="B638" s="6" t="inlineStr">
        <is>
          <t>japanese_kobun_07</t>
        </is>
      </c>
      <c r="C638" s="6" t="inlineStr">
        <is>
          <t>知識</t>
        </is>
      </c>
      <c r="D638" s="6" t="inlineStr">
        <is>
          <t>「たまはる」の意味は？</t>
        </is>
      </c>
      <c r="E638" s="6" t="inlineStr"/>
      <c r="F638" s="6" t="inlineStr">
        <is>
          <t>いただく（謙譲語）</t>
        </is>
      </c>
      <c r="G638" s="6" t="inlineStr">
        <is>
          <t>お与えになる（尊敬語）</t>
        </is>
      </c>
      <c r="H638" s="7" t="inlineStr">
        <is>
          <t>いただく（謙譲語）</t>
        </is>
      </c>
      <c r="I638" s="6" t="inlineStr">
        <is>
          <t>休む</t>
        </is>
      </c>
      <c r="J638" s="6" t="inlineStr">
        <is>
          <t>たまる</t>
        </is>
      </c>
      <c r="K638" s="6" t="n">
        <v>2</v>
      </c>
      <c r="L638" s="6" t="inlineStr">
        <is>
          <t>「たまふ」（お与えになる）と区別する。</t>
        </is>
      </c>
      <c r="M638" s="6" t="inlineStr"/>
    </row>
    <row r="639">
      <c r="A639" s="6" t="inlineStr">
        <is>
          <t>jap_kobun07_014</t>
        </is>
      </c>
      <c r="B639" s="6" t="inlineStr">
        <is>
          <t>japanese_kobun_07</t>
        </is>
      </c>
      <c r="C639" s="6" t="inlineStr">
        <is>
          <t>知識</t>
        </is>
      </c>
      <c r="D639" s="6" t="inlineStr">
        <is>
          <t>「つかうまつる」の意味は？</t>
        </is>
      </c>
      <c r="E639" s="6" t="inlineStr"/>
      <c r="F639" s="6" t="inlineStr">
        <is>
          <t>お仕えする・〜して差し上げる（謙譲語）</t>
        </is>
      </c>
      <c r="G639" s="7" t="inlineStr">
        <is>
          <t>お仕えする・〜して差し上げる（謙譲語）</t>
        </is>
      </c>
      <c r="H639" s="6" t="inlineStr">
        <is>
          <t>お使いになる</t>
        </is>
      </c>
      <c r="I639" s="6" t="inlineStr">
        <is>
          <t>遊ぶ</t>
        </is>
      </c>
      <c r="J639" s="6" t="inlineStr">
        <is>
          <t>作る</t>
        </is>
      </c>
      <c r="K639" s="6" t="n">
        <v>1</v>
      </c>
      <c r="L639" s="6" t="inlineStr">
        <is>
          <t>「仕ふ」の謙譲語。</t>
        </is>
      </c>
      <c r="M639" s="6" t="inlineStr"/>
    </row>
    <row r="640">
      <c r="A640" s="6" t="inlineStr">
        <is>
          <t>jap_kobun07_015</t>
        </is>
      </c>
      <c r="B640" s="6" t="inlineStr">
        <is>
          <t>japanese_kobun_07</t>
        </is>
      </c>
      <c r="C640" s="6" t="inlineStr">
        <is>
          <t>知識</t>
        </is>
      </c>
      <c r="D640" s="6" t="inlineStr">
        <is>
          <t>「仰す」の意味は？</t>
        </is>
      </c>
      <c r="E640" s="6" t="inlineStr"/>
      <c r="F640" s="6" t="inlineStr">
        <is>
          <t>おっしゃる（尊敬語）</t>
        </is>
      </c>
      <c r="G640" s="6" t="inlineStr">
        <is>
          <t>申し上げる</t>
        </is>
      </c>
      <c r="H640" s="6" t="inlineStr">
        <is>
          <t>仰ぎ見る</t>
        </is>
      </c>
      <c r="I640" s="7" t="inlineStr">
        <is>
          <t>おっしゃる（尊敬語）</t>
        </is>
      </c>
      <c r="J640" s="6" t="inlineStr">
        <is>
          <t>命令される</t>
        </is>
      </c>
      <c r="K640" s="6" t="n">
        <v>3</v>
      </c>
      <c r="L640" s="6" t="inlineStr">
        <is>
          <t>「仰せらる」の形でも使われる。</t>
        </is>
      </c>
      <c r="M640" s="6" t="inlineStr"/>
    </row>
    <row r="641">
      <c r="A641" s="6" t="inlineStr">
        <is>
          <t>jap_kobun07_016</t>
        </is>
      </c>
      <c r="B641" s="6" t="inlineStr">
        <is>
          <t>japanese_kobun_07</t>
        </is>
      </c>
      <c r="C641" s="6" t="inlineStr">
        <is>
          <t>知識</t>
        </is>
      </c>
      <c r="D641" s="6" t="inlineStr">
        <is>
          <t>「召す」の意味として適切なものは？</t>
        </is>
      </c>
      <c r="E641" s="6" t="inlineStr"/>
      <c r="F641" s="6" t="inlineStr">
        <is>
          <t>お呼びになる・召し上がる（尊敬語）</t>
        </is>
      </c>
      <c r="G641" s="6" t="inlineStr">
        <is>
          <t>いただく</t>
        </is>
      </c>
      <c r="H641" s="6" t="inlineStr">
        <is>
          <t>寝る</t>
        </is>
      </c>
      <c r="I641" s="7" t="inlineStr">
        <is>
          <t>お呼びになる・召し上がる（尊敬語）</t>
        </is>
      </c>
      <c r="J641" s="6" t="inlineStr">
        <is>
          <t>参上する</t>
        </is>
      </c>
      <c r="K641" s="6" t="n">
        <v>3</v>
      </c>
      <c r="L641" s="6" t="inlineStr">
        <is>
          <t>文脈によって意味が変わる。</t>
        </is>
      </c>
      <c r="M641" s="6" t="inlineStr"/>
    </row>
    <row r="642">
      <c r="A642" s="6" t="inlineStr">
        <is>
          <t>jap_kobun07_017</t>
        </is>
      </c>
      <c r="B642" s="6" t="inlineStr">
        <is>
          <t>japanese_kobun_07</t>
        </is>
      </c>
      <c r="C642" s="6" t="inlineStr">
        <is>
          <t>知識</t>
        </is>
      </c>
      <c r="D642" s="6" t="inlineStr">
        <is>
          <t>「御覧ず」の意味は？</t>
        </is>
      </c>
      <c r="E642" s="6" t="inlineStr"/>
      <c r="F642" s="6" t="inlineStr">
        <is>
          <t>ご覧になる（尊敬語）</t>
        </is>
      </c>
      <c r="G642" s="6" t="inlineStr">
        <is>
          <t>見られる</t>
        </is>
      </c>
      <c r="H642" s="6" t="inlineStr">
        <is>
          <t>見せる</t>
        </is>
      </c>
      <c r="I642" s="6" t="inlineStr">
        <is>
          <t>拝見する</t>
        </is>
      </c>
      <c r="J642" s="7" t="inlineStr">
        <is>
          <t>ご覧になる（尊敬語）</t>
        </is>
      </c>
      <c r="K642" s="6" t="n">
        <v>4</v>
      </c>
      <c r="L642" s="6" t="inlineStr">
        <is>
          <t>「見る」の尊敬語。</t>
        </is>
      </c>
      <c r="M642" s="6" t="inlineStr"/>
    </row>
    <row r="643">
      <c r="A643" s="6" t="inlineStr">
        <is>
          <t>jap_kobun07_018</t>
        </is>
      </c>
      <c r="B643" s="6" t="inlineStr">
        <is>
          <t>japanese_kobun_07</t>
        </is>
      </c>
      <c r="C643" s="6" t="inlineStr">
        <is>
          <t>知識</t>
        </is>
      </c>
      <c r="D643" s="6" t="inlineStr">
        <is>
          <t>「大殿籠る」の意味は？</t>
        </is>
      </c>
      <c r="E643" s="6" t="inlineStr"/>
      <c r="F643" s="6" t="inlineStr">
        <is>
          <t>おやすみになる（尊敬語）</t>
        </is>
      </c>
      <c r="G643" s="6" t="inlineStr">
        <is>
          <t>御殿にこもる</t>
        </is>
      </c>
      <c r="H643" s="6" t="inlineStr">
        <is>
          <t>お食べになる</t>
        </is>
      </c>
      <c r="I643" s="6" t="inlineStr">
        <is>
          <t>外出なさる</t>
        </is>
      </c>
      <c r="J643" s="7" t="inlineStr">
        <is>
          <t>おやすみになる（尊敬語）</t>
        </is>
      </c>
      <c r="K643" s="6" t="n">
        <v>4</v>
      </c>
      <c r="L643" s="6" t="inlineStr">
        <is>
          <t>「寝」の尊敬語。</t>
        </is>
      </c>
      <c r="M643" s="6" t="inlineStr"/>
    </row>
    <row r="644">
      <c r="A644" s="6" t="inlineStr">
        <is>
          <t>jap_kobun07_019</t>
        </is>
      </c>
      <c r="B644" s="6" t="inlineStr">
        <is>
          <t>japanese_kobun_07</t>
        </is>
      </c>
      <c r="C644" s="6" t="inlineStr">
        <is>
          <t>知識</t>
        </is>
      </c>
      <c r="D644" s="6" t="inlineStr">
        <is>
          <t>「啓す」の意味は？</t>
        </is>
      </c>
      <c r="E644" s="6" t="inlineStr"/>
      <c r="F644" s="6" t="inlineStr">
        <is>
          <t>（中宮・東宮に）申し上げる</t>
        </is>
      </c>
      <c r="G644" s="6" t="inlineStr">
        <is>
          <t>おっしゃる</t>
        </is>
      </c>
      <c r="H644" s="6" t="inlineStr">
        <is>
          <t>（天皇に）申し上げる</t>
        </is>
      </c>
      <c r="I644" s="7" t="inlineStr">
        <is>
          <t>（中宮・東宮に）申し上げる</t>
        </is>
      </c>
      <c r="J644" s="6" t="inlineStr">
        <is>
          <t>参上する</t>
        </is>
      </c>
      <c r="K644" s="6" t="n">
        <v>3</v>
      </c>
      <c r="L644" s="6" t="inlineStr">
        <is>
          <t>相手が決まっている絶対敬語。</t>
        </is>
      </c>
      <c r="M644" s="6" t="inlineStr"/>
    </row>
    <row r="645">
      <c r="A645" s="6" t="inlineStr">
        <is>
          <t>jap_kobun07_020</t>
        </is>
      </c>
      <c r="B645" s="6" t="inlineStr">
        <is>
          <t>japanese_kobun_07</t>
        </is>
      </c>
      <c r="C645" s="6" t="inlineStr">
        <is>
          <t>知識</t>
        </is>
      </c>
      <c r="D645" s="6" t="inlineStr">
        <is>
          <t>「奏す」の意味は？</t>
        </is>
      </c>
      <c r="E645" s="6" t="inlineStr"/>
      <c r="F645" s="6" t="inlineStr">
        <is>
          <t>（天皇・上皇に）申し上げる</t>
        </is>
      </c>
      <c r="G645" s="7" t="inlineStr">
        <is>
          <t>（天皇・上皇に）申し上げる</t>
        </is>
      </c>
      <c r="H645" s="6" t="inlineStr">
        <is>
          <t>演奏する</t>
        </is>
      </c>
      <c r="I645" s="6" t="inlineStr">
        <is>
          <t>（中宮に）申し上げる</t>
        </is>
      </c>
      <c r="J645" s="6" t="inlineStr">
        <is>
          <t>お呼びになる</t>
        </is>
      </c>
      <c r="K645" s="6" t="n">
        <v>1</v>
      </c>
      <c r="L645" s="6" t="inlineStr">
        <is>
          <t>相手が決まっている絶対敬語。</t>
        </is>
      </c>
      <c r="M645" s="6" t="inlineStr"/>
    </row>
    <row r="646">
      <c r="A646" s="6" t="inlineStr">
        <is>
          <t>jap_kobun07_021</t>
        </is>
      </c>
      <c r="B646" s="6" t="inlineStr">
        <is>
          <t>japanese_kobun_07</t>
        </is>
      </c>
      <c r="C646" s="6" t="inlineStr">
        <is>
          <t>知識</t>
        </is>
      </c>
      <c r="D646" s="6" t="inlineStr">
        <is>
          <t>「まうづ」の意味は？</t>
        </is>
      </c>
      <c r="E646" s="6" t="inlineStr"/>
      <c r="F646" s="6" t="inlineStr">
        <is>
          <t>参上する（謙譲語）</t>
        </is>
      </c>
      <c r="G646" s="6" t="inlineStr">
        <is>
          <t>申す</t>
        </is>
      </c>
      <c r="H646" s="7" t="inlineStr">
        <is>
          <t>参上する（謙譲語）</t>
        </is>
      </c>
      <c r="I646" s="6" t="inlineStr">
        <is>
          <t>退出する</t>
        </is>
      </c>
      <c r="J646" s="6" t="inlineStr">
        <is>
          <t>いらっしゃる</t>
        </is>
      </c>
      <c r="K646" s="6" t="n">
        <v>2</v>
      </c>
      <c r="L646" s="6" t="inlineStr">
        <is>
          <t>「詣づ」。神社や寺にお参りする意味も。</t>
        </is>
      </c>
      <c r="M646" s="6" t="inlineStr"/>
    </row>
    <row r="647">
      <c r="A647" s="6" t="inlineStr">
        <is>
          <t>jap_kobun07_022</t>
        </is>
      </c>
      <c r="B647" s="6" t="inlineStr">
        <is>
          <t>japanese_kobun_07</t>
        </is>
      </c>
      <c r="C647" s="6" t="inlineStr">
        <is>
          <t>知識</t>
        </is>
      </c>
      <c r="D647" s="6" t="inlineStr">
        <is>
          <t>補助動詞「たてまつる」の意味は？</t>
        </is>
      </c>
      <c r="E647" s="6" t="inlineStr"/>
      <c r="F647" s="6" t="inlineStr">
        <is>
          <t>〜申し上げる（謙譲語）</t>
        </is>
      </c>
      <c r="G647" s="7" t="inlineStr">
        <is>
          <t>〜申し上げる（謙譲語）</t>
        </is>
      </c>
      <c r="H647" s="6" t="inlineStr">
        <is>
          <t>〜させる</t>
        </is>
      </c>
      <c r="I647" s="6" t="inlineStr">
        <is>
          <t>〜ます（丁寧語）</t>
        </is>
      </c>
      <c r="J647" s="6" t="inlineStr">
        <is>
          <t>〜なさる（尊敬語）</t>
        </is>
      </c>
      <c r="K647" s="6" t="n">
        <v>1</v>
      </c>
      <c r="L647" s="6" t="inlineStr">
        <is>
          <t>例：「見たてまつる」＝拝見する。</t>
        </is>
      </c>
      <c r="M647" s="6" t="inlineStr"/>
    </row>
    <row r="648">
      <c r="A648" s="6" t="inlineStr">
        <is>
          <t>jap_kobun07_023</t>
        </is>
      </c>
      <c r="B648" s="6" t="inlineStr">
        <is>
          <t>japanese_kobun_07</t>
        </is>
      </c>
      <c r="C648" s="6" t="inlineStr">
        <is>
          <t>思考</t>
        </is>
      </c>
      <c r="D648" s="6" t="inlineStr">
        <is>
          <t>地の文「帝、かぐや姫を御覧ず」の「御覧ず」が表す敬意は？</t>
        </is>
      </c>
      <c r="E648" s="6" t="inlineStr"/>
      <c r="F648" s="6" t="inlineStr">
        <is>
          <t>作者から帝への敬意</t>
        </is>
      </c>
      <c r="G648" s="6" t="inlineStr">
        <is>
          <t>作者からかぐや姫への敬意</t>
        </is>
      </c>
      <c r="H648" s="7" t="inlineStr">
        <is>
          <t>作者から帝への敬意</t>
        </is>
      </c>
      <c r="I648" s="6" t="inlineStr">
        <is>
          <t>帝からかぐや姫への敬意</t>
        </is>
      </c>
      <c r="J648" s="6" t="inlineStr">
        <is>
          <t>かぐや姫から帝への敬意</t>
        </is>
      </c>
      <c r="K648" s="6" t="n">
        <v>2</v>
      </c>
      <c r="L648" s="6" t="inlineStr">
        <is>
          <t>尊敬語なので、動作の主体（帝）への敬意。</t>
        </is>
      </c>
      <c r="M648" s="6" t="inlineStr"/>
    </row>
    <row r="649">
      <c r="A649" s="6" t="inlineStr">
        <is>
          <t>jap_kobun07_024</t>
        </is>
      </c>
      <c r="B649" s="6" t="inlineStr">
        <is>
          <t>japanese_kobun_07</t>
        </is>
      </c>
      <c r="C649" s="6" t="inlineStr">
        <is>
          <t>思考</t>
        </is>
      </c>
      <c r="D649" s="6" t="inlineStr">
        <is>
          <t>会話文の中の丁寧語「侍り」は、だれからだれへの敬意？</t>
        </is>
      </c>
      <c r="E649" s="6" t="inlineStr"/>
      <c r="F649" s="6" t="inlineStr">
        <is>
          <t>話し手から聞き手への敬意</t>
        </is>
      </c>
      <c r="G649" s="6" t="inlineStr">
        <is>
          <t>聞き手から話し手への敬意</t>
        </is>
      </c>
      <c r="H649" s="6" t="inlineStr">
        <is>
          <t>話し手から動作主への敬意</t>
        </is>
      </c>
      <c r="I649" s="7" t="inlineStr">
        <is>
          <t>話し手から聞き手への敬意</t>
        </is>
      </c>
      <c r="J649" s="6" t="inlineStr">
        <is>
          <t>作者から読者への敬意</t>
        </is>
      </c>
      <c r="K649" s="6" t="n">
        <v>3</v>
      </c>
      <c r="L649" s="6" t="inlineStr">
        <is>
          <t>丁寧語は聞き手（読み手）への敬意。</t>
        </is>
      </c>
      <c r="M649" s="6" t="inlineStr"/>
    </row>
    <row r="650">
      <c r="A650" s="6" t="inlineStr">
        <is>
          <t>jap_kobun08_001</t>
        </is>
      </c>
      <c r="B650" s="6" t="inlineStr">
        <is>
          <t>japanese_kobun_08</t>
        </is>
      </c>
      <c r="C650" s="6" t="inlineStr">
        <is>
          <t>知識</t>
        </is>
      </c>
      <c r="D650" s="6" t="inlineStr">
        <is>
          <t>係助詞「ぞ・なむ・や・か」の結びの活用形は？</t>
        </is>
      </c>
      <c r="E650" s="6" t="inlineStr"/>
      <c r="F650" s="6" t="inlineStr">
        <is>
          <t>連体形</t>
        </is>
      </c>
      <c r="G650" s="6" t="inlineStr">
        <is>
          <t>終止形</t>
        </is>
      </c>
      <c r="H650" s="7" t="inlineStr">
        <is>
          <t>連体形</t>
        </is>
      </c>
      <c r="I650" s="6" t="inlineStr">
        <is>
          <t>命令形</t>
        </is>
      </c>
      <c r="J650" s="6" t="inlineStr">
        <is>
          <t>已然形</t>
        </is>
      </c>
      <c r="K650" s="6" t="n">
        <v>2</v>
      </c>
      <c r="L650" s="6" t="inlineStr">
        <is>
          <t>「こそ」の結びだけが已然形。</t>
        </is>
      </c>
      <c r="M650" s="6" t="inlineStr"/>
    </row>
    <row r="651">
      <c r="A651" s="6" t="inlineStr">
        <is>
          <t>jap_kobun08_002</t>
        </is>
      </c>
      <c r="B651" s="6" t="inlineStr">
        <is>
          <t>japanese_kobun_08</t>
        </is>
      </c>
      <c r="C651" s="6" t="inlineStr">
        <is>
          <t>知識</t>
        </is>
      </c>
      <c r="D651" s="6" t="inlineStr">
        <is>
          <t>係助詞「こそ」の結びの活用形は？</t>
        </is>
      </c>
      <c r="E651" s="6" t="inlineStr"/>
      <c r="F651" s="6" t="inlineStr">
        <is>
          <t>已然形</t>
        </is>
      </c>
      <c r="G651" s="7" t="inlineStr">
        <is>
          <t>已然形</t>
        </is>
      </c>
      <c r="H651" s="6" t="inlineStr">
        <is>
          <t>未然形</t>
        </is>
      </c>
      <c r="I651" s="6" t="inlineStr">
        <is>
          <t>終止形</t>
        </is>
      </c>
      <c r="J651" s="6" t="inlineStr">
        <is>
          <t>連体形</t>
        </is>
      </c>
      <c r="K651" s="6" t="n">
        <v>1</v>
      </c>
      <c r="L651" s="6" t="inlineStr">
        <is>
          <t>「花こそ散れ」。</t>
        </is>
      </c>
      <c r="M651" s="6" t="inlineStr"/>
    </row>
    <row r="652">
      <c r="A652" s="6" t="inlineStr">
        <is>
          <t>jap_kobun08_003</t>
        </is>
      </c>
      <c r="B652" s="6" t="inlineStr">
        <is>
          <t>japanese_kobun_08</t>
        </is>
      </c>
      <c r="C652" s="6" t="inlineStr">
        <is>
          <t>知識</t>
        </is>
      </c>
      <c r="D652" s="6" t="inlineStr">
        <is>
          <t>「こそ〜已然形、」で文が終わらずに続くときの意味は？</t>
        </is>
      </c>
      <c r="E652" s="6" t="inlineStr"/>
      <c r="F652" s="6" t="inlineStr">
        <is>
          <t>逆接（〜けれども）</t>
        </is>
      </c>
      <c r="G652" s="7" t="inlineStr">
        <is>
          <t>逆接（〜けれども）</t>
        </is>
      </c>
      <c r="H652" s="6" t="inlineStr">
        <is>
          <t>強調のみ</t>
        </is>
      </c>
      <c r="I652" s="6" t="inlineStr">
        <is>
          <t>順接</t>
        </is>
      </c>
      <c r="J652" s="6" t="inlineStr">
        <is>
          <t>仮定</t>
        </is>
      </c>
      <c r="K652" s="6" t="n">
        <v>1</v>
      </c>
      <c r="L652" s="6" t="inlineStr">
        <is>
          <t>係り結びによる逆接。</t>
        </is>
      </c>
      <c r="M652" s="6" t="inlineStr"/>
    </row>
    <row r="653">
      <c r="A653" s="6" t="inlineStr">
        <is>
          <t>jap_kobun08_004</t>
        </is>
      </c>
      <c r="B653" s="6" t="inlineStr">
        <is>
          <t>japanese_kobun_08</t>
        </is>
      </c>
      <c r="C653" s="6" t="inlineStr">
        <is>
          <t>知識</t>
        </is>
      </c>
      <c r="D653" s="6" t="inlineStr">
        <is>
          <t>「や・か」の係り結びが表す意味は？</t>
        </is>
      </c>
      <c r="E653" s="6" t="inlineStr"/>
      <c r="F653" s="6" t="inlineStr">
        <is>
          <t>疑問・反語</t>
        </is>
      </c>
      <c r="G653" s="6" t="inlineStr">
        <is>
          <t>詠嘆</t>
        </is>
      </c>
      <c r="H653" s="6" t="inlineStr">
        <is>
          <t>禁止</t>
        </is>
      </c>
      <c r="I653" s="6" t="inlineStr">
        <is>
          <t>強意</t>
        </is>
      </c>
      <c r="J653" s="7" t="inlineStr">
        <is>
          <t>疑問・反語</t>
        </is>
      </c>
      <c r="K653" s="6" t="n">
        <v>4</v>
      </c>
      <c r="L653" s="6" t="inlineStr">
        <is>
          <t>「ぞ・なむ・こそ」は強意。</t>
        </is>
      </c>
      <c r="M653" s="6" t="inlineStr"/>
    </row>
    <row r="654">
      <c r="A654" s="6" t="inlineStr">
        <is>
          <t>jap_kobun08_005</t>
        </is>
      </c>
      <c r="B654" s="6" t="inlineStr">
        <is>
          <t>japanese_kobun_08</t>
        </is>
      </c>
      <c r="C654" s="6" t="inlineStr">
        <is>
          <t>知識</t>
        </is>
      </c>
      <c r="D654" s="6" t="inlineStr">
        <is>
          <t>「書きて」が「書いて」になる音便は？</t>
        </is>
      </c>
      <c r="E654" s="6" t="inlineStr"/>
      <c r="F654" s="6" t="inlineStr">
        <is>
          <t>イ音便</t>
        </is>
      </c>
      <c r="G654" s="6" t="inlineStr">
        <is>
          <t>ウ音便</t>
        </is>
      </c>
      <c r="H654" s="6" t="inlineStr">
        <is>
          <t>撥音便</t>
        </is>
      </c>
      <c r="I654" s="6" t="inlineStr">
        <is>
          <t>促音便</t>
        </is>
      </c>
      <c r="J654" s="7" t="inlineStr">
        <is>
          <t>イ音便</t>
        </is>
      </c>
      <c r="K654" s="6" t="n">
        <v>4</v>
      </c>
      <c r="L654" s="6" t="inlineStr">
        <is>
          <t>「き」が「い」に変わる。</t>
        </is>
      </c>
      <c r="M654" s="6" t="inlineStr"/>
    </row>
    <row r="655">
      <c r="A655" s="6" t="inlineStr">
        <is>
          <t>jap_kobun08_006</t>
        </is>
      </c>
      <c r="B655" s="6" t="inlineStr">
        <is>
          <t>japanese_kobun_08</t>
        </is>
      </c>
      <c r="C655" s="6" t="inlineStr">
        <is>
          <t>知識</t>
        </is>
      </c>
      <c r="D655" s="6" t="inlineStr">
        <is>
          <t>「あるなり」が「あんなり」→「あなり」となるときの音便は？</t>
        </is>
      </c>
      <c r="E655" s="6" t="inlineStr"/>
      <c r="F655" s="6" t="inlineStr">
        <is>
          <t>撥音便（「ん」が表記されない）</t>
        </is>
      </c>
      <c r="G655" s="7" t="inlineStr">
        <is>
          <t>撥音便（「ん」が表記されない）</t>
        </is>
      </c>
      <c r="H655" s="6" t="inlineStr">
        <is>
          <t>促音便</t>
        </is>
      </c>
      <c r="I655" s="6" t="inlineStr">
        <is>
          <t>ウ音便</t>
        </is>
      </c>
      <c r="J655" s="6" t="inlineStr">
        <is>
          <t>イ音便</t>
        </is>
      </c>
      <c r="K655" s="6" t="n">
        <v>1</v>
      </c>
      <c r="L655" s="6" t="inlineStr">
        <is>
          <t>撥音便の無表記。読むときは「あんなり」。</t>
        </is>
      </c>
      <c r="M655" s="6" t="inlineStr"/>
    </row>
    <row r="656">
      <c r="A656" s="6" t="inlineStr">
        <is>
          <t>jap_kobun08_007</t>
        </is>
      </c>
      <c r="B656" s="6" t="inlineStr">
        <is>
          <t>japanese_kobun_08</t>
        </is>
      </c>
      <c r="C656" s="6" t="inlineStr">
        <is>
          <t>思考</t>
        </is>
      </c>
      <c r="D656" s="6" t="inlineStr">
        <is>
          <t>「山里は冬ぞさびしさまさり（　）」の空欄に入る形は？</t>
        </is>
      </c>
      <c r="E656" s="6" t="inlineStr"/>
      <c r="F656" s="6" t="inlineStr">
        <is>
          <t>ける</t>
        </is>
      </c>
      <c r="G656" s="7" t="inlineStr">
        <is>
          <t>ける</t>
        </is>
      </c>
      <c r="H656" s="6" t="inlineStr">
        <is>
          <t>けら</t>
        </is>
      </c>
      <c r="I656" s="6" t="inlineStr">
        <is>
          <t>けり</t>
        </is>
      </c>
      <c r="J656" s="6" t="inlineStr">
        <is>
          <t>けれ</t>
        </is>
      </c>
      <c r="K656" s="6" t="n">
        <v>1</v>
      </c>
      <c r="L656" s="6" t="inlineStr">
        <is>
          <t>係助詞「ぞ」の結びは連体形。（古今和歌集）</t>
        </is>
      </c>
      <c r="M656" s="6" t="inlineStr"/>
    </row>
    <row r="657">
      <c r="A657" s="6" t="inlineStr">
        <is>
          <t>jap_kobun08_008</t>
        </is>
      </c>
      <c r="B657" s="6" t="inlineStr">
        <is>
          <t>japanese_kobun_08</t>
        </is>
      </c>
      <c r="C657" s="6" t="inlineStr">
        <is>
          <t>思考</t>
        </is>
      </c>
      <c r="D657" s="6" t="inlineStr">
        <is>
          <t>「花咲かなむ」の「なむ」は？</t>
        </is>
      </c>
      <c r="E657" s="6" t="inlineStr"/>
      <c r="F657" s="6" t="inlineStr">
        <is>
          <t>願望の終助詞（咲いてほしい）</t>
        </is>
      </c>
      <c r="G657" s="6" t="inlineStr">
        <is>
          <t>ナ変動詞＋む</t>
        </is>
      </c>
      <c r="H657" s="7" t="inlineStr">
        <is>
          <t>願望の終助詞（咲いてほしい）</t>
        </is>
      </c>
      <c r="I657" s="6" t="inlineStr">
        <is>
          <t>強意の係助詞</t>
        </is>
      </c>
      <c r="J657" s="6" t="inlineStr">
        <is>
          <t>完了＋推量</t>
        </is>
      </c>
      <c r="K657" s="6" t="n">
        <v>2</v>
      </c>
      <c r="L657" s="6" t="inlineStr">
        <is>
          <t>未然形「咲か」についているので願望の終助詞。</t>
        </is>
      </c>
      <c r="M657" s="6" t="inlineStr"/>
    </row>
    <row r="658">
      <c r="A658" s="6" t="inlineStr">
        <is>
          <t>jap_kobun08_009</t>
        </is>
      </c>
      <c r="B658" s="6" t="inlineStr">
        <is>
          <t>japanese_kobun_08</t>
        </is>
      </c>
      <c r="C658" s="6" t="inlineStr">
        <is>
          <t>思考</t>
        </is>
      </c>
      <c r="D658" s="6" t="inlineStr">
        <is>
          <t>「花咲きなむ」の「なむ」は？</t>
        </is>
      </c>
      <c r="E658" s="6" t="inlineStr"/>
      <c r="F658" s="6" t="inlineStr">
        <is>
          <t>完了（強意）「ぬ」の未然形＋推量「む」</t>
        </is>
      </c>
      <c r="G658" s="6" t="inlineStr">
        <is>
          <t>ナ変動詞＋む</t>
        </is>
      </c>
      <c r="H658" s="6" t="inlineStr">
        <is>
          <t>係助詞</t>
        </is>
      </c>
      <c r="I658" s="6" t="inlineStr">
        <is>
          <t>願望の終助詞</t>
        </is>
      </c>
      <c r="J658" s="7" t="inlineStr">
        <is>
          <t>完了（強意）「ぬ」の未然形＋推量「む」</t>
        </is>
      </c>
      <c r="K658" s="6" t="n">
        <v>4</v>
      </c>
      <c r="L658" s="6" t="inlineStr">
        <is>
          <t>連用形「咲き」についている。「きっと咲くだろう」。</t>
        </is>
      </c>
      <c r="M658" s="6" t="inlineStr"/>
    </row>
    <row r="659">
      <c r="A659" s="6" t="inlineStr">
        <is>
          <t>jap_kobun08_010</t>
        </is>
      </c>
      <c r="B659" s="6" t="inlineStr">
        <is>
          <t>japanese_kobun_08</t>
        </is>
      </c>
      <c r="C659" s="6" t="inlineStr">
        <is>
          <t>思考</t>
        </is>
      </c>
      <c r="D659" s="6" t="inlineStr">
        <is>
          <t>「人来ぬ」（連用形「来（き）」＋ぬ）の「ぬ」は？</t>
        </is>
      </c>
      <c r="E659" s="6" t="inlineStr"/>
      <c r="F659" s="6" t="inlineStr">
        <is>
          <t>完了の助動詞「ぬ」の終止形</t>
        </is>
      </c>
      <c r="G659" s="6" t="inlineStr">
        <is>
          <t>係助詞</t>
        </is>
      </c>
      <c r="H659" s="7" t="inlineStr">
        <is>
          <t>完了の助動詞「ぬ」の終止形</t>
        </is>
      </c>
      <c r="I659" s="6" t="inlineStr">
        <is>
          <t>打消の助動詞「ず」の連体形</t>
        </is>
      </c>
      <c r="J659" s="6" t="inlineStr">
        <is>
          <t>ナ変動詞の一部</t>
        </is>
      </c>
      <c r="K659" s="6" t="n">
        <v>2</v>
      </c>
      <c r="L659" s="6" t="inlineStr">
        <is>
          <t>連用形につく「ぬ」は完了。未然形につく「ぬ」は打消「ず」の連体形。</t>
        </is>
      </c>
      <c r="M659" s="6" t="inlineStr"/>
    </row>
    <row r="660">
      <c r="A660" s="6" t="inlineStr">
        <is>
          <t>jap_kobun08_011</t>
        </is>
      </c>
      <c r="B660" s="6" t="inlineStr">
        <is>
          <t>japanese_kobun_08</t>
        </is>
      </c>
      <c r="C660" s="6" t="inlineStr">
        <is>
          <t>思考</t>
        </is>
      </c>
      <c r="D660" s="6" t="inlineStr">
        <is>
          <t>「人来ぬ日」（未然形「来（こ）」＋ぬ）の「ぬ」は？</t>
        </is>
      </c>
      <c r="E660" s="6" t="inlineStr"/>
      <c r="F660" s="6" t="inlineStr">
        <is>
          <t>打消の助動詞「ず」の連体形</t>
        </is>
      </c>
      <c r="G660" s="7" t="inlineStr">
        <is>
          <t>打消の助動詞「ず」の連体形</t>
        </is>
      </c>
      <c r="H660" s="6" t="inlineStr">
        <is>
          <t>完了の助動詞「ぬ」の終止形</t>
        </is>
      </c>
      <c r="I660" s="6" t="inlineStr">
        <is>
          <t>終助詞</t>
        </is>
      </c>
      <c r="J660" s="6" t="inlineStr">
        <is>
          <t>ナ変動詞</t>
        </is>
      </c>
      <c r="K660" s="6" t="n">
        <v>1</v>
      </c>
      <c r="L660" s="6" t="inlineStr">
        <is>
          <t>未然形接続で、後に体言「日」が続くので連体形。</t>
        </is>
      </c>
      <c r="M660" s="6" t="inlineStr"/>
    </row>
    <row r="661">
      <c r="A661" s="6" t="inlineStr">
        <is>
          <t>jap_kobun08_012</t>
        </is>
      </c>
      <c r="B661" s="6" t="inlineStr">
        <is>
          <t>japanese_kobun_08</t>
        </is>
      </c>
      <c r="C661" s="6" t="inlineStr">
        <is>
          <t>思考</t>
        </is>
      </c>
      <c r="D661" s="6" t="inlineStr">
        <is>
          <t>「死にけり」の「に」の品詞は？</t>
        </is>
      </c>
      <c r="E661" s="6" t="inlineStr"/>
      <c r="F661" s="6" t="inlineStr">
        <is>
          <t>ナ変動詞「死ぬ」の連用形の活用語尾</t>
        </is>
      </c>
      <c r="G661" s="6" t="inlineStr">
        <is>
          <t>完了「ぬ」の連用形</t>
        </is>
      </c>
      <c r="H661" s="6" t="inlineStr">
        <is>
          <t>格助詞</t>
        </is>
      </c>
      <c r="I661" s="7" t="inlineStr">
        <is>
          <t>ナ変動詞「死ぬ」の連用形の活用語尾</t>
        </is>
      </c>
      <c r="J661" s="6" t="inlineStr">
        <is>
          <t>断定「なり」の連用形</t>
        </is>
      </c>
      <c r="K661" s="6" t="n">
        <v>3</v>
      </c>
      <c r="L661" s="6" t="inlineStr">
        <is>
          <t>「死に」で一語の動詞。識別では語の切れ目に注意する。</t>
        </is>
      </c>
      <c r="M661" s="6" t="inlineStr"/>
    </row>
    <row r="662">
      <c r="A662" s="6" t="inlineStr">
        <is>
          <t>jap_kobun08_013</t>
        </is>
      </c>
      <c r="B662" s="6" t="inlineStr">
        <is>
          <t>japanese_kobun_08</t>
        </is>
      </c>
      <c r="C662" s="6" t="inlineStr">
        <is>
          <t>思考</t>
        </is>
      </c>
      <c r="D662" s="6" t="inlineStr">
        <is>
          <t>「静かなり」の「なり」は？</t>
        </is>
      </c>
      <c r="E662" s="6" t="inlineStr"/>
      <c r="F662" s="6" t="inlineStr">
        <is>
          <t>形容動詞の活用語尾</t>
        </is>
      </c>
      <c r="G662" s="6" t="inlineStr">
        <is>
          <t>動詞</t>
        </is>
      </c>
      <c r="H662" s="6" t="inlineStr">
        <is>
          <t>断定の助動詞</t>
        </is>
      </c>
      <c r="I662" s="6" t="inlineStr">
        <is>
          <t>伝聞・推定の助動詞</t>
        </is>
      </c>
      <c r="J662" s="7" t="inlineStr">
        <is>
          <t>形容動詞の活用語尾</t>
        </is>
      </c>
      <c r="K662" s="6" t="n">
        <v>4</v>
      </c>
      <c r="L662" s="6" t="inlineStr">
        <is>
          <t>「静かなり」で一語の形容動詞。</t>
        </is>
      </c>
      <c r="M662" s="6" t="inlineStr"/>
    </row>
    <row r="663">
      <c r="A663" s="6" t="inlineStr">
        <is>
          <t>jap_kobun08_014</t>
        </is>
      </c>
      <c r="B663" s="6" t="inlineStr">
        <is>
          <t>japanese_kobun_08</t>
        </is>
      </c>
      <c r="C663" s="6" t="inlineStr">
        <is>
          <t>思考</t>
        </is>
      </c>
      <c r="D663" s="6" t="inlineStr">
        <is>
          <t>「京なる人」の「なる」の意味は？</t>
        </is>
      </c>
      <c r="E663" s="6" t="inlineStr"/>
      <c r="F663" s="6" t="inlineStr">
        <is>
          <t>存在（〜にいる）</t>
        </is>
      </c>
      <c r="G663" s="6" t="inlineStr">
        <is>
          <t>推定</t>
        </is>
      </c>
      <c r="H663" s="6" t="inlineStr">
        <is>
          <t>伝聞</t>
        </is>
      </c>
      <c r="I663" s="7" t="inlineStr">
        <is>
          <t>存在（〜にいる）</t>
        </is>
      </c>
      <c r="J663" s="6" t="inlineStr">
        <is>
          <t>断定</t>
        </is>
      </c>
      <c r="K663" s="6" t="n">
        <v>3</v>
      </c>
      <c r="L663" s="6" t="inlineStr">
        <is>
          <t>場所を表す語につく「なり」は存在。</t>
        </is>
      </c>
      <c r="M663" s="6" t="inlineStr"/>
    </row>
    <row r="664">
      <c r="A664" s="6" t="inlineStr">
        <is>
          <t>jap_kobun08_015</t>
        </is>
      </c>
      <c r="B664" s="6" t="inlineStr">
        <is>
          <t>japanese_kobun_08</t>
        </is>
      </c>
      <c r="C664" s="6" t="inlineStr">
        <is>
          <t>思考</t>
        </is>
      </c>
      <c r="D664" s="6" t="inlineStr">
        <is>
          <t>「散りにけり」の「に」は？</t>
        </is>
      </c>
      <c r="E664" s="6" t="inlineStr"/>
      <c r="F664" s="6" t="inlineStr">
        <is>
          <t>完了の助動詞「ぬ」の連用形</t>
        </is>
      </c>
      <c r="G664" s="6" t="inlineStr">
        <is>
          <t>格助詞</t>
        </is>
      </c>
      <c r="H664" s="6" t="inlineStr">
        <is>
          <t>形容動詞の活用語尾</t>
        </is>
      </c>
      <c r="I664" s="6" t="inlineStr">
        <is>
          <t>断定「なり」の連用形</t>
        </is>
      </c>
      <c r="J664" s="7" t="inlineStr">
        <is>
          <t>完了の助動詞「ぬ」の連用形</t>
        </is>
      </c>
      <c r="K664" s="6" t="n">
        <v>4</v>
      </c>
      <c r="L664" s="6" t="inlineStr">
        <is>
          <t>連用形「散り」について、下に「けり」が続く。</t>
        </is>
      </c>
      <c r="M664" s="6" t="inlineStr"/>
    </row>
    <row r="665">
      <c r="A665" s="6" t="inlineStr">
        <is>
          <t>jap_kobun08_016</t>
        </is>
      </c>
      <c r="B665" s="6" t="inlineStr">
        <is>
          <t>japanese_kobun_08</t>
        </is>
      </c>
      <c r="C665" s="6" t="inlineStr">
        <is>
          <t>思考</t>
        </is>
      </c>
      <c r="D665" s="6" t="inlineStr">
        <is>
          <t>「花こそ咲かね」の「ね」は？</t>
        </is>
      </c>
      <c r="E665" s="6" t="inlineStr"/>
      <c r="F665" s="6" t="inlineStr">
        <is>
          <t>打消の助動詞「ず」の已然形</t>
        </is>
      </c>
      <c r="G665" s="6" t="inlineStr">
        <is>
          <t>終助詞</t>
        </is>
      </c>
      <c r="H665" s="7" t="inlineStr">
        <is>
          <t>打消の助動詞「ず」の已然形</t>
        </is>
      </c>
      <c r="I665" s="6" t="inlineStr">
        <is>
          <t>動詞の一部</t>
        </is>
      </c>
      <c r="J665" s="6" t="inlineStr">
        <is>
          <t>完了「ぬ」の命令形</t>
        </is>
      </c>
      <c r="K665" s="6" t="n">
        <v>2</v>
      </c>
      <c r="L665" s="6" t="inlineStr">
        <is>
          <t>未然形「咲か」について、「こそ」の結びで已然形。</t>
        </is>
      </c>
      <c r="M665" s="6" t="inlineStr"/>
    </row>
    <row r="666">
      <c r="A666" s="6" t="inlineStr">
        <is>
          <t>jap_kobun08_017</t>
        </is>
      </c>
      <c r="B666" s="6" t="inlineStr">
        <is>
          <t>japanese_kobun_08</t>
        </is>
      </c>
      <c r="C666" s="6" t="inlineStr">
        <is>
          <t>思考</t>
        </is>
      </c>
      <c r="D666" s="6" t="inlineStr">
        <is>
          <t>「人なむ来たる」の「なむ」は？</t>
        </is>
      </c>
      <c r="E666" s="6" t="inlineStr"/>
      <c r="F666" s="6" t="inlineStr">
        <is>
          <t>強意の係助詞</t>
        </is>
      </c>
      <c r="G666" s="6" t="inlineStr">
        <is>
          <t>ナ変動詞＋む</t>
        </is>
      </c>
      <c r="H666" s="6" t="inlineStr">
        <is>
          <t>完了＋推量</t>
        </is>
      </c>
      <c r="I666" s="7" t="inlineStr">
        <is>
          <t>強意の係助詞</t>
        </is>
      </c>
      <c r="J666" s="6" t="inlineStr">
        <is>
          <t>願望の終助詞</t>
        </is>
      </c>
      <c r="K666" s="6" t="n">
        <v>3</v>
      </c>
      <c r="L666" s="6" t="inlineStr">
        <is>
          <t>名詞「人」について、結びの「たる」は連体形。</t>
        </is>
      </c>
      <c r="M666" s="6" t="inlineStr"/>
    </row>
    <row r="667">
      <c r="A667" s="6" t="inlineStr">
        <is>
          <t>jap_kobun08_018</t>
        </is>
      </c>
      <c r="B667" s="6" t="inlineStr">
        <is>
          <t>japanese_kobun_08</t>
        </is>
      </c>
      <c r="C667" s="6" t="inlineStr">
        <is>
          <t>思考</t>
        </is>
      </c>
      <c r="D667" s="6" t="inlineStr">
        <is>
          <t>「見し人」の「し」は？</t>
        </is>
      </c>
      <c r="E667" s="6" t="inlineStr"/>
      <c r="F667" s="6" t="inlineStr">
        <is>
          <t>過去の助動詞「き」の連体形</t>
        </is>
      </c>
      <c r="G667" s="6" t="inlineStr">
        <is>
          <t>強意の副助詞</t>
        </is>
      </c>
      <c r="H667" s="7" t="inlineStr">
        <is>
          <t>過去の助動詞「き」の連体形</t>
        </is>
      </c>
      <c r="I667" s="6" t="inlineStr">
        <is>
          <t>形容詞の語尾</t>
        </is>
      </c>
      <c r="J667" s="6" t="inlineStr">
        <is>
          <t>サ変動詞「す」の連用形</t>
        </is>
      </c>
      <c r="K667" s="6" t="n">
        <v>2</v>
      </c>
      <c r="L667" s="6" t="inlineStr">
        <is>
          <t>連用形「見」について、名詞「人」に続く。</t>
        </is>
      </c>
      <c r="M667" s="6" t="inlineStr"/>
    </row>
    <row r="668">
      <c r="A668" s="6" t="inlineStr">
        <is>
          <t>jap_kobun08_019</t>
        </is>
      </c>
      <c r="B668" s="6" t="inlineStr">
        <is>
          <t>japanese_kobun_08</t>
        </is>
      </c>
      <c r="C668" s="6" t="inlineStr">
        <is>
          <t>思考</t>
        </is>
      </c>
      <c r="D668" s="6" t="inlineStr">
        <is>
          <t>「月こそおもしろけれ」の「けれ」の活用形は？</t>
        </is>
      </c>
      <c r="E668" s="6" t="inlineStr"/>
      <c r="F668" s="6" t="inlineStr">
        <is>
          <t>已然形</t>
        </is>
      </c>
      <c r="G668" s="6" t="inlineStr">
        <is>
          <t>終止形</t>
        </is>
      </c>
      <c r="H668" s="7" t="inlineStr">
        <is>
          <t>已然形</t>
        </is>
      </c>
      <c r="I668" s="6" t="inlineStr">
        <is>
          <t>連体形</t>
        </is>
      </c>
      <c r="J668" s="6" t="inlineStr">
        <is>
          <t>命令形</t>
        </is>
      </c>
      <c r="K668" s="6" t="n">
        <v>2</v>
      </c>
      <c r="L668" s="6" t="inlineStr">
        <is>
          <t>係助詞「こそ」の結び。</t>
        </is>
      </c>
      <c r="M668" s="6" t="inlineStr"/>
    </row>
    <row r="669">
      <c r="A669" s="6" t="inlineStr">
        <is>
          <t>jap_kobun08_020</t>
        </is>
      </c>
      <c r="B669" s="6" t="inlineStr">
        <is>
          <t>japanese_kobun_08</t>
        </is>
      </c>
      <c r="C669" s="6" t="inlineStr">
        <is>
          <t>知識</t>
        </is>
      </c>
      <c r="D669" s="6" t="inlineStr">
        <is>
          <t>結びになるはずの語に接続助詞がついて文が続き、係り結びが成立しないことを何という？</t>
        </is>
      </c>
      <c r="E669" s="6" t="inlineStr"/>
      <c r="F669" s="6" t="inlineStr">
        <is>
          <t>結びの流れ（消滅）</t>
        </is>
      </c>
      <c r="G669" s="7" t="inlineStr">
        <is>
          <t>結びの流れ（消滅）</t>
        </is>
      </c>
      <c r="H669" s="6" t="inlineStr">
        <is>
          <t>音便</t>
        </is>
      </c>
      <c r="I669" s="6" t="inlineStr">
        <is>
          <t>倒置</t>
        </is>
      </c>
      <c r="J669" s="6" t="inlineStr">
        <is>
          <t>結びの省略</t>
        </is>
      </c>
      <c r="K669" s="6" t="n">
        <v>1</v>
      </c>
      <c r="L669" s="6" t="inlineStr">
        <is>
          <t>例：「こそ〜已然形＋ど、…」は逆接として続く。</t>
        </is>
      </c>
      <c r="M669" s="6" t="inlineStr"/>
    </row>
    <row r="670">
      <c r="A670" s="6" t="inlineStr">
        <is>
          <t>jap_kobun08_021</t>
        </is>
      </c>
      <c r="B670" s="6" t="inlineStr">
        <is>
          <t>japanese_kobun_08</t>
        </is>
      </c>
      <c r="C670" s="6" t="inlineStr">
        <is>
          <t>知識</t>
        </is>
      </c>
      <c r="D670" s="6" t="inlineStr">
        <is>
          <t>「思ひて」が「思うて」になる音便は？</t>
        </is>
      </c>
      <c r="E670" s="6" t="inlineStr"/>
      <c r="F670" s="6" t="inlineStr">
        <is>
          <t>ウ音便</t>
        </is>
      </c>
      <c r="G670" s="6" t="inlineStr">
        <is>
          <t>イ音便</t>
        </is>
      </c>
      <c r="H670" s="6" t="inlineStr">
        <is>
          <t>撥音便</t>
        </is>
      </c>
      <c r="I670" s="6" t="inlineStr">
        <is>
          <t>促音便</t>
        </is>
      </c>
      <c r="J670" s="7" t="inlineStr">
        <is>
          <t>ウ音便</t>
        </is>
      </c>
      <c r="K670" s="6" t="n">
        <v>4</v>
      </c>
      <c r="L670" s="6" t="inlineStr">
        <is>
          <t>「ひ」が「う」に変わる。</t>
        </is>
      </c>
      <c r="M670" s="6" t="inlineStr"/>
    </row>
    <row r="671">
      <c r="A671" s="6" t="inlineStr">
        <is>
          <t>jap_kobun08_022</t>
        </is>
      </c>
      <c r="B671" s="6" t="inlineStr">
        <is>
          <t>japanese_kobun_08</t>
        </is>
      </c>
      <c r="C671" s="6" t="inlineStr">
        <is>
          <t>知識</t>
        </is>
      </c>
      <c r="D671" s="6" t="inlineStr">
        <is>
          <t>「取りて」が「取つて」になる音便は？</t>
        </is>
      </c>
      <c r="E671" s="6" t="inlineStr"/>
      <c r="F671" s="6" t="inlineStr">
        <is>
          <t>促音便</t>
        </is>
      </c>
      <c r="G671" s="6" t="inlineStr">
        <is>
          <t>イ音便</t>
        </is>
      </c>
      <c r="H671" s="7" t="inlineStr">
        <is>
          <t>促音便</t>
        </is>
      </c>
      <c r="I671" s="6" t="inlineStr">
        <is>
          <t>ウ音便</t>
        </is>
      </c>
      <c r="J671" s="6" t="inlineStr">
        <is>
          <t>撥音便</t>
        </is>
      </c>
      <c r="K671" s="6" t="n">
        <v>2</v>
      </c>
      <c r="L671" s="6" t="inlineStr">
        <is>
          <t>小さい「っ」の音になる（古文では大きく書くこともある）。</t>
        </is>
      </c>
      <c r="M671" s="6" t="inlineStr"/>
    </row>
    <row r="672">
      <c r="A672" s="6" t="inlineStr">
        <is>
          <t>jap_kobun08_023</t>
        </is>
      </c>
      <c r="B672" s="6" t="inlineStr">
        <is>
          <t>japanese_kobun_08</t>
        </is>
      </c>
      <c r="C672" s="6" t="inlineStr">
        <is>
          <t>知識</t>
        </is>
      </c>
      <c r="D672" s="6" t="inlineStr">
        <is>
          <t>「読みて」が「読んで」になる音便は？</t>
        </is>
      </c>
      <c r="E672" s="6" t="inlineStr"/>
      <c r="F672" s="6" t="inlineStr">
        <is>
          <t>撥音便</t>
        </is>
      </c>
      <c r="G672" s="6" t="inlineStr">
        <is>
          <t>ウ音便</t>
        </is>
      </c>
      <c r="H672" s="6" t="inlineStr">
        <is>
          <t>イ音便</t>
        </is>
      </c>
      <c r="I672" s="7" t="inlineStr">
        <is>
          <t>撥音便</t>
        </is>
      </c>
      <c r="J672" s="6" t="inlineStr">
        <is>
          <t>促音便</t>
        </is>
      </c>
      <c r="K672" s="6" t="n">
        <v>3</v>
      </c>
      <c r="L672" s="6" t="inlineStr">
        <is>
          <t>「ん」の音になる。</t>
        </is>
      </c>
      <c r="M672" s="6" t="inlineStr"/>
    </row>
    <row r="673">
      <c r="A673" s="6" t="inlineStr">
        <is>
          <t>jap_kobun08_024</t>
        </is>
      </c>
      <c r="B673" s="6" t="inlineStr">
        <is>
          <t>japanese_kobun_08</t>
        </is>
      </c>
      <c r="C673" s="6" t="inlineStr">
        <is>
          <t>思考</t>
        </is>
      </c>
      <c r="D673" s="6" t="inlineStr">
        <is>
          <t>「あめり」はもともと何が変化した形？</t>
        </is>
      </c>
      <c r="E673" s="6" t="inlineStr"/>
      <c r="F673" s="6" t="inlineStr">
        <is>
          <t>「あるめり」の撥音便「あんめり」の「ん」が表記されない形</t>
        </is>
      </c>
      <c r="G673" s="7" t="inlineStr">
        <is>
          <t>「あるめり」の撥音便「あんめり」の「ん」が表記されない形</t>
        </is>
      </c>
      <c r="H673" s="6" t="inlineStr">
        <is>
          <t>「あり＋めり」がそのまま</t>
        </is>
      </c>
      <c r="I673" s="6" t="inlineStr">
        <is>
          <t>「あめ（天）＋り」</t>
        </is>
      </c>
      <c r="J673" s="6" t="inlineStr">
        <is>
          <t>「雨＋めり」</t>
        </is>
      </c>
      <c r="K673" s="6" t="n">
        <v>1</v>
      </c>
      <c r="L673" s="6" t="inlineStr">
        <is>
          <t>読むときは「あんめり」。</t>
        </is>
      </c>
      <c r="M673" s="6" t="inlineStr"/>
    </row>
    <row r="674">
      <c r="A674" s="6" t="inlineStr">
        <is>
          <t>jap_kobun09_001</t>
        </is>
      </c>
      <c r="B674" s="6" t="inlineStr">
        <is>
          <t>japanese_kobun_09</t>
        </is>
      </c>
      <c r="C674" s="6" t="inlineStr">
        <is>
          <t>知識</t>
        </is>
      </c>
      <c r="D674" s="6" t="inlineStr">
        <is>
          <t>古文で主語が省略されやすい理由として適切なものは？</t>
        </is>
      </c>
      <c r="E674" s="6" t="inlineStr"/>
      <c r="F674" s="6" t="inlineStr">
        <is>
          <t>文脈や敬語から、読み手が判断できると考えられたから</t>
        </is>
      </c>
      <c r="G674" s="7" t="inlineStr">
        <is>
          <t>文脈や敬語から、読み手が判断できると考えられたから</t>
        </is>
      </c>
      <c r="H674" s="6" t="inlineStr">
        <is>
          <t>主語は必ず作者だから</t>
        </is>
      </c>
      <c r="I674" s="6" t="inlineStr">
        <is>
          <t>主語を書く決まりがなかったから</t>
        </is>
      </c>
      <c r="J674" s="6" t="inlineStr">
        <is>
          <t>紙が高かったから</t>
        </is>
      </c>
      <c r="K674" s="6" t="n">
        <v>1</v>
      </c>
      <c r="L674" s="6" t="inlineStr">
        <is>
          <t>省略された主語を補いながら読むのが古文読解の基本。</t>
        </is>
      </c>
      <c r="M674" s="6" t="inlineStr"/>
    </row>
    <row r="675">
      <c r="A675" s="6" t="inlineStr">
        <is>
          <t>jap_kobun09_002</t>
        </is>
      </c>
      <c r="B675" s="6" t="inlineStr">
        <is>
          <t>japanese_kobun_09</t>
        </is>
      </c>
      <c r="C675" s="6" t="inlineStr">
        <is>
          <t>知識</t>
        </is>
      </c>
      <c r="D675" s="6" t="inlineStr">
        <is>
          <t>接続助詞「て」の前後で、主語はどうなりやすい？</t>
        </is>
      </c>
      <c r="E675" s="6" t="inlineStr"/>
      <c r="F675" s="6" t="inlineStr">
        <is>
          <t>同じままのことが多い</t>
        </is>
      </c>
      <c r="G675" s="7" t="inlineStr">
        <is>
          <t>同じままのことが多い</t>
        </is>
      </c>
      <c r="H675" s="6" t="inlineStr">
        <is>
          <t>必ず省略される</t>
        </is>
      </c>
      <c r="I675" s="6" t="inlineStr">
        <is>
          <t>作者になる</t>
        </is>
      </c>
      <c r="J675" s="6" t="inlineStr">
        <is>
          <t>必ず変わる</t>
        </is>
      </c>
      <c r="K675" s="6" t="n">
        <v>1</v>
      </c>
      <c r="L675" s="6" t="inlineStr">
        <is>
          <t>「を・に・ど・ば」の後は主語が変わりやすい。</t>
        </is>
      </c>
      <c r="M675" s="6" t="inlineStr"/>
    </row>
    <row r="676">
      <c r="A676" s="6" t="inlineStr">
        <is>
          <t>jap_kobun09_003</t>
        </is>
      </c>
      <c r="B676" s="6" t="inlineStr">
        <is>
          <t>japanese_kobun_09</t>
        </is>
      </c>
      <c r="C676" s="6" t="inlineStr">
        <is>
          <t>知識</t>
        </is>
      </c>
      <c r="D676" s="6" t="inlineStr">
        <is>
          <t>「〜とて」の意味として適切なものは？</t>
        </is>
      </c>
      <c r="E676" s="6" t="inlineStr"/>
      <c r="F676" s="6" t="inlineStr">
        <is>
          <t>〜と言って・〜と思って</t>
        </is>
      </c>
      <c r="G676" s="6" t="inlineStr">
        <is>
          <t>〜なので</t>
        </is>
      </c>
      <c r="H676" s="6" t="inlineStr">
        <is>
          <t>〜ならば</t>
        </is>
      </c>
      <c r="I676" s="6" t="inlineStr">
        <is>
          <t>〜けれども</t>
        </is>
      </c>
      <c r="J676" s="7" t="inlineStr">
        <is>
          <t>〜と言って・〜と思って</t>
        </is>
      </c>
      <c r="K676" s="6" t="n">
        <v>4</v>
      </c>
      <c r="L676" s="6" t="inlineStr">
        <is>
          <t>会話や心中の言葉の終わりを示すことが多い。</t>
        </is>
      </c>
      <c r="M676" s="6" t="inlineStr"/>
    </row>
    <row r="677">
      <c r="A677" s="6" t="inlineStr">
        <is>
          <t>jap_kobun09_004</t>
        </is>
      </c>
      <c r="B677" s="6" t="inlineStr">
        <is>
          <t>japanese_kobun_09</t>
        </is>
      </c>
      <c r="C677" s="6" t="inlineStr">
        <is>
          <t>思考</t>
        </is>
      </c>
      <c r="D677" s="6" t="inlineStr">
        <is>
          <t>「つれづれなるままに」の「つれづれなり」の意味は？</t>
        </is>
      </c>
      <c r="E677" s="6" t="inlineStr">
        <is>
          <t>つれづれなるままに、日暮らし、硯にむかひて、心にうつりゆくよしなしごとを、そこはかとなく書きつくれば、あやしうこそものぐるほしけれ。</t>
        </is>
      </c>
      <c r="F677" s="6" t="inlineStr">
        <is>
          <t>することがなく退屈なようす</t>
        </is>
      </c>
      <c r="G677" s="7" t="inlineStr">
        <is>
          <t>することがなく退屈なようす</t>
        </is>
      </c>
      <c r="H677" s="6" t="inlineStr">
        <is>
          <t>連れ立っているようす</t>
        </is>
      </c>
      <c r="I677" s="6" t="inlineStr">
        <is>
          <t>いそがしいようす</t>
        </is>
      </c>
      <c r="J677" s="6" t="inlineStr">
        <is>
          <t>悲しいようす</t>
        </is>
      </c>
      <c r="K677" s="6" t="n">
        <v>1</v>
      </c>
      <c r="L677" s="6" t="inlineStr">
        <is>
          <t>『徒然草』の書き出し。</t>
        </is>
      </c>
      <c r="M677" s="6" t="inlineStr"/>
    </row>
    <row r="678">
      <c r="A678" s="6" t="inlineStr">
        <is>
          <t>jap_kobun09_005</t>
        </is>
      </c>
      <c r="B678" s="6" t="inlineStr">
        <is>
          <t>japanese_kobun_09</t>
        </is>
      </c>
      <c r="C678" s="6" t="inlineStr">
        <is>
          <t>思考</t>
        </is>
      </c>
      <c r="D678" s="6" t="inlineStr">
        <is>
          <t>「やうやう」の意味は？</t>
        </is>
      </c>
      <c r="E678" s="6" t="inlineStr">
        <is>
          <t>春はあけぼの。やうやう白くなりゆく山ぎは、すこしあかりて、紫だちたる雲のほそくたなびきたる。</t>
        </is>
      </c>
      <c r="F678" s="6" t="inlineStr">
        <is>
          <t>しだいに・だんだん</t>
        </is>
      </c>
      <c r="G678" s="6" t="inlineStr">
        <is>
          <t>少しも</t>
        </is>
      </c>
      <c r="H678" s="6" t="inlineStr">
        <is>
          <t>ようやく終わって</t>
        </is>
      </c>
      <c r="I678" s="6" t="inlineStr">
        <is>
          <t>急に</t>
        </is>
      </c>
      <c r="J678" s="7" t="inlineStr">
        <is>
          <t>しだいに・だんだん</t>
        </is>
      </c>
      <c r="K678" s="6" t="n">
        <v>4</v>
      </c>
      <c r="L678" s="6" t="inlineStr">
        <is>
          <t>『枕草子』第一段。夜明けの空がしだいに白くなっていく。</t>
        </is>
      </c>
      <c r="M678" s="6" t="inlineStr"/>
    </row>
    <row r="679">
      <c r="A679" s="6" t="inlineStr">
        <is>
          <t>jap_kobun09_006</t>
        </is>
      </c>
      <c r="B679" s="6" t="inlineStr">
        <is>
          <t>japanese_kobun_09</t>
        </is>
      </c>
      <c r="C679" s="6" t="inlineStr">
        <is>
          <t>思考</t>
        </is>
      </c>
      <c r="D679" s="6" t="inlineStr">
        <is>
          <t>この文章に表れている考え方は？</t>
        </is>
      </c>
      <c r="E679" s="6" t="inlineStr">
        <is>
          <t>ゆく河の流れは絶えずして、しかも、もとの水にあらず。</t>
        </is>
      </c>
      <c r="F679" s="6" t="inlineStr">
        <is>
          <t>すべてのものは移り変わり、とどまらない（無常観）</t>
        </is>
      </c>
      <c r="G679" s="6" t="inlineStr">
        <is>
          <t>川の水はいつも同じだ</t>
        </is>
      </c>
      <c r="H679" s="7" t="inlineStr">
        <is>
          <t>すべてのものは移り変わり、とどまらない（無常観）</t>
        </is>
      </c>
      <c r="I679" s="6" t="inlineStr">
        <is>
          <t>水は大切にすべきだ</t>
        </is>
      </c>
      <c r="J679" s="6" t="inlineStr">
        <is>
          <t>自然は変わらない</t>
        </is>
      </c>
      <c r="K679" s="6" t="n">
        <v>2</v>
      </c>
      <c r="L679" s="6" t="inlineStr">
        <is>
          <t>『方丈記』の書き出し。仏教の無常観を表す。</t>
        </is>
      </c>
      <c r="M679" s="6" t="inlineStr"/>
    </row>
    <row r="680">
      <c r="A680" s="6" t="inlineStr">
        <is>
          <t>jap_kobun09_007</t>
        </is>
      </c>
      <c r="B680" s="6" t="inlineStr">
        <is>
          <t>japanese_kobun_09</t>
        </is>
      </c>
      <c r="C680" s="6" t="inlineStr">
        <is>
          <t>思考</t>
        </is>
      </c>
      <c r="D680" s="6" t="inlineStr">
        <is>
          <t>「竹取の翁」がしていたこととして適切なものは？</t>
        </is>
      </c>
      <c r="E680" s="6" t="inlineStr">
        <is>
          <t>今は昔、竹取の翁といふ者ありけり。野山にまじりて竹を取りつつ、よろづのことに使ひけり。</t>
        </is>
      </c>
      <c r="F680" s="6" t="inlineStr">
        <is>
          <t>野山で竹を取って、さまざまなものに使っていた</t>
        </is>
      </c>
      <c r="G680" s="6" t="inlineStr">
        <is>
          <t>田畑を耕していた</t>
        </is>
      </c>
      <c r="H680" s="7" t="inlineStr">
        <is>
          <t>野山で竹を取って、さまざまなものに使っていた</t>
        </is>
      </c>
      <c r="I680" s="6" t="inlineStr">
        <is>
          <t>都で役人をしていた</t>
        </is>
      </c>
      <c r="J680" s="6" t="inlineStr">
        <is>
          <t>海で魚をとっていた</t>
        </is>
      </c>
      <c r="K680" s="6" t="n">
        <v>2</v>
      </c>
      <c r="L680" s="6" t="inlineStr">
        <is>
          <t>『竹取物語』の冒頭。「よろづのこと」＝いろいろなこと。</t>
        </is>
      </c>
      <c r="M680" s="6" t="inlineStr"/>
    </row>
    <row r="681">
      <c r="A681" s="6" t="inlineStr">
        <is>
          <t>jap_kobun09_008</t>
        </is>
      </c>
      <c r="B681" s="6" t="inlineStr">
        <is>
          <t>japanese_kobun_09</t>
        </is>
      </c>
      <c r="C681" s="6" t="inlineStr">
        <is>
          <t>思考</t>
        </is>
      </c>
      <c r="D681" s="6" t="inlineStr">
        <is>
          <t>師が「二つの矢を持つな」と言った理由として適切なものは？</t>
        </is>
      </c>
      <c r="E681" s="6" t="inlineStr">
        <is>
          <t>ある人、弓射ることを習ふに、もろ矢をたばさみて的に向かふ。師のいはく、「初心の人、二つの矢を持つことなかれ。後の矢を頼みて、はじめの矢になほざりの心あり。」</t>
        </is>
      </c>
      <c r="F681" s="6" t="inlineStr">
        <is>
          <t>後の矢をあてにして、最初の矢をいいかげんに射るから</t>
        </is>
      </c>
      <c r="G681" s="7" t="inlineStr">
        <is>
          <t>後の矢をあてにして、最初の矢をいいかげんに射るから</t>
        </is>
      </c>
      <c r="H681" s="6" t="inlineStr">
        <is>
          <t>的が一つしかないから</t>
        </is>
      </c>
      <c r="I681" s="6" t="inlineStr">
        <is>
          <t>二本の矢は高価だから</t>
        </is>
      </c>
      <c r="J681" s="6" t="inlineStr">
        <is>
          <t>矢が重いから</t>
        </is>
      </c>
      <c r="K681" s="6" t="n">
        <v>1</v>
      </c>
      <c r="L681" s="6" t="inlineStr">
        <is>
          <t>『徒然草』の一節。「なほざり」＝いいかげん。</t>
        </is>
      </c>
      <c r="M681" s="6" t="inlineStr"/>
    </row>
    <row r="682">
      <c r="A682" s="6" t="inlineStr">
        <is>
          <t>jap_kobun09_009</t>
        </is>
      </c>
      <c r="B682" s="6" t="inlineStr">
        <is>
          <t>japanese_kobun_09</t>
        </is>
      </c>
      <c r="C682" s="6" t="inlineStr">
        <is>
          <t>思考</t>
        </is>
      </c>
      <c r="D682" s="6" t="inlineStr">
        <is>
          <t>「京にありわびて」の意味として最も適切なものは？</t>
        </is>
      </c>
      <c r="E682" s="6" t="inlineStr">
        <is>
          <t>昔、男ありけり。京にありわびて、東の方へ行きけり。</t>
        </is>
      </c>
      <c r="F682" s="6" t="inlineStr">
        <is>
          <t>都に住みづらくなって</t>
        </is>
      </c>
      <c r="G682" s="6" t="inlineStr">
        <is>
          <t>都に住みたくて</t>
        </is>
      </c>
      <c r="H682" s="6" t="inlineStr">
        <is>
          <t>都にあやまって</t>
        </is>
      </c>
      <c r="I682" s="6" t="inlineStr">
        <is>
          <t>都を楽しんで</t>
        </is>
      </c>
      <c r="J682" s="7" t="inlineStr">
        <is>
          <t>都に住みづらくなって</t>
        </is>
      </c>
      <c r="K682" s="6" t="n">
        <v>4</v>
      </c>
      <c r="L682" s="6" t="inlineStr">
        <is>
          <t>「〜わぶ」＝〜しづらくなる、〜しかねる。（創作例文）</t>
        </is>
      </c>
      <c r="M682" s="6" t="inlineStr"/>
    </row>
    <row r="683">
      <c r="A683" s="6" t="inlineStr">
        <is>
          <t>jap_kobun09_010</t>
        </is>
      </c>
      <c r="B683" s="6" t="inlineStr">
        <is>
          <t>japanese_kobun_09</t>
        </is>
      </c>
      <c r="C683" s="6" t="inlineStr">
        <is>
          <t>思考</t>
        </is>
      </c>
      <c r="D683" s="6" t="inlineStr">
        <is>
          <t>この文章で「行きけり」の主語は？</t>
        </is>
      </c>
      <c r="E683" s="6" t="inlineStr">
        <is>
          <t>昔、男ありけり。京にありわびて、東の方へ行きけり。</t>
        </is>
      </c>
      <c r="F683" s="6" t="inlineStr">
        <is>
          <t>男</t>
        </is>
      </c>
      <c r="G683" s="6" t="inlineStr">
        <is>
          <t>京</t>
        </is>
      </c>
      <c r="H683" s="6" t="inlineStr">
        <is>
          <t>東の方</t>
        </is>
      </c>
      <c r="I683" s="7" t="inlineStr">
        <is>
          <t>男</t>
        </is>
      </c>
      <c r="J683" s="6" t="inlineStr">
        <is>
          <t>作者</t>
        </is>
      </c>
      <c r="K683" s="6" t="n">
        <v>3</v>
      </c>
      <c r="L683" s="6" t="inlineStr">
        <is>
          <t>「て」でつながっているので、主語は前と同じ「男」。（創作例文）</t>
        </is>
      </c>
      <c r="M683" s="6" t="inlineStr"/>
    </row>
    <row r="684">
      <c r="A684" s="6" t="inlineStr">
        <is>
          <t>jap_kobun09_011</t>
        </is>
      </c>
      <c r="B684" s="6" t="inlineStr">
        <is>
          <t>japanese_kobun_09</t>
        </is>
      </c>
      <c r="C684" s="6" t="inlineStr">
        <is>
          <t>思考</t>
        </is>
      </c>
      <c r="D684" s="6" t="inlineStr">
        <is>
          <t>「かれ」がした行動は？</t>
        </is>
      </c>
      <c r="E684" s="6" t="inlineStr">
        <is>
          <t>秋の夕暮れ、ある家より琴の音聞こゆ。かれ、いとゆかしくて、門のもとにしばし立ちとまりけり。</t>
        </is>
      </c>
      <c r="F684" s="6" t="inlineStr">
        <is>
          <t>琴の音にひかれて、門のそばに立ち止まった</t>
        </is>
      </c>
      <c r="G684" s="7" t="inlineStr">
        <is>
          <t>琴の音にひかれて、門のそばに立ち止まった</t>
        </is>
      </c>
      <c r="H684" s="6" t="inlineStr">
        <is>
          <t>琴をひいた</t>
        </is>
      </c>
      <c r="I684" s="6" t="inlineStr">
        <is>
          <t>門を閉めた</t>
        </is>
      </c>
      <c r="J684" s="6" t="inlineStr">
        <is>
          <t>家に帰った</t>
        </is>
      </c>
      <c r="K684" s="6" t="n">
        <v>1</v>
      </c>
      <c r="L684" s="6" t="inlineStr">
        <is>
          <t>「ゆかしくて」＝聞きたくて。（創作例文）</t>
        </is>
      </c>
      <c r="M684" s="6" t="inlineStr"/>
    </row>
    <row r="685">
      <c r="A685" s="6" t="inlineStr">
        <is>
          <t>jap_kobun09_012</t>
        </is>
      </c>
      <c r="B685" s="6" t="inlineStr">
        <is>
          <t>japanese_kobun_09</t>
        </is>
      </c>
      <c r="C685" s="6" t="inlineStr">
        <is>
          <t>思考</t>
        </is>
      </c>
      <c r="D685" s="6" t="inlineStr">
        <is>
          <t>この文章の「をかし」から分かる筆者の気持ちは？</t>
        </is>
      </c>
      <c r="E685" s="6" t="inlineStr">
        <is>
          <t>秋の空に、雁の連なりて渡るを見るは、いとをかし。</t>
        </is>
      </c>
      <c r="F685" s="6" t="inlineStr">
        <is>
          <t>雁が列をなして飛ぶ様子を趣深く思っている</t>
        </is>
      </c>
      <c r="G685" s="6" t="inlineStr">
        <is>
          <t>雁がいなくてさびしい</t>
        </is>
      </c>
      <c r="H685" s="7" t="inlineStr">
        <is>
          <t>雁が列をなして飛ぶ様子を趣深く思っている</t>
        </is>
      </c>
      <c r="I685" s="6" t="inlineStr">
        <is>
          <t>雁をこわがっている</t>
        </is>
      </c>
      <c r="J685" s="6" t="inlineStr">
        <is>
          <t>雁を食べたいと思っている</t>
        </is>
      </c>
      <c r="K685" s="6" t="n">
        <v>2</v>
      </c>
      <c r="L685" s="6" t="inlineStr">
        <is>
          <t>「をかし」は明るく知的な感動。（創作例文）</t>
        </is>
      </c>
      <c r="M685" s="6" t="inlineStr"/>
    </row>
    <row r="686">
      <c r="A686" s="6" t="inlineStr">
        <is>
          <t>jap_kobun09_013</t>
        </is>
      </c>
      <c r="B686" s="6" t="inlineStr">
        <is>
          <t>japanese_kobun_09</t>
        </is>
      </c>
      <c r="C686" s="6" t="inlineStr">
        <is>
          <t>思考</t>
        </is>
      </c>
      <c r="D686" s="6" t="inlineStr">
        <is>
          <t>「もと光る竹」の意味は？</t>
        </is>
      </c>
      <c r="E686" s="6" t="inlineStr">
        <is>
          <t>その竹の中に、もと光る竹なむ一筋ありける。</t>
        </is>
      </c>
      <c r="F686" s="6" t="inlineStr">
        <is>
          <t>根もとが光る竹</t>
        </is>
      </c>
      <c r="G686" s="6" t="inlineStr">
        <is>
          <t>昔光った竹</t>
        </is>
      </c>
      <c r="H686" s="7" t="inlineStr">
        <is>
          <t>根もとが光る竹</t>
        </is>
      </c>
      <c r="I686" s="6" t="inlineStr">
        <is>
          <t>もともと光っている竹</t>
        </is>
      </c>
      <c r="J686" s="6" t="inlineStr">
        <is>
          <t>元気な竹</t>
        </is>
      </c>
      <c r="K686" s="6" t="n">
        <v>2</v>
      </c>
      <c r="L686" s="6" t="inlineStr">
        <is>
          <t>『竹取物語』。「もと」は根もと。</t>
        </is>
      </c>
      <c r="M686" s="6" t="inlineStr"/>
    </row>
    <row r="687">
      <c r="A687" s="6" t="inlineStr">
        <is>
          <t>jap_kobun09_014</t>
        </is>
      </c>
      <c r="B687" s="6" t="inlineStr">
        <is>
          <t>japanese_kobun_09</t>
        </is>
      </c>
      <c r="C687" s="6" t="inlineStr">
        <is>
          <t>知識</t>
        </is>
      </c>
      <c r="D687" s="6" t="inlineStr">
        <is>
          <t>上の文の「なむ〜ける」は、何という表現？</t>
        </is>
      </c>
      <c r="E687" s="6" t="inlineStr">
        <is>
          <t>その竹の中に、もと光る竹なむ一筋ありける。</t>
        </is>
      </c>
      <c r="F687" s="6" t="inlineStr">
        <is>
          <t>係り結び（結びは連体形）</t>
        </is>
      </c>
      <c r="G687" s="7" t="inlineStr">
        <is>
          <t>係り結び（結びは連体形）</t>
        </is>
      </c>
      <c r="H687" s="6" t="inlineStr">
        <is>
          <t>反実仮想</t>
        </is>
      </c>
      <c r="I687" s="6" t="inlineStr">
        <is>
          <t>二重敬語</t>
        </is>
      </c>
      <c r="J687" s="6" t="inlineStr">
        <is>
          <t>枕詞</t>
        </is>
      </c>
      <c r="K687" s="6" t="n">
        <v>1</v>
      </c>
      <c r="L687" s="6" t="inlineStr">
        <is>
          <t>係助詞「なむ」の結びで、「けり」が連体形「ける」になっている。</t>
        </is>
      </c>
      <c r="M687" s="6" t="inlineStr"/>
    </row>
    <row r="688">
      <c r="A688" s="6" t="inlineStr">
        <is>
          <t>jap_kobun09_015</t>
        </is>
      </c>
      <c r="B688" s="6" t="inlineStr">
        <is>
          <t>japanese_kobun_09</t>
        </is>
      </c>
      <c r="C688" s="6" t="inlineStr">
        <is>
          <t>思考</t>
        </is>
      </c>
      <c r="D688" s="6" t="inlineStr">
        <is>
          <t>この文の意味として適切なものは？</t>
        </is>
      </c>
      <c r="E688" s="6" t="inlineStr">
        <is>
          <t>花は盛りに、月はくまなきをのみ見るものかは。</t>
        </is>
      </c>
      <c r="F688" s="6" t="inlineStr">
        <is>
          <t>花は満開のときだけ、月はかげりのないときだけを見るものだろうか、いやそうではない</t>
        </is>
      </c>
      <c r="G688" s="6" t="inlineStr">
        <is>
          <t>花と月は同時に見るものだ</t>
        </is>
      </c>
      <c r="H688" s="6" t="inlineStr">
        <is>
          <t>花は満開のとき、月は満月のときだけ見ればよい</t>
        </is>
      </c>
      <c r="I688" s="7" t="inlineStr">
        <is>
          <t>花は満開のときだけ、月はかげりのないときだけを見るものだろうか、いやそうではない</t>
        </is>
      </c>
      <c r="J688" s="6" t="inlineStr">
        <is>
          <t>花も月も見る必要はない</t>
        </is>
      </c>
      <c r="K688" s="6" t="n">
        <v>3</v>
      </c>
      <c r="L688" s="6" t="inlineStr">
        <is>
          <t>『徒然草』。「かは」は反語。</t>
        </is>
      </c>
      <c r="M688" s="6" t="inlineStr"/>
    </row>
    <row r="689">
      <c r="A689" s="6" t="inlineStr">
        <is>
          <t>jap_kobun09_016</t>
        </is>
      </c>
      <c r="B689" s="6" t="inlineStr">
        <is>
          <t>japanese_kobun_09</t>
        </is>
      </c>
      <c r="C689" s="6" t="inlineStr">
        <is>
          <t>思考</t>
        </is>
      </c>
      <c r="D689" s="6" t="inlineStr">
        <is>
          <t>「月のころはさらなり」の意味は？</t>
        </is>
      </c>
      <c r="E689" s="6" t="inlineStr">
        <is>
          <t>夏は夜。月のころはさらなり。</t>
        </is>
      </c>
      <c r="F689" s="6" t="inlineStr">
        <is>
          <t>月のころは言うまでもない（趣がある）</t>
        </is>
      </c>
      <c r="G689" s="6" t="inlineStr">
        <is>
          <t>月のころは新しい</t>
        </is>
      </c>
      <c r="H689" s="6" t="inlineStr">
        <is>
          <t>月のころはもう終わった</t>
        </is>
      </c>
      <c r="I689" s="6" t="inlineStr">
        <is>
          <t>月のころはさらに暗い</t>
        </is>
      </c>
      <c r="J689" s="7" t="inlineStr">
        <is>
          <t>月のころは言うまでもない（趣がある）</t>
        </is>
      </c>
      <c r="K689" s="6" t="n">
        <v>4</v>
      </c>
      <c r="L689" s="6" t="inlineStr">
        <is>
          <t>『枕草子』第一段。</t>
        </is>
      </c>
      <c r="M689" s="6" t="inlineStr"/>
    </row>
    <row r="690">
      <c r="A690" s="6" t="inlineStr">
        <is>
          <t>jap_kobun09_017</t>
        </is>
      </c>
      <c r="B690" s="6" t="inlineStr">
        <is>
          <t>japanese_kobun_09</t>
        </is>
      </c>
      <c r="C690" s="6" t="inlineStr">
        <is>
          <t>思考</t>
        </is>
      </c>
      <c r="D690" s="6" t="inlineStr">
        <is>
          <t>「言ふべきにもあらず」の意味は？</t>
        </is>
      </c>
      <c r="E690" s="6" t="inlineStr">
        <is>
          <t>冬はつとめて。雪の降りたるは言ふべきにもあらず。</t>
        </is>
      </c>
      <c r="F690" s="6" t="inlineStr">
        <is>
          <t>言うまでもない</t>
        </is>
      </c>
      <c r="G690" s="6" t="inlineStr">
        <is>
          <t>言うことができない</t>
        </is>
      </c>
      <c r="H690" s="6" t="inlineStr">
        <is>
          <t>言うはずがない</t>
        </is>
      </c>
      <c r="I690" s="7" t="inlineStr">
        <is>
          <t>言うまでもない</t>
        </is>
      </c>
      <c r="J690" s="6" t="inlineStr">
        <is>
          <t>言ってはいけない</t>
        </is>
      </c>
      <c r="K690" s="6" t="n">
        <v>3</v>
      </c>
      <c r="L690" s="6" t="inlineStr">
        <is>
          <t>『枕草子』。雪の降った早朝の趣は言うまでもない。</t>
        </is>
      </c>
      <c r="M690" s="6" t="inlineStr"/>
    </row>
    <row r="691">
      <c r="A691" s="6" t="inlineStr">
        <is>
          <t>jap_kobun09_018</t>
        </is>
      </c>
      <c r="B691" s="6" t="inlineStr">
        <is>
          <t>japanese_kobun_09</t>
        </is>
      </c>
      <c r="C691" s="6" t="inlineStr">
        <is>
          <t>思考</t>
        </is>
      </c>
      <c r="D691" s="6" t="inlineStr">
        <is>
          <t>「うたかた」の意味は？</t>
        </is>
      </c>
      <c r="E691" s="6" t="inlineStr">
        <is>
          <t>よどみに浮かぶうたかたは、かつ消えかつ結びて、久しくとどまりたるためしなし。</t>
        </is>
      </c>
      <c r="F691" s="6" t="inlineStr">
        <is>
          <t>水の泡</t>
        </is>
      </c>
      <c r="G691" s="7" t="inlineStr">
        <is>
          <t>水の泡</t>
        </is>
      </c>
      <c r="H691" s="6" t="inlineStr">
        <is>
          <t>川の石</t>
        </is>
      </c>
      <c r="I691" s="6" t="inlineStr">
        <is>
          <t>一瞬の夢</t>
        </is>
      </c>
      <c r="J691" s="6" t="inlineStr">
        <is>
          <t>歌の形</t>
        </is>
      </c>
      <c r="K691" s="6" t="n">
        <v>1</v>
      </c>
      <c r="L691" s="6" t="inlineStr">
        <is>
          <t>『方丈記』。はかない人の世のたとえ。</t>
        </is>
      </c>
      <c r="M691" s="6" t="inlineStr"/>
    </row>
    <row r="692">
      <c r="A692" s="6" t="inlineStr">
        <is>
          <t>jap_kobun09_019</t>
        </is>
      </c>
      <c r="B692" s="6" t="inlineStr">
        <is>
          <t>japanese_kobun_09</t>
        </is>
      </c>
      <c r="C692" s="6" t="inlineStr">
        <is>
          <t>思考</t>
        </is>
      </c>
      <c r="D692" s="6" t="inlineStr">
        <is>
          <t>「諸行無常」の意味は？</t>
        </is>
      </c>
      <c r="E692" s="6" t="inlineStr">
        <is>
          <t>祇園精舎の鐘の声、諸行無常の響きあり。</t>
        </is>
      </c>
      <c r="F692" s="6" t="inlineStr">
        <is>
          <t>この世のすべてのものは移り変わり、とどまることがない</t>
        </is>
      </c>
      <c r="G692" s="6" t="inlineStr">
        <is>
          <t>鐘の音が美しい</t>
        </is>
      </c>
      <c r="H692" s="7" t="inlineStr">
        <is>
          <t>この世のすべてのものは移り変わり、とどまることがない</t>
        </is>
      </c>
      <c r="I692" s="6" t="inlineStr">
        <is>
          <t>行いがすべてだ</t>
        </is>
      </c>
      <c r="J692" s="6" t="inlineStr">
        <is>
          <t>仏の教えは永遠だ</t>
        </is>
      </c>
      <c r="K692" s="6" t="n">
        <v>2</v>
      </c>
      <c r="L692" s="6" t="inlineStr">
        <is>
          <t>『平家物語』の冒頭。</t>
        </is>
      </c>
      <c r="M692" s="6" t="inlineStr"/>
    </row>
    <row r="693">
      <c r="A693" s="6" t="inlineStr">
        <is>
          <t>jap_kobun09_020</t>
        </is>
      </c>
      <c r="B693" s="6" t="inlineStr">
        <is>
          <t>japanese_kobun_09</t>
        </is>
      </c>
      <c r="C693" s="6" t="inlineStr">
        <is>
          <t>思考</t>
        </is>
      </c>
      <c r="D693" s="6" t="inlineStr">
        <is>
          <t>「おごれる人も久しからず」の意味は？</t>
        </is>
      </c>
      <c r="E693" s="6" t="inlineStr">
        <is>
          <t>おごれる人も久しからず、ただ春の夜の夢のごとし。</t>
        </is>
      </c>
      <c r="F693" s="6" t="inlineStr">
        <is>
          <t>思い上がった人も、その栄華は長く続かない</t>
        </is>
      </c>
      <c r="G693" s="7" t="inlineStr">
        <is>
          <t>思い上がった人も、その栄華は長く続かない</t>
        </is>
      </c>
      <c r="H693" s="6" t="inlineStr">
        <is>
          <t>えらい人は長く続く</t>
        </is>
      </c>
      <c r="I693" s="6" t="inlineStr">
        <is>
          <t>久しぶりに人と会う</t>
        </is>
      </c>
      <c r="J693" s="6" t="inlineStr">
        <is>
          <t>おごってくれる人は長生きする</t>
        </is>
      </c>
      <c r="K693" s="6" t="n">
        <v>1</v>
      </c>
      <c r="L693" s="6" t="inlineStr">
        <is>
          <t>『平家物語』。平家の栄華と滅亡をふまえる。</t>
        </is>
      </c>
      <c r="M693" s="6" t="inlineStr"/>
    </row>
    <row r="694">
      <c r="A694" s="6" t="inlineStr">
        <is>
          <t>jap_kobun09_021</t>
        </is>
      </c>
      <c r="B694" s="6" t="inlineStr">
        <is>
          <t>japanese_kobun_09</t>
        </is>
      </c>
      <c r="C694" s="6" t="inlineStr">
        <is>
          <t>思考</t>
        </is>
      </c>
      <c r="D694" s="6" t="inlineStr">
        <is>
          <t>「消えなましものを」の意味は？</t>
        </is>
      </c>
      <c r="E694" s="6" t="inlineStr">
        <is>
          <t>白玉か何ぞと人の問ひしとき露と答へて消えなましものを</t>
        </is>
      </c>
      <c r="F694" s="6" t="inlineStr">
        <is>
          <t>消えてしまえばよかったのに</t>
        </is>
      </c>
      <c r="G694" s="7" t="inlineStr">
        <is>
          <t>消えてしまえばよかったのに</t>
        </is>
      </c>
      <c r="H694" s="6" t="inlineStr">
        <is>
          <t>消えないでほしい</t>
        </is>
      </c>
      <c r="I694" s="6" t="inlineStr">
        <is>
          <t>もう消えてしまった</t>
        </is>
      </c>
      <c r="J694" s="6" t="inlineStr">
        <is>
          <t>消えてしまうだろう</t>
        </is>
      </c>
      <c r="K694" s="6" t="n">
        <v>1</v>
      </c>
      <c r="L694" s="6" t="inlineStr">
        <is>
          <t>『伊勢物語』。「まし」は反実仮想。</t>
        </is>
      </c>
      <c r="M694" s="6" t="inlineStr"/>
    </row>
    <row r="695">
      <c r="A695" s="6" t="inlineStr">
        <is>
          <t>jap_kobun09_022</t>
        </is>
      </c>
      <c r="B695" s="6" t="inlineStr">
        <is>
          <t>japanese_kobun_09</t>
        </is>
      </c>
      <c r="C695" s="6" t="inlineStr">
        <is>
          <t>思考</t>
        </is>
      </c>
      <c r="D695" s="6" t="inlineStr">
        <is>
          <t>この文で「持て帰りぬ」の主語は？</t>
        </is>
      </c>
      <c r="E695" s="6" t="inlineStr">
        <is>
          <t>翁、いとうれしくて、家に持て帰りぬ。</t>
        </is>
      </c>
      <c r="F695" s="6" t="inlineStr">
        <is>
          <t>翁</t>
        </is>
      </c>
      <c r="G695" s="7" t="inlineStr">
        <is>
          <t>翁</t>
        </is>
      </c>
      <c r="H695" s="6" t="inlineStr">
        <is>
          <t>竹</t>
        </is>
      </c>
      <c r="I695" s="6" t="inlineStr">
        <is>
          <t>家</t>
        </is>
      </c>
      <c r="J695" s="6" t="inlineStr">
        <is>
          <t>作者</t>
        </is>
      </c>
      <c r="K695" s="6" t="n">
        <v>1</v>
      </c>
      <c r="L695" s="6" t="inlineStr">
        <is>
          <t>「て」でつながっているので、主語は前と同じ翁。（創作例文）</t>
        </is>
      </c>
      <c r="M695" s="6" t="inlineStr"/>
    </row>
    <row r="696">
      <c r="A696" s="6" t="inlineStr">
        <is>
          <t>jap_kobun09_023</t>
        </is>
      </c>
      <c r="B696" s="6" t="inlineStr">
        <is>
          <t>japanese_kobun_09</t>
        </is>
      </c>
      <c r="C696" s="6" t="inlineStr">
        <is>
          <t>思考</t>
        </is>
      </c>
      <c r="D696" s="6" t="inlineStr">
        <is>
          <t>この文の意味として適切なものは？</t>
        </is>
      </c>
      <c r="E696" s="6" t="inlineStr">
        <is>
          <t>雨降りければ、え行かず。</t>
        </is>
      </c>
      <c r="F696" s="6" t="inlineStr">
        <is>
          <t>雨が降ったので、行くことができなかった</t>
        </is>
      </c>
      <c r="G696" s="6" t="inlineStr">
        <is>
          <t>雨が降っても行った</t>
        </is>
      </c>
      <c r="H696" s="7" t="inlineStr">
        <is>
          <t>雨が降ったので、行くことができなかった</t>
        </is>
      </c>
      <c r="I696" s="6" t="inlineStr">
        <is>
          <t>雨が降らなかったので行かなかった</t>
        </is>
      </c>
      <c r="J696" s="6" t="inlineStr">
        <is>
          <t>雨が降るなら行かない</t>
        </is>
      </c>
      <c r="K696" s="6" t="n">
        <v>2</v>
      </c>
      <c r="L696" s="6" t="inlineStr">
        <is>
          <t>「已然形＋ば」は確定条件、「え〜ず」は不可能。（創作例文）</t>
        </is>
      </c>
      <c r="M696" s="6" t="inlineStr"/>
    </row>
    <row r="697">
      <c r="A697" s="6" t="inlineStr">
        <is>
          <t>jap_kobun09_024</t>
        </is>
      </c>
      <c r="B697" s="6" t="inlineStr">
        <is>
          <t>japanese_kobun_09</t>
        </is>
      </c>
      <c r="C697" s="6" t="inlineStr">
        <is>
          <t>思考</t>
        </is>
      </c>
      <c r="D697" s="6" t="inlineStr">
        <is>
          <t>この文から分かる人物の様子は？</t>
        </is>
      </c>
      <c r="E697" s="6" t="inlineStr">
        <is>
          <t>かの人の文を見るに、涙のこぼるるを、え止めず。</t>
        </is>
      </c>
      <c r="F697" s="6" t="inlineStr">
        <is>
          <t>手紙を読んで、涙を止められなかった</t>
        </is>
      </c>
      <c r="G697" s="6" t="inlineStr">
        <is>
          <t>手紙を書いて泣いた</t>
        </is>
      </c>
      <c r="H697" s="7" t="inlineStr">
        <is>
          <t>手紙を読んで、涙を止められなかった</t>
        </is>
      </c>
      <c r="I697" s="6" t="inlineStr">
        <is>
          <t>涙を止めて手紙を読んだ</t>
        </is>
      </c>
      <c r="J697" s="6" t="inlineStr">
        <is>
          <t>手紙を読まなかった</t>
        </is>
      </c>
      <c r="K697" s="6" t="n">
        <v>2</v>
      </c>
      <c r="L697" s="6" t="inlineStr">
        <is>
          <t>「え止めず」＝止めることができない。（創作例文）</t>
        </is>
      </c>
      <c r="M697" s="6" t="inlineStr"/>
    </row>
    <row r="698">
      <c r="A698" s="6" t="inlineStr">
        <is>
          <t>jap_kobun10_001</t>
        </is>
      </c>
      <c r="B698" s="6" t="inlineStr">
        <is>
          <t>japanese_kobun_10</t>
        </is>
      </c>
      <c r="C698" s="6" t="inlineStr">
        <is>
          <t>知識</t>
        </is>
      </c>
      <c r="D698" s="6" t="inlineStr">
        <is>
          <t>短歌の音数は？</t>
        </is>
      </c>
      <c r="E698" s="6" t="inlineStr"/>
      <c r="F698" s="6" t="inlineStr">
        <is>
          <t>5・7・5・7・7</t>
        </is>
      </c>
      <c r="G698" s="6" t="inlineStr">
        <is>
          <t>5・7・5</t>
        </is>
      </c>
      <c r="H698" s="7" t="inlineStr">
        <is>
          <t>5・7・5・7・7</t>
        </is>
      </c>
      <c r="I698" s="6" t="inlineStr">
        <is>
          <t>5・5・7・7・7</t>
        </is>
      </c>
      <c r="J698" s="6" t="inlineStr">
        <is>
          <t>7・7・7・7</t>
        </is>
      </c>
      <c r="K698" s="6" t="n">
        <v>2</v>
      </c>
      <c r="L698" s="6" t="inlineStr">
        <is>
          <t>全部で 31 音（みそひともじ）。</t>
        </is>
      </c>
      <c r="M698" s="6" t="inlineStr"/>
    </row>
    <row r="699">
      <c r="A699" s="6" t="inlineStr">
        <is>
          <t>jap_kobun10_002</t>
        </is>
      </c>
      <c r="B699" s="6" t="inlineStr">
        <is>
          <t>japanese_kobun_10</t>
        </is>
      </c>
      <c r="C699" s="6" t="inlineStr">
        <is>
          <t>知識</t>
        </is>
      </c>
      <c r="D699" s="6" t="inlineStr">
        <is>
          <t>枕詞「ひさかたの」が導く語は？</t>
        </is>
      </c>
      <c r="E699" s="6" t="inlineStr"/>
      <c r="F699" s="6" t="inlineStr">
        <is>
          <t>光・天・月など</t>
        </is>
      </c>
      <c r="G699" s="6" t="inlineStr">
        <is>
          <t>神</t>
        </is>
      </c>
      <c r="H699" s="6" t="inlineStr">
        <is>
          <t>山</t>
        </is>
      </c>
      <c r="I699" s="6" t="inlineStr">
        <is>
          <t>母</t>
        </is>
      </c>
      <c r="J699" s="7" t="inlineStr">
        <is>
          <t>光・天・月など</t>
        </is>
      </c>
      <c r="K699" s="6" t="n">
        <v>4</v>
      </c>
      <c r="L699" s="6" t="inlineStr">
        <is>
          <t>「ひさかたの光のどけき春の日に」（紀友則）。</t>
        </is>
      </c>
      <c r="M699" s="6" t="inlineStr"/>
    </row>
    <row r="700">
      <c r="A700" s="6" t="inlineStr">
        <is>
          <t>jap_kobun10_003</t>
        </is>
      </c>
      <c r="B700" s="6" t="inlineStr">
        <is>
          <t>japanese_kobun_10</t>
        </is>
      </c>
      <c r="C700" s="6" t="inlineStr">
        <is>
          <t>知識</t>
        </is>
      </c>
      <c r="D700" s="6" t="inlineStr">
        <is>
          <t>枕詞「あしひきの」が導く語は？</t>
        </is>
      </c>
      <c r="E700" s="6" t="inlineStr"/>
      <c r="F700" s="6" t="inlineStr">
        <is>
          <t>山</t>
        </is>
      </c>
      <c r="G700" s="6" t="inlineStr">
        <is>
          <t>母</t>
        </is>
      </c>
      <c r="H700" s="6" t="inlineStr">
        <is>
          <t>光</t>
        </is>
      </c>
      <c r="I700" s="7" t="inlineStr">
        <is>
          <t>山</t>
        </is>
      </c>
      <c r="J700" s="6" t="inlineStr">
        <is>
          <t>黒</t>
        </is>
      </c>
      <c r="K700" s="6" t="n">
        <v>3</v>
      </c>
      <c r="L700" s="6" t="inlineStr">
        <is>
          <t>「あしひきの山鳥の尾の」。</t>
        </is>
      </c>
      <c r="M700" s="6" t="inlineStr"/>
    </row>
    <row r="701">
      <c r="A701" s="6" t="inlineStr">
        <is>
          <t>jap_kobun10_004</t>
        </is>
      </c>
      <c r="B701" s="6" t="inlineStr">
        <is>
          <t>japanese_kobun_10</t>
        </is>
      </c>
      <c r="C701" s="6" t="inlineStr">
        <is>
          <t>知識</t>
        </is>
      </c>
      <c r="D701" s="6" t="inlineStr">
        <is>
          <t>枕詞「たらちねの」が導く語は？</t>
        </is>
      </c>
      <c r="E701" s="6" t="inlineStr"/>
      <c r="F701" s="6" t="inlineStr">
        <is>
          <t>母</t>
        </is>
      </c>
      <c r="G701" s="6" t="inlineStr">
        <is>
          <t>山</t>
        </is>
      </c>
      <c r="H701" s="6" t="inlineStr">
        <is>
          <t>夜</t>
        </is>
      </c>
      <c r="I701" s="6" t="inlineStr">
        <is>
          <t>神</t>
        </is>
      </c>
      <c r="J701" s="7" t="inlineStr">
        <is>
          <t>母</t>
        </is>
      </c>
      <c r="K701" s="6" t="n">
        <v>4</v>
      </c>
      <c r="L701" s="6" t="inlineStr">
        <is>
          <t>「たらちねの母」。</t>
        </is>
      </c>
      <c r="M701" s="6" t="inlineStr"/>
    </row>
    <row r="702">
      <c r="A702" s="6" t="inlineStr">
        <is>
          <t>jap_kobun10_005</t>
        </is>
      </c>
      <c r="B702" s="6" t="inlineStr">
        <is>
          <t>japanese_kobun_10</t>
        </is>
      </c>
      <c r="C702" s="6" t="inlineStr">
        <is>
          <t>知識</t>
        </is>
      </c>
      <c r="D702" s="6" t="inlineStr">
        <is>
          <t>枕詞「ちはやぶる」が導く語は？</t>
        </is>
      </c>
      <c r="E702" s="6" t="inlineStr"/>
      <c r="F702" s="6" t="inlineStr">
        <is>
          <t>神</t>
        </is>
      </c>
      <c r="G702" s="7" t="inlineStr">
        <is>
          <t>神</t>
        </is>
      </c>
      <c r="H702" s="6" t="inlineStr">
        <is>
          <t>月</t>
        </is>
      </c>
      <c r="I702" s="6" t="inlineStr">
        <is>
          <t>母</t>
        </is>
      </c>
      <c r="J702" s="6" t="inlineStr">
        <is>
          <t>夜</t>
        </is>
      </c>
      <c r="K702" s="6" t="n">
        <v>1</v>
      </c>
      <c r="L702" s="6" t="inlineStr">
        <is>
          <t>「ちはやぶる神代もきかず」（在原業平）。</t>
        </is>
      </c>
      <c r="M702" s="6" t="inlineStr"/>
    </row>
    <row r="703">
      <c r="A703" s="6" t="inlineStr">
        <is>
          <t>jap_kobun10_006</t>
        </is>
      </c>
      <c r="B703" s="6" t="inlineStr">
        <is>
          <t>japanese_kobun_10</t>
        </is>
      </c>
      <c r="C703" s="6" t="inlineStr">
        <is>
          <t>知識</t>
        </is>
      </c>
      <c r="D703" s="6" t="inlineStr">
        <is>
          <t>一つの言葉に二つの意味を重ねる修辞は？</t>
        </is>
      </c>
      <c r="E703" s="6" t="inlineStr"/>
      <c r="F703" s="6" t="inlineStr">
        <is>
          <t>掛詞</t>
        </is>
      </c>
      <c r="G703" s="6" t="inlineStr">
        <is>
          <t>序詞</t>
        </is>
      </c>
      <c r="H703" s="7" t="inlineStr">
        <is>
          <t>掛詞</t>
        </is>
      </c>
      <c r="I703" s="6" t="inlineStr">
        <is>
          <t>枕詞</t>
        </is>
      </c>
      <c r="J703" s="6" t="inlineStr">
        <is>
          <t>縁語</t>
        </is>
      </c>
      <c r="K703" s="6" t="n">
        <v>2</v>
      </c>
      <c r="L703" s="6" t="inlineStr">
        <is>
          <t>例：「まつ」＝「松」と「待つ」。</t>
        </is>
      </c>
      <c r="M703" s="6" t="inlineStr"/>
    </row>
    <row r="704">
      <c r="A704" s="6" t="inlineStr">
        <is>
          <t>jap_kobun10_007</t>
        </is>
      </c>
      <c r="B704" s="6" t="inlineStr">
        <is>
          <t>japanese_kobun_10</t>
        </is>
      </c>
      <c r="C704" s="6" t="inlineStr">
        <is>
          <t>知識</t>
        </is>
      </c>
      <c r="D704" s="6" t="inlineStr">
        <is>
          <t>枕詞より長く、作者が自由に作って、ある語を導き出す修辞は？</t>
        </is>
      </c>
      <c r="E704" s="6" t="inlineStr"/>
      <c r="F704" s="6" t="inlineStr">
        <is>
          <t>序詞</t>
        </is>
      </c>
      <c r="G704" s="7" t="inlineStr">
        <is>
          <t>序詞</t>
        </is>
      </c>
      <c r="H704" s="6" t="inlineStr">
        <is>
          <t>枕詞</t>
        </is>
      </c>
      <c r="I704" s="6" t="inlineStr">
        <is>
          <t>句切れ</t>
        </is>
      </c>
      <c r="J704" s="6" t="inlineStr">
        <is>
          <t>掛詞</t>
        </is>
      </c>
      <c r="K704" s="6" t="n">
        <v>1</v>
      </c>
      <c r="L704" s="6" t="inlineStr">
        <is>
          <t>枕詞はほぼ 5 音で固定。序詞は 7 音以上で自由。</t>
        </is>
      </c>
      <c r="M704" s="6" t="inlineStr"/>
    </row>
    <row r="705">
      <c r="A705" s="6" t="inlineStr">
        <is>
          <t>jap_kobun10_008</t>
        </is>
      </c>
      <c r="B705" s="6" t="inlineStr">
        <is>
          <t>japanese_kobun_10</t>
        </is>
      </c>
      <c r="C705" s="6" t="inlineStr">
        <is>
          <t>知識</t>
        </is>
      </c>
      <c r="D705" s="6" t="inlineStr">
        <is>
          <t>有名な古歌の一部を取り入れて、新しい歌を作る技法は？</t>
        </is>
      </c>
      <c r="E705" s="6" t="inlineStr"/>
      <c r="F705" s="6" t="inlineStr">
        <is>
          <t>本歌取り</t>
        </is>
      </c>
      <c r="G705" s="6" t="inlineStr">
        <is>
          <t>体言止め</t>
        </is>
      </c>
      <c r="H705" s="6" t="inlineStr">
        <is>
          <t>見立て</t>
        </is>
      </c>
      <c r="I705" s="7" t="inlineStr">
        <is>
          <t>本歌取り</t>
        </is>
      </c>
      <c r="J705" s="6" t="inlineStr">
        <is>
          <t>縁語</t>
        </is>
      </c>
      <c r="K705" s="6" t="n">
        <v>3</v>
      </c>
      <c r="L705" s="6" t="inlineStr">
        <is>
          <t>『新古今和歌集』の時代にさかんになった。</t>
        </is>
      </c>
      <c r="M705" s="6" t="inlineStr"/>
    </row>
    <row r="706">
      <c r="A706" s="6" t="inlineStr">
        <is>
          <t>jap_kobun10_009</t>
        </is>
      </c>
      <c r="B706" s="6" t="inlineStr">
        <is>
          <t>japanese_kobun_10</t>
        </is>
      </c>
      <c r="C706" s="6" t="inlineStr">
        <is>
          <t>知識</t>
        </is>
      </c>
      <c r="D706" s="6" t="inlineStr">
        <is>
          <t>三大和歌集のうち、「ますらをぶり」と呼ばれる素朴で力強い歌風をもつのは？</t>
        </is>
      </c>
      <c r="E706" s="6" t="inlineStr"/>
      <c r="F706" s="6" t="inlineStr">
        <is>
          <t>万葉集</t>
        </is>
      </c>
      <c r="G706" s="6" t="inlineStr">
        <is>
          <t>古今和歌集</t>
        </is>
      </c>
      <c r="H706" s="7" t="inlineStr">
        <is>
          <t>万葉集</t>
        </is>
      </c>
      <c r="I706" s="6" t="inlineStr">
        <is>
          <t>千載和歌集</t>
        </is>
      </c>
      <c r="J706" s="6" t="inlineStr">
        <is>
          <t>新古今和歌集</t>
        </is>
      </c>
      <c r="K706" s="6" t="n">
        <v>2</v>
      </c>
      <c r="L706" s="6" t="inlineStr">
        <is>
          <t>古今は「たをやめぶり」（優美）、新古今は幽玄・有心。</t>
        </is>
      </c>
      <c r="M706" s="6" t="inlineStr"/>
    </row>
    <row r="707">
      <c r="A707" s="6" t="inlineStr">
        <is>
          <t>jap_kobun10_010</t>
        </is>
      </c>
      <c r="B707" s="6" t="inlineStr">
        <is>
          <t>japanese_kobun_10</t>
        </is>
      </c>
      <c r="C707" s="6" t="inlineStr">
        <is>
          <t>思考</t>
        </is>
      </c>
      <c r="D707" s="6" t="inlineStr">
        <is>
          <t>この歌の「ながめ」にかけられている二つの意味は？</t>
        </is>
      </c>
      <c r="E707" s="6" t="inlineStr">
        <is>
          <t>花の色はうつりにけりないたづらにわが身世にふるながめせしまに</t>
        </is>
      </c>
      <c r="F707" s="6" t="inlineStr">
        <is>
          <t>長雨と眺め（物思い）</t>
        </is>
      </c>
      <c r="G707" s="6" t="inlineStr">
        <is>
          <t>流れと眺め</t>
        </is>
      </c>
      <c r="H707" s="6" t="inlineStr">
        <is>
          <t>長雨と泣く目</t>
        </is>
      </c>
      <c r="I707" s="6" t="inlineStr">
        <is>
          <t>長い目と眺め</t>
        </is>
      </c>
      <c r="J707" s="7" t="inlineStr">
        <is>
          <t>長雨と眺め（物思い）</t>
        </is>
      </c>
      <c r="K707" s="6" t="n">
        <v>4</v>
      </c>
      <c r="L707" s="6" t="inlineStr">
        <is>
          <t>小野小町の歌。「ふる」も「降る」と「経る」の掛詞。</t>
        </is>
      </c>
      <c r="M707" s="6" t="inlineStr"/>
    </row>
    <row r="708">
      <c r="A708" s="6" t="inlineStr">
        <is>
          <t>jap_kobun10_011</t>
        </is>
      </c>
      <c r="B708" s="6" t="inlineStr">
        <is>
          <t>japanese_kobun_10</t>
        </is>
      </c>
      <c r="C708" s="6" t="inlineStr">
        <is>
          <t>思考</t>
        </is>
      </c>
      <c r="D708" s="6" t="inlineStr">
        <is>
          <t>この歌で、散る桜の花びらは何に見立てられている？</t>
        </is>
      </c>
      <c r="E708" s="6" t="inlineStr">
        <is>
          <t>桜花散りぬる風のなごりには水なき空に波ぞたちける</t>
        </is>
      </c>
      <c r="F708" s="6" t="inlineStr">
        <is>
          <t>波</t>
        </is>
      </c>
      <c r="G708" s="7" t="inlineStr">
        <is>
          <t>波</t>
        </is>
      </c>
      <c r="H708" s="6" t="inlineStr">
        <is>
          <t>雲</t>
        </is>
      </c>
      <c r="I708" s="6" t="inlineStr">
        <is>
          <t>雪</t>
        </is>
      </c>
      <c r="J708" s="6" t="inlineStr">
        <is>
          <t>星</t>
        </is>
      </c>
      <c r="K708" s="6" t="n">
        <v>1</v>
      </c>
      <c r="L708" s="6" t="inlineStr">
        <is>
          <t>紀貫之の歌。「水なき空に波ぞたちける」＝水のない空に波が立っている。</t>
        </is>
      </c>
      <c r="M708" s="6" t="inlineStr"/>
    </row>
    <row r="709">
      <c r="A709" s="6" t="inlineStr">
        <is>
          <t>jap_kobun10_012</t>
        </is>
      </c>
      <c r="B709" s="6" t="inlineStr">
        <is>
          <t>japanese_kobun_10</t>
        </is>
      </c>
      <c r="C709" s="6" t="inlineStr">
        <is>
          <t>思考</t>
        </is>
      </c>
      <c r="D709" s="6" t="inlineStr">
        <is>
          <t>この歌の句切れは？</t>
        </is>
      </c>
      <c r="E709" s="6" t="inlineStr">
        <is>
          <t>春過ぎて夏来にけらし白妙の衣ほすてふ天の香具山</t>
        </is>
      </c>
      <c r="F709" s="6" t="inlineStr">
        <is>
          <t>二句切れ</t>
        </is>
      </c>
      <c r="G709" s="7" t="inlineStr">
        <is>
          <t>二句切れ</t>
        </is>
      </c>
      <c r="H709" s="6" t="inlineStr">
        <is>
          <t>三句切れ</t>
        </is>
      </c>
      <c r="I709" s="6" t="inlineStr">
        <is>
          <t>初句切れ</t>
        </is>
      </c>
      <c r="J709" s="6" t="inlineStr">
        <is>
          <t>句切れなし</t>
        </is>
      </c>
      <c r="K709" s="6" t="n">
        <v>1</v>
      </c>
      <c r="L709" s="6" t="inlineStr">
        <is>
          <t>「春過ぎて／夏来にけらし」で意味がいったん切れるので二句切れ。「けらし」は「けるらし」がつまった形で、推定を表す。（持統天皇）</t>
        </is>
      </c>
      <c r="M709" s="6" t="inlineStr"/>
    </row>
    <row r="710">
      <c r="A710" s="6" t="inlineStr">
        <is>
          <t>jap_kobun10_013</t>
        </is>
      </c>
      <c r="B710" s="6" t="inlineStr">
        <is>
          <t>japanese_kobun_10</t>
        </is>
      </c>
      <c r="C710" s="6" t="inlineStr">
        <is>
          <t>知識</t>
        </is>
      </c>
      <c r="D710" s="6" t="inlineStr">
        <is>
          <t>枕詞「しろたへの」が導く語は？</t>
        </is>
      </c>
      <c r="E710" s="6" t="inlineStr"/>
      <c r="F710" s="6" t="inlineStr">
        <is>
          <t>衣・袖・雪など</t>
        </is>
      </c>
      <c r="G710" s="6" t="inlineStr">
        <is>
          <t>山</t>
        </is>
      </c>
      <c r="H710" s="6" t="inlineStr">
        <is>
          <t>神</t>
        </is>
      </c>
      <c r="I710" s="7" t="inlineStr">
        <is>
          <t>衣・袖・雪など</t>
        </is>
      </c>
      <c r="J710" s="6" t="inlineStr">
        <is>
          <t>母</t>
        </is>
      </c>
      <c r="K710" s="6" t="n">
        <v>3</v>
      </c>
      <c r="L710" s="6" t="inlineStr">
        <is>
          <t>白い布のイメージから。</t>
        </is>
      </c>
      <c r="M710" s="6" t="inlineStr"/>
    </row>
    <row r="711">
      <c r="A711" s="6" t="inlineStr">
        <is>
          <t>jap_kobun10_014</t>
        </is>
      </c>
      <c r="B711" s="6" t="inlineStr">
        <is>
          <t>japanese_kobun_10</t>
        </is>
      </c>
      <c r="C711" s="6" t="inlineStr">
        <is>
          <t>知識</t>
        </is>
      </c>
      <c r="D711" s="6" t="inlineStr">
        <is>
          <t>枕詞「ぬばたまの」が導く語は？</t>
        </is>
      </c>
      <c r="E711" s="6" t="inlineStr"/>
      <c r="F711" s="6" t="inlineStr">
        <is>
          <t>夜・黒・髪など</t>
        </is>
      </c>
      <c r="G711" s="6" t="inlineStr">
        <is>
          <t>旅</t>
        </is>
      </c>
      <c r="H711" s="6" t="inlineStr">
        <is>
          <t>山</t>
        </is>
      </c>
      <c r="I711" s="6" t="inlineStr">
        <is>
          <t>光</t>
        </is>
      </c>
      <c r="J711" s="7" t="inlineStr">
        <is>
          <t>夜・黒・髪など</t>
        </is>
      </c>
      <c r="K711" s="6" t="n">
        <v>4</v>
      </c>
      <c r="L711" s="6" t="inlineStr">
        <is>
          <t>ぬばたまは黒い実。</t>
        </is>
      </c>
      <c r="M711" s="6" t="inlineStr"/>
    </row>
    <row r="712">
      <c r="A712" s="6" t="inlineStr">
        <is>
          <t>jap_kobun10_015</t>
        </is>
      </c>
      <c r="B712" s="6" t="inlineStr">
        <is>
          <t>japanese_kobun_10</t>
        </is>
      </c>
      <c r="C712" s="6" t="inlineStr">
        <is>
          <t>知識</t>
        </is>
      </c>
      <c r="D712" s="6" t="inlineStr">
        <is>
          <t>枕詞「あをによし」が導く語は？</t>
        </is>
      </c>
      <c r="E712" s="6" t="inlineStr"/>
      <c r="F712" s="6" t="inlineStr">
        <is>
          <t>奈良</t>
        </is>
      </c>
      <c r="G712" s="6" t="inlineStr">
        <is>
          <t>京</t>
        </is>
      </c>
      <c r="H712" s="6" t="inlineStr">
        <is>
          <t>難波</t>
        </is>
      </c>
      <c r="I712" s="6" t="inlineStr">
        <is>
          <t>吉野</t>
        </is>
      </c>
      <c r="J712" s="7" t="inlineStr">
        <is>
          <t>奈良</t>
        </is>
      </c>
      <c r="K712" s="6" t="n">
        <v>4</v>
      </c>
      <c r="L712" s="6" t="inlineStr">
        <is>
          <t>「あをによし奈良の都は咲く花の…」。</t>
        </is>
      </c>
      <c r="M712" s="6" t="inlineStr"/>
    </row>
    <row r="713">
      <c r="A713" s="6" t="inlineStr">
        <is>
          <t>jap_kobun10_016</t>
        </is>
      </c>
      <c r="B713" s="6" t="inlineStr">
        <is>
          <t>japanese_kobun_10</t>
        </is>
      </c>
      <c r="C713" s="6" t="inlineStr">
        <is>
          <t>知識</t>
        </is>
      </c>
      <c r="D713" s="6" t="inlineStr">
        <is>
          <t>枕詞「くさまくら」が導く語は？</t>
        </is>
      </c>
      <c r="E713" s="6" t="inlineStr"/>
      <c r="F713" s="6" t="inlineStr">
        <is>
          <t>旅</t>
        </is>
      </c>
      <c r="G713" s="6" t="inlineStr">
        <is>
          <t>母</t>
        </is>
      </c>
      <c r="H713" s="7" t="inlineStr">
        <is>
          <t>旅</t>
        </is>
      </c>
      <c r="I713" s="6" t="inlineStr">
        <is>
          <t>山</t>
        </is>
      </c>
      <c r="J713" s="6" t="inlineStr">
        <is>
          <t>夜</t>
        </is>
      </c>
      <c r="K713" s="6" t="n">
        <v>2</v>
      </c>
      <c r="L713" s="6" t="inlineStr">
        <is>
          <t>草を枕にして眠る旅から。</t>
        </is>
      </c>
      <c r="M713" s="6" t="inlineStr"/>
    </row>
    <row r="714">
      <c r="A714" s="6" t="inlineStr">
        <is>
          <t>jap_kobun10_017</t>
        </is>
      </c>
      <c r="B714" s="6" t="inlineStr">
        <is>
          <t>japanese_kobun_10</t>
        </is>
      </c>
      <c r="C714" s="6" t="inlineStr">
        <is>
          <t>知識</t>
        </is>
      </c>
      <c r="D714" s="6" t="inlineStr">
        <is>
          <t>一首の中に、意味の上で関係の深い言葉を詠みこむ修辞は？</t>
        </is>
      </c>
      <c r="E714" s="6" t="inlineStr"/>
      <c r="F714" s="6" t="inlineStr">
        <is>
          <t>縁語</t>
        </is>
      </c>
      <c r="G714" s="6" t="inlineStr">
        <is>
          <t>枕詞</t>
        </is>
      </c>
      <c r="H714" s="7" t="inlineStr">
        <is>
          <t>縁語</t>
        </is>
      </c>
      <c r="I714" s="6" t="inlineStr">
        <is>
          <t>本歌取り</t>
        </is>
      </c>
      <c r="J714" s="6" t="inlineStr">
        <is>
          <t>序詞</t>
        </is>
      </c>
      <c r="K714" s="6" t="n">
        <v>2</v>
      </c>
      <c r="L714" s="6" t="inlineStr">
        <is>
          <t>例：「糸」に対して「張る」「乱る」など。</t>
        </is>
      </c>
      <c r="M714" s="6" t="inlineStr"/>
    </row>
    <row r="715">
      <c r="A715" s="6" t="inlineStr">
        <is>
          <t>jap_kobun10_018</t>
        </is>
      </c>
      <c r="B715" s="6" t="inlineStr">
        <is>
          <t>japanese_kobun_10</t>
        </is>
      </c>
      <c r="C715" s="6" t="inlineStr">
        <is>
          <t>知識</t>
        </is>
      </c>
      <c r="D715" s="6" t="inlineStr">
        <is>
          <t>あるものを、別のものになぞらえて表す技法は？</t>
        </is>
      </c>
      <c r="E715" s="6" t="inlineStr"/>
      <c r="F715" s="6" t="inlineStr">
        <is>
          <t>見立て</t>
        </is>
      </c>
      <c r="G715" s="6" t="inlineStr">
        <is>
          <t>倒置</t>
        </is>
      </c>
      <c r="H715" s="6" t="inlineStr">
        <is>
          <t>句切れ</t>
        </is>
      </c>
      <c r="I715" s="7" t="inlineStr">
        <is>
          <t>見立て</t>
        </is>
      </c>
      <c r="J715" s="6" t="inlineStr">
        <is>
          <t>掛詞</t>
        </is>
      </c>
      <c r="K715" s="6" t="n">
        <v>3</v>
      </c>
      <c r="L715" s="6" t="inlineStr">
        <is>
          <t>例：散る花びらを雪に見立てる。</t>
        </is>
      </c>
      <c r="M715" s="6" t="inlineStr"/>
    </row>
    <row r="716">
      <c r="A716" s="6" t="inlineStr">
        <is>
          <t>jap_kobun10_019</t>
        </is>
      </c>
      <c r="B716" s="6" t="inlineStr">
        <is>
          <t>japanese_kobun_10</t>
        </is>
      </c>
      <c r="C716" s="6" t="inlineStr">
        <is>
          <t>知識</t>
        </is>
      </c>
      <c r="D716" s="6" t="inlineStr">
        <is>
          <t>短歌の最初の5・7・5の部分を何という？</t>
        </is>
      </c>
      <c r="E716" s="6" t="inlineStr"/>
      <c r="F716" s="6" t="inlineStr">
        <is>
          <t>上の句</t>
        </is>
      </c>
      <c r="G716" s="6" t="inlineStr">
        <is>
          <t>結句</t>
        </is>
      </c>
      <c r="H716" s="6" t="inlineStr">
        <is>
          <t>初句</t>
        </is>
      </c>
      <c r="I716" s="6" t="inlineStr">
        <is>
          <t>下の句</t>
        </is>
      </c>
      <c r="J716" s="7" t="inlineStr">
        <is>
          <t>上の句</t>
        </is>
      </c>
      <c r="K716" s="6" t="n">
        <v>4</v>
      </c>
      <c r="L716" s="6" t="inlineStr">
        <is>
          <t>7・7の部分は下の句。</t>
        </is>
      </c>
      <c r="M716" s="6" t="inlineStr"/>
    </row>
    <row r="717">
      <c r="A717" s="6" t="inlineStr">
        <is>
          <t>jap_kobun10_020</t>
        </is>
      </c>
      <c r="B717" s="6" t="inlineStr">
        <is>
          <t>japanese_kobun_10</t>
        </is>
      </c>
      <c r="C717" s="6" t="inlineStr">
        <is>
          <t>知識</t>
        </is>
      </c>
      <c r="D717" s="6" t="inlineStr">
        <is>
          <t>短歌の最後の7・7の部分を何という？</t>
        </is>
      </c>
      <c r="E717" s="6" t="inlineStr"/>
      <c r="F717" s="6" t="inlineStr">
        <is>
          <t>下の句</t>
        </is>
      </c>
      <c r="G717" s="6" t="inlineStr">
        <is>
          <t>上の句</t>
        </is>
      </c>
      <c r="H717" s="6" t="inlineStr">
        <is>
          <t>序詞</t>
        </is>
      </c>
      <c r="I717" s="7" t="inlineStr">
        <is>
          <t>下の句</t>
        </is>
      </c>
      <c r="J717" s="6" t="inlineStr">
        <is>
          <t>句切れ</t>
        </is>
      </c>
      <c r="K717" s="6" t="n">
        <v>3</v>
      </c>
      <c r="L717" s="6" t="inlineStr">
        <is>
          <t>かるたの取り札に書かれている部分。</t>
        </is>
      </c>
      <c r="M717" s="6" t="inlineStr"/>
    </row>
    <row r="718">
      <c r="A718" s="6" t="inlineStr">
        <is>
          <t>jap_kobun10_021</t>
        </is>
      </c>
      <c r="B718" s="6" t="inlineStr">
        <is>
          <t>japanese_kobun_10</t>
        </is>
      </c>
      <c r="C718" s="6" t="inlineStr">
        <is>
          <t>知識</t>
        </is>
      </c>
      <c r="D718" s="6" t="inlineStr">
        <is>
          <t>和歌によく詠まれる名所を何という？</t>
        </is>
      </c>
      <c r="E718" s="6" t="inlineStr"/>
      <c r="F718" s="6" t="inlineStr">
        <is>
          <t>歌枕</t>
        </is>
      </c>
      <c r="G718" s="6" t="inlineStr">
        <is>
          <t>名所図会</t>
        </is>
      </c>
      <c r="H718" s="7" t="inlineStr">
        <is>
          <t>歌枕</t>
        </is>
      </c>
      <c r="I718" s="6" t="inlineStr">
        <is>
          <t>枕詞</t>
        </is>
      </c>
      <c r="J718" s="6" t="inlineStr">
        <is>
          <t>歌語</t>
        </is>
      </c>
      <c r="K718" s="6" t="n">
        <v>2</v>
      </c>
      <c r="L718" s="6" t="inlineStr">
        <is>
          <t>例：吉野、竜田川など。</t>
        </is>
      </c>
      <c r="M718" s="6" t="inlineStr"/>
    </row>
    <row r="719">
      <c r="A719" s="6" t="inlineStr">
        <is>
          <t>jap_kobun10_022</t>
        </is>
      </c>
      <c r="B719" s="6" t="inlineStr">
        <is>
          <t>japanese_kobun_10</t>
        </is>
      </c>
      <c r="C719" s="6" t="inlineStr">
        <is>
          <t>知識</t>
        </is>
      </c>
      <c r="D719" s="6" t="inlineStr">
        <is>
          <t>『万葉集』を代表する歌人の一人は？</t>
        </is>
      </c>
      <c r="E719" s="6" t="inlineStr"/>
      <c r="F719" s="6" t="inlineStr">
        <is>
          <t>柿本人麻呂</t>
        </is>
      </c>
      <c r="G719" s="7" t="inlineStr">
        <is>
          <t>柿本人麻呂</t>
        </is>
      </c>
      <c r="H719" s="6" t="inlineStr">
        <is>
          <t>藤原定家</t>
        </is>
      </c>
      <c r="I719" s="6" t="inlineStr">
        <is>
          <t>紀貫之</t>
        </is>
      </c>
      <c r="J719" s="6" t="inlineStr">
        <is>
          <t>松尾芭蕉</t>
        </is>
      </c>
      <c r="K719" s="6" t="n">
        <v>1</v>
      </c>
      <c r="L719" s="6" t="inlineStr">
        <is>
          <t>「歌聖」と呼ばれる。</t>
        </is>
      </c>
      <c r="M719" s="6" t="inlineStr"/>
    </row>
    <row r="720">
      <c r="A720" s="6" t="inlineStr">
        <is>
          <t>jap_kobun10_023</t>
        </is>
      </c>
      <c r="B720" s="6" t="inlineStr">
        <is>
          <t>japanese_kobun_10</t>
        </is>
      </c>
      <c r="C720" s="6" t="inlineStr">
        <is>
          <t>知識</t>
        </is>
      </c>
      <c r="D720" s="6" t="inlineStr">
        <is>
          <t>『新古今和歌集』の撰者の一人は？</t>
        </is>
      </c>
      <c r="E720" s="6" t="inlineStr"/>
      <c r="F720" s="6" t="inlineStr">
        <is>
          <t>藤原定家</t>
        </is>
      </c>
      <c r="G720" s="6" t="inlineStr">
        <is>
          <t>大伴家持</t>
        </is>
      </c>
      <c r="H720" s="6" t="inlineStr">
        <is>
          <t>紀貫之</t>
        </is>
      </c>
      <c r="I720" s="7" t="inlineStr">
        <is>
          <t>藤原定家</t>
        </is>
      </c>
      <c r="J720" s="6" t="inlineStr">
        <is>
          <t>在原業平</t>
        </is>
      </c>
      <c r="K720" s="6" t="n">
        <v>3</v>
      </c>
      <c r="L720" s="6" t="inlineStr">
        <is>
          <t>『小倉百人一首』を選んだとされる。</t>
        </is>
      </c>
      <c r="M720" s="6" t="inlineStr"/>
    </row>
    <row r="721">
      <c r="A721" s="6" t="inlineStr">
        <is>
          <t>jap_kobun10_024</t>
        </is>
      </c>
      <c r="B721" s="6" t="inlineStr">
        <is>
          <t>japanese_kobun_10</t>
        </is>
      </c>
      <c r="C721" s="6" t="inlineStr">
        <is>
          <t>思考</t>
        </is>
      </c>
      <c r="D721" s="6" t="inlineStr">
        <is>
          <t>この歌で、作者が秋の訪れに気づいたきっかけは？</t>
        </is>
      </c>
      <c r="E721" s="6" t="inlineStr">
        <is>
          <t>秋来ぬと目にはさやかに見えねども風の音にぞおどろかれぬる</t>
        </is>
      </c>
      <c r="F721" s="6" t="inlineStr">
        <is>
          <t>風の音</t>
        </is>
      </c>
      <c r="G721" s="6" t="inlineStr">
        <is>
          <t>鹿の声</t>
        </is>
      </c>
      <c r="H721" s="6" t="inlineStr">
        <is>
          <t>紅葉の色</t>
        </is>
      </c>
      <c r="I721" s="6" t="inlineStr">
        <is>
          <t>月の光</t>
        </is>
      </c>
      <c r="J721" s="7" t="inlineStr">
        <is>
          <t>風の音</t>
        </is>
      </c>
      <c r="K721" s="6" t="n">
        <v>4</v>
      </c>
      <c r="L721" s="6" t="inlineStr">
        <is>
          <t>「目にはさやかに見えねども」＝目にははっきり見えないけれど。（藤原敏行・古今和歌集）</t>
        </is>
      </c>
      <c r="M721" s="6" t="inlineStr"/>
    </row>
    <row r="722">
      <c r="A722" s="6" t="inlineStr">
        <is>
          <t>jap_kobun11_001</t>
        </is>
      </c>
      <c r="B722" s="6" t="inlineStr">
        <is>
          <t>japanese_kobun_11</t>
        </is>
      </c>
      <c r="C722" s="6" t="inlineStr">
        <is>
          <t>知識</t>
        </is>
      </c>
      <c r="D722" s="6" t="inlineStr">
        <is>
          <t>「物語の出で来はじめの祖」と呼ばれる、現存最古の物語は？</t>
        </is>
      </c>
      <c r="E722" s="6" t="inlineStr"/>
      <c r="F722" s="6" t="inlineStr">
        <is>
          <t>竹取物語</t>
        </is>
      </c>
      <c r="G722" s="6" t="inlineStr">
        <is>
          <t>源氏物語</t>
        </is>
      </c>
      <c r="H722" s="6" t="inlineStr">
        <is>
          <t>平家物語</t>
        </is>
      </c>
      <c r="I722" s="6" t="inlineStr">
        <is>
          <t>伊勢物語</t>
        </is>
      </c>
      <c r="J722" s="7" t="inlineStr">
        <is>
          <t>竹取物語</t>
        </is>
      </c>
      <c r="K722" s="6" t="n">
        <v>4</v>
      </c>
      <c r="L722" s="6" t="inlineStr">
        <is>
          <t>『源氏物語』の中でこう評されている。</t>
        </is>
      </c>
      <c r="M722" s="6" t="inlineStr"/>
    </row>
    <row r="723">
      <c r="A723" s="6" t="inlineStr">
        <is>
          <t>jap_kobun11_002</t>
        </is>
      </c>
      <c r="B723" s="6" t="inlineStr">
        <is>
          <t>japanese_kobun_11</t>
        </is>
      </c>
      <c r="C723" s="6" t="inlineStr">
        <is>
          <t>知識</t>
        </is>
      </c>
      <c r="D723" s="6" t="inlineStr">
        <is>
          <t>『源氏物語』の作者は？</t>
        </is>
      </c>
      <c r="E723" s="6" t="inlineStr"/>
      <c r="F723" s="6" t="inlineStr">
        <is>
          <t>紫式部</t>
        </is>
      </c>
      <c r="G723" s="6" t="inlineStr">
        <is>
          <t>和泉式部</t>
        </is>
      </c>
      <c r="H723" s="7" t="inlineStr">
        <is>
          <t>紫式部</t>
        </is>
      </c>
      <c r="I723" s="6" t="inlineStr">
        <is>
          <t>菅原孝標女</t>
        </is>
      </c>
      <c r="J723" s="6" t="inlineStr">
        <is>
          <t>清少納言</t>
        </is>
      </c>
      <c r="K723" s="6" t="n">
        <v>2</v>
      </c>
      <c r="L723" s="6" t="inlineStr">
        <is>
          <t>平安時代中期、光源氏の生涯などを描いた長編物語。</t>
        </is>
      </c>
      <c r="M723" s="6" t="inlineStr"/>
    </row>
    <row r="724">
      <c r="A724" s="6" t="inlineStr">
        <is>
          <t>jap_kobun11_003</t>
        </is>
      </c>
      <c r="B724" s="6" t="inlineStr">
        <is>
          <t>japanese_kobun_11</t>
        </is>
      </c>
      <c r="C724" s="6" t="inlineStr">
        <is>
          <t>知識</t>
        </is>
      </c>
      <c r="D724" s="6" t="inlineStr">
        <is>
          <t>随筆『枕草子』の作者は？</t>
        </is>
      </c>
      <c r="E724" s="6" t="inlineStr"/>
      <c r="F724" s="6" t="inlineStr">
        <is>
          <t>清少納言</t>
        </is>
      </c>
      <c r="G724" s="6" t="inlineStr">
        <is>
          <t>鴨長明</t>
        </is>
      </c>
      <c r="H724" s="6" t="inlineStr">
        <is>
          <t>兼好法師</t>
        </is>
      </c>
      <c r="I724" s="6" t="inlineStr">
        <is>
          <t>紫式部</t>
        </is>
      </c>
      <c r="J724" s="7" t="inlineStr">
        <is>
          <t>清少納言</t>
        </is>
      </c>
      <c r="K724" s="6" t="n">
        <v>4</v>
      </c>
      <c r="L724" s="6" t="inlineStr">
        <is>
          <t>「をかし」の文学と呼ばれる。</t>
        </is>
      </c>
      <c r="M724" s="6" t="inlineStr"/>
    </row>
    <row r="725">
      <c r="A725" s="6" t="inlineStr">
        <is>
          <t>jap_kobun11_004</t>
        </is>
      </c>
      <c r="B725" s="6" t="inlineStr">
        <is>
          <t>japanese_kobun_11</t>
        </is>
      </c>
      <c r="C725" s="6" t="inlineStr">
        <is>
          <t>知識</t>
        </is>
      </c>
      <c r="D725" s="6" t="inlineStr">
        <is>
          <t>『徒然草』の作者は？</t>
        </is>
      </c>
      <c r="E725" s="6" t="inlineStr"/>
      <c r="F725" s="6" t="inlineStr">
        <is>
          <t>兼好法師</t>
        </is>
      </c>
      <c r="G725" s="7" t="inlineStr">
        <is>
          <t>兼好法師</t>
        </is>
      </c>
      <c r="H725" s="6" t="inlineStr">
        <is>
          <t>紀貫之</t>
        </is>
      </c>
      <c r="I725" s="6" t="inlineStr">
        <is>
          <t>松尾芭蕉</t>
        </is>
      </c>
      <c r="J725" s="6" t="inlineStr">
        <is>
          <t>鴨長明</t>
        </is>
      </c>
      <c r="K725" s="6" t="n">
        <v>1</v>
      </c>
      <c r="L725" s="6" t="inlineStr">
        <is>
          <t>鎌倉時代末期の随筆。</t>
        </is>
      </c>
      <c r="M725" s="6" t="inlineStr"/>
    </row>
    <row r="726">
      <c r="A726" s="6" t="inlineStr">
        <is>
          <t>jap_kobun11_005</t>
        </is>
      </c>
      <c r="B726" s="6" t="inlineStr">
        <is>
          <t>japanese_kobun_11</t>
        </is>
      </c>
      <c r="C726" s="6" t="inlineStr">
        <is>
          <t>知識</t>
        </is>
      </c>
      <c r="D726" s="6" t="inlineStr">
        <is>
          <t>『方丈記』の作者は？</t>
        </is>
      </c>
      <c r="E726" s="6" t="inlineStr"/>
      <c r="F726" s="6" t="inlineStr">
        <is>
          <t>鴨長明</t>
        </is>
      </c>
      <c r="G726" s="6" t="inlineStr">
        <is>
          <t>藤原定家</t>
        </is>
      </c>
      <c r="H726" s="7" t="inlineStr">
        <is>
          <t>鴨長明</t>
        </is>
      </c>
      <c r="I726" s="6" t="inlineStr">
        <is>
          <t>清少納言</t>
        </is>
      </c>
      <c r="J726" s="6" t="inlineStr">
        <is>
          <t>兼好法師</t>
        </is>
      </c>
      <c r="K726" s="6" t="n">
        <v>2</v>
      </c>
      <c r="L726" s="6" t="inlineStr">
        <is>
          <t>鎌倉時代初期。三大随筆は『枕草子』『方丈記』『徒然草』。</t>
        </is>
      </c>
      <c r="M726" s="6" t="inlineStr"/>
    </row>
    <row r="727">
      <c r="A727" s="6" t="inlineStr">
        <is>
          <t>jap_kobun11_006</t>
        </is>
      </c>
      <c r="B727" s="6" t="inlineStr">
        <is>
          <t>japanese_kobun_11</t>
        </is>
      </c>
      <c r="C727" s="6" t="inlineStr">
        <is>
          <t>知識</t>
        </is>
      </c>
      <c r="D727" s="6" t="inlineStr">
        <is>
          <t>女性に仮託して、かな文字で書かれた最初の日記文学は？</t>
        </is>
      </c>
      <c r="E727" s="6" t="inlineStr"/>
      <c r="F727" s="6" t="inlineStr">
        <is>
          <t>土佐日記</t>
        </is>
      </c>
      <c r="G727" s="6" t="inlineStr">
        <is>
          <t>蜻蛉日記</t>
        </is>
      </c>
      <c r="H727" s="6" t="inlineStr">
        <is>
          <t>紫式部日記</t>
        </is>
      </c>
      <c r="I727" s="7" t="inlineStr">
        <is>
          <t>土佐日記</t>
        </is>
      </c>
      <c r="J727" s="6" t="inlineStr">
        <is>
          <t>更級日記</t>
        </is>
      </c>
      <c r="K727" s="6" t="n">
        <v>3</v>
      </c>
      <c r="L727" s="6" t="inlineStr">
        <is>
          <t>作者は紀貫之。「男もすなる日記といふものを」。</t>
        </is>
      </c>
      <c r="M727" s="6" t="inlineStr"/>
    </row>
    <row r="728">
      <c r="A728" s="6" t="inlineStr">
        <is>
          <t>jap_kobun11_007</t>
        </is>
      </c>
      <c r="B728" s="6" t="inlineStr">
        <is>
          <t>japanese_kobun_11</t>
        </is>
      </c>
      <c r="C728" s="6" t="inlineStr">
        <is>
          <t>知識</t>
        </is>
      </c>
      <c r="D728" s="6" t="inlineStr">
        <is>
          <t>「祇園精舎の鐘の声」で始まり、琵琶法師によって語られた軍記物語は？</t>
        </is>
      </c>
      <c r="E728" s="6" t="inlineStr"/>
      <c r="F728" s="6" t="inlineStr">
        <is>
          <t>平家物語</t>
        </is>
      </c>
      <c r="G728" s="6" t="inlineStr">
        <is>
          <t>今昔物語集</t>
        </is>
      </c>
      <c r="H728" s="6" t="inlineStr">
        <is>
          <t>保元物語</t>
        </is>
      </c>
      <c r="I728" s="7" t="inlineStr">
        <is>
          <t>平家物語</t>
        </is>
      </c>
      <c r="J728" s="6" t="inlineStr">
        <is>
          <t>太平記</t>
        </is>
      </c>
      <c r="K728" s="6" t="n">
        <v>3</v>
      </c>
      <c r="L728" s="6" t="inlineStr">
        <is>
          <t>平家一門の栄華と滅亡を描く。</t>
        </is>
      </c>
      <c r="M728" s="6" t="inlineStr"/>
    </row>
    <row r="729">
      <c r="A729" s="6" t="inlineStr">
        <is>
          <t>jap_kobun11_008</t>
        </is>
      </c>
      <c r="B729" s="6" t="inlineStr">
        <is>
          <t>japanese_kobun_11</t>
        </is>
      </c>
      <c r="C729" s="6" t="inlineStr">
        <is>
          <t>知識</t>
        </is>
      </c>
      <c r="D729" s="6" t="inlineStr">
        <is>
          <t>醍醐天皇の命によって作られた、最初の勅撰和歌集は？</t>
        </is>
      </c>
      <c r="E729" s="6" t="inlineStr"/>
      <c r="F729" s="6" t="inlineStr">
        <is>
          <t>古今和歌集</t>
        </is>
      </c>
      <c r="G729" s="6" t="inlineStr">
        <is>
          <t>後撰和歌集</t>
        </is>
      </c>
      <c r="H729" s="6" t="inlineStr">
        <is>
          <t>新古今和歌集</t>
        </is>
      </c>
      <c r="I729" s="7" t="inlineStr">
        <is>
          <t>古今和歌集</t>
        </is>
      </c>
      <c r="J729" s="6" t="inlineStr">
        <is>
          <t>万葉集</t>
        </is>
      </c>
      <c r="K729" s="6" t="n">
        <v>3</v>
      </c>
      <c r="L729" s="6" t="inlineStr">
        <is>
          <t>仮名序は紀貫之が書いた。</t>
        </is>
      </c>
      <c r="M729" s="6" t="inlineStr"/>
    </row>
    <row r="730">
      <c r="A730" s="6" t="inlineStr">
        <is>
          <t>jap_kobun11_009</t>
        </is>
      </c>
      <c r="B730" s="6" t="inlineStr">
        <is>
          <t>japanese_kobun_11</t>
        </is>
      </c>
      <c r="C730" s="6" t="inlineStr">
        <is>
          <t>知識</t>
        </is>
      </c>
      <c r="D730" s="6" t="inlineStr">
        <is>
          <t>在原業平をモデルとする「男」の歌を中心にした歌物語は？</t>
        </is>
      </c>
      <c r="E730" s="6" t="inlineStr"/>
      <c r="F730" s="6" t="inlineStr">
        <is>
          <t>伊勢物語</t>
        </is>
      </c>
      <c r="G730" s="7" t="inlineStr">
        <is>
          <t>伊勢物語</t>
        </is>
      </c>
      <c r="H730" s="6" t="inlineStr">
        <is>
          <t>宇治拾遺物語</t>
        </is>
      </c>
      <c r="I730" s="6" t="inlineStr">
        <is>
          <t>大和物語</t>
        </is>
      </c>
      <c r="J730" s="6" t="inlineStr">
        <is>
          <t>竹取物語</t>
        </is>
      </c>
      <c r="K730" s="6" t="n">
        <v>1</v>
      </c>
      <c r="L730" s="6" t="inlineStr">
        <is>
          <t>「昔、男ありけり」で始まる章段が多い。</t>
        </is>
      </c>
      <c r="M730" s="6" t="inlineStr"/>
    </row>
    <row r="731">
      <c r="A731" s="6" t="inlineStr">
        <is>
          <t>jap_kobun11_010</t>
        </is>
      </c>
      <c r="B731" s="6" t="inlineStr">
        <is>
          <t>japanese_kobun_11</t>
        </is>
      </c>
      <c r="C731" s="6" t="inlineStr">
        <is>
          <t>知識</t>
        </is>
      </c>
      <c r="D731" s="6" t="inlineStr">
        <is>
          <t>「月日は百代の過客にして」で始まる紀行文と作者は？</t>
        </is>
      </c>
      <c r="E731" s="6" t="inlineStr"/>
      <c r="F731" s="6" t="inlineStr">
        <is>
          <t>『おくのほそ道』・松尾芭蕉</t>
        </is>
      </c>
      <c r="G731" s="6" t="inlineStr">
        <is>
          <t>『東関紀行』・作者未詳</t>
        </is>
      </c>
      <c r="H731" s="6" t="inlineStr">
        <is>
          <t>『土佐日記』・紀貫之</t>
        </is>
      </c>
      <c r="I731" s="7" t="inlineStr">
        <is>
          <t>『おくのほそ道』・松尾芭蕉</t>
        </is>
      </c>
      <c r="J731" s="6" t="inlineStr">
        <is>
          <t>『奥の細道』・与謝蕪村</t>
        </is>
      </c>
      <c r="K731" s="6" t="n">
        <v>3</v>
      </c>
      <c r="L731" s="6" t="inlineStr">
        <is>
          <t>江戸時代の俳諧紀行文。</t>
        </is>
      </c>
      <c r="M731" s="6" t="inlineStr"/>
    </row>
    <row r="732">
      <c r="A732" s="6" t="inlineStr">
        <is>
          <t>jap_kobun11_011</t>
        </is>
      </c>
      <c r="B732" s="6" t="inlineStr">
        <is>
          <t>japanese_kobun_11</t>
        </is>
      </c>
      <c r="C732" s="6" t="inlineStr">
        <is>
          <t>知識</t>
        </is>
      </c>
      <c r="D732" s="6" t="inlineStr">
        <is>
          <t>平安時代末期の説話集で、「今は昔」で始まる話を多く集めたものは？</t>
        </is>
      </c>
      <c r="E732" s="6" t="inlineStr"/>
      <c r="F732" s="6" t="inlineStr">
        <is>
          <t>今昔物語集</t>
        </is>
      </c>
      <c r="G732" s="6" t="inlineStr">
        <is>
          <t>十訓抄</t>
        </is>
      </c>
      <c r="H732" s="7" t="inlineStr">
        <is>
          <t>今昔物語集</t>
        </is>
      </c>
      <c r="I732" s="6" t="inlineStr">
        <is>
          <t>古今著聞集</t>
        </is>
      </c>
      <c r="J732" s="6" t="inlineStr">
        <is>
          <t>宇治拾遺物語</t>
        </is>
      </c>
      <c r="K732" s="6" t="n">
        <v>2</v>
      </c>
      <c r="L732" s="6" t="inlineStr">
        <is>
          <t>インド・中国・日本の説話を収める。</t>
        </is>
      </c>
      <c r="M732" s="6" t="inlineStr"/>
    </row>
    <row r="733">
      <c r="A733" s="6" t="inlineStr">
        <is>
          <t>jap_kobun11_012</t>
        </is>
      </c>
      <c r="B733" s="6" t="inlineStr">
        <is>
          <t>japanese_kobun_11</t>
        </is>
      </c>
      <c r="C733" s="6" t="inlineStr">
        <is>
          <t>思考</t>
        </is>
      </c>
      <c r="D733" s="6" t="inlineStr">
        <is>
          <t>次の作品を成立の古い順に並べたものは？</t>
        </is>
      </c>
      <c r="E733" s="6" t="inlineStr"/>
      <c r="F733" s="6" t="inlineStr">
        <is>
          <t>竹取物語 → 源氏物語 → 徒然草 → おくのほそ道</t>
        </is>
      </c>
      <c r="G733" s="6" t="inlineStr">
        <is>
          <t>源氏物語 → 竹取物語 → おくのほそ道 → 徒然草</t>
        </is>
      </c>
      <c r="H733" s="7" t="inlineStr">
        <is>
          <t>竹取物語 → 源氏物語 → 徒然草 → おくのほそ道</t>
        </is>
      </c>
      <c r="I733" s="6" t="inlineStr">
        <is>
          <t>徒然草 → 竹取物語 → 源氏物語 → おくのほそ道</t>
        </is>
      </c>
      <c r="J733" s="6" t="inlineStr">
        <is>
          <t>竹取物語 → 徒然草 → 源氏物語 → おくのほそ道</t>
        </is>
      </c>
      <c r="K733" s="6" t="n">
        <v>2</v>
      </c>
      <c r="L733" s="6" t="inlineStr">
        <is>
          <t>平安初期 → 平安中期 → 鎌倉末期 → 江戸時代。</t>
        </is>
      </c>
      <c r="M733" s="6" t="inlineStr"/>
    </row>
    <row r="734">
      <c r="A734" s="6" t="inlineStr">
        <is>
          <t>jap_kobun11_013</t>
        </is>
      </c>
      <c r="B734" s="6" t="inlineStr">
        <is>
          <t>japanese_kobun_11</t>
        </is>
      </c>
      <c r="C734" s="6" t="inlineStr">
        <is>
          <t>知識</t>
        </is>
      </c>
      <c r="D734" s="6" t="inlineStr">
        <is>
          <t>『更級日記』の作者は？</t>
        </is>
      </c>
      <c r="E734" s="6" t="inlineStr"/>
      <c r="F734" s="6" t="inlineStr">
        <is>
          <t>菅原孝標女</t>
        </is>
      </c>
      <c r="G734" s="7" t="inlineStr">
        <is>
          <t>菅原孝標女</t>
        </is>
      </c>
      <c r="H734" s="6" t="inlineStr">
        <is>
          <t>和泉式部</t>
        </is>
      </c>
      <c r="I734" s="6" t="inlineStr">
        <is>
          <t>紫式部</t>
        </is>
      </c>
      <c r="J734" s="6" t="inlineStr">
        <is>
          <t>藤原道綱母</t>
        </is>
      </c>
      <c r="K734" s="6" t="n">
        <v>1</v>
      </c>
      <c r="L734" s="6" t="inlineStr">
        <is>
          <t>物語に夢中だった少女時代からの回想。</t>
        </is>
      </c>
      <c r="M734" s="6" t="inlineStr"/>
    </row>
    <row r="735">
      <c r="A735" s="6" t="inlineStr">
        <is>
          <t>jap_kobun11_014</t>
        </is>
      </c>
      <c r="B735" s="6" t="inlineStr">
        <is>
          <t>japanese_kobun_11</t>
        </is>
      </c>
      <c r="C735" s="6" t="inlineStr">
        <is>
          <t>知識</t>
        </is>
      </c>
      <c r="D735" s="6" t="inlineStr">
        <is>
          <t>『蜻蛉日記』の作者は？</t>
        </is>
      </c>
      <c r="E735" s="6" t="inlineStr"/>
      <c r="F735" s="6" t="inlineStr">
        <is>
          <t>藤原道綱母</t>
        </is>
      </c>
      <c r="G735" s="7" t="inlineStr">
        <is>
          <t>藤原道綱母</t>
        </is>
      </c>
      <c r="H735" s="6" t="inlineStr">
        <is>
          <t>清少納言</t>
        </is>
      </c>
      <c r="I735" s="6" t="inlineStr">
        <is>
          <t>菅原孝標女</t>
        </is>
      </c>
      <c r="J735" s="6" t="inlineStr">
        <is>
          <t>紀貫之</t>
        </is>
      </c>
      <c r="K735" s="6" t="n">
        <v>1</v>
      </c>
      <c r="L735" s="6" t="inlineStr">
        <is>
          <t>夫・藤原兼家との結婚生活の苦悩を描いた。</t>
        </is>
      </c>
      <c r="M735" s="6" t="inlineStr"/>
    </row>
    <row r="736">
      <c r="A736" s="6" t="inlineStr">
        <is>
          <t>jap_kobun11_015</t>
        </is>
      </c>
      <c r="B736" s="6" t="inlineStr">
        <is>
          <t>japanese_kobun_11</t>
        </is>
      </c>
      <c r="C736" s="6" t="inlineStr">
        <is>
          <t>知識</t>
        </is>
      </c>
      <c r="D736" s="6" t="inlineStr">
        <is>
          <t>藤原道長の栄華を批判的にも描いた、対話形式の歴史物語は？</t>
        </is>
      </c>
      <c r="E736" s="6" t="inlineStr"/>
      <c r="F736" s="6" t="inlineStr">
        <is>
          <t>大鏡</t>
        </is>
      </c>
      <c r="G736" s="6" t="inlineStr">
        <is>
          <t>今昔物語集</t>
        </is>
      </c>
      <c r="H736" s="7" t="inlineStr">
        <is>
          <t>大鏡</t>
        </is>
      </c>
      <c r="I736" s="6" t="inlineStr">
        <is>
          <t>平家物語</t>
        </is>
      </c>
      <c r="J736" s="6" t="inlineStr">
        <is>
          <t>栄花物語</t>
        </is>
      </c>
      <c r="K736" s="6" t="n">
        <v>2</v>
      </c>
      <c r="L736" s="6" t="inlineStr">
        <is>
          <t>「四鏡」の最初の作品。</t>
        </is>
      </c>
      <c r="M736" s="6" t="inlineStr"/>
    </row>
    <row r="737">
      <c r="A737" s="6" t="inlineStr">
        <is>
          <t>jap_kobun11_016</t>
        </is>
      </c>
      <c r="B737" s="6" t="inlineStr">
        <is>
          <t>japanese_kobun_11</t>
        </is>
      </c>
      <c r="C737" s="6" t="inlineStr">
        <is>
          <t>知識</t>
        </is>
      </c>
      <c r="D737" s="6" t="inlineStr">
        <is>
          <t>藤原道長の栄華を賛美的に描いた、編年体の歴史物語は？</t>
        </is>
      </c>
      <c r="E737" s="6" t="inlineStr"/>
      <c r="F737" s="6" t="inlineStr">
        <is>
          <t>栄花物語</t>
        </is>
      </c>
      <c r="G737" s="6" t="inlineStr">
        <is>
          <t>水鏡</t>
        </is>
      </c>
      <c r="H737" s="7" t="inlineStr">
        <is>
          <t>栄花物語</t>
        </is>
      </c>
      <c r="I737" s="6" t="inlineStr">
        <is>
          <t>増鏡</t>
        </is>
      </c>
      <c r="J737" s="6" t="inlineStr">
        <is>
          <t>大鏡</t>
        </is>
      </c>
      <c r="K737" s="6" t="n">
        <v>2</v>
      </c>
      <c r="L737" s="6" t="inlineStr">
        <is>
          <t>作者は赤染衛門とする説がある。</t>
        </is>
      </c>
      <c r="M737" s="6" t="inlineStr"/>
    </row>
    <row r="738">
      <c r="A738" s="6" t="inlineStr">
        <is>
          <t>jap_kobun11_017</t>
        </is>
      </c>
      <c r="B738" s="6" t="inlineStr">
        <is>
          <t>japanese_kobun_11</t>
        </is>
      </c>
      <c r="C738" s="6" t="inlineStr">
        <is>
          <t>知識</t>
        </is>
      </c>
      <c r="D738" s="6" t="inlineStr">
        <is>
          <t>『宇治拾遺物語』のジャンルは？</t>
        </is>
      </c>
      <c r="E738" s="6" t="inlineStr"/>
      <c r="F738" s="6" t="inlineStr">
        <is>
          <t>説話集</t>
        </is>
      </c>
      <c r="G738" s="6" t="inlineStr">
        <is>
          <t>日記</t>
        </is>
      </c>
      <c r="H738" s="6" t="inlineStr">
        <is>
          <t>随筆</t>
        </is>
      </c>
      <c r="I738" s="7" t="inlineStr">
        <is>
          <t>説話集</t>
        </is>
      </c>
      <c r="J738" s="6" t="inlineStr">
        <is>
          <t>軍記物語</t>
        </is>
      </c>
      <c r="K738" s="6" t="n">
        <v>3</v>
      </c>
      <c r="L738" s="6" t="inlineStr">
        <is>
          <t>「こぶとりじいさん」の話などがある。</t>
        </is>
      </c>
      <c r="M738" s="6" t="inlineStr"/>
    </row>
    <row r="739">
      <c r="A739" s="6" t="inlineStr">
        <is>
          <t>jap_kobun11_018</t>
        </is>
      </c>
      <c r="B739" s="6" t="inlineStr">
        <is>
          <t>japanese_kobun_11</t>
        </is>
      </c>
      <c r="C739" s="6" t="inlineStr">
        <is>
          <t>知識</t>
        </is>
      </c>
      <c r="D739" s="6" t="inlineStr">
        <is>
          <t>『新古今和歌集』の編集を命じたのは？</t>
        </is>
      </c>
      <c r="E739" s="6" t="inlineStr"/>
      <c r="F739" s="6" t="inlineStr">
        <is>
          <t>後鳥羽上皇</t>
        </is>
      </c>
      <c r="G739" s="6" t="inlineStr">
        <is>
          <t>後白河法皇</t>
        </is>
      </c>
      <c r="H739" s="6" t="inlineStr">
        <is>
          <t>聖武天皇</t>
        </is>
      </c>
      <c r="I739" s="7" t="inlineStr">
        <is>
          <t>後鳥羽上皇</t>
        </is>
      </c>
      <c r="J739" s="6" t="inlineStr">
        <is>
          <t>醍醐天皇</t>
        </is>
      </c>
      <c r="K739" s="6" t="n">
        <v>3</v>
      </c>
      <c r="L739" s="6" t="inlineStr">
        <is>
          <t>『古今和歌集』は醍醐天皇の命。</t>
        </is>
      </c>
      <c r="M739" s="6" t="inlineStr"/>
    </row>
    <row r="740">
      <c r="A740" s="6" t="inlineStr">
        <is>
          <t>jap_kobun11_019</t>
        </is>
      </c>
      <c r="B740" s="6" t="inlineStr">
        <is>
          <t>japanese_kobun_11</t>
        </is>
      </c>
      <c r="C740" s="6" t="inlineStr">
        <is>
          <t>知識</t>
        </is>
      </c>
      <c r="D740" s="6" t="inlineStr">
        <is>
          <t>『万葉集』の編集に深くかかわったとされる人物は？</t>
        </is>
      </c>
      <c r="E740" s="6" t="inlineStr"/>
      <c r="F740" s="6" t="inlineStr">
        <is>
          <t>大伴家持</t>
        </is>
      </c>
      <c r="G740" s="6" t="inlineStr">
        <is>
          <t>紀貫之</t>
        </is>
      </c>
      <c r="H740" s="6" t="inlineStr">
        <is>
          <t>藤原定家</t>
        </is>
      </c>
      <c r="I740" s="7" t="inlineStr">
        <is>
          <t>大伴家持</t>
        </is>
      </c>
      <c r="J740" s="6" t="inlineStr">
        <is>
          <t>在原業平</t>
        </is>
      </c>
      <c r="K740" s="6" t="n">
        <v>3</v>
      </c>
      <c r="L740" s="6" t="inlineStr">
        <is>
          <t>最も多くの歌が収められている歌人。</t>
        </is>
      </c>
      <c r="M740" s="6" t="inlineStr"/>
    </row>
    <row r="741">
      <c r="A741" s="6" t="inlineStr">
        <is>
          <t>jap_kobun11_020</t>
        </is>
      </c>
      <c r="B741" s="6" t="inlineStr">
        <is>
          <t>japanese_kobun_11</t>
        </is>
      </c>
      <c r="C741" s="6" t="inlineStr">
        <is>
          <t>知識</t>
        </is>
      </c>
      <c r="D741" s="6" t="inlineStr">
        <is>
          <t>『古事記』が成立したのは？</t>
        </is>
      </c>
      <c r="E741" s="6" t="inlineStr"/>
      <c r="F741" s="6" t="inlineStr">
        <is>
          <t>712年</t>
        </is>
      </c>
      <c r="G741" s="6" t="inlineStr">
        <is>
          <t>720年</t>
        </is>
      </c>
      <c r="H741" s="6" t="inlineStr">
        <is>
          <t>905年</t>
        </is>
      </c>
      <c r="I741" s="6" t="inlineStr">
        <is>
          <t>794年</t>
        </is>
      </c>
      <c r="J741" s="7" t="inlineStr">
        <is>
          <t>712年</t>
        </is>
      </c>
      <c r="K741" s="6" t="n">
        <v>4</v>
      </c>
      <c r="L741" s="6" t="inlineStr">
        <is>
          <t>稗田阿礼が語ったものを太安万侶がまとめた。</t>
        </is>
      </c>
      <c r="M741" s="6" t="inlineStr"/>
    </row>
    <row r="742">
      <c r="A742" s="6" t="inlineStr">
        <is>
          <t>jap_kobun11_021</t>
        </is>
      </c>
      <c r="B742" s="6" t="inlineStr">
        <is>
          <t>japanese_kobun_11</t>
        </is>
      </c>
      <c r="C742" s="6" t="inlineStr">
        <is>
          <t>知識</t>
        </is>
      </c>
      <c r="D742" s="6" t="inlineStr">
        <is>
          <t>720年に成立した、漢文で書かれた日本最初の正史は？</t>
        </is>
      </c>
      <c r="E742" s="6" t="inlineStr"/>
      <c r="F742" s="6" t="inlineStr">
        <is>
          <t>日本書紀</t>
        </is>
      </c>
      <c r="G742" s="6" t="inlineStr">
        <is>
          <t>懐風藻</t>
        </is>
      </c>
      <c r="H742" s="7" t="inlineStr">
        <is>
          <t>日本書紀</t>
        </is>
      </c>
      <c r="I742" s="6" t="inlineStr">
        <is>
          <t>風土記</t>
        </is>
      </c>
      <c r="J742" s="6" t="inlineStr">
        <is>
          <t>古事記</t>
        </is>
      </c>
      <c r="K742" s="6" t="n">
        <v>2</v>
      </c>
      <c r="L742" s="6" t="inlineStr">
        <is>
          <t>舎人親王らが編集した。</t>
        </is>
      </c>
      <c r="M742" s="6" t="inlineStr"/>
    </row>
    <row r="743">
      <c r="A743" s="6" t="inlineStr">
        <is>
          <t>jap_kobun11_022</t>
        </is>
      </c>
      <c r="B743" s="6" t="inlineStr">
        <is>
          <t>japanese_kobun_11</t>
        </is>
      </c>
      <c r="C743" s="6" t="inlineStr">
        <is>
          <t>知識</t>
        </is>
      </c>
      <c r="D743" s="6" t="inlineStr">
        <is>
          <t>『日本永代蔵』などの浮世草子を書いた作家は？</t>
        </is>
      </c>
      <c r="E743" s="6" t="inlineStr"/>
      <c r="F743" s="6" t="inlineStr">
        <is>
          <t>井原西鶴</t>
        </is>
      </c>
      <c r="G743" s="6" t="inlineStr">
        <is>
          <t>近松門左衛門</t>
        </is>
      </c>
      <c r="H743" s="6" t="inlineStr">
        <is>
          <t>松尾芭蕉</t>
        </is>
      </c>
      <c r="I743" s="6" t="inlineStr">
        <is>
          <t>十返舎一九</t>
        </is>
      </c>
      <c r="J743" s="7" t="inlineStr">
        <is>
          <t>井原西鶴</t>
        </is>
      </c>
      <c r="K743" s="6" t="n">
        <v>4</v>
      </c>
      <c r="L743" s="6" t="inlineStr">
        <is>
          <t>江戸時代前期、町人の生活を描いた。</t>
        </is>
      </c>
      <c r="M743" s="6" t="inlineStr"/>
    </row>
    <row r="744">
      <c r="A744" s="6" t="inlineStr">
        <is>
          <t>jap_kobun11_023</t>
        </is>
      </c>
      <c r="B744" s="6" t="inlineStr">
        <is>
          <t>japanese_kobun_11</t>
        </is>
      </c>
      <c r="C744" s="6" t="inlineStr">
        <is>
          <t>知識</t>
        </is>
      </c>
      <c r="D744" s="6" t="inlineStr">
        <is>
          <t>『曽根崎心中』などの人形浄瑠璃の脚本を書いた作家は？</t>
        </is>
      </c>
      <c r="E744" s="6" t="inlineStr"/>
      <c r="F744" s="6" t="inlineStr">
        <is>
          <t>近松門左衛門</t>
        </is>
      </c>
      <c r="G744" s="6" t="inlineStr">
        <is>
          <t>上田秋成</t>
        </is>
      </c>
      <c r="H744" s="7" t="inlineStr">
        <is>
          <t>近松門左衛門</t>
        </is>
      </c>
      <c r="I744" s="6" t="inlineStr">
        <is>
          <t>滝沢馬琴</t>
        </is>
      </c>
      <c r="J744" s="6" t="inlineStr">
        <is>
          <t>井原西鶴</t>
        </is>
      </c>
      <c r="K744" s="6" t="n">
        <v>2</v>
      </c>
      <c r="L744" s="6" t="inlineStr">
        <is>
          <t>義理と人情の葛藤を描いた。</t>
        </is>
      </c>
      <c r="M744" s="6" t="inlineStr"/>
    </row>
    <row r="745">
      <c r="A745" s="6" t="inlineStr">
        <is>
          <t>jap_kobun11_024</t>
        </is>
      </c>
      <c r="B745" s="6" t="inlineStr">
        <is>
          <t>japanese_kobun_11</t>
        </is>
      </c>
      <c r="C745" s="6" t="inlineStr">
        <is>
          <t>知識</t>
        </is>
      </c>
      <c r="D745" s="6" t="inlineStr">
        <is>
          <t>『古事記伝』を著し、国学を大成した人物は？</t>
        </is>
      </c>
      <c r="E745" s="6" t="inlineStr"/>
      <c r="F745" s="6" t="inlineStr">
        <is>
          <t>本居宣長</t>
        </is>
      </c>
      <c r="G745" s="6" t="inlineStr">
        <is>
          <t>新井白石</t>
        </is>
      </c>
      <c r="H745" s="7" t="inlineStr">
        <is>
          <t>本居宣長</t>
        </is>
      </c>
      <c r="I745" s="6" t="inlineStr">
        <is>
          <t>荻生徂徠</t>
        </is>
      </c>
      <c r="J745" s="6" t="inlineStr">
        <is>
          <t>賀茂真淵</t>
        </is>
      </c>
      <c r="K745" s="6" t="n">
        <v>2</v>
      </c>
      <c r="L745" s="6" t="inlineStr">
        <is>
          <t>「もののあはれ」を文学の本質とした。</t>
        </is>
      </c>
      <c r="M745" s="6" t="inlineStr"/>
    </row>
    <row r="746">
      <c r="A746" s="6" t="inlineStr">
        <is>
          <t>jap_kobun12_001</t>
        </is>
      </c>
      <c r="B746" s="6" t="inlineStr">
        <is>
          <t>japanese_kobun_12</t>
        </is>
      </c>
      <c r="C746" s="6" t="inlineStr">
        <is>
          <t>知識</t>
        </is>
      </c>
      <c r="D746" s="6" t="inlineStr">
        <is>
          <t>「いかでか〜む」の意味として最も適切なものは？</t>
        </is>
      </c>
      <c r="E746" s="6" t="inlineStr"/>
      <c r="F746" s="6" t="inlineStr">
        <is>
          <t>どうして〜だろうか、いや〜ない（反語）</t>
        </is>
      </c>
      <c r="G746" s="6" t="inlineStr">
        <is>
          <t>〜してはいけない</t>
        </is>
      </c>
      <c r="H746" s="7" t="inlineStr">
        <is>
          <t>どうして〜だろうか、いや〜ない（反語）</t>
        </is>
      </c>
      <c r="I746" s="6" t="inlineStr">
        <is>
          <t>なんとかして〜したい</t>
        </is>
      </c>
      <c r="J746" s="6" t="inlineStr">
        <is>
          <t>きっと〜だろう</t>
        </is>
      </c>
      <c r="K746" s="6" t="n">
        <v>2</v>
      </c>
      <c r="L746" s="6" t="inlineStr">
        <is>
          <t>「いかで〜む」（願望・意志）との違いに注意。</t>
        </is>
      </c>
      <c r="M746" s="6" t="inlineStr"/>
    </row>
    <row r="747">
      <c r="A747" s="6" t="inlineStr">
        <is>
          <t>jap_kobun12_002</t>
        </is>
      </c>
      <c r="B747" s="6" t="inlineStr">
        <is>
          <t>japanese_kobun_12</t>
        </is>
      </c>
      <c r="C747" s="6" t="inlineStr">
        <is>
          <t>知識</t>
        </is>
      </c>
      <c r="D747" s="6" t="inlineStr">
        <is>
          <t>「よも〜じ」の意味は？</t>
        </is>
      </c>
      <c r="E747" s="6" t="inlineStr"/>
      <c r="F747" s="6" t="inlineStr">
        <is>
          <t>まさか〜ないだろう</t>
        </is>
      </c>
      <c r="G747" s="7" t="inlineStr">
        <is>
          <t>まさか〜ないだろう</t>
        </is>
      </c>
      <c r="H747" s="6" t="inlineStr">
        <is>
          <t>少しも〜ない</t>
        </is>
      </c>
      <c r="I747" s="6" t="inlineStr">
        <is>
          <t>きっと〜しよう</t>
        </is>
      </c>
      <c r="J747" s="6" t="inlineStr">
        <is>
          <t>どうして〜か</t>
        </is>
      </c>
      <c r="K747" s="6" t="n">
        <v>1</v>
      </c>
      <c r="L747" s="6" t="inlineStr">
        <is>
          <t>呼応の副詞「よも」と打消推量「じ」。</t>
        </is>
      </c>
      <c r="M747" s="6" t="inlineStr"/>
    </row>
    <row r="748">
      <c r="A748" s="6" t="inlineStr">
        <is>
          <t>jap_kobun12_003</t>
        </is>
      </c>
      <c r="B748" s="6" t="inlineStr">
        <is>
          <t>japanese_kobun_12</t>
        </is>
      </c>
      <c r="C748" s="6" t="inlineStr">
        <is>
          <t>知識</t>
        </is>
      </c>
      <c r="D748" s="6" t="inlineStr">
        <is>
          <t>「さらに〜打消」の意味は？</t>
        </is>
      </c>
      <c r="E748" s="6" t="inlineStr"/>
      <c r="F748" s="6" t="inlineStr">
        <is>
          <t>まったく〜ない</t>
        </is>
      </c>
      <c r="G748" s="6" t="inlineStr">
        <is>
          <t>さらに〜する</t>
        </is>
      </c>
      <c r="H748" s="6" t="inlineStr">
        <is>
          <t>もう一度〜しない</t>
        </is>
      </c>
      <c r="I748" s="6" t="inlineStr">
        <is>
          <t>きっと〜ない</t>
        </is>
      </c>
      <c r="J748" s="7" t="inlineStr">
        <is>
          <t>まったく〜ない</t>
        </is>
      </c>
      <c r="K748" s="6" t="n">
        <v>4</v>
      </c>
      <c r="L748" s="6" t="inlineStr">
        <is>
          <t>呼応の副詞。「さらに知らず」＝まったく知らない。</t>
        </is>
      </c>
      <c r="M748" s="6" t="inlineStr"/>
    </row>
    <row r="749">
      <c r="A749" s="6" t="inlineStr">
        <is>
          <t>jap_kobun12_004</t>
        </is>
      </c>
      <c r="B749" s="6" t="inlineStr">
        <is>
          <t>japanese_kobun_12</t>
        </is>
      </c>
      <c r="C749" s="6" t="inlineStr">
        <is>
          <t>思考</t>
        </is>
      </c>
      <c r="D749" s="6" t="inlineStr">
        <is>
          <t>「女、いと恥づかしと思ひて、ものも言はず」の「恥づかし」の意味として適切なものは？</t>
        </is>
      </c>
      <c r="E749" s="6" t="inlineStr"/>
      <c r="F749" s="6" t="inlineStr">
        <is>
          <t>（相手が立派で）気おくれする</t>
        </is>
      </c>
      <c r="G749" s="6" t="inlineStr">
        <is>
          <t>おもしろい</t>
        </is>
      </c>
      <c r="H749" s="6" t="inlineStr">
        <is>
          <t>失敗して恥ずかしい</t>
        </is>
      </c>
      <c r="I749" s="7" t="inlineStr">
        <is>
          <t>（相手が立派で）気おくれする</t>
        </is>
      </c>
      <c r="J749" s="6" t="inlineStr">
        <is>
          <t>くやしい</t>
        </is>
      </c>
      <c r="K749" s="6" t="n">
        <v>3</v>
      </c>
      <c r="L749" s="6" t="inlineStr">
        <is>
          <t>古文の「恥づかし」は、相手が立派でこちらが気おくれするという意味が重要。（創作例文）</t>
        </is>
      </c>
      <c r="M749" s="6" t="inlineStr"/>
    </row>
    <row r="750">
      <c r="A750" s="6" t="inlineStr">
        <is>
          <t>jap_kobun12_005</t>
        </is>
      </c>
      <c r="B750" s="6" t="inlineStr">
        <is>
          <t>japanese_kobun_12</t>
        </is>
      </c>
      <c r="C750" s="6" t="inlineStr">
        <is>
          <t>思考</t>
        </is>
      </c>
      <c r="D750" s="6" t="inlineStr">
        <is>
          <t>「聞こゆ」の意味として最も適切なものは？</t>
        </is>
      </c>
      <c r="E750" s="6" t="inlineStr">
        <is>
          <t>秋の夜、月いとあかきに、友と連れだちて野をゆく。虫の音いとあはれに聞こゆ。</t>
        </is>
      </c>
      <c r="F750" s="6" t="inlineStr">
        <is>
          <t>聞こえる</t>
        </is>
      </c>
      <c r="G750" s="6" t="inlineStr">
        <is>
          <t>お聞きになる</t>
        </is>
      </c>
      <c r="H750" s="7" t="inlineStr">
        <is>
          <t>聞こえる</t>
        </is>
      </c>
      <c r="I750" s="6" t="inlineStr">
        <is>
          <t>聞かせる</t>
        </is>
      </c>
      <c r="J750" s="6" t="inlineStr">
        <is>
          <t>申し上げる</t>
        </is>
      </c>
      <c r="K750" s="6" t="n">
        <v>2</v>
      </c>
      <c r="L750" s="6" t="inlineStr">
        <is>
          <t>虫の音が主語なので、敬語ではなく「聞こえる」。（創作例文）</t>
        </is>
      </c>
      <c r="M750" s="6" t="inlineStr"/>
    </row>
    <row r="751">
      <c r="A751" s="6" t="inlineStr">
        <is>
          <t>jap_kobun12_006</t>
        </is>
      </c>
      <c r="B751" s="6" t="inlineStr">
        <is>
          <t>japanese_kobun_12</t>
        </is>
      </c>
      <c r="C751" s="6" t="inlineStr">
        <is>
          <t>思考</t>
        </is>
      </c>
      <c r="D751" s="6" t="inlineStr">
        <is>
          <t>この文章で、筆者が「すさまじ」と感じたものは？</t>
        </is>
      </c>
      <c r="E751" s="6" t="inlineStr">
        <is>
          <t>夜の灯はいとをかし。されど、昼の日のさし入りたるに灯のともりたるは、いとすさまじ。</t>
        </is>
      </c>
      <c r="F751" s="6" t="inlineStr">
        <is>
          <t>昼にともされている灯火</t>
        </is>
      </c>
      <c r="G751" s="6" t="inlineStr">
        <is>
          <t>夜の月</t>
        </is>
      </c>
      <c r="H751" s="6" t="inlineStr">
        <is>
          <t>冬の雪</t>
        </is>
      </c>
      <c r="I751" s="7" t="inlineStr">
        <is>
          <t>昼にともされている灯火</t>
        </is>
      </c>
      <c r="J751" s="6" t="inlineStr">
        <is>
          <t>春の花</t>
        </is>
      </c>
      <c r="K751" s="6" t="n">
        <v>3</v>
      </c>
      <c r="L751" s="6" t="inlineStr">
        <is>
          <t>「すさまじ」＝興ざめだ。昼の灯火は役に立たず、興ざめ。（創作例文）</t>
        </is>
      </c>
      <c r="M751" s="6" t="inlineStr"/>
    </row>
    <row r="752">
      <c r="A752" s="6" t="inlineStr">
        <is>
          <t>jap_kobun12_007</t>
        </is>
      </c>
      <c r="B752" s="6" t="inlineStr">
        <is>
          <t>japanese_kobun_12</t>
        </is>
      </c>
      <c r="C752" s="6" t="inlineStr">
        <is>
          <t>思考</t>
        </is>
      </c>
      <c r="D752" s="6" t="inlineStr">
        <is>
          <t>「思ひ出でらる」の「らる」の意味は？</t>
        </is>
      </c>
      <c r="E752" s="6" t="inlineStr">
        <is>
          <t>故郷の山を見るにつけても、父母のことぞ思ひ出でらるる。</t>
        </is>
      </c>
      <c r="F752" s="6" t="inlineStr">
        <is>
          <t>自発（自然と〜される）</t>
        </is>
      </c>
      <c r="G752" s="6" t="inlineStr">
        <is>
          <t>受身</t>
        </is>
      </c>
      <c r="H752" s="7" t="inlineStr">
        <is>
          <t>自発（自然と〜される）</t>
        </is>
      </c>
      <c r="I752" s="6" t="inlineStr">
        <is>
          <t>尊敬</t>
        </is>
      </c>
      <c r="J752" s="6" t="inlineStr">
        <is>
          <t>可能</t>
        </is>
      </c>
      <c r="K752" s="6" t="n">
        <v>2</v>
      </c>
      <c r="L752" s="6" t="inlineStr">
        <is>
          <t>心情を表す「思ひ出づ」につく「らる」は自発。（創作例文）</t>
        </is>
      </c>
      <c r="M752" s="6" t="inlineStr"/>
    </row>
    <row r="753">
      <c r="A753" s="6" t="inlineStr">
        <is>
          <t>jap_kobun12_008</t>
        </is>
      </c>
      <c r="B753" s="6" t="inlineStr">
        <is>
          <t>japanese_kobun_12</t>
        </is>
      </c>
      <c r="C753" s="6" t="inlineStr">
        <is>
          <t>思考</t>
        </is>
      </c>
      <c r="D753" s="6" t="inlineStr">
        <is>
          <t>上の文で「思ひ出でらるる」が連体形になっている理由は？</t>
        </is>
      </c>
      <c r="E753" s="6" t="inlineStr">
        <is>
          <t>故郷の山を見るにつけても、父母のことぞ思ひ出でらるる。</t>
        </is>
      </c>
      <c r="F753" s="6" t="inlineStr">
        <is>
          <t>係助詞「ぞ」の結びだから</t>
        </is>
      </c>
      <c r="G753" s="6" t="inlineStr">
        <is>
          <t>後に体言が続くから</t>
        </is>
      </c>
      <c r="H753" s="6" t="inlineStr">
        <is>
          <t>過去の意味だから</t>
        </is>
      </c>
      <c r="I753" s="7" t="inlineStr">
        <is>
          <t>係助詞「ぞ」の結びだから</t>
        </is>
      </c>
      <c r="J753" s="6" t="inlineStr">
        <is>
          <t>命令の意味だから</t>
        </is>
      </c>
      <c r="K753" s="6" t="n">
        <v>3</v>
      </c>
      <c r="L753" s="6" t="inlineStr">
        <is>
          <t>「ぞ」→連体形の係り結び。</t>
        </is>
      </c>
      <c r="M753" s="6" t="inlineStr"/>
    </row>
    <row r="754">
      <c r="A754" s="6" t="inlineStr">
        <is>
          <t>jap_kobun12_009</t>
        </is>
      </c>
      <c r="B754" s="6" t="inlineStr">
        <is>
          <t>japanese_kobun_12</t>
        </is>
      </c>
      <c r="C754" s="6" t="inlineStr">
        <is>
          <t>思考</t>
        </is>
      </c>
      <c r="D754" s="6" t="inlineStr">
        <is>
          <t>この文章で主人公が雪の日に門を閉ざした理由は？</t>
        </is>
      </c>
      <c r="E754" s="6" t="inlineStr">
        <is>
          <t>雪いと高う降りたる日、「今日は人も来じ」とて、門をさして籠りゐたり。</t>
        </is>
      </c>
      <c r="F754" s="6" t="inlineStr">
        <is>
          <t>訪ねてくる人もいないだろうと思ったから</t>
        </is>
      </c>
      <c r="G754" s="7" t="inlineStr">
        <is>
          <t>訪ねてくる人もいないだろうと思ったから</t>
        </is>
      </c>
      <c r="H754" s="6" t="inlineStr">
        <is>
          <t>盗人が多かったから</t>
        </is>
      </c>
      <c r="I754" s="6" t="inlineStr">
        <is>
          <t>寒さがきびしかったから</t>
        </is>
      </c>
      <c r="J754" s="6" t="inlineStr">
        <is>
          <t>雪を見たくなかったから</t>
        </is>
      </c>
      <c r="K754" s="6" t="n">
        <v>1</v>
      </c>
      <c r="L754" s="6" t="inlineStr">
        <is>
          <t>「人も来じ」＝人も来ないだろう（打消推量）。（創作例文）</t>
        </is>
      </c>
      <c r="M754" s="6" t="inlineStr"/>
    </row>
    <row r="755">
      <c r="A755" s="6" t="inlineStr">
        <is>
          <t>jap_kobun12_010</t>
        </is>
      </c>
      <c r="B755" s="6" t="inlineStr">
        <is>
          <t>japanese_kobun_12</t>
        </is>
      </c>
      <c r="C755" s="6" t="inlineStr">
        <is>
          <t>思考</t>
        </is>
      </c>
      <c r="D755" s="6" t="inlineStr">
        <is>
          <t>この和歌の季節と、作者の気持ちとして適切なものは？</t>
        </is>
      </c>
      <c r="E755" s="6" t="inlineStr">
        <is>
          <t>奥山に紅葉踏み分け鳴く鹿の声聞く時ぞ秋は悲しき</t>
        </is>
      </c>
      <c r="F755" s="6" t="inlineStr">
        <is>
          <t>秋・さびしさ</t>
        </is>
      </c>
      <c r="G755" s="6" t="inlineStr">
        <is>
          <t>夏・楽しさ</t>
        </is>
      </c>
      <c r="H755" s="6" t="inlineStr">
        <is>
          <t>春・喜び</t>
        </is>
      </c>
      <c r="I755" s="6" t="inlineStr">
        <is>
          <t>冬・怒り</t>
        </is>
      </c>
      <c r="J755" s="7" t="inlineStr">
        <is>
          <t>秋・さびしさ</t>
        </is>
      </c>
      <c r="K755" s="6" t="n">
        <v>4</v>
      </c>
      <c r="L755" s="6" t="inlineStr">
        <is>
          <t>「もみぢ」「鹿の声」は秋の景物。「悲しき」から、さびしさ。（古今和歌集・よみ人しらず）</t>
        </is>
      </c>
      <c r="M755" s="6" t="inlineStr"/>
    </row>
    <row r="756">
      <c r="A756" s="6" t="inlineStr">
        <is>
          <t>jap_kobun12_011</t>
        </is>
      </c>
      <c r="B756" s="6" t="inlineStr">
        <is>
          <t>japanese_kobun_12</t>
        </is>
      </c>
      <c r="C756" s="6" t="inlineStr">
        <is>
          <t>思考</t>
        </is>
      </c>
      <c r="D756" s="6" t="inlineStr">
        <is>
          <t>古文を読むときの手順として最も適切なものは？</t>
        </is>
      </c>
      <c r="E756" s="6" t="inlineStr"/>
      <c r="F756" s="6" t="inlineStr">
        <is>
          <t>単語と文法をおさえ、主語を補い、敬語や修辞から場面と心情をとらえる</t>
        </is>
      </c>
      <c r="G756" s="6" t="inlineStr">
        <is>
          <t>現代語と同じ意味で読む</t>
        </is>
      </c>
      <c r="H756" s="6" t="inlineStr">
        <is>
          <t>和歌は読まない</t>
        </is>
      </c>
      <c r="I756" s="7" t="inlineStr">
        <is>
          <t>単語と文法をおさえ、主語を補い、敬語や修辞から場面と心情をとらえる</t>
        </is>
      </c>
      <c r="J756" s="6" t="inlineStr">
        <is>
          <t>分からない語は読み飛ばして想像する</t>
        </is>
      </c>
      <c r="K756" s="6" t="n">
        <v>3</v>
      </c>
      <c r="L756" s="6" t="inlineStr">
        <is>
          <t>知識と文脈の両方を使って読み進める。</t>
        </is>
      </c>
      <c r="M756" s="6" t="inlineStr"/>
    </row>
    <row r="757">
      <c r="A757" s="6" t="inlineStr">
        <is>
          <t>jap_kobun12_012</t>
        </is>
      </c>
      <c r="B757" s="6" t="inlineStr">
        <is>
          <t>japanese_kobun_12</t>
        </is>
      </c>
      <c r="C757" s="6" t="inlineStr">
        <is>
          <t>思考</t>
        </is>
      </c>
      <c r="D757" s="6" t="inlineStr">
        <is>
          <t>「春は花、秋は月」のように、季節と結びついて繰り返し詠まれてきた風物を何という？</t>
        </is>
      </c>
      <c r="E757" s="6" t="inlineStr"/>
      <c r="F757" s="6" t="inlineStr">
        <is>
          <t>季題（季語）・景物</t>
        </is>
      </c>
      <c r="G757" s="6" t="inlineStr">
        <is>
          <t>掛詞</t>
        </is>
      </c>
      <c r="H757" s="6" t="inlineStr">
        <is>
          <t>本歌</t>
        </is>
      </c>
      <c r="I757" s="6" t="inlineStr">
        <is>
          <t>序詞</t>
        </is>
      </c>
      <c r="J757" s="7" t="inlineStr">
        <is>
          <t>季題（季語）・景物</t>
        </is>
      </c>
      <c r="K757" s="6" t="n">
        <v>4</v>
      </c>
      <c r="L757" s="6" t="inlineStr">
        <is>
          <t>和歌・俳諧では、季節の景物が大切にされた。</t>
        </is>
      </c>
      <c r="M757" s="6" t="inlineStr"/>
    </row>
    <row r="758">
      <c r="A758" s="6" t="inlineStr">
        <is>
          <t>jap_kobun12_013</t>
        </is>
      </c>
      <c r="B758" s="6" t="inlineStr">
        <is>
          <t>japanese_kobun_12</t>
        </is>
      </c>
      <c r="C758" s="6" t="inlineStr">
        <is>
          <t>知識</t>
        </is>
      </c>
      <c r="D758" s="6" t="inlineStr">
        <is>
          <t>「などか来ざらむ」の意味として適切なものは？</t>
        </is>
      </c>
      <c r="E758" s="6" t="inlineStr"/>
      <c r="F758" s="6" t="inlineStr">
        <is>
          <t>どうして来ないことがあろうか、いや、きっと来る</t>
        </is>
      </c>
      <c r="G758" s="6" t="inlineStr">
        <is>
          <t>来てはいけない</t>
        </is>
      </c>
      <c r="H758" s="6" t="inlineStr">
        <is>
          <t>きっと来ないだろう</t>
        </is>
      </c>
      <c r="I758" s="7" t="inlineStr">
        <is>
          <t>どうして来ないことがあろうか、いや、きっと来る</t>
        </is>
      </c>
      <c r="J758" s="6" t="inlineStr">
        <is>
          <t>なぜ来ないのだろうか</t>
        </is>
      </c>
      <c r="K758" s="6" t="n">
        <v>3</v>
      </c>
      <c r="L758" s="6" t="inlineStr">
        <is>
          <t>「などか〜む」は反語。「ざら」は打消「ず」の未然形。</t>
        </is>
      </c>
      <c r="M758" s="6" t="inlineStr">
        <is>
          <t>○</t>
        </is>
      </c>
    </row>
    <row r="759">
      <c r="A759" s="6" t="inlineStr">
        <is>
          <t>jap_kobun12_014</t>
        </is>
      </c>
      <c r="B759" s="6" t="inlineStr">
        <is>
          <t>japanese_kobun_12</t>
        </is>
      </c>
      <c r="C759" s="6" t="inlineStr">
        <is>
          <t>知識</t>
        </is>
      </c>
      <c r="D759" s="6" t="inlineStr">
        <is>
          <t>「え〜ず」「な〜そ」「よも〜じ」のうち、禁止を表すものは？</t>
        </is>
      </c>
      <c r="E759" s="6" t="inlineStr"/>
      <c r="F759" s="6" t="inlineStr">
        <is>
          <t>な〜そ</t>
        </is>
      </c>
      <c r="G759" s="7" t="inlineStr">
        <is>
          <t>な〜そ</t>
        </is>
      </c>
      <c r="H759" s="6" t="inlineStr">
        <is>
          <t>え〜ず</t>
        </is>
      </c>
      <c r="I759" s="6" t="inlineStr">
        <is>
          <t>よも〜じ</t>
        </is>
      </c>
      <c r="J759" s="6" t="inlineStr">
        <is>
          <t>どれでもない</t>
        </is>
      </c>
      <c r="K759" s="6" t="n">
        <v>1</v>
      </c>
      <c r="L759" s="6" t="inlineStr">
        <is>
          <t>「え〜ず」は不可能、「よも〜じ」は打消推量（まさか〜ないだろう）。</t>
        </is>
      </c>
      <c r="M759" s="6" t="inlineStr">
        <is>
          <t>○</t>
        </is>
      </c>
    </row>
    <row r="760">
      <c r="A760" s="6" t="inlineStr">
        <is>
          <t>jap_kobun12_015</t>
        </is>
      </c>
      <c r="B760" s="6" t="inlineStr">
        <is>
          <t>japanese_kobun_12</t>
        </is>
      </c>
      <c r="C760" s="6" t="inlineStr">
        <is>
          <t>知識</t>
        </is>
      </c>
      <c r="D760" s="6" t="inlineStr">
        <is>
          <t>「をさをさ〜打消」の意味は？</t>
        </is>
      </c>
      <c r="E760" s="6" t="inlineStr"/>
      <c r="F760" s="6" t="inlineStr">
        <is>
          <t>ほとんど〜ない</t>
        </is>
      </c>
      <c r="G760" s="6" t="inlineStr">
        <is>
          <t>きっと〜ない</t>
        </is>
      </c>
      <c r="H760" s="6" t="inlineStr">
        <is>
          <t>〜してはいけない</t>
        </is>
      </c>
      <c r="I760" s="6" t="inlineStr">
        <is>
          <t>まさか〜ないだろう</t>
        </is>
      </c>
      <c r="J760" s="7" t="inlineStr">
        <is>
          <t>ほとんど〜ない</t>
        </is>
      </c>
      <c r="K760" s="6" t="n">
        <v>4</v>
      </c>
      <c r="L760" s="6" t="inlineStr">
        <is>
          <t>「をさをさ劣らず」は「ほとんど劣らない」。</t>
        </is>
      </c>
      <c r="M760" s="6" t="inlineStr">
        <is>
          <t>○</t>
        </is>
      </c>
    </row>
    <row r="761">
      <c r="A761" s="6" t="inlineStr">
        <is>
          <t>jap_kobun12_016</t>
        </is>
      </c>
      <c r="B761" s="6" t="inlineStr">
        <is>
          <t>japanese_kobun_12</t>
        </is>
      </c>
      <c r="C761" s="6" t="inlineStr">
        <is>
          <t>思考</t>
        </is>
      </c>
      <c r="D761" s="6" t="inlineStr">
        <is>
          <t>「ゆめゆめ忘るな」の意味は？</t>
        </is>
      </c>
      <c r="E761" s="6" t="inlineStr"/>
      <c r="F761" s="6" t="inlineStr">
        <is>
          <t>決して忘れるな</t>
        </is>
      </c>
      <c r="G761" s="6" t="inlineStr">
        <is>
          <t>忘れたい</t>
        </is>
      </c>
      <c r="H761" s="6" t="inlineStr">
        <is>
          <t>夢を忘れるな</t>
        </is>
      </c>
      <c r="I761" s="7" t="inlineStr">
        <is>
          <t>決して忘れるな</t>
        </is>
      </c>
      <c r="J761" s="6" t="inlineStr">
        <is>
          <t>少し忘れてもよい</t>
        </is>
      </c>
      <c r="K761" s="6" t="n">
        <v>3</v>
      </c>
      <c r="L761" s="6" t="inlineStr">
        <is>
          <t>「ゆめゆめ〜な（禁止）」は強い禁止。</t>
        </is>
      </c>
      <c r="M761" s="6" t="inlineStr"/>
    </row>
    <row r="762">
      <c r="A762" s="6" t="inlineStr">
        <is>
          <t>jap_kobun12_017</t>
        </is>
      </c>
      <c r="B762" s="6" t="inlineStr">
        <is>
          <t>japanese_kobun_12</t>
        </is>
      </c>
      <c r="C762" s="6" t="inlineStr">
        <is>
          <t>思考</t>
        </is>
      </c>
      <c r="D762" s="6" t="inlineStr">
        <is>
          <t>この文で「聞き奉る」の「奉る」が表す敬意は？</t>
        </is>
      </c>
      <c r="E762" s="6" t="inlineStr">
        <is>
          <t>大臣、琴をひき給ふ。人々、これを聞き奉る。</t>
        </is>
      </c>
      <c r="F762" s="6" t="inlineStr">
        <is>
          <t>作者から大臣への敬意</t>
        </is>
      </c>
      <c r="G762" s="6" t="inlineStr">
        <is>
          <t>人々から作者への敬意</t>
        </is>
      </c>
      <c r="H762" s="7" t="inlineStr">
        <is>
          <t>作者から大臣への敬意</t>
        </is>
      </c>
      <c r="I762" s="6" t="inlineStr">
        <is>
          <t>作者から人々への敬意</t>
        </is>
      </c>
      <c r="J762" s="6" t="inlineStr">
        <is>
          <t>大臣から人々への敬意</t>
        </is>
      </c>
      <c r="K762" s="6" t="n">
        <v>2</v>
      </c>
      <c r="L762" s="6" t="inlineStr">
        <is>
          <t>謙譲語は動作の受け手（琴を聞かれる大臣）への敬意。（創作例文）</t>
        </is>
      </c>
      <c r="M762" s="6" t="inlineStr"/>
    </row>
    <row r="763">
      <c r="A763" s="6" t="inlineStr">
        <is>
          <t>jap_kobun12_018</t>
        </is>
      </c>
      <c r="B763" s="6" t="inlineStr">
        <is>
          <t>japanese_kobun_12</t>
        </is>
      </c>
      <c r="C763" s="6" t="inlineStr">
        <is>
          <t>思考</t>
        </is>
      </c>
      <c r="D763" s="6" t="inlineStr">
        <is>
          <t>この文から読み取れる人物の心情は？</t>
        </is>
      </c>
      <c r="E763" s="6" t="inlineStr">
        <is>
          <t>月のいと明かきに、昔のこと思ひ出でられて、涙ぞ落つる。</t>
        </is>
      </c>
      <c r="F763" s="6" t="inlineStr">
        <is>
          <t>昔のことを思い出して、なつかしく悲しんでいる</t>
        </is>
      </c>
      <c r="G763" s="6" t="inlineStr">
        <is>
          <t>人をうらんでいる</t>
        </is>
      </c>
      <c r="H763" s="6" t="inlineStr">
        <is>
          <t>月が明るくてうれしい</t>
        </is>
      </c>
      <c r="I763" s="7" t="inlineStr">
        <is>
          <t>昔のことを思い出して、なつかしく悲しんでいる</t>
        </is>
      </c>
      <c r="J763" s="6" t="inlineStr">
        <is>
          <t>明日のことが心配だ</t>
        </is>
      </c>
      <c r="K763" s="6" t="n">
        <v>3</v>
      </c>
      <c r="L763" s="6" t="inlineStr">
        <is>
          <t>「思ひ出でられて」の「られ」は自発。「ぞ〜落つる」は係り結び。（創作例文）</t>
        </is>
      </c>
      <c r="M763" s="6" t="inlineStr"/>
    </row>
    <row r="764">
      <c r="A764" s="6" t="inlineStr">
        <is>
          <t>jap_kobun12_019</t>
        </is>
      </c>
      <c r="B764" s="6" t="inlineStr">
        <is>
          <t>japanese_kobun_12</t>
        </is>
      </c>
      <c r="C764" s="6" t="inlineStr">
        <is>
          <t>思考</t>
        </is>
      </c>
      <c r="D764" s="6" t="inlineStr">
        <is>
          <t>この文の意味として適切なものは？</t>
        </is>
      </c>
      <c r="E764" s="6" t="inlineStr">
        <is>
          <t>かくてあるべきにもあらねば、京へ帰りぬ。</t>
        </is>
      </c>
      <c r="F764" s="6" t="inlineStr">
        <is>
          <t>このままでいられるわけでもないので、京へ帰った</t>
        </is>
      </c>
      <c r="G764" s="6" t="inlineStr">
        <is>
          <t>こうあるべきなので、京へ行った</t>
        </is>
      </c>
      <c r="H764" s="6" t="inlineStr">
        <is>
          <t>このように京は帰るべきところだ</t>
        </is>
      </c>
      <c r="I764" s="7" t="inlineStr">
        <is>
          <t>このままでいられるわけでもないので、京へ帰った</t>
        </is>
      </c>
      <c r="J764" s="6" t="inlineStr">
        <is>
          <t>このままでいたいので、京へ帰らなかった</t>
        </is>
      </c>
      <c r="K764" s="6" t="n">
        <v>3</v>
      </c>
      <c r="L764" s="6" t="inlineStr">
        <is>
          <t>「べきにもあらねば」＝〜できそうにもないので。（創作例文）</t>
        </is>
      </c>
      <c r="M764" s="6" t="inlineStr"/>
    </row>
    <row r="765">
      <c r="A765" s="6" t="inlineStr">
        <is>
          <t>jap_kobun12_020</t>
        </is>
      </c>
      <c r="B765" s="6" t="inlineStr">
        <is>
          <t>japanese_kobun_12</t>
        </is>
      </c>
      <c r="C765" s="6" t="inlineStr">
        <is>
          <t>思考</t>
        </is>
      </c>
      <c r="D765" s="6" t="inlineStr">
        <is>
          <t>この歌の「かひなく」にかけられている言葉は？</t>
        </is>
      </c>
      <c r="E765" s="6" t="inlineStr">
        <is>
          <t>春の夜の夢ばかりなる手枕にかひなく立たむ名こそ惜しけれ</t>
        </is>
      </c>
      <c r="F765" s="6" t="inlineStr">
        <is>
          <t>かひな（腕）</t>
        </is>
      </c>
      <c r="G765" s="6" t="inlineStr">
        <is>
          <t>かひ（貝）</t>
        </is>
      </c>
      <c r="H765" s="7" t="inlineStr">
        <is>
          <t>かひな（腕）</t>
        </is>
      </c>
      <c r="I765" s="6" t="inlineStr">
        <is>
          <t>かは（川）</t>
        </is>
      </c>
      <c r="J765" s="6" t="inlineStr">
        <is>
          <t>なく（鳴く）</t>
        </is>
      </c>
      <c r="K765" s="6" t="n">
        <v>2</v>
      </c>
      <c r="L765" s="6" t="inlineStr">
        <is>
          <t>「手枕」の縁で「腕」を掛けている。（周防内侍）</t>
        </is>
      </c>
      <c r="M765" s="6" t="inlineStr"/>
    </row>
    <row r="766">
      <c r="A766" s="6" t="inlineStr">
        <is>
          <t>jap_kobun12_021</t>
        </is>
      </c>
      <c r="B766" s="6" t="inlineStr">
        <is>
          <t>japanese_kobun_12</t>
        </is>
      </c>
      <c r="C766" s="6" t="inlineStr">
        <is>
          <t>知識</t>
        </is>
      </c>
      <c r="D766" s="6" t="inlineStr">
        <is>
          <t>古文単語「さながら」の意味として適切なものは？</t>
        </is>
      </c>
      <c r="E766" s="6" t="inlineStr"/>
      <c r="F766" s="6" t="inlineStr">
        <is>
          <t>そのまま・すべて</t>
        </is>
      </c>
      <c r="G766" s="7" t="inlineStr">
        <is>
          <t>そのまま・すべて</t>
        </is>
      </c>
      <c r="H766" s="6" t="inlineStr">
        <is>
          <t>まるで〜のようだ</t>
        </is>
      </c>
      <c r="I766" s="6" t="inlineStr">
        <is>
          <t>去りながら</t>
        </is>
      </c>
      <c r="J766" s="6" t="inlineStr">
        <is>
          <t>さらに</t>
        </is>
      </c>
      <c r="K766" s="6" t="n">
        <v>1</v>
      </c>
      <c r="L766" s="6" t="inlineStr">
        <is>
          <t>現代語の「さながら（まるで）」とは意味がちがう。</t>
        </is>
      </c>
      <c r="M766" s="6" t="inlineStr"/>
    </row>
    <row r="767">
      <c r="A767" s="6" t="inlineStr">
        <is>
          <t>jap_kobun12_022</t>
        </is>
      </c>
      <c r="B767" s="6" t="inlineStr">
        <is>
          <t>japanese_kobun_12</t>
        </is>
      </c>
      <c r="C767" s="6" t="inlineStr">
        <is>
          <t>知識</t>
        </is>
      </c>
      <c r="D767" s="6" t="inlineStr">
        <is>
          <t>古文単語「いたづらなり」の意味は？</t>
        </is>
      </c>
      <c r="E767" s="6" t="inlineStr"/>
      <c r="F767" s="6" t="inlineStr">
        <is>
          <t>むだだ・むなしい</t>
        </is>
      </c>
      <c r="G767" s="6" t="inlineStr">
        <is>
          <t>いたずら好きだ</t>
        </is>
      </c>
      <c r="H767" s="7" t="inlineStr">
        <is>
          <t>むだだ・むなしい</t>
        </is>
      </c>
      <c r="I767" s="6" t="inlineStr">
        <is>
          <t>痛々しい</t>
        </is>
      </c>
      <c r="J767" s="6" t="inlineStr">
        <is>
          <t>忙しい</t>
        </is>
      </c>
      <c r="K767" s="6" t="n">
        <v>2</v>
      </c>
      <c r="L767" s="6" t="inlineStr">
        <is>
          <t>「いたづらになる」＝死ぬ、という意味もある。</t>
        </is>
      </c>
      <c r="M767" s="6" t="inlineStr"/>
    </row>
    <row r="768">
      <c r="A768" s="6" t="inlineStr">
        <is>
          <t>jap_kobun12_023</t>
        </is>
      </c>
      <c r="B768" s="6" t="inlineStr">
        <is>
          <t>japanese_kobun_12</t>
        </is>
      </c>
      <c r="C768" s="6" t="inlineStr">
        <is>
          <t>知識</t>
        </is>
      </c>
      <c r="D768" s="6" t="inlineStr">
        <is>
          <t>古文単語「ありく」の意味は？</t>
        </is>
      </c>
      <c r="E768" s="6" t="inlineStr"/>
      <c r="F768" s="6" t="inlineStr">
        <is>
          <t>歩き回る・〜してまわる</t>
        </is>
      </c>
      <c r="G768" s="7" t="inlineStr">
        <is>
          <t>歩き回る・〜してまわる</t>
        </is>
      </c>
      <c r="H768" s="6" t="inlineStr">
        <is>
          <t>明るくなる</t>
        </is>
      </c>
      <c r="I768" s="6" t="inlineStr">
        <is>
          <t>存在する</t>
        </is>
      </c>
      <c r="J768" s="6" t="inlineStr">
        <is>
          <t>ありがたい</t>
        </is>
      </c>
      <c r="K768" s="6" t="n">
        <v>1</v>
      </c>
      <c r="L768" s="6" t="inlineStr">
        <is>
          <t>「ありき」は外出・旅の意味。</t>
        </is>
      </c>
      <c r="M768" s="6" t="inlineStr"/>
    </row>
    <row r="769">
      <c r="A769" s="6" t="inlineStr">
        <is>
          <t>jap_kobun12_024</t>
        </is>
      </c>
      <c r="B769" s="6" t="inlineStr">
        <is>
          <t>japanese_kobun_12</t>
        </is>
      </c>
      <c r="C769" s="6" t="inlineStr">
        <is>
          <t>知識</t>
        </is>
      </c>
      <c r="D769" s="6" t="inlineStr">
        <is>
          <t>古文単語「やむごとなし」の意味は？</t>
        </is>
      </c>
      <c r="E769" s="6" t="inlineStr"/>
      <c r="F769" s="6" t="inlineStr">
        <is>
          <t>高貴だ・並々でない</t>
        </is>
      </c>
      <c r="G769" s="6" t="inlineStr">
        <is>
          <t>病気だ</t>
        </is>
      </c>
      <c r="H769" s="6" t="inlineStr">
        <is>
          <t>やむをえない</t>
        </is>
      </c>
      <c r="I769" s="7" t="inlineStr">
        <is>
          <t>高貴だ・並々でない</t>
        </is>
      </c>
      <c r="J769" s="6" t="inlineStr">
        <is>
          <t>止まらない</t>
        </is>
      </c>
      <c r="K769" s="6" t="n">
        <v>3</v>
      </c>
      <c r="L769" s="6" t="inlineStr">
        <is>
          <t>「いとやむごとなき際にはあらぬが」（源氏物語）。</t>
        </is>
      </c>
      <c r="M769" s="6" t="inlineStr"/>
    </row>
  </sheetData>
  <autoFilter ref="A1:M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09"/>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7" customWidth="1" min="3" max="3"/>
    <col width="50" customWidth="1" min="4" max="4"/>
    <col width="40" customWidth="1" min="5" max="5"/>
    <col width="24" customWidth="1" min="6" max="6"/>
    <col width="20" customWidth="1" min="7" max="7"/>
    <col width="20" customWidth="1" min="8" max="8"/>
    <col width="20" customWidth="1" min="9" max="9"/>
    <col width="20" customWidth="1" min="10" max="10"/>
    <col width="8" customWidth="1" min="11" max="11"/>
    <col width="50" customWidth="1" min="12" max="12"/>
    <col width="10" customWidth="1" min="13" max="13"/>
  </cols>
  <sheetData>
    <row r="1">
      <c r="A1" s="5" t="inlineStr">
        <is>
          <t>ID</t>
        </is>
      </c>
      <c r="B1" s="5" t="inlineStr">
        <is>
          <t>セット</t>
        </is>
      </c>
      <c r="C1" s="5" t="inlineStr">
        <is>
          <t>分類</t>
        </is>
      </c>
      <c r="D1" s="5" t="inlineStr">
        <is>
          <t>問題文</t>
        </is>
      </c>
      <c r="E1" s="5" t="inlineStr">
        <is>
          <t>本文</t>
        </is>
      </c>
      <c r="F1" s="5" t="inlineStr">
        <is>
          <t>正解</t>
        </is>
      </c>
      <c r="G1" s="5" t="inlineStr">
        <is>
          <t>選択肢1</t>
        </is>
      </c>
      <c r="H1" s="5" t="inlineStr">
        <is>
          <t>選択肢2</t>
        </is>
      </c>
      <c r="I1" s="5" t="inlineStr">
        <is>
          <t>選択肢3</t>
        </is>
      </c>
      <c r="J1" s="5" t="inlineStr">
        <is>
          <t>選択肢4</t>
        </is>
      </c>
      <c r="K1" s="5" t="inlineStr">
        <is>
          <t>正解番号</t>
        </is>
      </c>
      <c r="L1" s="5" t="inlineStr">
        <is>
          <t>解説</t>
        </is>
      </c>
      <c r="M1" s="5" t="inlineStr">
        <is>
          <t>見直しで修正</t>
        </is>
      </c>
    </row>
    <row r="2">
      <c r="A2" s="6" t="inlineStr">
        <is>
          <t>inf_info101_001</t>
        </is>
      </c>
      <c r="B2" s="6" t="inlineStr">
        <is>
          <t>information_info1_01</t>
        </is>
      </c>
      <c r="C2" s="6" t="inlineStr">
        <is>
          <t>知識</t>
        </is>
      </c>
      <c r="D2" s="6" t="inlineStr">
        <is>
          <t>情報を人に伝えても、もとの情報が手もとからなくならない性質は？</t>
        </is>
      </c>
      <c r="E2" s="6" t="inlineStr"/>
      <c r="F2" s="6" t="inlineStr">
        <is>
          <t>残存性</t>
        </is>
      </c>
      <c r="G2" s="6" t="inlineStr">
        <is>
          <t>複製性</t>
        </is>
      </c>
      <c r="H2" s="7" t="inlineStr">
        <is>
          <t>残存性</t>
        </is>
      </c>
      <c r="I2" s="6" t="inlineStr">
        <is>
          <t>伝播性</t>
        </is>
      </c>
      <c r="J2" s="6" t="inlineStr">
        <is>
          <t>個別性</t>
        </is>
      </c>
      <c r="K2" s="6" t="n">
        <v>2</v>
      </c>
      <c r="L2" s="6" t="inlineStr">
        <is>
          <t>物と違い、情報は渡しても手もとに残る（残存性）。</t>
        </is>
      </c>
      <c r="M2" s="6" t="inlineStr"/>
    </row>
    <row r="3">
      <c r="A3" s="6" t="inlineStr">
        <is>
          <t>inf_info101_002</t>
        </is>
      </c>
      <c r="B3" s="6" t="inlineStr">
        <is>
          <t>information_info1_01</t>
        </is>
      </c>
      <c r="C3" s="6" t="inlineStr">
        <is>
          <t>知識</t>
        </is>
      </c>
      <c r="D3" s="6" t="inlineStr">
        <is>
          <t>情報を簡単にそっくりコピーできる性質は？</t>
        </is>
      </c>
      <c r="E3" s="6" t="inlineStr"/>
      <c r="F3" s="6" t="inlineStr">
        <is>
          <t>複製性</t>
        </is>
      </c>
      <c r="G3" s="6" t="inlineStr">
        <is>
          <t>伝播性</t>
        </is>
      </c>
      <c r="H3" s="6" t="inlineStr">
        <is>
          <t>残存性</t>
        </is>
      </c>
      <c r="I3" s="6" t="inlineStr">
        <is>
          <t>一過性</t>
        </is>
      </c>
      <c r="J3" s="7" t="inlineStr">
        <is>
          <t>複製性</t>
        </is>
      </c>
      <c r="K3" s="6" t="n">
        <v>4</v>
      </c>
      <c r="L3" s="6" t="inlineStr">
        <is>
          <t>デジタルの情報は劣化せずに何度でも複製できる（複製性）。</t>
        </is>
      </c>
      <c r="M3" s="6" t="inlineStr"/>
    </row>
    <row r="4">
      <c r="A4" s="6" t="inlineStr">
        <is>
          <t>inf_info101_003</t>
        </is>
      </c>
      <c r="B4" s="6" t="inlineStr">
        <is>
          <t>information_info1_01</t>
        </is>
      </c>
      <c r="C4" s="6" t="inlineStr">
        <is>
          <t>知識</t>
        </is>
      </c>
      <c r="D4" s="6" t="inlineStr">
        <is>
          <t>情報がすばやく広い範囲に広がっていく性質は？</t>
        </is>
      </c>
      <c r="E4" s="6" t="inlineStr"/>
      <c r="F4" s="6" t="inlineStr">
        <is>
          <t>伝播性</t>
        </is>
      </c>
      <c r="G4" s="6" t="inlineStr">
        <is>
          <t>保存性</t>
        </is>
      </c>
      <c r="H4" s="6" t="inlineStr">
        <is>
          <t>複製性</t>
        </is>
      </c>
      <c r="I4" s="7" t="inlineStr">
        <is>
          <t>伝播性</t>
        </is>
      </c>
      <c r="J4" s="6" t="inlineStr">
        <is>
          <t>残存性</t>
        </is>
      </c>
      <c r="K4" s="6" t="n">
        <v>3</v>
      </c>
      <c r="L4" s="6" t="inlineStr">
        <is>
          <t>ネットワークを通じて、情報は一瞬で広がる（伝播性）。</t>
        </is>
      </c>
      <c r="M4" s="6" t="inlineStr"/>
    </row>
    <row r="5">
      <c r="A5" s="6" t="inlineStr">
        <is>
          <t>inf_info101_004</t>
        </is>
      </c>
      <c r="B5" s="6" t="inlineStr">
        <is>
          <t>information_info1_01</t>
        </is>
      </c>
      <c r="C5" s="6" t="inlineStr">
        <is>
          <t>知識</t>
        </is>
      </c>
      <c r="D5" s="6" t="inlineStr">
        <is>
          <t>観測や測定で得られた数値や文字そのものを何という？</t>
        </is>
      </c>
      <c r="E5" s="6" t="inlineStr"/>
      <c r="F5" s="6" t="inlineStr">
        <is>
          <t>データ</t>
        </is>
      </c>
      <c r="G5" s="6" t="inlineStr">
        <is>
          <t>知恵</t>
        </is>
      </c>
      <c r="H5" s="6" t="inlineStr">
        <is>
          <t>知識</t>
        </is>
      </c>
      <c r="I5" s="6" t="inlineStr">
        <is>
          <t>情報</t>
        </is>
      </c>
      <c r="J5" s="7" t="inlineStr">
        <is>
          <t>データ</t>
        </is>
      </c>
      <c r="K5" s="6" t="n">
        <v>4</v>
      </c>
      <c r="L5" s="6" t="inlineStr">
        <is>
          <t>データに意味づけしたものが情報、情報を整理・体系化して活用できるようにしたものが知識。</t>
        </is>
      </c>
      <c r="M5" s="6" t="inlineStr"/>
    </row>
    <row r="6">
      <c r="A6" s="6" t="inlineStr">
        <is>
          <t>inf_info101_005</t>
        </is>
      </c>
      <c r="B6" s="6" t="inlineStr">
        <is>
          <t>information_info1_01</t>
        </is>
      </c>
      <c r="C6" s="6" t="inlineStr">
        <is>
          <t>知識</t>
        </is>
      </c>
      <c r="D6" s="6" t="inlineStr">
        <is>
          <t>データを整理・分析して、目的に役立つ意味をもたせたものは？</t>
        </is>
      </c>
      <c r="E6" s="6" t="inlineStr"/>
      <c r="F6" s="6" t="inlineStr">
        <is>
          <t>情報</t>
        </is>
      </c>
      <c r="G6" s="6" t="inlineStr">
        <is>
          <t>メディア</t>
        </is>
      </c>
      <c r="H6" s="6" t="inlineStr">
        <is>
          <t>データ</t>
        </is>
      </c>
      <c r="I6" s="7" t="inlineStr">
        <is>
          <t>情報</t>
        </is>
      </c>
      <c r="J6" s="6" t="inlineStr">
        <is>
          <t>ノイズ</t>
        </is>
      </c>
      <c r="K6" s="6" t="n">
        <v>3</v>
      </c>
      <c r="L6" s="6" t="inlineStr">
        <is>
          <t>例：気温の数値（データ）→「今日は昨日より暑い」（情報）。</t>
        </is>
      </c>
      <c r="M6" s="6" t="inlineStr"/>
    </row>
    <row r="7">
      <c r="A7" s="6" t="inlineStr">
        <is>
          <t>inf_info101_006</t>
        </is>
      </c>
      <c r="B7" s="6" t="inlineStr">
        <is>
          <t>information_info1_01</t>
        </is>
      </c>
      <c r="C7" s="6" t="inlineStr">
        <is>
          <t>知識</t>
        </is>
      </c>
      <c r="D7" s="6" t="inlineStr">
        <is>
          <t>家電や車などあらゆるモノがインターネットにつながるしくみは？</t>
        </is>
      </c>
      <c r="E7" s="6" t="inlineStr"/>
      <c r="F7" s="6" t="inlineStr">
        <is>
          <t>IoT</t>
        </is>
      </c>
      <c r="G7" s="6" t="inlineStr">
        <is>
          <t>AI</t>
        </is>
      </c>
      <c r="H7" s="6" t="inlineStr">
        <is>
          <t>VR</t>
        </is>
      </c>
      <c r="I7" s="6" t="inlineStr">
        <is>
          <t>GPS</t>
        </is>
      </c>
      <c r="J7" s="7" t="inlineStr">
        <is>
          <t>IoT</t>
        </is>
      </c>
      <c r="K7" s="6" t="n">
        <v>4</v>
      </c>
      <c r="L7" s="6" t="inlineStr">
        <is>
          <t>Internet of Things（モノのインターネット）。</t>
        </is>
      </c>
      <c r="M7" s="6" t="inlineStr"/>
    </row>
    <row r="8">
      <c r="A8" s="6" t="inlineStr">
        <is>
          <t>inf_info101_007</t>
        </is>
      </c>
      <c r="B8" s="6" t="inlineStr">
        <is>
          <t>information_info1_01</t>
        </is>
      </c>
      <c r="C8" s="6" t="inlineStr">
        <is>
          <t>知識</t>
        </is>
      </c>
      <c r="D8" s="6" t="inlineStr">
        <is>
          <t>情報技術を利用できる人とできない人の間に生まれる格差を何という？</t>
        </is>
      </c>
      <c r="E8" s="6" t="inlineStr"/>
      <c r="F8" s="6" t="inlineStr">
        <is>
          <t>デジタルデバイド</t>
        </is>
      </c>
      <c r="G8" s="7" t="inlineStr">
        <is>
          <t>デジタルデバイド</t>
        </is>
      </c>
      <c r="H8" s="6" t="inlineStr">
        <is>
          <t>ビッグデータ</t>
        </is>
      </c>
      <c r="I8" s="6" t="inlineStr">
        <is>
          <t>デジタルタトゥー</t>
        </is>
      </c>
      <c r="J8" s="6" t="inlineStr">
        <is>
          <t>テレワーク</t>
        </is>
      </c>
      <c r="K8" s="6" t="n">
        <v>1</v>
      </c>
      <c r="L8" s="6" t="inlineStr">
        <is>
          <t>年齢・地域・経済状況などによって生じる。</t>
        </is>
      </c>
      <c r="M8" s="6" t="inlineStr"/>
    </row>
    <row r="9">
      <c r="A9" s="6" t="inlineStr">
        <is>
          <t>inf_info101_008</t>
        </is>
      </c>
      <c r="B9" s="6" t="inlineStr">
        <is>
          <t>information_info1_01</t>
        </is>
      </c>
      <c r="C9" s="6" t="inlineStr">
        <is>
          <t>知識</t>
        </is>
      </c>
      <c r="D9" s="6" t="inlineStr">
        <is>
          <t>仮想空間と現実空間を高度に融合させた、日本がめざす人間中心の社会は？</t>
        </is>
      </c>
      <c r="E9" s="6" t="inlineStr"/>
      <c r="F9" s="6" t="inlineStr">
        <is>
          <t>Society 5.0</t>
        </is>
      </c>
      <c r="G9" s="6" t="inlineStr">
        <is>
          <t>Society 4.0</t>
        </is>
      </c>
      <c r="H9" s="6" t="inlineStr">
        <is>
          <t>Web 2.0</t>
        </is>
      </c>
      <c r="I9" s="6" t="inlineStr">
        <is>
          <t>Industry 3.0</t>
        </is>
      </c>
      <c r="J9" s="7" t="inlineStr">
        <is>
          <t>Society 5.0</t>
        </is>
      </c>
      <c r="K9" s="6" t="n">
        <v>4</v>
      </c>
      <c r="L9" s="6" t="inlineStr">
        <is>
          <t>狩猟1.0・農耕2.0・工業3.0・情報4.0に続く社会として示されている。</t>
        </is>
      </c>
      <c r="M9" s="6" t="inlineStr"/>
    </row>
    <row r="10">
      <c r="A10" s="6" t="inlineStr">
        <is>
          <t>inf_info101_009</t>
        </is>
      </c>
      <c r="B10" s="6" t="inlineStr">
        <is>
          <t>information_info1_01</t>
        </is>
      </c>
      <c r="C10" s="6" t="inlineStr">
        <is>
          <t>知識</t>
        </is>
      </c>
      <c r="D10" s="6" t="inlineStr">
        <is>
          <t>自分で直接見たり聞いたりして得た情報を何という？</t>
        </is>
      </c>
      <c r="E10" s="6" t="inlineStr"/>
      <c r="F10" s="6" t="inlineStr">
        <is>
          <t>一次情報</t>
        </is>
      </c>
      <c r="G10" s="6" t="inlineStr">
        <is>
          <t>メタデータ</t>
        </is>
      </c>
      <c r="H10" s="6" t="inlineStr">
        <is>
          <t>二次情報</t>
        </is>
      </c>
      <c r="I10" s="7" t="inlineStr">
        <is>
          <t>一次情報</t>
        </is>
      </c>
      <c r="J10" s="6" t="inlineStr">
        <is>
          <t>口コミ</t>
        </is>
      </c>
      <c r="K10" s="6" t="n">
        <v>3</v>
      </c>
      <c r="L10" s="6" t="inlineStr">
        <is>
          <t>一次情報を加工・編集して伝えたものが二次情報。</t>
        </is>
      </c>
      <c r="M10" s="6" t="inlineStr"/>
    </row>
    <row r="11">
      <c r="A11" s="6" t="inlineStr">
        <is>
          <t>inf_info101_010</t>
        </is>
      </c>
      <c r="B11" s="6" t="inlineStr">
        <is>
          <t>information_info1_01</t>
        </is>
      </c>
      <c r="C11" s="6" t="inlineStr">
        <is>
          <t>思考</t>
        </is>
      </c>
      <c r="D11" s="6" t="inlineStr">
        <is>
          <t>SNS で「拡散希望」の衝撃的な投稿を見た。まずすべきことは？</t>
        </is>
      </c>
      <c r="E11" s="6" t="inlineStr"/>
      <c r="F11" s="6" t="inlineStr">
        <is>
          <t>発信元や根拠を確かめる</t>
        </is>
      </c>
      <c r="G11" s="6" t="inlineStr">
        <is>
          <t>コメントで賛成する</t>
        </is>
      </c>
      <c r="H11" s="6" t="inlineStr">
        <is>
          <t>すぐに拡散する</t>
        </is>
      </c>
      <c r="I11" s="6" t="inlineStr">
        <is>
          <t>友達だけに送る</t>
        </is>
      </c>
      <c r="J11" s="7" t="inlineStr">
        <is>
          <t>発信元や根拠を確かめる</t>
        </is>
      </c>
      <c r="K11" s="6" t="n">
        <v>4</v>
      </c>
      <c r="L11" s="6" t="inlineStr">
        <is>
          <t>誤った情報を広めると自分も加害者になりうる。情報の信頼性を確かめてから行動する。</t>
        </is>
      </c>
      <c r="M11" s="6" t="inlineStr"/>
    </row>
    <row r="12">
      <c r="A12" s="6" t="inlineStr">
        <is>
          <t>inf_info101_011</t>
        </is>
      </c>
      <c r="B12" s="6" t="inlineStr">
        <is>
          <t>information_info1_01</t>
        </is>
      </c>
      <c r="C12" s="6" t="inlineStr">
        <is>
          <t>思考</t>
        </is>
      </c>
      <c r="D12" s="6" t="inlineStr">
        <is>
          <t>同じ出来事について、複数の情報源を比べるのはなぜ？</t>
        </is>
      </c>
      <c r="E12" s="6" t="inlineStr"/>
      <c r="F12" s="6" t="inlineStr">
        <is>
          <t>偏りや誤りに気づきやすくするため</t>
        </is>
      </c>
      <c r="G12" s="6" t="inlineStr">
        <is>
          <t>情報を削除するため</t>
        </is>
      </c>
      <c r="H12" s="6" t="inlineStr">
        <is>
          <t>情報を増やして覚えやすくするため</t>
        </is>
      </c>
      <c r="I12" s="6" t="inlineStr">
        <is>
          <t>一番新しい情報だけを選ぶため</t>
        </is>
      </c>
      <c r="J12" s="7" t="inlineStr">
        <is>
          <t>偏りや誤りに気づきやすくするため</t>
        </is>
      </c>
      <c r="K12" s="6" t="n">
        <v>4</v>
      </c>
      <c r="L12" s="6" t="inlineStr">
        <is>
          <t>情報源ごとに立場や取材方法がちがうので、比べることで信頼性を判断しやすくなる。</t>
        </is>
      </c>
      <c r="M12" s="6" t="inlineStr"/>
    </row>
    <row r="13">
      <c r="A13" s="6" t="inlineStr">
        <is>
          <t>inf_info101_012</t>
        </is>
      </c>
      <c r="B13" s="6" t="inlineStr">
        <is>
          <t>information_info1_01</t>
        </is>
      </c>
      <c r="C13" s="6" t="inlineStr">
        <is>
          <t>思考</t>
        </is>
      </c>
      <c r="D13" s="6" t="inlineStr">
        <is>
          <t>ネットに投稿した写真を削除しても、完全には消えないことがある理由は？</t>
        </is>
      </c>
      <c r="E13" s="6" t="inlineStr"/>
      <c r="F13" s="6" t="inlineStr">
        <is>
          <t>すでに複製・保存されて広がっていることがあるから</t>
        </is>
      </c>
      <c r="G13" s="6" t="inlineStr">
        <is>
          <t>削除ボタンが存在しないから</t>
        </is>
      </c>
      <c r="H13" s="6" t="inlineStr">
        <is>
          <t>写真は自動的に印刷されるから</t>
        </is>
      </c>
      <c r="I13" s="7" t="inlineStr">
        <is>
          <t>すでに複製・保存されて広がっていることがあるから</t>
        </is>
      </c>
      <c r="J13" s="6" t="inlineStr">
        <is>
          <t>サーバがすべて故障するから</t>
        </is>
      </c>
      <c r="K13" s="6" t="n">
        <v>3</v>
      </c>
      <c r="L13" s="6" t="inlineStr">
        <is>
          <t>複製性と伝播性のため。「デジタルタトゥー」と呼ばれる。</t>
        </is>
      </c>
      <c r="M13" s="6" t="inlineStr"/>
    </row>
    <row r="14">
      <c r="A14" s="6" t="inlineStr">
        <is>
          <t>inf_info101_013</t>
        </is>
      </c>
      <c r="B14" s="6" t="inlineStr">
        <is>
          <t>information_info1_01</t>
        </is>
      </c>
      <c r="C14" s="6" t="inlineStr">
        <is>
          <t>知識</t>
        </is>
      </c>
      <c r="D14" s="6" t="inlineStr">
        <is>
          <t>情報が受け手によって価値や意味が変わる性質を何という？</t>
        </is>
      </c>
      <c r="E14" s="6" t="inlineStr"/>
      <c r="F14" s="6" t="inlineStr">
        <is>
          <t>個別性</t>
        </is>
      </c>
      <c r="G14" s="6" t="inlineStr">
        <is>
          <t>残存性</t>
        </is>
      </c>
      <c r="H14" s="6" t="inlineStr">
        <is>
          <t>伝播性</t>
        </is>
      </c>
      <c r="I14" s="7" t="inlineStr">
        <is>
          <t>個別性</t>
        </is>
      </c>
      <c r="J14" s="6" t="inlineStr">
        <is>
          <t>複製性</t>
        </is>
      </c>
      <c r="K14" s="6" t="n">
        <v>3</v>
      </c>
      <c r="L14" s="6" t="inlineStr">
        <is>
          <t>同じ天気予報でも、出かける人とそうでない人で価値がちがう。</t>
        </is>
      </c>
      <c r="M14" s="6" t="inlineStr"/>
    </row>
    <row r="15">
      <c r="A15" s="6" t="inlineStr">
        <is>
          <t>inf_info101_014</t>
        </is>
      </c>
      <c r="B15" s="6" t="inlineStr">
        <is>
          <t>information_info1_01</t>
        </is>
      </c>
      <c r="C15" s="6" t="inlineStr">
        <is>
          <t>知識</t>
        </is>
      </c>
      <c r="D15" s="6" t="inlineStr">
        <is>
          <t>情報を伝える手段・媒体のことを何という？</t>
        </is>
      </c>
      <c r="E15" s="6" t="inlineStr"/>
      <c r="F15" s="6" t="inlineStr">
        <is>
          <t>メディア</t>
        </is>
      </c>
      <c r="G15" s="7" t="inlineStr">
        <is>
          <t>メディア</t>
        </is>
      </c>
      <c r="H15" s="6" t="inlineStr">
        <is>
          <t>アルゴリズム</t>
        </is>
      </c>
      <c r="I15" s="6" t="inlineStr">
        <is>
          <t>データ</t>
        </is>
      </c>
      <c r="J15" s="6" t="inlineStr">
        <is>
          <t>プロトコル</t>
        </is>
      </c>
      <c r="K15" s="6" t="n">
        <v>1</v>
      </c>
      <c r="L15" s="6" t="inlineStr">
        <is>
          <t>新聞、テレビ、インターネットなど。</t>
        </is>
      </c>
      <c r="M15" s="6" t="inlineStr"/>
    </row>
    <row r="16">
      <c r="A16" s="6" t="inlineStr">
        <is>
          <t>inf_info101_015</t>
        </is>
      </c>
      <c r="B16" s="6" t="inlineStr">
        <is>
          <t>information_info1_01</t>
        </is>
      </c>
      <c r="C16" s="6" t="inlineStr">
        <is>
          <t>知識</t>
        </is>
      </c>
      <c r="D16" s="6" t="inlineStr">
        <is>
          <t>メディアの分類で、文字・音声・画像など情報を表す手段を何という？</t>
        </is>
      </c>
      <c r="E16" s="6" t="inlineStr"/>
      <c r="F16" s="6" t="inlineStr">
        <is>
          <t>表現のメディア</t>
        </is>
      </c>
      <c r="G16" s="6" t="inlineStr">
        <is>
          <t>保存のメディア</t>
        </is>
      </c>
      <c r="H16" s="7" t="inlineStr">
        <is>
          <t>表現のメディア</t>
        </is>
      </c>
      <c r="I16" s="6" t="inlineStr">
        <is>
          <t>記録のメディア</t>
        </is>
      </c>
      <c r="J16" s="6" t="inlineStr">
        <is>
          <t>伝達のメディア</t>
        </is>
      </c>
      <c r="K16" s="6" t="n">
        <v>2</v>
      </c>
      <c r="L16" s="6" t="inlineStr">
        <is>
          <t>伝達のメディアは電話や放送など、記録のメディアは紙や USB メモリなど。</t>
        </is>
      </c>
      <c r="M16" s="6" t="inlineStr"/>
    </row>
    <row r="17">
      <c r="A17" s="6" t="inlineStr">
        <is>
          <t>inf_info101_016</t>
        </is>
      </c>
      <c r="B17" s="6" t="inlineStr">
        <is>
          <t>information_info1_01</t>
        </is>
      </c>
      <c r="C17" s="6" t="inlineStr">
        <is>
          <t>知識</t>
        </is>
      </c>
      <c r="D17" s="6" t="inlineStr">
        <is>
          <t>情報を正しく読み解き、活用する力を何という？</t>
        </is>
      </c>
      <c r="E17" s="6" t="inlineStr"/>
      <c r="F17" s="6" t="inlineStr">
        <is>
          <t>メディアリテラシー</t>
        </is>
      </c>
      <c r="G17" s="6" t="inlineStr">
        <is>
          <t>プログラミング</t>
        </is>
      </c>
      <c r="H17" s="6" t="inlineStr">
        <is>
          <t>セキュリティ</t>
        </is>
      </c>
      <c r="I17" s="6" t="inlineStr">
        <is>
          <t>コンプライアンス</t>
        </is>
      </c>
      <c r="J17" s="7" t="inlineStr">
        <is>
          <t>メディアリテラシー</t>
        </is>
      </c>
      <c r="K17" s="6" t="n">
        <v>4</v>
      </c>
      <c r="L17" s="6" t="inlineStr">
        <is>
          <t>発信者の意図や情報の正しさを考える力。</t>
        </is>
      </c>
      <c r="M17" s="6" t="inlineStr"/>
    </row>
    <row r="18">
      <c r="A18" s="6" t="inlineStr">
        <is>
          <t>inf_info101_017</t>
        </is>
      </c>
      <c r="B18" s="6" t="inlineStr">
        <is>
          <t>information_info1_01</t>
        </is>
      </c>
      <c r="C18" s="6" t="inlineStr">
        <is>
          <t>知識</t>
        </is>
      </c>
      <c r="D18" s="6" t="inlineStr">
        <is>
          <t>事実と異なるうその情報が SNS などで広がることを何という？</t>
        </is>
      </c>
      <c r="E18" s="6" t="inlineStr"/>
      <c r="F18" s="6" t="inlineStr">
        <is>
          <t>フェイクニュース（偽情報）</t>
        </is>
      </c>
      <c r="G18" s="6" t="inlineStr">
        <is>
          <t>オープンデータ</t>
        </is>
      </c>
      <c r="H18" s="6" t="inlineStr">
        <is>
          <t>バックアップ</t>
        </is>
      </c>
      <c r="I18" s="6" t="inlineStr">
        <is>
          <t>ビッグデータ</t>
        </is>
      </c>
      <c r="J18" s="7" t="inlineStr">
        <is>
          <t>フェイクニュース（偽情報）</t>
        </is>
      </c>
      <c r="K18" s="6" t="n">
        <v>4</v>
      </c>
      <c r="L18" s="6" t="inlineStr">
        <is>
          <t>発信元や根拠を確かめることが大切。</t>
        </is>
      </c>
      <c r="M18" s="6" t="inlineStr"/>
    </row>
    <row r="19">
      <c r="A19" s="6" t="inlineStr">
        <is>
          <t>inf_info101_018</t>
        </is>
      </c>
      <c r="B19" s="6" t="inlineStr">
        <is>
          <t>information_info1_01</t>
        </is>
      </c>
      <c r="C19" s="6" t="inlineStr">
        <is>
          <t>知識</t>
        </is>
      </c>
      <c r="D19" s="6" t="inlineStr">
        <is>
          <t>利用者の好みに合った情報ばかりが表示され、異なる意見が見えにくくなる現象は？</t>
        </is>
      </c>
      <c r="E19" s="6" t="inlineStr"/>
      <c r="F19" s="6" t="inlineStr">
        <is>
          <t>フィルターバブル</t>
        </is>
      </c>
      <c r="G19" s="6" t="inlineStr">
        <is>
          <t>デジタルデバイド</t>
        </is>
      </c>
      <c r="H19" s="6" t="inlineStr">
        <is>
          <t>エコーチェンバーだけ</t>
        </is>
      </c>
      <c r="I19" s="7" t="inlineStr">
        <is>
          <t>フィルターバブル</t>
        </is>
      </c>
      <c r="J19" s="6" t="inlineStr">
        <is>
          <t>ファクトチェック</t>
        </is>
      </c>
      <c r="K19" s="6" t="n">
        <v>3</v>
      </c>
      <c r="L19" s="6" t="inlineStr">
        <is>
          <t>おすすめ機能（アルゴリズム）による。</t>
        </is>
      </c>
      <c r="M19" s="6" t="inlineStr"/>
    </row>
    <row r="20">
      <c r="A20" s="6" t="inlineStr">
        <is>
          <t>inf_info101_019</t>
        </is>
      </c>
      <c r="B20" s="6" t="inlineStr">
        <is>
          <t>information_info1_01</t>
        </is>
      </c>
      <c r="C20" s="6" t="inlineStr">
        <is>
          <t>知識</t>
        </is>
      </c>
      <c r="D20" s="6" t="inlineStr">
        <is>
          <t>同じ意見の人どうしで情報をやりとりし、考えが強まっていく現象は？</t>
        </is>
      </c>
      <c r="E20" s="6" t="inlineStr"/>
      <c r="F20" s="6" t="inlineStr">
        <is>
          <t>エコーチェンバー</t>
        </is>
      </c>
      <c r="G20" s="6" t="inlineStr">
        <is>
          <t>クラウド</t>
        </is>
      </c>
      <c r="H20" s="6" t="inlineStr">
        <is>
          <t>フィルタリング</t>
        </is>
      </c>
      <c r="I20" s="7" t="inlineStr">
        <is>
          <t>エコーチェンバー</t>
        </is>
      </c>
      <c r="J20" s="6" t="inlineStr">
        <is>
          <t>ストリーミング</t>
        </is>
      </c>
      <c r="K20" s="6" t="n">
        <v>3</v>
      </c>
      <c r="L20" s="6" t="inlineStr">
        <is>
          <t>SNS で起こりやすい。</t>
        </is>
      </c>
      <c r="M20" s="6" t="inlineStr"/>
    </row>
    <row r="21">
      <c r="A21" s="6" t="inlineStr">
        <is>
          <t>inf_info101_020</t>
        </is>
      </c>
      <c r="B21" s="6" t="inlineStr">
        <is>
          <t>information_info1_01</t>
        </is>
      </c>
      <c r="C21" s="6" t="inlineStr">
        <is>
          <t>知識</t>
        </is>
      </c>
      <c r="D21" s="6" t="inlineStr">
        <is>
          <t>情報の正しさを、根拠や他の資料と照らし合わせて検証することを何という？</t>
        </is>
      </c>
      <c r="E21" s="6" t="inlineStr"/>
      <c r="F21" s="6" t="inlineStr">
        <is>
          <t>ファクトチェック</t>
        </is>
      </c>
      <c r="G21" s="6" t="inlineStr">
        <is>
          <t>ハッキング</t>
        </is>
      </c>
      <c r="H21" s="6" t="inlineStr">
        <is>
          <t>フィッシング</t>
        </is>
      </c>
      <c r="I21" s="7" t="inlineStr">
        <is>
          <t>ファクトチェック</t>
        </is>
      </c>
      <c r="J21" s="6" t="inlineStr">
        <is>
          <t>スキミング</t>
        </is>
      </c>
      <c r="K21" s="6" t="n">
        <v>3</v>
      </c>
      <c r="L21" s="6" t="inlineStr">
        <is>
          <t>報道機関などでも行われている。</t>
        </is>
      </c>
      <c r="M21" s="6" t="inlineStr"/>
    </row>
    <row r="22">
      <c r="A22" s="6" t="inlineStr">
        <is>
          <t>inf_info101_021</t>
        </is>
      </c>
      <c r="B22" s="6" t="inlineStr">
        <is>
          <t>information_info1_01</t>
        </is>
      </c>
      <c r="C22" s="6" t="inlineStr">
        <is>
          <t>知識</t>
        </is>
      </c>
      <c r="D22" s="6" t="inlineStr">
        <is>
          <t>大量で多様なデータで、分析に活用されるものを何という？</t>
        </is>
      </c>
      <c r="E22" s="6" t="inlineStr"/>
      <c r="F22" s="6" t="inlineStr">
        <is>
          <t>ビッグデータ</t>
        </is>
      </c>
      <c r="G22" s="6" t="inlineStr">
        <is>
          <t>スモールデータ</t>
        </is>
      </c>
      <c r="H22" s="6" t="inlineStr">
        <is>
          <t>メタデータ</t>
        </is>
      </c>
      <c r="I22" s="6" t="inlineStr">
        <is>
          <t>マスターデータ</t>
        </is>
      </c>
      <c r="J22" s="7" t="inlineStr">
        <is>
          <t>ビッグデータ</t>
        </is>
      </c>
      <c r="K22" s="6" t="n">
        <v>4</v>
      </c>
      <c r="L22" s="6" t="inlineStr">
        <is>
          <t>AI の学習などにも使われる。</t>
        </is>
      </c>
      <c r="M22" s="6" t="inlineStr"/>
    </row>
    <row r="23">
      <c r="A23" s="6" t="inlineStr">
        <is>
          <t>inf_info101_022</t>
        </is>
      </c>
      <c r="B23" s="6" t="inlineStr">
        <is>
          <t>information_info1_01</t>
        </is>
      </c>
      <c r="C23" s="6" t="inlineStr">
        <is>
          <t>知識</t>
        </is>
      </c>
      <c r="D23" s="6" t="inlineStr">
        <is>
          <t>人工知能（AI）が大量のデータから特徴を学ぶ方法を何という？</t>
        </is>
      </c>
      <c r="E23" s="6" t="inlineStr"/>
      <c r="F23" s="6" t="inlineStr">
        <is>
          <t>機械学習</t>
        </is>
      </c>
      <c r="G23" s="6" t="inlineStr">
        <is>
          <t>二分探索</t>
        </is>
      </c>
      <c r="H23" s="6" t="inlineStr">
        <is>
          <t>圧縮</t>
        </is>
      </c>
      <c r="I23" s="7" t="inlineStr">
        <is>
          <t>機械学習</t>
        </is>
      </c>
      <c r="J23" s="6" t="inlineStr">
        <is>
          <t>手続き型プログラミング</t>
        </is>
      </c>
      <c r="K23" s="6" t="n">
        <v>3</v>
      </c>
      <c r="L23" s="6" t="inlineStr">
        <is>
          <t>ディープラーニングはその一種。</t>
        </is>
      </c>
      <c r="M23" s="6" t="inlineStr"/>
    </row>
    <row r="24">
      <c r="A24" s="6" t="inlineStr">
        <is>
          <t>inf_info101_023</t>
        </is>
      </c>
      <c r="B24" s="6" t="inlineStr">
        <is>
          <t>information_info1_01</t>
        </is>
      </c>
      <c r="C24" s="6" t="inlineStr">
        <is>
          <t>思考</t>
        </is>
      </c>
      <c r="D24" s="6" t="inlineStr">
        <is>
          <t>生成 AI が作った文章を使うときに注意すべきこととして適切なものは？</t>
        </is>
      </c>
      <c r="E24" s="6" t="inlineStr"/>
      <c r="F24" s="6" t="inlineStr">
        <is>
          <t>もっともらしい誤りをふくむことがあるので、内容を確かめる</t>
        </is>
      </c>
      <c r="G24" s="7" t="inlineStr">
        <is>
          <t>もっともらしい誤りをふくむことがあるので、内容を確かめる</t>
        </is>
      </c>
      <c r="H24" s="6" t="inlineStr">
        <is>
          <t>すべて正しいのでそのまま使う</t>
        </is>
      </c>
      <c r="I24" s="6" t="inlineStr">
        <is>
          <t>著作権などの問題は一切ない</t>
        </is>
      </c>
      <c r="J24" s="6" t="inlineStr">
        <is>
          <t>個人情報を入力してもよい</t>
        </is>
      </c>
      <c r="K24" s="6" t="n">
        <v>1</v>
      </c>
      <c r="L24" s="6" t="inlineStr">
        <is>
          <t>事実確認と権利・プライバシーへの配慮が必要。</t>
        </is>
      </c>
      <c r="M24" s="6" t="inlineStr"/>
    </row>
    <row r="25">
      <c r="A25" s="6" t="inlineStr">
        <is>
          <t>inf_info101_024</t>
        </is>
      </c>
      <c r="B25" s="6" t="inlineStr">
        <is>
          <t>information_info1_01</t>
        </is>
      </c>
      <c r="C25" s="6" t="inlineStr">
        <is>
          <t>思考</t>
        </is>
      </c>
      <c r="D25" s="6" t="inlineStr">
        <is>
          <t>ニュースの見出しだけを読んで拡散することの問題点は？</t>
        </is>
      </c>
      <c r="E25" s="6" t="inlineStr"/>
      <c r="F25" s="6" t="inlineStr">
        <is>
          <t>見出しが誇張されていたり、本文の内容と異なったりすることがあるから</t>
        </is>
      </c>
      <c r="G25" s="7" t="inlineStr">
        <is>
          <t>見出しが誇張されていたり、本文の内容と異なったりすることがあるから</t>
        </is>
      </c>
      <c r="H25" s="6" t="inlineStr">
        <is>
          <t>拡散は常によいことだから</t>
        </is>
      </c>
      <c r="I25" s="6" t="inlineStr">
        <is>
          <t>見出しは必ず正しいから</t>
        </is>
      </c>
      <c r="J25" s="6" t="inlineStr">
        <is>
          <t>本文は読む必要がないから</t>
        </is>
      </c>
      <c r="K25" s="6" t="n">
        <v>1</v>
      </c>
      <c r="L25" s="6" t="inlineStr">
        <is>
          <t>本文や一次情報を確認してから判断する。</t>
        </is>
      </c>
      <c r="M25" s="6" t="inlineStr"/>
    </row>
    <row r="26">
      <c r="A26" s="6" t="inlineStr">
        <is>
          <t>inf_info102_001</t>
        </is>
      </c>
      <c r="B26" s="6" t="inlineStr">
        <is>
          <t>information_info1_02</t>
        </is>
      </c>
      <c r="C26" s="6" t="inlineStr">
        <is>
          <t>知識</t>
        </is>
      </c>
      <c r="D26" s="6" t="inlineStr">
        <is>
          <t>著作権はいつ発生する？</t>
        </is>
      </c>
      <c r="E26" s="6" t="inlineStr"/>
      <c r="F26" s="6" t="inlineStr">
        <is>
          <t>著作物を創作した時点で自動的に</t>
        </is>
      </c>
      <c r="G26" s="7" t="inlineStr">
        <is>
          <t>著作物を創作した時点で自動的に</t>
        </is>
      </c>
      <c r="H26" s="6" t="inlineStr">
        <is>
          <t>出版したとき</t>
        </is>
      </c>
      <c r="I26" s="6" t="inlineStr">
        <is>
          <t>役所に登録したとき</t>
        </is>
      </c>
      <c r="J26" s="6" t="inlineStr">
        <is>
          <t>売れたとき</t>
        </is>
      </c>
      <c r="K26" s="6" t="n">
        <v>1</v>
      </c>
      <c r="L26" s="6" t="inlineStr">
        <is>
          <t>日本の著作権は登録などの手続きがいらない（無方式主義）。</t>
        </is>
      </c>
      <c r="M26" s="6" t="inlineStr"/>
    </row>
    <row r="27">
      <c r="A27" s="6" t="inlineStr">
        <is>
          <t>inf_info102_002</t>
        </is>
      </c>
      <c r="B27" s="6" t="inlineStr">
        <is>
          <t>information_info1_02</t>
        </is>
      </c>
      <c r="C27" s="6" t="inlineStr">
        <is>
          <t>知識</t>
        </is>
      </c>
      <c r="D27" s="6" t="inlineStr">
        <is>
          <t>日本の著作権の保護期間は、原則としてどれだけ？</t>
        </is>
      </c>
      <c r="E27" s="6" t="inlineStr"/>
      <c r="F27" s="6" t="inlineStr">
        <is>
          <t>著作者の死後70年</t>
        </is>
      </c>
      <c r="G27" s="7" t="inlineStr">
        <is>
          <t>著作者の死後70年</t>
        </is>
      </c>
      <c r="H27" s="6" t="inlineStr">
        <is>
          <t>公表後5年</t>
        </is>
      </c>
      <c r="I27" s="6" t="inlineStr">
        <is>
          <t>著作者の死後10年</t>
        </is>
      </c>
      <c r="J27" s="6" t="inlineStr">
        <is>
          <t>永久</t>
        </is>
      </c>
      <c r="K27" s="6" t="n">
        <v>1</v>
      </c>
      <c r="L27" s="6" t="inlineStr">
        <is>
          <t>2018年に死後50年から70年に延長された。</t>
        </is>
      </c>
      <c r="M27" s="6" t="inlineStr"/>
    </row>
    <row r="28">
      <c r="A28" s="6" t="inlineStr">
        <is>
          <t>inf_info102_003</t>
        </is>
      </c>
      <c r="B28" s="6" t="inlineStr">
        <is>
          <t>information_info1_02</t>
        </is>
      </c>
      <c r="C28" s="6" t="inlineStr">
        <is>
          <t>知識</t>
        </is>
      </c>
      <c r="D28" s="6" t="inlineStr">
        <is>
          <t>会社のロゴマークや商品名を保護する権利は？</t>
        </is>
      </c>
      <c r="E28" s="6" t="inlineStr"/>
      <c r="F28" s="6" t="inlineStr">
        <is>
          <t>商標権</t>
        </is>
      </c>
      <c r="G28" s="6" t="inlineStr">
        <is>
          <t>著作権</t>
        </is>
      </c>
      <c r="H28" s="7" t="inlineStr">
        <is>
          <t>商標権</t>
        </is>
      </c>
      <c r="I28" s="6" t="inlineStr">
        <is>
          <t>特許権</t>
        </is>
      </c>
      <c r="J28" s="6" t="inlineStr">
        <is>
          <t>意匠権</t>
        </is>
      </c>
      <c r="K28" s="6" t="n">
        <v>2</v>
      </c>
      <c r="L28" s="6" t="inlineStr">
        <is>
          <t>特許権は発明、実用新案権は考案、意匠権はデザインを保護する。</t>
        </is>
      </c>
      <c r="M28" s="6" t="inlineStr"/>
    </row>
    <row r="29">
      <c r="A29" s="6" t="inlineStr">
        <is>
          <t>inf_info102_004</t>
        </is>
      </c>
      <c r="B29" s="6" t="inlineStr">
        <is>
          <t>information_info1_02</t>
        </is>
      </c>
      <c r="C29" s="6" t="inlineStr">
        <is>
          <t>知識</t>
        </is>
      </c>
      <c r="D29" s="6" t="inlineStr">
        <is>
          <t>産業財産権にふくまれないものは？</t>
        </is>
      </c>
      <c r="E29" s="6" t="inlineStr"/>
      <c r="F29" s="6" t="inlineStr">
        <is>
          <t>著作権</t>
        </is>
      </c>
      <c r="G29" s="6" t="inlineStr">
        <is>
          <t>意匠権</t>
        </is>
      </c>
      <c r="H29" s="6" t="inlineStr">
        <is>
          <t>商標権</t>
        </is>
      </c>
      <c r="I29" s="6" t="inlineStr">
        <is>
          <t>特許権</t>
        </is>
      </c>
      <c r="J29" s="7" t="inlineStr">
        <is>
          <t>著作権</t>
        </is>
      </c>
      <c r="K29" s="6" t="n">
        <v>4</v>
      </c>
      <c r="L29" s="6" t="inlineStr">
        <is>
          <t>産業財産権は特許権・実用新案権・意匠権・商標権。登録が必要。</t>
        </is>
      </c>
      <c r="M29" s="6" t="inlineStr"/>
    </row>
    <row r="30">
      <c r="A30" s="6" t="inlineStr">
        <is>
          <t>inf_info102_005</t>
        </is>
      </c>
      <c r="B30" s="6" t="inlineStr">
        <is>
          <t>information_info1_02</t>
        </is>
      </c>
      <c r="C30" s="6" t="inlineStr">
        <is>
          <t>知識</t>
        </is>
      </c>
      <c r="D30" s="6" t="inlineStr">
        <is>
          <t>自分の顔や姿を無断で撮影・公開されない権利は？</t>
        </is>
      </c>
      <c r="E30" s="6" t="inlineStr"/>
      <c r="F30" s="6" t="inlineStr">
        <is>
          <t>肖像権</t>
        </is>
      </c>
      <c r="G30" s="6" t="inlineStr">
        <is>
          <t>著作権</t>
        </is>
      </c>
      <c r="H30" s="6" t="inlineStr">
        <is>
          <t>特許権</t>
        </is>
      </c>
      <c r="I30" s="7" t="inlineStr">
        <is>
          <t>肖像権</t>
        </is>
      </c>
      <c r="J30" s="6" t="inlineStr">
        <is>
          <t>商標権</t>
        </is>
      </c>
      <c r="K30" s="6" t="n">
        <v>3</v>
      </c>
      <c r="L30" s="6" t="inlineStr">
        <is>
          <t>誰にでもある権利。有名人の肖像の経済的価値を守るのはパブリシティ権。</t>
        </is>
      </c>
      <c r="M30" s="6" t="inlineStr"/>
    </row>
    <row r="31">
      <c r="A31" s="6" t="inlineStr">
        <is>
          <t>inf_info102_006</t>
        </is>
      </c>
      <c r="B31" s="6" t="inlineStr">
        <is>
          <t>information_info1_02</t>
        </is>
      </c>
      <c r="C31" s="6" t="inlineStr">
        <is>
          <t>知識</t>
        </is>
      </c>
      <c r="D31" s="6" t="inlineStr">
        <is>
          <t>他人の著作物を「引用」するときの条件として正しくないものは？</t>
        </is>
      </c>
      <c r="E31" s="6" t="inlineStr"/>
      <c r="F31" s="6" t="inlineStr">
        <is>
          <t>引用部分を自分の文章より多くする</t>
        </is>
      </c>
      <c r="G31" s="6" t="inlineStr">
        <is>
          <t>出典を明記する</t>
        </is>
      </c>
      <c r="H31" s="7" t="inlineStr">
        <is>
          <t>引用部分を自分の文章より多くする</t>
        </is>
      </c>
      <c r="I31" s="6" t="inlineStr">
        <is>
          <t>引用する必然性がある</t>
        </is>
      </c>
      <c r="J31" s="6" t="inlineStr">
        <is>
          <t>引用部分をかぎかっこ等で区別する</t>
        </is>
      </c>
      <c r="K31" s="6" t="n">
        <v>2</v>
      </c>
      <c r="L31" s="6" t="inlineStr">
        <is>
          <t>自分の文章が主、引用が従である必要がある。</t>
        </is>
      </c>
      <c r="M31" s="6" t="inlineStr"/>
    </row>
    <row r="32">
      <c r="A32" s="6" t="inlineStr">
        <is>
          <t>inf_info102_007</t>
        </is>
      </c>
      <c r="B32" s="6" t="inlineStr">
        <is>
          <t>information_info1_02</t>
        </is>
      </c>
      <c r="C32" s="6" t="inlineStr">
        <is>
          <t>知識</t>
        </is>
      </c>
      <c r="D32" s="6" t="inlineStr">
        <is>
          <t>作品を「この条件なら自由に使ってよい」と示すライセンスは？</t>
        </is>
      </c>
      <c r="E32" s="6" t="inlineStr"/>
      <c r="F32" s="6" t="inlineStr">
        <is>
          <t>クリエイティブ・コモンズ</t>
        </is>
      </c>
      <c r="G32" s="6" t="inlineStr">
        <is>
          <t>ファイアウォール</t>
        </is>
      </c>
      <c r="H32" s="6" t="inlineStr">
        <is>
          <t>フィッシング</t>
        </is>
      </c>
      <c r="I32" s="6" t="inlineStr">
        <is>
          <t>クッキー</t>
        </is>
      </c>
      <c r="J32" s="7" t="inlineStr">
        <is>
          <t>クリエイティブ・コモンズ</t>
        </is>
      </c>
      <c r="K32" s="6" t="n">
        <v>4</v>
      </c>
      <c r="L32" s="6" t="inlineStr">
        <is>
          <t>表示・非営利・改変禁止などの条件を組み合わせて示す。</t>
        </is>
      </c>
      <c r="M32" s="6" t="inlineStr"/>
    </row>
    <row r="33">
      <c r="A33" s="6" t="inlineStr">
        <is>
          <t>inf_info102_008</t>
        </is>
      </c>
      <c r="B33" s="6" t="inlineStr">
        <is>
          <t>information_info1_02</t>
        </is>
      </c>
      <c r="C33" s="6" t="inlineStr">
        <is>
          <t>知識</t>
        </is>
      </c>
      <c r="D33" s="6" t="inlineStr">
        <is>
          <t>氏名や生年月日など、特定の個人を識別できる情報を何という？</t>
        </is>
      </c>
      <c r="E33" s="6" t="inlineStr"/>
      <c r="F33" s="6" t="inlineStr">
        <is>
          <t>個人情報</t>
        </is>
      </c>
      <c r="G33" s="6" t="inlineStr">
        <is>
          <t>ビッグデータ</t>
        </is>
      </c>
      <c r="H33" s="6" t="inlineStr">
        <is>
          <t>オープンデータ</t>
        </is>
      </c>
      <c r="I33" s="7" t="inlineStr">
        <is>
          <t>個人情報</t>
        </is>
      </c>
      <c r="J33" s="6" t="inlineStr">
        <is>
          <t>メタデータ</t>
        </is>
      </c>
      <c r="K33" s="6" t="n">
        <v>3</v>
      </c>
      <c r="L33" s="6" t="inlineStr">
        <is>
          <t>個人情報保護法で取り扱いのルールが定められている。</t>
        </is>
      </c>
      <c r="M33" s="6" t="inlineStr"/>
    </row>
    <row r="34">
      <c r="A34" s="6" t="inlineStr">
        <is>
          <t>inf_info102_009</t>
        </is>
      </c>
      <c r="B34" s="6" t="inlineStr">
        <is>
          <t>information_info1_02</t>
        </is>
      </c>
      <c r="C34" s="6" t="inlineStr">
        <is>
          <t>知識</t>
        </is>
      </c>
      <c r="D34" s="6" t="inlineStr">
        <is>
          <t>新しい発明を保護する権利は？</t>
        </is>
      </c>
      <c r="E34" s="6" t="inlineStr"/>
      <c r="F34" s="6" t="inlineStr">
        <is>
          <t>特許権</t>
        </is>
      </c>
      <c r="G34" s="6" t="inlineStr">
        <is>
          <t>意匠権</t>
        </is>
      </c>
      <c r="H34" s="6" t="inlineStr">
        <is>
          <t>肖像権</t>
        </is>
      </c>
      <c r="I34" s="7" t="inlineStr">
        <is>
          <t>特許権</t>
        </is>
      </c>
      <c r="J34" s="6" t="inlineStr">
        <is>
          <t>商標権</t>
        </is>
      </c>
      <c r="K34" s="6" t="n">
        <v>3</v>
      </c>
      <c r="L34" s="6" t="inlineStr">
        <is>
          <t>出願から原則20年保護される。</t>
        </is>
      </c>
      <c r="M34" s="6" t="inlineStr"/>
    </row>
    <row r="35">
      <c r="A35" s="6" t="inlineStr">
        <is>
          <t>inf_info102_010</t>
        </is>
      </c>
      <c r="B35" s="6" t="inlineStr">
        <is>
          <t>information_info1_02</t>
        </is>
      </c>
      <c r="C35" s="6" t="inlineStr">
        <is>
          <t>思考</t>
        </is>
      </c>
      <c r="D35" s="6" t="inlineStr">
        <is>
          <t>友達が写った写真を SNS に投稿する前にすべきことは？</t>
        </is>
      </c>
      <c r="E35" s="6" t="inlineStr"/>
      <c r="F35" s="6" t="inlineStr">
        <is>
          <t>写っている本人の許可を得る</t>
        </is>
      </c>
      <c r="G35" s="6" t="inlineStr">
        <is>
          <t>何もしなくてよい</t>
        </is>
      </c>
      <c r="H35" s="7" t="inlineStr">
        <is>
          <t>写っている本人の許可を得る</t>
        </is>
      </c>
      <c r="I35" s="6" t="inlineStr">
        <is>
          <t>画質を上げる</t>
        </is>
      </c>
      <c r="J35" s="6" t="inlineStr">
        <is>
          <t>位置情報を追加する</t>
        </is>
      </c>
      <c r="K35" s="6" t="n">
        <v>2</v>
      </c>
      <c r="L35" s="6" t="inlineStr">
        <is>
          <t>肖像権やプライバシーの侵害を防ぐため、本人の同意を得る。</t>
        </is>
      </c>
      <c r="M35" s="6" t="inlineStr"/>
    </row>
    <row r="36">
      <c r="A36" s="6" t="inlineStr">
        <is>
          <t>inf_info102_011</t>
        </is>
      </c>
      <c r="B36" s="6" t="inlineStr">
        <is>
          <t>information_info1_02</t>
        </is>
      </c>
      <c r="C36" s="6" t="inlineStr">
        <is>
          <t>思考</t>
        </is>
      </c>
      <c r="D36" s="6" t="inlineStr">
        <is>
          <t>「フリー素材」と書かれた画像を使うときに確認すべきことは？</t>
        </is>
      </c>
      <c r="E36" s="6" t="inlineStr"/>
      <c r="F36" s="6" t="inlineStr">
        <is>
          <t>利用規約（ライセンス）の条件</t>
        </is>
      </c>
      <c r="G36" s="7" t="inlineStr">
        <is>
          <t>利用規約（ライセンス）の条件</t>
        </is>
      </c>
      <c r="H36" s="6" t="inlineStr">
        <is>
          <t>画像の色</t>
        </is>
      </c>
      <c r="I36" s="6" t="inlineStr">
        <is>
          <t>ファイルの名前</t>
        </is>
      </c>
      <c r="J36" s="6" t="inlineStr">
        <is>
          <t>作者の年齢</t>
        </is>
      </c>
      <c r="K36" s="6" t="n">
        <v>1</v>
      </c>
      <c r="L36" s="6" t="inlineStr">
        <is>
          <t>無料でも、商用利用不可・クレジット表記が必要などの条件がある。</t>
        </is>
      </c>
      <c r="M36" s="6" t="inlineStr"/>
    </row>
    <row r="37">
      <c r="A37" s="6" t="inlineStr">
        <is>
          <t>inf_info102_012</t>
        </is>
      </c>
      <c r="B37" s="6" t="inlineStr">
        <is>
          <t>information_info1_02</t>
        </is>
      </c>
      <c r="C37" s="6" t="inlineStr">
        <is>
          <t>思考</t>
        </is>
      </c>
      <c r="D37" s="6" t="inlineStr">
        <is>
          <t>匿名で悪口を投稿することについて正しいものは？</t>
        </is>
      </c>
      <c r="E37" s="6" t="inlineStr"/>
      <c r="F37" s="6" t="inlineStr">
        <is>
          <t>発信者が特定され、責任を問われることがある</t>
        </is>
      </c>
      <c r="G37" s="6" t="inlineStr">
        <is>
          <t>匿名なら絶対にばれない</t>
        </is>
      </c>
      <c r="H37" s="6" t="inlineStr">
        <is>
          <t>削除すれば問題ない</t>
        </is>
      </c>
      <c r="I37" s="7" t="inlineStr">
        <is>
          <t>発信者が特定され、責任を問われることがある</t>
        </is>
      </c>
      <c r="J37" s="6" t="inlineStr">
        <is>
          <t>法律の対象外である</t>
        </is>
      </c>
      <c r="K37" s="6" t="n">
        <v>3</v>
      </c>
      <c r="L37" s="6" t="inlineStr">
        <is>
          <t>発信者情報開示請求などで特定されることがある。</t>
        </is>
      </c>
      <c r="M37" s="6" t="inlineStr"/>
    </row>
    <row r="38">
      <c r="A38" s="6" t="inlineStr">
        <is>
          <t>inf_info102_013</t>
        </is>
      </c>
      <c r="B38" s="6" t="inlineStr">
        <is>
          <t>information_info1_02</t>
        </is>
      </c>
      <c r="C38" s="6" t="inlineStr">
        <is>
          <t>知識</t>
        </is>
      </c>
      <c r="D38" s="6" t="inlineStr">
        <is>
          <t>著作権のうち、作品を無断で改変されない権利など、著作者の人格を守る権利は？</t>
        </is>
      </c>
      <c r="E38" s="6" t="inlineStr"/>
      <c r="F38" s="6" t="inlineStr">
        <is>
          <t>著作者人格権</t>
        </is>
      </c>
      <c r="G38" s="7" t="inlineStr">
        <is>
          <t>著作者人格権</t>
        </is>
      </c>
      <c r="H38" s="6" t="inlineStr">
        <is>
          <t>著作隣接権</t>
        </is>
      </c>
      <c r="I38" s="6" t="inlineStr">
        <is>
          <t>著作財産権</t>
        </is>
      </c>
      <c r="J38" s="6" t="inlineStr">
        <is>
          <t>産業財産権</t>
        </is>
      </c>
      <c r="K38" s="6" t="n">
        <v>1</v>
      </c>
      <c r="L38" s="6" t="inlineStr">
        <is>
          <t>他人にゆずることができない。</t>
        </is>
      </c>
      <c r="M38" s="6" t="inlineStr"/>
    </row>
    <row r="39">
      <c r="A39" s="6" t="inlineStr">
        <is>
          <t>inf_info102_014</t>
        </is>
      </c>
      <c r="B39" s="6" t="inlineStr">
        <is>
          <t>information_info1_02</t>
        </is>
      </c>
      <c r="C39" s="6" t="inlineStr">
        <is>
          <t>知識</t>
        </is>
      </c>
      <c r="D39" s="6" t="inlineStr">
        <is>
          <t>歌手や演奏家、放送事業者などに認められる権利は？</t>
        </is>
      </c>
      <c r="E39" s="6" t="inlineStr"/>
      <c r="F39" s="6" t="inlineStr">
        <is>
          <t>著作隣接権</t>
        </is>
      </c>
      <c r="G39" s="6" t="inlineStr">
        <is>
          <t>特許権</t>
        </is>
      </c>
      <c r="H39" s="6" t="inlineStr">
        <is>
          <t>商標権</t>
        </is>
      </c>
      <c r="I39" s="7" t="inlineStr">
        <is>
          <t>著作隣接権</t>
        </is>
      </c>
      <c r="J39" s="6" t="inlineStr">
        <is>
          <t>意匠権</t>
        </is>
      </c>
      <c r="K39" s="6" t="n">
        <v>3</v>
      </c>
      <c r="L39" s="6" t="inlineStr">
        <is>
          <t>作品を伝える人の権利。</t>
        </is>
      </c>
      <c r="M39" s="6" t="inlineStr"/>
    </row>
    <row r="40">
      <c r="A40" s="6" t="inlineStr">
        <is>
          <t>inf_info102_015</t>
        </is>
      </c>
      <c r="B40" s="6" t="inlineStr">
        <is>
          <t>information_info1_02</t>
        </is>
      </c>
      <c r="C40" s="6" t="inlineStr">
        <is>
          <t>知識</t>
        </is>
      </c>
      <c r="D40" s="6" t="inlineStr">
        <is>
          <t>製品の形やデザインを保護する権利は？</t>
        </is>
      </c>
      <c r="E40" s="6" t="inlineStr"/>
      <c r="F40" s="6" t="inlineStr">
        <is>
          <t>意匠権</t>
        </is>
      </c>
      <c r="G40" s="6" t="inlineStr">
        <is>
          <t>商標権</t>
        </is>
      </c>
      <c r="H40" s="7" t="inlineStr">
        <is>
          <t>意匠権</t>
        </is>
      </c>
      <c r="I40" s="6" t="inlineStr">
        <is>
          <t>特許権</t>
        </is>
      </c>
      <c r="J40" s="6" t="inlineStr">
        <is>
          <t>実用新案権</t>
        </is>
      </c>
      <c r="K40" s="6" t="n">
        <v>2</v>
      </c>
      <c r="L40" s="6" t="inlineStr">
        <is>
          <t>産業財産権の一つ。</t>
        </is>
      </c>
      <c r="M40" s="6" t="inlineStr"/>
    </row>
    <row r="41">
      <c r="A41" s="6" t="inlineStr">
        <is>
          <t>inf_info102_016</t>
        </is>
      </c>
      <c r="B41" s="6" t="inlineStr">
        <is>
          <t>information_info1_02</t>
        </is>
      </c>
      <c r="C41" s="6" t="inlineStr">
        <is>
          <t>知識</t>
        </is>
      </c>
      <c r="D41" s="6" t="inlineStr">
        <is>
          <t>物の形や構造についての小発明を保護する権利は？</t>
        </is>
      </c>
      <c r="E41" s="6" t="inlineStr"/>
      <c r="F41" s="6" t="inlineStr">
        <is>
          <t>実用新案権</t>
        </is>
      </c>
      <c r="G41" s="6" t="inlineStr">
        <is>
          <t>特許権</t>
        </is>
      </c>
      <c r="H41" s="6" t="inlineStr">
        <is>
          <t>著作権</t>
        </is>
      </c>
      <c r="I41" s="7" t="inlineStr">
        <is>
          <t>実用新案権</t>
        </is>
      </c>
      <c r="J41" s="6" t="inlineStr">
        <is>
          <t>意匠権</t>
        </is>
      </c>
      <c r="K41" s="6" t="n">
        <v>3</v>
      </c>
      <c r="L41" s="6" t="inlineStr">
        <is>
          <t>特許より保護期間が短い（10 年）。</t>
        </is>
      </c>
      <c r="M41" s="6" t="inlineStr"/>
    </row>
    <row r="42">
      <c r="A42" s="6" t="inlineStr">
        <is>
          <t>inf_info102_017</t>
        </is>
      </c>
      <c r="B42" s="6" t="inlineStr">
        <is>
          <t>information_info1_02</t>
        </is>
      </c>
      <c r="C42" s="6" t="inlineStr">
        <is>
          <t>知識</t>
        </is>
      </c>
      <c r="D42" s="6" t="inlineStr">
        <is>
          <t>著作権者の許可なく著作物を利用できる例外にあてはまるものは？</t>
        </is>
      </c>
      <c r="E42" s="6" t="inlineStr"/>
      <c r="F42" s="6" t="inlineStr">
        <is>
          <t>個人的に楽しむための私的な複製</t>
        </is>
      </c>
      <c r="G42" s="6" t="inlineStr">
        <is>
          <t>販売</t>
        </is>
      </c>
      <c r="H42" s="6" t="inlineStr">
        <is>
          <t>無断での改変</t>
        </is>
      </c>
      <c r="I42" s="6" t="inlineStr">
        <is>
          <t>ネットでの公開</t>
        </is>
      </c>
      <c r="J42" s="7" t="inlineStr">
        <is>
          <t>個人的に楽しむための私的な複製</t>
        </is>
      </c>
      <c r="K42" s="6" t="n">
        <v>4</v>
      </c>
      <c r="L42" s="6" t="inlineStr">
        <is>
          <t>私的使用のための複製は認められている（例外あり）。</t>
        </is>
      </c>
      <c r="M42" s="6" t="inlineStr"/>
    </row>
    <row r="43">
      <c r="A43" s="6" t="inlineStr">
        <is>
          <t>inf_info102_018</t>
        </is>
      </c>
      <c r="B43" s="6" t="inlineStr">
        <is>
          <t>information_info1_02</t>
        </is>
      </c>
      <c r="C43" s="6" t="inlineStr">
        <is>
          <t>知識</t>
        </is>
      </c>
      <c r="D43" s="6" t="inlineStr">
        <is>
          <t>著作権を侵害して違法にアップロードされたとわかっている音楽や動画をダウンロードすることは？</t>
        </is>
      </c>
      <c r="E43" s="6" t="inlineStr"/>
      <c r="F43" s="6" t="inlineStr">
        <is>
          <t>違法</t>
        </is>
      </c>
      <c r="G43" s="6" t="inlineStr">
        <is>
          <t>料金を払えば合法</t>
        </is>
      </c>
      <c r="H43" s="7" t="inlineStr">
        <is>
          <t>違法</t>
        </is>
      </c>
      <c r="I43" s="6" t="inlineStr">
        <is>
          <t>私的使用なら常に合法</t>
        </is>
      </c>
      <c r="J43" s="6" t="inlineStr">
        <is>
          <t>合法</t>
        </is>
      </c>
      <c r="K43" s="6" t="n">
        <v>2</v>
      </c>
      <c r="L43" s="6" t="inlineStr">
        <is>
          <t>刑事罰の対象になる場合もある。</t>
        </is>
      </c>
      <c r="M43" s="6" t="inlineStr"/>
    </row>
    <row r="44">
      <c r="A44" s="6" t="inlineStr">
        <is>
          <t>inf_info102_019</t>
        </is>
      </c>
      <c r="B44" s="6" t="inlineStr">
        <is>
          <t>information_info1_02</t>
        </is>
      </c>
      <c r="C44" s="6" t="inlineStr">
        <is>
          <t>知識</t>
        </is>
      </c>
      <c r="D44" s="6" t="inlineStr">
        <is>
          <t>個人情報を扱う事業者のルールを定めた法律は？</t>
        </is>
      </c>
      <c r="E44" s="6" t="inlineStr"/>
      <c r="F44" s="6" t="inlineStr">
        <is>
          <t>個人情報保護法</t>
        </is>
      </c>
      <c r="G44" s="6" t="inlineStr">
        <is>
          <t>不正アクセス禁止法</t>
        </is>
      </c>
      <c r="H44" s="7" t="inlineStr">
        <is>
          <t>個人情報保護法</t>
        </is>
      </c>
      <c r="I44" s="6" t="inlineStr">
        <is>
          <t>特定商取引法</t>
        </is>
      </c>
      <c r="J44" s="6" t="inlineStr">
        <is>
          <t>著作権法</t>
        </is>
      </c>
      <c r="K44" s="6" t="n">
        <v>2</v>
      </c>
      <c r="L44" s="6" t="inlineStr">
        <is>
          <t>利用目的の明示などを定める。</t>
        </is>
      </c>
      <c r="M44" s="6" t="inlineStr"/>
    </row>
    <row r="45">
      <c r="A45" s="6" t="inlineStr">
        <is>
          <t>inf_info102_020</t>
        </is>
      </c>
      <c r="B45" s="6" t="inlineStr">
        <is>
          <t>information_info1_02</t>
        </is>
      </c>
      <c r="C45" s="6" t="inlineStr">
        <is>
          <t>知識</t>
        </is>
      </c>
      <c r="D45" s="6" t="inlineStr">
        <is>
          <t>クリエイティブ・コモンズの「BY」の条件の意味は？</t>
        </is>
      </c>
      <c r="E45" s="6" t="inlineStr"/>
      <c r="F45" s="6" t="inlineStr">
        <is>
          <t>作者の名前（クレジット）を表示する</t>
        </is>
      </c>
      <c r="G45" s="6" t="inlineStr">
        <is>
          <t>同じ条件で公開する</t>
        </is>
      </c>
      <c r="H45" s="6" t="inlineStr">
        <is>
          <t>営利目的で使わない</t>
        </is>
      </c>
      <c r="I45" s="6" t="inlineStr">
        <is>
          <t>改変しない</t>
        </is>
      </c>
      <c r="J45" s="7" t="inlineStr">
        <is>
          <t>作者の名前（クレジット）を表示する</t>
        </is>
      </c>
      <c r="K45" s="6" t="n">
        <v>4</v>
      </c>
      <c r="L45" s="6" t="inlineStr">
        <is>
          <t>NC は非営利、ND は改変禁止、SA は継承。</t>
        </is>
      </c>
      <c r="M45" s="6" t="inlineStr"/>
    </row>
    <row r="46">
      <c r="A46" s="6" t="inlineStr">
        <is>
          <t>inf_info102_021</t>
        </is>
      </c>
      <c r="B46" s="6" t="inlineStr">
        <is>
          <t>information_info1_02</t>
        </is>
      </c>
      <c r="C46" s="6" t="inlineStr">
        <is>
          <t>知識</t>
        </is>
      </c>
      <c r="D46" s="6" t="inlineStr">
        <is>
          <t>他人のパスワードを無断で使ってログインすることを禁止する法律は？</t>
        </is>
      </c>
      <c r="E46" s="6" t="inlineStr"/>
      <c r="F46" s="6" t="inlineStr">
        <is>
          <t>不正アクセス禁止法</t>
        </is>
      </c>
      <c r="G46" s="6" t="inlineStr">
        <is>
          <t>個人情報保護法</t>
        </is>
      </c>
      <c r="H46" s="7" t="inlineStr">
        <is>
          <t>不正アクセス禁止法</t>
        </is>
      </c>
      <c r="I46" s="6" t="inlineStr">
        <is>
          <t>著作権法</t>
        </is>
      </c>
      <c r="J46" s="6" t="inlineStr">
        <is>
          <t>電波法</t>
        </is>
      </c>
      <c r="K46" s="6" t="n">
        <v>2</v>
      </c>
      <c r="L46" s="6" t="inlineStr">
        <is>
          <t>他人の ID・パスワードを無断で他人に教えることも禁止されている。</t>
        </is>
      </c>
      <c r="M46" s="6" t="inlineStr"/>
    </row>
    <row r="47">
      <c r="A47" s="6" t="inlineStr">
        <is>
          <t>inf_info102_022</t>
        </is>
      </c>
      <c r="B47" s="6" t="inlineStr">
        <is>
          <t>information_info1_02</t>
        </is>
      </c>
      <c r="C47" s="6" t="inlineStr">
        <is>
          <t>知識</t>
        </is>
      </c>
      <c r="D47" s="6" t="inlineStr">
        <is>
          <t>住所や顔写真を組み合わせると個人が特定されやすくなることに注意する理由は？</t>
        </is>
      </c>
      <c r="E47" s="6" t="inlineStr"/>
      <c r="F47" s="6" t="inlineStr">
        <is>
          <t>ストーカー被害や悪用のおそれがあるから</t>
        </is>
      </c>
      <c r="G47" s="6" t="inlineStr">
        <is>
          <t>著作権が発生しないから</t>
        </is>
      </c>
      <c r="H47" s="7" t="inlineStr">
        <is>
          <t>ストーカー被害や悪用のおそれがあるから</t>
        </is>
      </c>
      <c r="I47" s="6" t="inlineStr">
        <is>
          <t>画像の容量が大きいから</t>
        </is>
      </c>
      <c r="J47" s="6" t="inlineStr">
        <is>
          <t>通信速度が遅くなるから</t>
        </is>
      </c>
      <c r="K47" s="6" t="n">
        <v>2</v>
      </c>
      <c r="L47" s="6" t="inlineStr">
        <is>
          <t>写真の位置情報（ジオタグ）にも注意。</t>
        </is>
      </c>
      <c r="M47" s="6" t="inlineStr"/>
    </row>
    <row r="48">
      <c r="A48" s="6" t="inlineStr">
        <is>
          <t>inf_info102_023</t>
        </is>
      </c>
      <c r="B48" s="6" t="inlineStr">
        <is>
          <t>information_info1_02</t>
        </is>
      </c>
      <c r="C48" s="6" t="inlineStr">
        <is>
          <t>思考</t>
        </is>
      </c>
      <c r="D48" s="6" t="inlineStr">
        <is>
          <t>学校の課題でインターネットの文章を使うとき、正しいやり方は？</t>
        </is>
      </c>
      <c r="E48" s="6" t="inlineStr"/>
      <c r="F48" s="6" t="inlineStr">
        <is>
          <t>必要な部分だけをかぎかっこで引用し、出典を明記する</t>
        </is>
      </c>
      <c r="G48" s="6" t="inlineStr">
        <is>
          <t>文章を少し変えて自分の考えとして出す</t>
        </is>
      </c>
      <c r="H48" s="6" t="inlineStr">
        <is>
          <t>出典は書かなくてよい</t>
        </is>
      </c>
      <c r="I48" s="6" t="inlineStr">
        <is>
          <t>全文をコピーして自分の文章として出す</t>
        </is>
      </c>
      <c r="J48" s="7" t="inlineStr">
        <is>
          <t>必要な部分だけをかぎかっこで引用し、出典を明記する</t>
        </is>
      </c>
      <c r="K48" s="6" t="n">
        <v>4</v>
      </c>
      <c r="L48" s="6" t="inlineStr">
        <is>
          <t>主従関係（自分の文章が主）も必要。</t>
        </is>
      </c>
      <c r="M48" s="6" t="inlineStr"/>
    </row>
    <row r="49">
      <c r="A49" s="6" t="inlineStr">
        <is>
          <t>inf_info102_024</t>
        </is>
      </c>
      <c r="B49" s="6" t="inlineStr">
        <is>
          <t>information_info1_02</t>
        </is>
      </c>
      <c r="C49" s="6" t="inlineStr">
        <is>
          <t>思考</t>
        </is>
      </c>
      <c r="D49" s="6" t="inlineStr">
        <is>
          <t>有名なキャラクターの絵をまねて描き、SNS で販売することの問題点は？</t>
        </is>
      </c>
      <c r="E49" s="6" t="inlineStr"/>
      <c r="F49" s="6" t="inlineStr">
        <is>
          <t>著作権や商標権を侵害するおそれがある</t>
        </is>
      </c>
      <c r="G49" s="6" t="inlineStr">
        <is>
          <t>自分で描けば常に自由</t>
        </is>
      </c>
      <c r="H49" s="6" t="inlineStr">
        <is>
          <t>販売しなければ必ず自由</t>
        </is>
      </c>
      <c r="I49" s="6" t="inlineStr">
        <is>
          <t>まったく問題はない</t>
        </is>
      </c>
      <c r="J49" s="7" t="inlineStr">
        <is>
          <t>著作権や商標権を侵害するおそれがある</t>
        </is>
      </c>
      <c r="K49" s="6" t="n">
        <v>4</v>
      </c>
      <c r="L49" s="6" t="inlineStr">
        <is>
          <t>権利者の許可が必要になる場合がある。</t>
        </is>
      </c>
      <c r="M49" s="6" t="inlineStr"/>
    </row>
    <row r="50">
      <c r="A50" s="6" t="inlineStr">
        <is>
          <t>inf_info103_001</t>
        </is>
      </c>
      <c r="B50" s="6" t="inlineStr">
        <is>
          <t>information_info1_03</t>
        </is>
      </c>
      <c r="C50" s="6" t="inlineStr">
        <is>
          <t>知識</t>
        </is>
      </c>
      <c r="D50" s="6" t="inlineStr">
        <is>
          <t>情報セキュリティの3要素の組み合わせは？</t>
        </is>
      </c>
      <c r="E50" s="6" t="inlineStr"/>
      <c r="F50" s="6" t="inlineStr">
        <is>
          <t>機密性・完全性・可用性</t>
        </is>
      </c>
      <c r="G50" s="6" t="inlineStr">
        <is>
          <t>公開性・匿名性・独占性</t>
        </is>
      </c>
      <c r="H50" s="6" t="inlineStr">
        <is>
          <t>入力・演算・出力</t>
        </is>
      </c>
      <c r="I50" s="6" t="inlineStr">
        <is>
          <t>速度・容量・価格</t>
        </is>
      </c>
      <c r="J50" s="7" t="inlineStr">
        <is>
          <t>機密性・完全性・可用性</t>
        </is>
      </c>
      <c r="K50" s="6" t="n">
        <v>4</v>
      </c>
      <c r="L50" s="6" t="inlineStr">
        <is>
          <t>CIA（Confidentiality・Integrity・Availability）とも呼ばれる。</t>
        </is>
      </c>
      <c r="M50" s="6" t="inlineStr"/>
    </row>
    <row r="51">
      <c r="A51" s="6" t="inlineStr">
        <is>
          <t>inf_info103_002</t>
        </is>
      </c>
      <c r="B51" s="6" t="inlineStr">
        <is>
          <t>information_info1_03</t>
        </is>
      </c>
      <c r="C51" s="6" t="inlineStr">
        <is>
          <t>知識</t>
        </is>
      </c>
      <c r="D51" s="6" t="inlineStr">
        <is>
          <t>許可された人だけが情報にアクセスできる性質は？</t>
        </is>
      </c>
      <c r="E51" s="6" t="inlineStr"/>
      <c r="F51" s="6" t="inlineStr">
        <is>
          <t>機密性</t>
        </is>
      </c>
      <c r="G51" s="6" t="inlineStr">
        <is>
          <t>伝播性</t>
        </is>
      </c>
      <c r="H51" s="6" t="inlineStr">
        <is>
          <t>可用性</t>
        </is>
      </c>
      <c r="I51" s="7" t="inlineStr">
        <is>
          <t>機密性</t>
        </is>
      </c>
      <c r="J51" s="6" t="inlineStr">
        <is>
          <t>完全性</t>
        </is>
      </c>
      <c r="K51" s="6" t="n">
        <v>3</v>
      </c>
      <c r="L51" s="6" t="inlineStr">
        <is>
          <t>パスワードや暗号化で守る。</t>
        </is>
      </c>
      <c r="M51" s="6" t="inlineStr"/>
    </row>
    <row r="52">
      <c r="A52" s="6" t="inlineStr">
        <is>
          <t>inf_info103_003</t>
        </is>
      </c>
      <c r="B52" s="6" t="inlineStr">
        <is>
          <t>information_info1_03</t>
        </is>
      </c>
      <c r="C52" s="6" t="inlineStr">
        <is>
          <t>知識</t>
        </is>
      </c>
      <c r="D52" s="6" t="inlineStr">
        <is>
          <t>情報が改ざんされず、正確である性質は？</t>
        </is>
      </c>
      <c r="E52" s="6" t="inlineStr"/>
      <c r="F52" s="6" t="inlineStr">
        <is>
          <t>完全性</t>
        </is>
      </c>
      <c r="G52" s="6" t="inlineStr">
        <is>
          <t>機密性</t>
        </is>
      </c>
      <c r="H52" s="6" t="inlineStr">
        <is>
          <t>可用性</t>
        </is>
      </c>
      <c r="I52" s="6" t="inlineStr">
        <is>
          <t>複製性</t>
        </is>
      </c>
      <c r="J52" s="7" t="inlineStr">
        <is>
          <t>完全性</t>
        </is>
      </c>
      <c r="K52" s="6" t="n">
        <v>4</v>
      </c>
      <c r="L52" s="6" t="inlineStr">
        <is>
          <t>電子署名やバックアップなどで守る。</t>
        </is>
      </c>
      <c r="M52" s="6" t="inlineStr"/>
    </row>
    <row r="53">
      <c r="A53" s="6" t="inlineStr">
        <is>
          <t>inf_info103_004</t>
        </is>
      </c>
      <c r="B53" s="6" t="inlineStr">
        <is>
          <t>information_info1_03</t>
        </is>
      </c>
      <c r="C53" s="6" t="inlineStr">
        <is>
          <t>知識</t>
        </is>
      </c>
      <c r="D53" s="6" t="inlineStr">
        <is>
          <t>必要なときにいつでも情報を使える性質は？</t>
        </is>
      </c>
      <c r="E53" s="6" t="inlineStr"/>
      <c r="F53" s="6" t="inlineStr">
        <is>
          <t>可用性</t>
        </is>
      </c>
      <c r="G53" s="6" t="inlineStr">
        <is>
          <t>機密性</t>
        </is>
      </c>
      <c r="H53" s="7" t="inlineStr">
        <is>
          <t>可用性</t>
        </is>
      </c>
      <c r="I53" s="6" t="inlineStr">
        <is>
          <t>残存性</t>
        </is>
      </c>
      <c r="J53" s="6" t="inlineStr">
        <is>
          <t>完全性</t>
        </is>
      </c>
      <c r="K53" s="6" t="n">
        <v>2</v>
      </c>
      <c r="L53" s="6" t="inlineStr">
        <is>
          <t>システムの二重化や停電対策などで守る。</t>
        </is>
      </c>
      <c r="M53" s="6" t="inlineStr"/>
    </row>
    <row r="54">
      <c r="A54" s="6" t="inlineStr">
        <is>
          <t>inf_info103_005</t>
        </is>
      </c>
      <c r="B54" s="6" t="inlineStr">
        <is>
          <t>information_info1_03</t>
        </is>
      </c>
      <c r="C54" s="6" t="inlineStr">
        <is>
          <t>知識</t>
        </is>
      </c>
      <c r="D54" s="6" t="inlineStr">
        <is>
          <t>知識（パスワード）・所持（スマホ）・生体（指紋）のうち2つ以上を組み合わせる認証は？</t>
        </is>
      </c>
      <c r="E54" s="6" t="inlineStr"/>
      <c r="F54" s="6" t="inlineStr">
        <is>
          <t>多要素認証</t>
        </is>
      </c>
      <c r="G54" s="7" t="inlineStr">
        <is>
          <t>多要素認証</t>
        </is>
      </c>
      <c r="H54" s="6" t="inlineStr">
        <is>
          <t>単一認証</t>
        </is>
      </c>
      <c r="I54" s="6" t="inlineStr">
        <is>
          <t>シングルサインオン</t>
        </is>
      </c>
      <c r="J54" s="6" t="inlineStr">
        <is>
          <t>匿名認証</t>
        </is>
      </c>
      <c r="K54" s="6" t="n">
        <v>1</v>
      </c>
      <c r="L54" s="6" t="inlineStr">
        <is>
          <t>1つが漏れても不正ログインされにくくなる。</t>
        </is>
      </c>
      <c r="M54" s="6" t="inlineStr"/>
    </row>
    <row r="55">
      <c r="A55" s="6" t="inlineStr">
        <is>
          <t>inf_info103_006</t>
        </is>
      </c>
      <c r="B55" s="6" t="inlineStr">
        <is>
          <t>information_info1_03</t>
        </is>
      </c>
      <c r="C55" s="6" t="inlineStr">
        <is>
          <t>知識</t>
        </is>
      </c>
      <c r="D55" s="6" t="inlineStr">
        <is>
          <t>本物そっくりの偽サイトに誘導して、パスワードなどを盗む手口は？</t>
        </is>
      </c>
      <c r="E55" s="6" t="inlineStr"/>
      <c r="F55" s="6" t="inlineStr">
        <is>
          <t>フィッシング</t>
        </is>
      </c>
      <c r="G55" s="6" t="inlineStr">
        <is>
          <t>バックアップ</t>
        </is>
      </c>
      <c r="H55" s="6" t="inlineStr">
        <is>
          <t>ストリーミング</t>
        </is>
      </c>
      <c r="I55" s="7" t="inlineStr">
        <is>
          <t>フィッシング</t>
        </is>
      </c>
      <c r="J55" s="6" t="inlineStr">
        <is>
          <t>キャッシュ</t>
        </is>
      </c>
      <c r="K55" s="6" t="n">
        <v>3</v>
      </c>
      <c r="L55" s="6" t="inlineStr">
        <is>
          <t>送信元やURLをよく確かめることが大切。</t>
        </is>
      </c>
      <c r="M55" s="6" t="inlineStr"/>
    </row>
    <row r="56">
      <c r="A56" s="6" t="inlineStr">
        <is>
          <t>inf_info103_007</t>
        </is>
      </c>
      <c r="B56" s="6" t="inlineStr">
        <is>
          <t>information_info1_03</t>
        </is>
      </c>
      <c r="C56" s="6" t="inlineStr">
        <is>
          <t>知識</t>
        </is>
      </c>
      <c r="D56" s="6" t="inlineStr">
        <is>
          <t>人の心理的なすきや油断をついて情報を盗む手口は？</t>
        </is>
      </c>
      <c r="E56" s="6" t="inlineStr"/>
      <c r="F56" s="6" t="inlineStr">
        <is>
          <t>ソーシャルエンジニアリング</t>
        </is>
      </c>
      <c r="G56" s="6" t="inlineStr">
        <is>
          <t>パケット交換</t>
        </is>
      </c>
      <c r="H56" s="6" t="inlineStr">
        <is>
          <t>ファイアウォール</t>
        </is>
      </c>
      <c r="I56" s="7" t="inlineStr">
        <is>
          <t>ソーシャルエンジニアリング</t>
        </is>
      </c>
      <c r="J56" s="6" t="inlineStr">
        <is>
          <t>暗号化</t>
        </is>
      </c>
      <c r="K56" s="6" t="n">
        <v>3</v>
      </c>
      <c r="L56" s="6" t="inlineStr">
        <is>
          <t>例：電話で上司になりすましてパスワードを聞き出す、画面ののぞき見。</t>
        </is>
      </c>
      <c r="M56" s="6" t="inlineStr"/>
    </row>
    <row r="57">
      <c r="A57" s="6" t="inlineStr">
        <is>
          <t>inf_info103_008</t>
        </is>
      </c>
      <c r="B57" s="6" t="inlineStr">
        <is>
          <t>information_info1_03</t>
        </is>
      </c>
      <c r="C57" s="6" t="inlineStr">
        <is>
          <t>知識</t>
        </is>
      </c>
      <c r="D57" s="6" t="inlineStr">
        <is>
          <t>ファイルを勝手に暗号化し、元に戻すための身代金を要求するマルウェアは？</t>
        </is>
      </c>
      <c r="E57" s="6" t="inlineStr"/>
      <c r="F57" s="6" t="inlineStr">
        <is>
          <t>ランサムウェア</t>
        </is>
      </c>
      <c r="G57" s="7" t="inlineStr">
        <is>
          <t>ランサムウェア</t>
        </is>
      </c>
      <c r="H57" s="6" t="inlineStr">
        <is>
          <t>スパイウェア</t>
        </is>
      </c>
      <c r="I57" s="6" t="inlineStr">
        <is>
          <t>ファームウェア</t>
        </is>
      </c>
      <c r="J57" s="6" t="inlineStr">
        <is>
          <t>アドウェア</t>
        </is>
      </c>
      <c r="K57" s="6" t="n">
        <v>1</v>
      </c>
      <c r="L57" s="6" t="inlineStr">
        <is>
          <t>バックアップを取っておくことが有効な対策。</t>
        </is>
      </c>
      <c r="M57" s="6" t="inlineStr"/>
    </row>
    <row r="58">
      <c r="A58" s="6" t="inlineStr">
        <is>
          <t>inf_info103_009</t>
        </is>
      </c>
      <c r="B58" s="6" t="inlineStr">
        <is>
          <t>information_info1_03</t>
        </is>
      </c>
      <c r="C58" s="6" t="inlineStr">
        <is>
          <t>知識</t>
        </is>
      </c>
      <c r="D58" s="6" t="inlineStr">
        <is>
          <t>マルウェアとは？</t>
        </is>
      </c>
      <c r="E58" s="6" t="inlineStr"/>
      <c r="F58" s="6" t="inlineStr">
        <is>
          <t>悪意のあるソフトウェアの総称</t>
        </is>
      </c>
      <c r="G58" s="6" t="inlineStr">
        <is>
          <t>OS の一種</t>
        </is>
      </c>
      <c r="H58" s="7" t="inlineStr">
        <is>
          <t>悪意のあるソフトウェアの総称</t>
        </is>
      </c>
      <c r="I58" s="6" t="inlineStr">
        <is>
          <t>ウイルス対策ソフト</t>
        </is>
      </c>
      <c r="J58" s="6" t="inlineStr">
        <is>
          <t>文字コード</t>
        </is>
      </c>
      <c r="K58" s="6" t="n">
        <v>2</v>
      </c>
      <c r="L58" s="6" t="inlineStr">
        <is>
          <t>コンピュータウイルス・ワーム・トロイの木馬などをまとめた呼び名。</t>
        </is>
      </c>
      <c r="M58" s="6" t="inlineStr"/>
    </row>
    <row r="59">
      <c r="A59" s="6" t="inlineStr">
        <is>
          <t>inf_info103_010</t>
        </is>
      </c>
      <c r="B59" s="6" t="inlineStr">
        <is>
          <t>information_info1_03</t>
        </is>
      </c>
      <c r="C59" s="6" t="inlineStr">
        <is>
          <t>計算</t>
        </is>
      </c>
      <c r="D59" s="6" t="inlineStr">
        <is>
          <t>英小文字（26種類）だけで作る4文字のパスワードは何通り？</t>
        </is>
      </c>
      <c r="E59" s="6" t="inlineStr"/>
      <c r="F59" s="6" t="inlineStr">
        <is>
          <t>456976 通り</t>
        </is>
      </c>
      <c r="G59" s="6" t="inlineStr">
        <is>
          <t>26 通り</t>
        </is>
      </c>
      <c r="H59" s="6" t="inlineStr">
        <is>
          <t>104 通り</t>
        </is>
      </c>
      <c r="I59" s="7" t="inlineStr">
        <is>
          <t>456976 通り</t>
        </is>
      </c>
      <c r="J59" s="6" t="inlineStr">
        <is>
          <t>17576 通り</t>
        </is>
      </c>
      <c r="K59" s="6" t="n">
        <v>3</v>
      </c>
      <c r="L59" s="6" t="inlineStr">
        <is>
          <t>26 × 26 × 26 × 26 ＝ 26⁴ ＝ 456976 通り。</t>
        </is>
      </c>
      <c r="M59" s="6" t="inlineStr"/>
    </row>
    <row r="60">
      <c r="A60" s="6" t="inlineStr">
        <is>
          <t>inf_info103_011</t>
        </is>
      </c>
      <c r="B60" s="6" t="inlineStr">
        <is>
          <t>information_info1_03</t>
        </is>
      </c>
      <c r="C60" s="6" t="inlineStr">
        <is>
          <t>計算</t>
        </is>
      </c>
      <c r="D60" s="6" t="inlineStr">
        <is>
          <t>数字（0〜9）4けたの暗証番号は何通り？</t>
        </is>
      </c>
      <c r="E60" s="6" t="inlineStr"/>
      <c r="F60" s="6" t="inlineStr">
        <is>
          <t>10000 通り</t>
        </is>
      </c>
      <c r="G60" s="6" t="inlineStr">
        <is>
          <t>1000 通り</t>
        </is>
      </c>
      <c r="H60" s="6" t="inlineStr">
        <is>
          <t>9999 通り</t>
        </is>
      </c>
      <c r="I60" s="6" t="inlineStr">
        <is>
          <t>40 通り</t>
        </is>
      </c>
      <c r="J60" s="7" t="inlineStr">
        <is>
          <t>10000 通り</t>
        </is>
      </c>
      <c r="K60" s="6" t="n">
        <v>4</v>
      </c>
      <c r="L60" s="6" t="inlineStr">
        <is>
          <t>10⁴ ＝ 10000 通り。文字の種類や長さを増やすと推測されにくい。</t>
        </is>
      </c>
      <c r="M60" s="6" t="inlineStr"/>
    </row>
    <row r="61">
      <c r="A61" s="6" t="inlineStr">
        <is>
          <t>inf_info103_012</t>
        </is>
      </c>
      <c r="B61" s="6" t="inlineStr">
        <is>
          <t>information_info1_03</t>
        </is>
      </c>
      <c r="C61" s="6" t="inlineStr">
        <is>
          <t>思考</t>
        </is>
      </c>
      <c r="D61" s="6" t="inlineStr">
        <is>
          <t>安全なパスワードの作り方として最も適切なものは？</t>
        </is>
      </c>
      <c r="E61" s="6" t="inlineStr"/>
      <c r="F61" s="6" t="inlineStr">
        <is>
          <t>長く推測されにくいものにし、サービスごとに変える</t>
        </is>
      </c>
      <c r="G61" s="7" t="inlineStr">
        <is>
          <t>長く推測されにくいものにし、サービスごとに変える</t>
        </is>
      </c>
      <c r="H61" s="6" t="inlineStr">
        <is>
          <t>短く覚えやすい単語にする</t>
        </is>
      </c>
      <c r="I61" s="6" t="inlineStr">
        <is>
          <t>すべてのサービスで同じにする</t>
        </is>
      </c>
      <c r="J61" s="6" t="inlineStr">
        <is>
          <t>誕生日にする</t>
        </is>
      </c>
      <c r="K61" s="6" t="n">
        <v>1</v>
      </c>
      <c r="L61" s="6" t="inlineStr">
        <is>
          <t>使い回すと、1つ漏れたときに他のサービスも不正利用される。</t>
        </is>
      </c>
      <c r="M61" s="6" t="inlineStr"/>
    </row>
    <row r="62">
      <c r="A62" s="6" t="inlineStr">
        <is>
          <t>inf_info103_013</t>
        </is>
      </c>
      <c r="B62" s="6" t="inlineStr">
        <is>
          <t>information_info1_03</t>
        </is>
      </c>
      <c r="C62" s="6" t="inlineStr">
        <is>
          <t>知識</t>
        </is>
      </c>
      <c r="D62" s="6" t="inlineStr">
        <is>
          <t>不正にアクセスされた後の被害の拡大を防ぐため、あらかじめデータの複製を別に保存しておくことは？</t>
        </is>
      </c>
      <c r="E62" s="6" t="inlineStr"/>
      <c r="F62" s="6" t="inlineStr">
        <is>
          <t>バックアップ</t>
        </is>
      </c>
      <c r="G62" s="6" t="inlineStr">
        <is>
          <t>インストール</t>
        </is>
      </c>
      <c r="H62" s="6" t="inlineStr">
        <is>
          <t>ログイン</t>
        </is>
      </c>
      <c r="I62" s="6" t="inlineStr">
        <is>
          <t>アップデート</t>
        </is>
      </c>
      <c r="J62" s="7" t="inlineStr">
        <is>
          <t>バックアップ</t>
        </is>
      </c>
      <c r="K62" s="6" t="n">
        <v>4</v>
      </c>
      <c r="L62" s="6" t="inlineStr">
        <is>
          <t>ランサムウェア対策としても重要。</t>
        </is>
      </c>
      <c r="M62" s="6" t="inlineStr"/>
    </row>
    <row r="63">
      <c r="A63" s="6" t="inlineStr">
        <is>
          <t>inf_info103_014</t>
        </is>
      </c>
      <c r="B63" s="6" t="inlineStr">
        <is>
          <t>information_info1_03</t>
        </is>
      </c>
      <c r="C63" s="6" t="inlineStr">
        <is>
          <t>知識</t>
        </is>
      </c>
      <c r="D63" s="6" t="inlineStr">
        <is>
          <t>ソフトウェアの弱点（脆弱性）を修正するために行うことは？</t>
        </is>
      </c>
      <c r="E63" s="6" t="inlineStr"/>
      <c r="F63" s="6" t="inlineStr">
        <is>
          <t>アップデート（更新）</t>
        </is>
      </c>
      <c r="G63" s="7" t="inlineStr">
        <is>
          <t>アップデート（更新）</t>
        </is>
      </c>
      <c r="H63" s="6" t="inlineStr">
        <is>
          <t>アンインストール</t>
        </is>
      </c>
      <c r="I63" s="6" t="inlineStr">
        <is>
          <t>初期化だけ</t>
        </is>
      </c>
      <c r="J63" s="6" t="inlineStr">
        <is>
          <t>デフラグ</t>
        </is>
      </c>
      <c r="K63" s="6" t="n">
        <v>1</v>
      </c>
      <c r="L63" s="6" t="inlineStr">
        <is>
          <t>OS やアプリを最新の状態に保つ。</t>
        </is>
      </c>
      <c r="M63" s="6" t="inlineStr"/>
    </row>
    <row r="64">
      <c r="A64" s="6" t="inlineStr">
        <is>
          <t>inf_info103_015</t>
        </is>
      </c>
      <c r="B64" s="6" t="inlineStr">
        <is>
          <t>information_info1_03</t>
        </is>
      </c>
      <c r="C64" s="6" t="inlineStr">
        <is>
          <t>知識</t>
        </is>
      </c>
      <c r="D64" s="6" t="inlineStr">
        <is>
          <t>ログインのときに、パスワードに加えてスマートフォンに届くコードを入力する方式は？</t>
        </is>
      </c>
      <c r="E64" s="6" t="inlineStr"/>
      <c r="F64" s="6" t="inlineStr">
        <is>
          <t>二段階認証（多要素認証）</t>
        </is>
      </c>
      <c r="G64" s="6" t="inlineStr">
        <is>
          <t>単一認証</t>
        </is>
      </c>
      <c r="H64" s="6" t="inlineStr">
        <is>
          <t>生体認証だけ</t>
        </is>
      </c>
      <c r="I64" s="6" t="inlineStr">
        <is>
          <t>シングルサインオン</t>
        </is>
      </c>
      <c r="J64" s="7" t="inlineStr">
        <is>
          <t>二段階認証（多要素認証）</t>
        </is>
      </c>
      <c r="K64" s="6" t="n">
        <v>4</v>
      </c>
      <c r="L64" s="6" t="inlineStr">
        <is>
          <t>不正ログインを防ぎやすい。</t>
        </is>
      </c>
      <c r="M64" s="6" t="inlineStr"/>
    </row>
    <row r="65">
      <c r="A65" s="6" t="inlineStr">
        <is>
          <t>inf_info103_016</t>
        </is>
      </c>
      <c r="B65" s="6" t="inlineStr">
        <is>
          <t>information_info1_03</t>
        </is>
      </c>
      <c r="C65" s="6" t="inlineStr">
        <is>
          <t>知識</t>
        </is>
      </c>
      <c r="D65" s="6" t="inlineStr">
        <is>
          <t>指紋や顔など、体の特徴を使った本人確認は？</t>
        </is>
      </c>
      <c r="E65" s="6" t="inlineStr"/>
      <c r="F65" s="6" t="inlineStr">
        <is>
          <t>生体認証</t>
        </is>
      </c>
      <c r="G65" s="6" t="inlineStr">
        <is>
          <t>ワンタイムパスワード</t>
        </is>
      </c>
      <c r="H65" s="6" t="inlineStr">
        <is>
          <t>電子署名</t>
        </is>
      </c>
      <c r="I65" s="7" t="inlineStr">
        <is>
          <t>生体認証</t>
        </is>
      </c>
      <c r="J65" s="6" t="inlineStr">
        <is>
          <t>パスワード認証</t>
        </is>
      </c>
      <c r="K65" s="6" t="n">
        <v>3</v>
      </c>
      <c r="L65" s="6" t="inlineStr">
        <is>
          <t>「生体」要素の認証。</t>
        </is>
      </c>
      <c r="M65" s="6" t="inlineStr"/>
    </row>
    <row r="66">
      <c r="A66" s="6" t="inlineStr">
        <is>
          <t>inf_info103_017</t>
        </is>
      </c>
      <c r="B66" s="6" t="inlineStr">
        <is>
          <t>information_info1_03</t>
        </is>
      </c>
      <c r="C66" s="6" t="inlineStr">
        <is>
          <t>計算</t>
        </is>
      </c>
      <c r="D66" s="6" t="inlineStr">
        <is>
          <t>数字（0〜9）6 けたの暗証番号は何通り？</t>
        </is>
      </c>
      <c r="E66" s="6" t="inlineStr"/>
      <c r="F66" s="6" t="inlineStr">
        <is>
          <t>1000000 通り</t>
        </is>
      </c>
      <c r="G66" s="7" t="inlineStr">
        <is>
          <t>1000000 通り</t>
        </is>
      </c>
      <c r="H66" s="6" t="inlineStr">
        <is>
          <t>100000 通り</t>
        </is>
      </c>
      <c r="I66" s="6" t="inlineStr">
        <is>
          <t>60 通り</t>
        </is>
      </c>
      <c r="J66" s="6" t="inlineStr">
        <is>
          <t>720 通り</t>
        </is>
      </c>
      <c r="K66" s="6" t="n">
        <v>1</v>
      </c>
      <c r="L66" s="6" t="inlineStr">
        <is>
          <t>各けたに 10 通りずつなので 10⁶ ＝ 100 万通り。4 けたの 100 倍になる。</t>
        </is>
      </c>
      <c r="M66" s="6" t="inlineStr">
        <is>
          <t>○</t>
        </is>
      </c>
    </row>
    <row r="67">
      <c r="A67" s="6" t="inlineStr">
        <is>
          <t>inf_info103_018</t>
        </is>
      </c>
      <c r="B67" s="6" t="inlineStr">
        <is>
          <t>information_info1_03</t>
        </is>
      </c>
      <c r="C67" s="6" t="inlineStr">
        <is>
          <t>知識</t>
        </is>
      </c>
      <c r="D67" s="6" t="inlineStr">
        <is>
          <t>大量の通信を送りつけてサービスを使えなくする攻撃は？</t>
        </is>
      </c>
      <c r="E67" s="6" t="inlineStr"/>
      <c r="F67" s="6" t="inlineStr">
        <is>
          <t>DoS 攻撃（DDoS 攻撃）</t>
        </is>
      </c>
      <c r="G67" s="6" t="inlineStr">
        <is>
          <t>ランサムウェア</t>
        </is>
      </c>
      <c r="H67" s="6" t="inlineStr">
        <is>
          <t>スパイウェア</t>
        </is>
      </c>
      <c r="I67" s="6" t="inlineStr">
        <is>
          <t>フィッシング</t>
        </is>
      </c>
      <c r="J67" s="7" t="inlineStr">
        <is>
          <t>DoS 攻撃（DDoS 攻撃）</t>
        </is>
      </c>
      <c r="K67" s="6" t="n">
        <v>4</v>
      </c>
      <c r="L67" s="6" t="inlineStr">
        <is>
          <t>可用性をおびやかす。</t>
        </is>
      </c>
      <c r="M67" s="6" t="inlineStr"/>
    </row>
    <row r="68">
      <c r="A68" s="6" t="inlineStr">
        <is>
          <t>inf_info103_019</t>
        </is>
      </c>
      <c r="B68" s="6" t="inlineStr">
        <is>
          <t>information_info1_03</t>
        </is>
      </c>
      <c r="C68" s="6" t="inlineStr">
        <is>
          <t>知識</t>
        </is>
      </c>
      <c r="D68" s="6" t="inlineStr">
        <is>
          <t>パスワードを総当たりで試して見破ろうとする攻撃は？</t>
        </is>
      </c>
      <c r="E68" s="6" t="inlineStr"/>
      <c r="F68" s="6" t="inlineStr">
        <is>
          <t>ブルートフォース攻撃</t>
        </is>
      </c>
      <c r="G68" s="6" t="inlineStr">
        <is>
          <t>ワーム</t>
        </is>
      </c>
      <c r="H68" s="6" t="inlineStr">
        <is>
          <t>フィッシング</t>
        </is>
      </c>
      <c r="I68" s="7" t="inlineStr">
        <is>
          <t>ブルートフォース攻撃</t>
        </is>
      </c>
      <c r="J68" s="6" t="inlineStr">
        <is>
          <t>スミッシング</t>
        </is>
      </c>
      <c r="K68" s="6" t="n">
        <v>3</v>
      </c>
      <c r="L68" s="6" t="inlineStr">
        <is>
          <t>長く複雑なパスワードで対策する。</t>
        </is>
      </c>
      <c r="M68" s="6" t="inlineStr"/>
    </row>
    <row r="69">
      <c r="A69" s="6" t="inlineStr">
        <is>
          <t>inf_info103_020</t>
        </is>
      </c>
      <c r="B69" s="6" t="inlineStr">
        <is>
          <t>information_info1_03</t>
        </is>
      </c>
      <c r="C69" s="6" t="inlineStr">
        <is>
          <t>知識</t>
        </is>
      </c>
      <c r="D69" s="6" t="inlineStr">
        <is>
          <t>利用者に気づかれずに情報を集めて外部に送るマルウェアは？</t>
        </is>
      </c>
      <c r="E69" s="6" t="inlineStr"/>
      <c r="F69" s="6" t="inlineStr">
        <is>
          <t>スパイウェア</t>
        </is>
      </c>
      <c r="G69" s="6" t="inlineStr">
        <is>
          <t>アドウェア</t>
        </is>
      </c>
      <c r="H69" s="6" t="inlineStr">
        <is>
          <t>ワーム</t>
        </is>
      </c>
      <c r="I69" s="6" t="inlineStr">
        <is>
          <t>ランサムウェア</t>
        </is>
      </c>
      <c r="J69" s="7" t="inlineStr">
        <is>
          <t>スパイウェア</t>
        </is>
      </c>
      <c r="K69" s="6" t="n">
        <v>4</v>
      </c>
      <c r="L69" s="6" t="inlineStr">
        <is>
          <t>キー入力を記録するものもある。</t>
        </is>
      </c>
      <c r="M69" s="6" t="inlineStr"/>
    </row>
    <row r="70">
      <c r="A70" s="6" t="inlineStr">
        <is>
          <t>inf_info103_021</t>
        </is>
      </c>
      <c r="B70" s="6" t="inlineStr">
        <is>
          <t>information_info1_03</t>
        </is>
      </c>
      <c r="C70" s="6" t="inlineStr">
        <is>
          <t>計算</t>
        </is>
      </c>
      <c r="D70" s="6" t="inlineStr">
        <is>
          <t>英大文字・小文字（52 種類）と数字（10 種類）を使った 2 文字のパスワードは何通り？</t>
        </is>
      </c>
      <c r="E70" s="6" t="inlineStr"/>
      <c r="F70" s="6" t="inlineStr">
        <is>
          <t>3844 通り</t>
        </is>
      </c>
      <c r="G70" s="7" t="inlineStr">
        <is>
          <t>3844 通り</t>
        </is>
      </c>
      <c r="H70" s="6" t="inlineStr">
        <is>
          <t>124 通り</t>
        </is>
      </c>
      <c r="I70" s="6" t="inlineStr">
        <is>
          <t>62 通り</t>
        </is>
      </c>
      <c r="J70" s="6" t="inlineStr">
        <is>
          <t>1024 通り</t>
        </is>
      </c>
      <c r="K70" s="6" t="n">
        <v>1</v>
      </c>
      <c r="L70" s="6" t="inlineStr">
        <is>
          <t>62 × 62。</t>
        </is>
      </c>
      <c r="M70" s="6" t="inlineStr"/>
    </row>
    <row r="71">
      <c r="A71" s="6" t="inlineStr">
        <is>
          <t>inf_info103_022</t>
        </is>
      </c>
      <c r="B71" s="6" t="inlineStr">
        <is>
          <t>information_info1_03</t>
        </is>
      </c>
      <c r="C71" s="6" t="inlineStr">
        <is>
          <t>計算</t>
        </is>
      </c>
      <c r="D71" s="6" t="inlineStr">
        <is>
          <t>数字 4 けたの暗証番号を、1 秒に 1 回試すと、すべて試すのに最大何秒かかる？</t>
        </is>
      </c>
      <c r="E71" s="6" t="inlineStr"/>
      <c r="F71" s="6" t="inlineStr">
        <is>
          <t>10000 秒</t>
        </is>
      </c>
      <c r="G71" s="6" t="inlineStr">
        <is>
          <t>1000 秒</t>
        </is>
      </c>
      <c r="H71" s="6" t="inlineStr">
        <is>
          <t>40 秒</t>
        </is>
      </c>
      <c r="I71" s="6" t="inlineStr">
        <is>
          <t>9999 秒</t>
        </is>
      </c>
      <c r="J71" s="7" t="inlineStr">
        <is>
          <t>10000 秒</t>
        </is>
      </c>
      <c r="K71" s="6" t="n">
        <v>4</v>
      </c>
      <c r="L71" s="6" t="inlineStr">
        <is>
          <t>0000〜9999 の 10000 通り。</t>
        </is>
      </c>
      <c r="M71" s="6" t="inlineStr"/>
    </row>
    <row r="72">
      <c r="A72" s="6" t="inlineStr">
        <is>
          <t>inf_info103_023</t>
        </is>
      </c>
      <c r="B72" s="6" t="inlineStr">
        <is>
          <t>information_info1_03</t>
        </is>
      </c>
      <c r="C72" s="6" t="inlineStr">
        <is>
          <t>思考</t>
        </is>
      </c>
      <c r="D72" s="6" t="inlineStr">
        <is>
          <t>公共の無料 Wi-Fi で注意すべきこととして適切なものは？</t>
        </is>
      </c>
      <c r="E72" s="6" t="inlineStr"/>
      <c r="F72" s="6" t="inlineStr">
        <is>
          <t>暗号化されていない通信では、ID やパスワードの入力を避ける</t>
        </is>
      </c>
      <c r="G72" s="7" t="inlineStr">
        <is>
          <t>暗号化されていない通信では、ID やパスワードの入力を避ける</t>
        </is>
      </c>
      <c r="H72" s="6" t="inlineStr">
        <is>
          <t>どんな通信も安全</t>
        </is>
      </c>
      <c r="I72" s="6" t="inlineStr">
        <is>
          <t>個人情報を入力してもよい</t>
        </is>
      </c>
      <c r="J72" s="6" t="inlineStr">
        <is>
          <t>ネットバンキングに最適</t>
        </is>
      </c>
      <c r="K72" s="6" t="n">
        <v>1</v>
      </c>
      <c r="L72" s="6" t="inlineStr">
        <is>
          <t>通信が盗み見られるおそれがある。</t>
        </is>
      </c>
      <c r="M72" s="6" t="inlineStr"/>
    </row>
    <row r="73">
      <c r="A73" s="6" t="inlineStr">
        <is>
          <t>inf_info103_024</t>
        </is>
      </c>
      <c r="B73" s="6" t="inlineStr">
        <is>
          <t>information_info1_03</t>
        </is>
      </c>
      <c r="C73" s="6" t="inlineStr">
        <is>
          <t>思考</t>
        </is>
      </c>
      <c r="D73" s="6" t="inlineStr">
        <is>
          <t>SNS に「今、家族で旅行中」とリアルタイムで投稿することの危険性は？</t>
        </is>
      </c>
      <c r="E73" s="6" t="inlineStr"/>
      <c r="F73" s="6" t="inlineStr">
        <is>
          <t>家が留守だと知られ、空き巣などに悪用されるおそれがある</t>
        </is>
      </c>
      <c r="G73" s="6" t="inlineStr">
        <is>
          <t>投稿がすぐに消えてしまう</t>
        </is>
      </c>
      <c r="H73" s="7" t="inlineStr">
        <is>
          <t>家が留守だと知られ、空き巣などに悪用されるおそれがある</t>
        </is>
      </c>
      <c r="I73" s="6" t="inlineStr">
        <is>
          <t>特に危険はない</t>
        </is>
      </c>
      <c r="J73" s="6" t="inlineStr">
        <is>
          <t>通信料金が高くなる</t>
        </is>
      </c>
      <c r="K73" s="6" t="n">
        <v>2</v>
      </c>
      <c r="L73" s="6" t="inlineStr">
        <is>
          <t>位置情報や行動の予定は、帰宅してから投稿するなどの工夫が必要。</t>
        </is>
      </c>
      <c r="M73" s="6" t="inlineStr">
        <is>
          <t>○</t>
        </is>
      </c>
    </row>
    <row r="74">
      <c r="A74" s="6" t="inlineStr">
        <is>
          <t>inf_info104_001</t>
        </is>
      </c>
      <c r="B74" s="6" t="inlineStr">
        <is>
          <t>information_info1_04</t>
        </is>
      </c>
      <c r="C74" s="6" t="inlineStr">
        <is>
          <t>知識</t>
        </is>
      </c>
      <c r="D74" s="6" t="inlineStr">
        <is>
          <t>PDCA サイクルの順番として正しいものは？</t>
        </is>
      </c>
      <c r="E74" s="6" t="inlineStr"/>
      <c r="F74" s="6" t="inlineStr">
        <is>
          <t>計画 → 実行 → 評価 → 改善</t>
        </is>
      </c>
      <c r="G74" s="6" t="inlineStr">
        <is>
          <t>評価 → 改善 → 計画 → 実行</t>
        </is>
      </c>
      <c r="H74" s="7" t="inlineStr">
        <is>
          <t>計画 → 実行 → 評価 → 改善</t>
        </is>
      </c>
      <c r="I74" s="6" t="inlineStr">
        <is>
          <t>実行 → 計画 → 改善 → 評価</t>
        </is>
      </c>
      <c r="J74" s="6" t="inlineStr">
        <is>
          <t>改善 → 評価 → 実行 → 計画</t>
        </is>
      </c>
      <c r="K74" s="6" t="n">
        <v>2</v>
      </c>
      <c r="L74" s="6" t="inlineStr">
        <is>
          <t>Plan・Do・Check・Action の頭文字。回すほど改善される。</t>
        </is>
      </c>
      <c r="M74" s="6" t="inlineStr"/>
    </row>
    <row r="75">
      <c r="A75" s="6" t="inlineStr">
        <is>
          <t>inf_info104_002</t>
        </is>
      </c>
      <c r="B75" s="6" t="inlineStr">
        <is>
          <t>information_info1_04</t>
        </is>
      </c>
      <c r="C75" s="6" t="inlineStr">
        <is>
          <t>知識</t>
        </is>
      </c>
      <c r="D75" s="6" t="inlineStr">
        <is>
          <t>問題解決の最初の段階で行うことは？</t>
        </is>
      </c>
      <c r="E75" s="6" t="inlineStr"/>
      <c r="F75" s="6" t="inlineStr">
        <is>
          <t>現状と理想のギャップ（問題）を見つける</t>
        </is>
      </c>
      <c r="G75" s="6" t="inlineStr">
        <is>
          <t>報告書を書く</t>
        </is>
      </c>
      <c r="H75" s="7" t="inlineStr">
        <is>
          <t>現状と理想のギャップ（問題）を見つける</t>
        </is>
      </c>
      <c r="I75" s="6" t="inlineStr">
        <is>
          <t>結果を評価する</t>
        </is>
      </c>
      <c r="J75" s="6" t="inlineStr">
        <is>
          <t>解決策を実行する</t>
        </is>
      </c>
      <c r="K75" s="6" t="n">
        <v>2</v>
      </c>
      <c r="L75" s="6" t="inlineStr">
        <is>
          <t>問題の発見 → 分析・明確化 → 解決策の立案 → 実行 → 評価。</t>
        </is>
      </c>
      <c r="M75" s="6" t="inlineStr"/>
    </row>
    <row r="76">
      <c r="A76" s="6" t="inlineStr">
        <is>
          <t>inf_info104_003</t>
        </is>
      </c>
      <c r="B76" s="6" t="inlineStr">
        <is>
          <t>information_info1_04</t>
        </is>
      </c>
      <c r="C76" s="6" t="inlineStr">
        <is>
          <t>知識</t>
        </is>
      </c>
      <c r="D76" s="6" t="inlineStr">
        <is>
          <t>物事の本質的な部分を取り出して単純化して表したものは？</t>
        </is>
      </c>
      <c r="E76" s="6" t="inlineStr"/>
      <c r="F76" s="6" t="inlineStr">
        <is>
          <t>モデル</t>
        </is>
      </c>
      <c r="G76" s="6" t="inlineStr">
        <is>
          <t>シミュレーション</t>
        </is>
      </c>
      <c r="H76" s="6" t="inlineStr">
        <is>
          <t>アルゴリズム</t>
        </is>
      </c>
      <c r="I76" s="7" t="inlineStr">
        <is>
          <t>モデル</t>
        </is>
      </c>
      <c r="J76" s="6" t="inlineStr">
        <is>
          <t>プロトコル</t>
        </is>
      </c>
      <c r="K76" s="6" t="n">
        <v>3</v>
      </c>
      <c r="L76" s="6" t="inlineStr">
        <is>
          <t>模型・図・数式などで表す。</t>
        </is>
      </c>
      <c r="M76" s="6" t="inlineStr"/>
    </row>
    <row r="77">
      <c r="A77" s="6" t="inlineStr">
        <is>
          <t>inf_info104_004</t>
        </is>
      </c>
      <c r="B77" s="6" t="inlineStr">
        <is>
          <t>information_info1_04</t>
        </is>
      </c>
      <c r="C77" s="6" t="inlineStr">
        <is>
          <t>知識</t>
        </is>
      </c>
      <c r="D77" s="6" t="inlineStr">
        <is>
          <t>モデルを使って、現実の現象を模擬的に再現してみることは？</t>
        </is>
      </c>
      <c r="E77" s="6" t="inlineStr"/>
      <c r="F77" s="6" t="inlineStr">
        <is>
          <t>シミュレーション</t>
        </is>
      </c>
      <c r="G77" s="6" t="inlineStr">
        <is>
          <t>モデル化</t>
        </is>
      </c>
      <c r="H77" s="6" t="inlineStr">
        <is>
          <t>エンコード</t>
        </is>
      </c>
      <c r="I77" s="7" t="inlineStr">
        <is>
          <t>シミュレーション</t>
        </is>
      </c>
      <c r="J77" s="6" t="inlineStr">
        <is>
          <t>デバッグ</t>
        </is>
      </c>
      <c r="K77" s="6" t="n">
        <v>3</v>
      </c>
      <c r="L77" s="6" t="inlineStr">
        <is>
          <t>実際に試すのが難しい・危険・お金がかかる場合に役立つ。</t>
        </is>
      </c>
      <c r="M77" s="6" t="inlineStr"/>
    </row>
    <row r="78">
      <c r="A78" s="6" t="inlineStr">
        <is>
          <t>inf_info104_005</t>
        </is>
      </c>
      <c r="B78" s="6" t="inlineStr">
        <is>
          <t>information_info1_04</t>
        </is>
      </c>
      <c r="C78" s="6" t="inlineStr">
        <is>
          <t>知識</t>
        </is>
      </c>
      <c r="D78" s="6" t="inlineStr">
        <is>
          <t>「y ＝ 1000 ＋ 500x」のように数式で表したモデルを何という？</t>
        </is>
      </c>
      <c r="E78" s="6" t="inlineStr"/>
      <c r="F78" s="6" t="inlineStr">
        <is>
          <t>数式モデル</t>
        </is>
      </c>
      <c r="G78" s="7" t="inlineStr">
        <is>
          <t>数式モデル</t>
        </is>
      </c>
      <c r="H78" s="6" t="inlineStr">
        <is>
          <t>拡大モデル</t>
        </is>
      </c>
      <c r="I78" s="6" t="inlineStr">
        <is>
          <t>実物モデル</t>
        </is>
      </c>
      <c r="J78" s="6" t="inlineStr">
        <is>
          <t>図的モデル</t>
        </is>
      </c>
      <c r="K78" s="6" t="n">
        <v>1</v>
      </c>
      <c r="L78" s="6" t="inlineStr">
        <is>
          <t>ほかに、図で表す図的モデル、模型などの実物モデルがある。</t>
        </is>
      </c>
      <c r="M78" s="6" t="inlineStr"/>
    </row>
    <row r="79">
      <c r="A79" s="6" t="inlineStr">
        <is>
          <t>inf_info104_006</t>
        </is>
      </c>
      <c r="B79" s="6" t="inlineStr">
        <is>
          <t>information_info1_04</t>
        </is>
      </c>
      <c r="C79" s="6" t="inlineStr">
        <is>
          <t>知識</t>
        </is>
      </c>
      <c r="D79" s="6" t="inlineStr">
        <is>
          <t>サイコロのように偶然の要素をふくむモデルは？</t>
        </is>
      </c>
      <c r="E79" s="6" t="inlineStr"/>
      <c r="F79" s="6" t="inlineStr">
        <is>
          <t>確率的モデル</t>
        </is>
      </c>
      <c r="G79" s="6" t="inlineStr">
        <is>
          <t>実物モデル</t>
        </is>
      </c>
      <c r="H79" s="7" t="inlineStr">
        <is>
          <t>確率的モデル</t>
        </is>
      </c>
      <c r="I79" s="6" t="inlineStr">
        <is>
          <t>静的モデル</t>
        </is>
      </c>
      <c r="J79" s="6" t="inlineStr">
        <is>
          <t>確定的モデル</t>
        </is>
      </c>
      <c r="K79" s="6" t="n">
        <v>2</v>
      </c>
      <c r="L79" s="6" t="inlineStr">
        <is>
          <t>結果が一通りに決まるモデルは確定的モデル。</t>
        </is>
      </c>
      <c r="M79" s="6" t="inlineStr"/>
    </row>
    <row r="80">
      <c r="A80" s="6" t="inlineStr">
        <is>
          <t>inf_info104_007</t>
        </is>
      </c>
      <c r="B80" s="6" t="inlineStr">
        <is>
          <t>information_info1_04</t>
        </is>
      </c>
      <c r="C80" s="6" t="inlineStr">
        <is>
          <t>知識</t>
        </is>
      </c>
      <c r="D80" s="6" t="inlineStr">
        <is>
          <t>批判せずに、質より量を重視してアイデアを出し合う方法は？</t>
        </is>
      </c>
      <c r="E80" s="6" t="inlineStr"/>
      <c r="F80" s="6" t="inlineStr">
        <is>
          <t>ブレーンストーミング</t>
        </is>
      </c>
      <c r="G80" s="6" t="inlineStr">
        <is>
          <t>KJ法</t>
        </is>
      </c>
      <c r="H80" s="6" t="inlineStr">
        <is>
          <t>PDCA</t>
        </is>
      </c>
      <c r="I80" s="6" t="inlineStr">
        <is>
          <t>フローチャート</t>
        </is>
      </c>
      <c r="J80" s="7" t="inlineStr">
        <is>
          <t>ブレーンストーミング</t>
        </is>
      </c>
      <c r="K80" s="6" t="n">
        <v>4</v>
      </c>
      <c r="L80" s="6" t="inlineStr">
        <is>
          <t>出たアイデアを整理するのに KJ 法などを使う。</t>
        </is>
      </c>
      <c r="M80" s="6" t="inlineStr"/>
    </row>
    <row r="81">
      <c r="A81" s="6" t="inlineStr">
        <is>
          <t>inf_info104_008</t>
        </is>
      </c>
      <c r="B81" s="6" t="inlineStr">
        <is>
          <t>information_info1_04</t>
        </is>
      </c>
      <c r="C81" s="6" t="inlineStr">
        <is>
          <t>知識</t>
        </is>
      </c>
      <c r="D81" s="6" t="inlineStr">
        <is>
          <t>カードに書いたアイデアをグループにまとめて整理する方法は？</t>
        </is>
      </c>
      <c r="E81" s="6" t="inlineStr"/>
      <c r="F81" s="6" t="inlineStr">
        <is>
          <t>KJ法</t>
        </is>
      </c>
      <c r="G81" s="7" t="inlineStr">
        <is>
          <t>KJ法</t>
        </is>
      </c>
      <c r="H81" s="6" t="inlineStr">
        <is>
          <t>ブレーンストーミング</t>
        </is>
      </c>
      <c r="I81" s="6" t="inlineStr">
        <is>
          <t>二分探索</t>
        </is>
      </c>
      <c r="J81" s="6" t="inlineStr">
        <is>
          <t>クロス集計</t>
        </is>
      </c>
      <c r="K81" s="6" t="n">
        <v>1</v>
      </c>
      <c r="L81" s="6" t="inlineStr">
        <is>
          <t>川喜田二郎が考案した。</t>
        </is>
      </c>
      <c r="M81" s="6" t="inlineStr"/>
    </row>
    <row r="82">
      <c r="A82" s="6" t="inlineStr">
        <is>
          <t>inf_info104_009</t>
        </is>
      </c>
      <c r="B82" s="6" t="inlineStr">
        <is>
          <t>information_info1_04</t>
        </is>
      </c>
      <c r="C82" s="6" t="inlineStr">
        <is>
          <t>計算</t>
        </is>
      </c>
      <c r="D82" s="6" t="inlineStr">
        <is>
          <t>最初 1000 円あり、毎月 500 円ずつ貯金する。6 か月後の貯金額は？（y ＝ 1000 ＋ 500x）</t>
        </is>
      </c>
      <c r="E82" s="6" t="inlineStr"/>
      <c r="F82" s="6" t="inlineStr">
        <is>
          <t>4000 円</t>
        </is>
      </c>
      <c r="G82" s="7" t="inlineStr">
        <is>
          <t>4000 円</t>
        </is>
      </c>
      <c r="H82" s="6" t="inlineStr">
        <is>
          <t>3500 円</t>
        </is>
      </c>
      <c r="I82" s="6" t="inlineStr">
        <is>
          <t>6500 円</t>
        </is>
      </c>
      <c r="J82" s="6" t="inlineStr">
        <is>
          <t>3000 円</t>
        </is>
      </c>
      <c r="K82" s="6" t="n">
        <v>1</v>
      </c>
      <c r="L82" s="6" t="inlineStr">
        <is>
          <t>y ＝ 1000 ＋ 500 × 6 ＝ 4000 円。</t>
        </is>
      </c>
      <c r="M82" s="6" t="inlineStr"/>
    </row>
    <row r="83">
      <c r="A83" s="6" t="inlineStr">
        <is>
          <t>inf_info104_010</t>
        </is>
      </c>
      <c r="B83" s="6" t="inlineStr">
        <is>
          <t>information_info1_04</t>
        </is>
      </c>
      <c r="C83" s="6" t="inlineStr">
        <is>
          <t>計算</t>
        </is>
      </c>
      <c r="D83" s="6" t="inlineStr">
        <is>
          <t>200 人にアンケートをとり、30 % が「はい」と答えた。「はい」は何人？</t>
        </is>
      </c>
      <c r="E83" s="6" t="inlineStr"/>
      <c r="F83" s="6" t="inlineStr">
        <is>
          <t>60 人</t>
        </is>
      </c>
      <c r="G83" s="6" t="inlineStr">
        <is>
          <t>600 人</t>
        </is>
      </c>
      <c r="H83" s="6" t="inlineStr">
        <is>
          <t>170 人</t>
        </is>
      </c>
      <c r="I83" s="7" t="inlineStr">
        <is>
          <t>60 人</t>
        </is>
      </c>
      <c r="J83" s="6" t="inlineStr">
        <is>
          <t>30 人</t>
        </is>
      </c>
      <c r="K83" s="6" t="n">
        <v>3</v>
      </c>
      <c r="L83" s="6" t="inlineStr">
        <is>
          <t>200 × 0.30 ＝ 60 人。</t>
        </is>
      </c>
      <c r="M83" s="6" t="inlineStr"/>
    </row>
    <row r="84">
      <c r="A84" s="6" t="inlineStr">
        <is>
          <t>inf_info104_011</t>
        </is>
      </c>
      <c r="B84" s="6" t="inlineStr">
        <is>
          <t>information_info1_04</t>
        </is>
      </c>
      <c r="C84" s="6" t="inlineStr">
        <is>
          <t>思考</t>
        </is>
      </c>
      <c r="D84" s="6" t="inlineStr">
        <is>
          <t>アンケートの質問文で、回答のかたよりを減らすために気をつけることは？</t>
        </is>
      </c>
      <c r="E84" s="6" t="inlineStr"/>
      <c r="F84" s="6" t="inlineStr">
        <is>
          <t>特定の答えに誘導しない中立的な言い方にする</t>
        </is>
      </c>
      <c r="G84" s="6" t="inlineStr">
        <is>
          <t>答えやすいように答えを書いておく</t>
        </is>
      </c>
      <c r="H84" s="6" t="inlineStr">
        <is>
          <t>できるだけ長い文章にする</t>
        </is>
      </c>
      <c r="I84" s="7" t="inlineStr">
        <is>
          <t>特定の答えに誘導しない中立的な言い方にする</t>
        </is>
      </c>
      <c r="J84" s="6" t="inlineStr">
        <is>
          <t>選択肢を1つだけにする</t>
        </is>
      </c>
      <c r="K84" s="6" t="n">
        <v>3</v>
      </c>
      <c r="L84" s="6" t="inlineStr">
        <is>
          <t>「〜は良いと思いませんか」のような誘導的な質問は避ける。</t>
        </is>
      </c>
      <c r="M84" s="6" t="inlineStr"/>
    </row>
    <row r="85">
      <c r="A85" s="6" t="inlineStr">
        <is>
          <t>inf_info104_012</t>
        </is>
      </c>
      <c r="B85" s="6" t="inlineStr">
        <is>
          <t>information_info1_04</t>
        </is>
      </c>
      <c r="C85" s="6" t="inlineStr">
        <is>
          <t>思考</t>
        </is>
      </c>
      <c r="D85" s="6" t="inlineStr">
        <is>
          <t>シミュレーションの結果が現実と大きくずれた。PDCA ではまず何をする？</t>
        </is>
      </c>
      <c r="E85" s="6" t="inlineStr"/>
      <c r="F85" s="6" t="inlineStr">
        <is>
          <t>モデルの前提や数値を見直して改善する</t>
        </is>
      </c>
      <c r="G85" s="7" t="inlineStr">
        <is>
          <t>モデルの前提や数値を見直して改善する</t>
        </is>
      </c>
      <c r="H85" s="6" t="inlineStr">
        <is>
          <t>結果をそのまま発表する</t>
        </is>
      </c>
      <c r="I85" s="6" t="inlineStr">
        <is>
          <t>シミュレーションをやめる</t>
        </is>
      </c>
      <c r="J85" s="6" t="inlineStr">
        <is>
          <t>現実のデータを消す</t>
        </is>
      </c>
      <c r="K85" s="6" t="n">
        <v>1</v>
      </c>
      <c r="L85" s="6" t="inlineStr">
        <is>
          <t>評価（Check）して改善（Action）し、次の計画に生かす。</t>
        </is>
      </c>
      <c r="M85" s="6" t="inlineStr"/>
    </row>
    <row r="86">
      <c r="A86" s="6" t="inlineStr">
        <is>
          <t>inf_info104_013</t>
        </is>
      </c>
      <c r="B86" s="6" t="inlineStr">
        <is>
          <t>information_info1_04</t>
        </is>
      </c>
      <c r="C86" s="6" t="inlineStr">
        <is>
          <t>知識</t>
        </is>
      </c>
      <c r="D86" s="6" t="inlineStr">
        <is>
          <t>問題解決の手順として一般的なものは？</t>
        </is>
      </c>
      <c r="E86" s="6" t="inlineStr"/>
      <c r="F86" s="6" t="inlineStr">
        <is>
          <t>問題の発見 → 問題の明確化 → 解決案の検討 → 実行 → 評価</t>
        </is>
      </c>
      <c r="G86" s="6" t="inlineStr">
        <is>
          <t>解決案 → 評価だけ</t>
        </is>
      </c>
      <c r="H86" s="6" t="inlineStr">
        <is>
          <t>実行 → 発見 → 評価</t>
        </is>
      </c>
      <c r="I86" s="7" t="inlineStr">
        <is>
          <t>問題の発見 → 問題の明確化 → 解決案の検討 → 実行 → 評価</t>
        </is>
      </c>
      <c r="J86" s="6" t="inlineStr">
        <is>
          <t>評価 → 実行 → 発見</t>
        </is>
      </c>
      <c r="K86" s="6" t="n">
        <v>3</v>
      </c>
      <c r="L86" s="6" t="inlineStr">
        <is>
          <t>評価をもとに改善につなげる。</t>
        </is>
      </c>
      <c r="M86" s="6" t="inlineStr"/>
    </row>
    <row r="87">
      <c r="A87" s="6" t="inlineStr">
        <is>
          <t>inf_info104_014</t>
        </is>
      </c>
      <c r="B87" s="6" t="inlineStr">
        <is>
          <t>information_info1_04</t>
        </is>
      </c>
      <c r="C87" s="6" t="inlineStr">
        <is>
          <t>知識</t>
        </is>
      </c>
      <c r="D87" s="6" t="inlineStr">
        <is>
          <t>モデルの分類で、地球儀や模型のように実物の形を表すモデルは？</t>
        </is>
      </c>
      <c r="E87" s="6" t="inlineStr"/>
      <c r="F87" s="6" t="inlineStr">
        <is>
          <t>物理モデル（実物モデル）</t>
        </is>
      </c>
      <c r="G87" s="6" t="inlineStr">
        <is>
          <t>論理モデル</t>
        </is>
      </c>
      <c r="H87" s="6" t="inlineStr">
        <is>
          <t>図的モデル</t>
        </is>
      </c>
      <c r="I87" s="6" t="inlineStr">
        <is>
          <t>数式モデル</t>
        </is>
      </c>
      <c r="J87" s="7" t="inlineStr">
        <is>
          <t>物理モデル（実物モデル）</t>
        </is>
      </c>
      <c r="K87" s="6" t="n">
        <v>4</v>
      </c>
      <c r="L87" s="6" t="inlineStr">
        <is>
          <t>数式で表すのは数式モデル。</t>
        </is>
      </c>
      <c r="M87" s="6" t="inlineStr"/>
    </row>
    <row r="88">
      <c r="A88" s="6" t="inlineStr">
        <is>
          <t>inf_info104_015</t>
        </is>
      </c>
      <c r="B88" s="6" t="inlineStr">
        <is>
          <t>information_info1_04</t>
        </is>
      </c>
      <c r="C88" s="6" t="inlineStr">
        <is>
          <t>知識</t>
        </is>
      </c>
      <c r="D88" s="6" t="inlineStr">
        <is>
          <t>フローチャートや関係図のように、図で表すモデルは？</t>
        </is>
      </c>
      <c r="E88" s="6" t="inlineStr"/>
      <c r="F88" s="6" t="inlineStr">
        <is>
          <t>図的モデル</t>
        </is>
      </c>
      <c r="G88" s="7" t="inlineStr">
        <is>
          <t>図的モデル</t>
        </is>
      </c>
      <c r="H88" s="6" t="inlineStr">
        <is>
          <t>物理モデル</t>
        </is>
      </c>
      <c r="I88" s="6" t="inlineStr">
        <is>
          <t>確率モデル</t>
        </is>
      </c>
      <c r="J88" s="6" t="inlineStr">
        <is>
          <t>数式モデル</t>
        </is>
      </c>
      <c r="K88" s="6" t="n">
        <v>1</v>
      </c>
      <c r="L88" s="6" t="inlineStr">
        <is>
          <t>要素のつながりが見やすい。</t>
        </is>
      </c>
      <c r="M88" s="6" t="inlineStr"/>
    </row>
    <row r="89">
      <c r="A89" s="6" t="inlineStr">
        <is>
          <t>inf_info104_016</t>
        </is>
      </c>
      <c r="B89" s="6" t="inlineStr">
        <is>
          <t>information_info1_04</t>
        </is>
      </c>
      <c r="C89" s="6" t="inlineStr">
        <is>
          <t>知識</t>
        </is>
      </c>
      <c r="D89" s="6" t="inlineStr">
        <is>
          <t>時間とともに変化する現象を表すモデルを何という？</t>
        </is>
      </c>
      <c r="E89" s="6" t="inlineStr"/>
      <c r="F89" s="6" t="inlineStr">
        <is>
          <t>動的モデル</t>
        </is>
      </c>
      <c r="G89" s="6" t="inlineStr">
        <is>
          <t>物理モデル</t>
        </is>
      </c>
      <c r="H89" s="6" t="inlineStr">
        <is>
          <t>実物モデル</t>
        </is>
      </c>
      <c r="I89" s="7" t="inlineStr">
        <is>
          <t>動的モデル</t>
        </is>
      </c>
      <c r="J89" s="6" t="inlineStr">
        <is>
          <t>静的モデル</t>
        </is>
      </c>
      <c r="K89" s="6" t="n">
        <v>3</v>
      </c>
      <c r="L89" s="6" t="inlineStr">
        <is>
          <t>人口の変化など。</t>
        </is>
      </c>
      <c r="M89" s="6" t="inlineStr"/>
    </row>
    <row r="90">
      <c r="A90" s="6" t="inlineStr">
        <is>
          <t>inf_info104_017</t>
        </is>
      </c>
      <c r="B90" s="6" t="inlineStr">
        <is>
          <t>information_info1_04</t>
        </is>
      </c>
      <c r="C90" s="6" t="inlineStr">
        <is>
          <t>知識</t>
        </is>
      </c>
      <c r="D90" s="6" t="inlineStr">
        <is>
          <t>不確定な要素をふくまず、結果が一通りに決まるモデルは？</t>
        </is>
      </c>
      <c r="E90" s="6" t="inlineStr"/>
      <c r="F90" s="6" t="inlineStr">
        <is>
          <t>確定モデル</t>
        </is>
      </c>
      <c r="G90" s="7" t="inlineStr">
        <is>
          <t>確定モデル</t>
        </is>
      </c>
      <c r="H90" s="6" t="inlineStr">
        <is>
          <t>動的モデル</t>
        </is>
      </c>
      <c r="I90" s="6" t="inlineStr">
        <is>
          <t>確率モデル</t>
        </is>
      </c>
      <c r="J90" s="6" t="inlineStr">
        <is>
          <t>図的モデル</t>
        </is>
      </c>
      <c r="K90" s="6" t="n">
        <v>1</v>
      </c>
      <c r="L90" s="6" t="inlineStr">
        <is>
          <t>サイコロをふくむようなモデルは確率モデル。</t>
        </is>
      </c>
      <c r="M90" s="6" t="inlineStr"/>
    </row>
    <row r="91">
      <c r="A91" s="6" t="inlineStr">
        <is>
          <t>inf_info104_018</t>
        </is>
      </c>
      <c r="B91" s="6" t="inlineStr">
        <is>
          <t>information_info1_04</t>
        </is>
      </c>
      <c r="C91" s="6" t="inlineStr">
        <is>
          <t>知識</t>
        </is>
      </c>
      <c r="D91" s="6" t="inlineStr">
        <is>
          <t>アイデアを図で広げていく、中心から放射状に書く発想法は？</t>
        </is>
      </c>
      <c r="E91" s="6" t="inlineStr"/>
      <c r="F91" s="6" t="inlineStr">
        <is>
          <t>マインドマップ</t>
        </is>
      </c>
      <c r="G91" s="6" t="inlineStr">
        <is>
          <t>PDCA</t>
        </is>
      </c>
      <c r="H91" s="7" t="inlineStr">
        <is>
          <t>マインドマップ</t>
        </is>
      </c>
      <c r="I91" s="6" t="inlineStr">
        <is>
          <t>ブレーンストーミング</t>
        </is>
      </c>
      <c r="J91" s="6" t="inlineStr">
        <is>
          <t>KJ 法</t>
        </is>
      </c>
      <c r="K91" s="6" t="n">
        <v>2</v>
      </c>
      <c r="L91" s="6" t="inlineStr">
        <is>
          <t>キーワードをつなげていく。</t>
        </is>
      </c>
      <c r="M91" s="6" t="inlineStr"/>
    </row>
    <row r="92">
      <c r="A92" s="6" t="inlineStr">
        <is>
          <t>inf_info104_019</t>
        </is>
      </c>
      <c r="B92" s="6" t="inlineStr">
        <is>
          <t>information_info1_04</t>
        </is>
      </c>
      <c r="C92" s="6" t="inlineStr">
        <is>
          <t>知識</t>
        </is>
      </c>
      <c r="D92" s="6" t="inlineStr">
        <is>
          <t>トレードオフとは？</t>
        </is>
      </c>
      <c r="E92" s="6" t="inlineStr"/>
      <c r="F92" s="6" t="inlineStr">
        <is>
          <t>一方をよくすると他方が悪くなる関係</t>
        </is>
      </c>
      <c r="G92" s="6" t="inlineStr">
        <is>
          <t>交換すること</t>
        </is>
      </c>
      <c r="H92" s="7" t="inlineStr">
        <is>
          <t>一方をよくすると他方が悪くなる関係</t>
        </is>
      </c>
      <c r="I92" s="6" t="inlineStr">
        <is>
          <t>両方が同時によくなる関係</t>
        </is>
      </c>
      <c r="J92" s="6" t="inlineStr">
        <is>
          <t>まったく関係がないこと</t>
        </is>
      </c>
      <c r="K92" s="6" t="n">
        <v>2</v>
      </c>
      <c r="L92" s="6" t="inlineStr">
        <is>
          <t>価格と品質など。</t>
        </is>
      </c>
      <c r="M92" s="6" t="inlineStr"/>
    </row>
    <row r="93">
      <c r="A93" s="6" t="inlineStr">
        <is>
          <t>inf_info104_020</t>
        </is>
      </c>
      <c r="B93" s="6" t="inlineStr">
        <is>
          <t>information_info1_04</t>
        </is>
      </c>
      <c r="C93" s="6" t="inlineStr">
        <is>
          <t>知識</t>
        </is>
      </c>
      <c r="D93" s="6" t="inlineStr">
        <is>
          <t>乱数を使って、偶然の要素をふくむ現象をくり返し試す手法は？</t>
        </is>
      </c>
      <c r="E93" s="6" t="inlineStr"/>
      <c r="F93" s="6" t="inlineStr">
        <is>
          <t>モンテカルロ法</t>
        </is>
      </c>
      <c r="G93" s="6" t="inlineStr">
        <is>
          <t>二分探索</t>
        </is>
      </c>
      <c r="H93" s="7" t="inlineStr">
        <is>
          <t>モンテカルロ法</t>
        </is>
      </c>
      <c r="I93" s="6" t="inlineStr">
        <is>
          <t>バブルソート</t>
        </is>
      </c>
      <c r="J93" s="6" t="inlineStr">
        <is>
          <t>ランレングス法</t>
        </is>
      </c>
      <c r="K93" s="6" t="n">
        <v>2</v>
      </c>
      <c r="L93" s="6" t="inlineStr">
        <is>
          <t>確率モデルのシミュレーションに使う。</t>
        </is>
      </c>
      <c r="M93" s="6" t="inlineStr"/>
    </row>
    <row r="94">
      <c r="A94" s="6" t="inlineStr">
        <is>
          <t>inf_info104_021</t>
        </is>
      </c>
      <c r="B94" s="6" t="inlineStr">
        <is>
          <t>information_info1_04</t>
        </is>
      </c>
      <c r="C94" s="6" t="inlineStr">
        <is>
          <t>計算</t>
        </is>
      </c>
      <c r="D94" s="6" t="inlineStr">
        <is>
          <t>毎日 5 % ずつ増える量が今 100 のとき、2 日後はいくつ？</t>
        </is>
      </c>
      <c r="E94" s="6" t="inlineStr"/>
      <c r="F94" s="6" t="inlineStr">
        <is>
          <t>110.25</t>
        </is>
      </c>
      <c r="G94" s="6" t="inlineStr">
        <is>
          <t>110</t>
        </is>
      </c>
      <c r="H94" s="6" t="inlineStr">
        <is>
          <t>125</t>
        </is>
      </c>
      <c r="I94" s="7" t="inlineStr">
        <is>
          <t>110.25</t>
        </is>
      </c>
      <c r="J94" s="6" t="inlineStr">
        <is>
          <t>105</t>
        </is>
      </c>
      <c r="K94" s="6" t="n">
        <v>3</v>
      </c>
      <c r="L94" s="6" t="inlineStr">
        <is>
          <t>100 × 1.05²。</t>
        </is>
      </c>
      <c r="M94" s="6" t="inlineStr"/>
    </row>
    <row r="95">
      <c r="A95" s="6" t="inlineStr">
        <is>
          <t>inf_info104_022</t>
        </is>
      </c>
      <c r="B95" s="6" t="inlineStr">
        <is>
          <t>information_info1_04</t>
        </is>
      </c>
      <c r="C95" s="6" t="inlineStr">
        <is>
          <t>計算</t>
        </is>
      </c>
      <c r="D95" s="6" t="inlineStr">
        <is>
          <t>ある店は 1 時間に平均 12 人の客が来て、1 人の会計に 4 分かかる。レジ 1 台のとき、1 時間の会計にかかる時間の合計は？</t>
        </is>
      </c>
      <c r="E95" s="6" t="inlineStr"/>
      <c r="F95" s="6" t="inlineStr">
        <is>
          <t>48 分</t>
        </is>
      </c>
      <c r="G95" s="6" t="inlineStr">
        <is>
          <t>4 分</t>
        </is>
      </c>
      <c r="H95" s="7" t="inlineStr">
        <is>
          <t>48 分</t>
        </is>
      </c>
      <c r="I95" s="6" t="inlineStr">
        <is>
          <t>12 分</t>
        </is>
      </c>
      <c r="J95" s="6" t="inlineStr">
        <is>
          <t>60 分</t>
        </is>
      </c>
      <c r="K95" s="6" t="n">
        <v>2</v>
      </c>
      <c r="L95" s="6" t="inlineStr">
        <is>
          <t>12 × 4。余裕は 12 分しかない。</t>
        </is>
      </c>
      <c r="M95" s="6" t="inlineStr"/>
    </row>
    <row r="96">
      <c r="A96" s="6" t="inlineStr">
        <is>
          <t>inf_info104_023</t>
        </is>
      </c>
      <c r="B96" s="6" t="inlineStr">
        <is>
          <t>information_info1_04</t>
        </is>
      </c>
      <c r="C96" s="6" t="inlineStr">
        <is>
          <t>思考</t>
        </is>
      </c>
      <c r="D96" s="6" t="inlineStr">
        <is>
          <t>シミュレーションの結果をそのまま信じず、条件を変えて何度も試す理由は？</t>
        </is>
      </c>
      <c r="E96" s="6" t="inlineStr"/>
      <c r="F96" s="6" t="inlineStr">
        <is>
          <t>モデルの仮定や条件によって結果が大きく変わることがあるから</t>
        </is>
      </c>
      <c r="G96" s="7" t="inlineStr">
        <is>
          <t>モデルの仮定や条件によって結果が大きく変わることがあるから</t>
        </is>
      </c>
      <c r="H96" s="6" t="inlineStr">
        <is>
          <t>グラフを増やすため</t>
        </is>
      </c>
      <c r="I96" s="6" t="inlineStr">
        <is>
          <t>計算を速くするため</t>
        </is>
      </c>
      <c r="J96" s="6" t="inlineStr">
        <is>
          <t>1 回で必ず正しい結果が出るから</t>
        </is>
      </c>
      <c r="K96" s="6" t="n">
        <v>1</v>
      </c>
      <c r="L96" s="6" t="inlineStr">
        <is>
          <t>結果の信頼性を確かめる。</t>
        </is>
      </c>
      <c r="M96" s="6" t="inlineStr"/>
    </row>
    <row r="97">
      <c r="A97" s="6" t="inlineStr">
        <is>
          <t>inf_info104_024</t>
        </is>
      </c>
      <c r="B97" s="6" t="inlineStr">
        <is>
          <t>information_info1_04</t>
        </is>
      </c>
      <c r="C97" s="6" t="inlineStr">
        <is>
          <t>思考</t>
        </is>
      </c>
      <c r="D97" s="6" t="inlineStr">
        <is>
          <t>問題解決で、解決案を実行したあとに「評価」を行う理由は？</t>
        </is>
      </c>
      <c r="E97" s="6" t="inlineStr"/>
      <c r="F97" s="6" t="inlineStr">
        <is>
          <t>目的が達成できたかを確かめ、次の改善につなげるため</t>
        </is>
      </c>
      <c r="G97" s="7" t="inlineStr">
        <is>
          <t>目的が達成できたかを確かめ、次の改善につなげるため</t>
        </is>
      </c>
      <c r="H97" s="6" t="inlineStr">
        <is>
          <t>失敗を隠すため</t>
        </is>
      </c>
      <c r="I97" s="6" t="inlineStr">
        <is>
          <t>記録を消すため</t>
        </is>
      </c>
      <c r="J97" s="6" t="inlineStr">
        <is>
          <t>作業を終わらせるため</t>
        </is>
      </c>
      <c r="K97" s="6" t="n">
        <v>1</v>
      </c>
      <c r="L97" s="6" t="inlineStr">
        <is>
          <t>PDCA の C（Check）と A（Action）。</t>
        </is>
      </c>
      <c r="M97" s="6" t="inlineStr"/>
    </row>
    <row r="98">
      <c r="A98" s="6" t="inlineStr">
        <is>
          <t>inf_info105_001</t>
        </is>
      </c>
      <c r="B98" s="6" t="inlineStr">
        <is>
          <t>information_info1_05</t>
        </is>
      </c>
      <c r="C98" s="6" t="inlineStr">
        <is>
          <t>知識</t>
        </is>
      </c>
      <c r="D98" s="6" t="inlineStr">
        <is>
          <t>情報デザインの目的として最も適切なものは？</t>
        </is>
      </c>
      <c r="E98" s="6" t="inlineStr"/>
      <c r="F98" s="6" t="inlineStr">
        <is>
          <t>情報を目的に合わせて分かりやすく伝えること</t>
        </is>
      </c>
      <c r="G98" s="7" t="inlineStr">
        <is>
          <t>情報を目的に合わせて分かりやすく伝えること</t>
        </is>
      </c>
      <c r="H98" s="6" t="inlineStr">
        <is>
          <t>情報を隠すこと</t>
        </is>
      </c>
      <c r="I98" s="6" t="inlineStr">
        <is>
          <t>情報をできるだけ多く詰めこむこと</t>
        </is>
      </c>
      <c r="J98" s="6" t="inlineStr">
        <is>
          <t>見た目を派手にすること</t>
        </is>
      </c>
      <c r="K98" s="6" t="n">
        <v>1</v>
      </c>
      <c r="L98" s="6" t="inlineStr">
        <is>
          <t>相手や目的を考えて、情報を整理・表現する。</t>
        </is>
      </c>
      <c r="M98" s="6" t="inlineStr"/>
    </row>
    <row r="99">
      <c r="A99" s="6" t="inlineStr">
        <is>
          <t>inf_info105_002</t>
        </is>
      </c>
      <c r="B99" s="6" t="inlineStr">
        <is>
          <t>information_info1_05</t>
        </is>
      </c>
      <c r="C99" s="6" t="inlineStr">
        <is>
          <t>知識</t>
        </is>
      </c>
      <c r="D99" s="6" t="inlineStr">
        <is>
          <t>製品やサービスの「使いやすさ」を何という？</t>
        </is>
      </c>
      <c r="E99" s="6" t="inlineStr"/>
      <c r="F99" s="6" t="inlineStr">
        <is>
          <t>ユーザビリティ</t>
        </is>
      </c>
      <c r="G99" s="6" t="inlineStr">
        <is>
          <t>アクセシビリティ</t>
        </is>
      </c>
      <c r="H99" s="6" t="inlineStr">
        <is>
          <t>セキュリティ</t>
        </is>
      </c>
      <c r="I99" s="7" t="inlineStr">
        <is>
          <t>ユーザビリティ</t>
        </is>
      </c>
      <c r="J99" s="6" t="inlineStr">
        <is>
          <t>トレーサビリティ</t>
        </is>
      </c>
      <c r="K99" s="6" t="n">
        <v>3</v>
      </c>
      <c r="L99" s="6" t="inlineStr">
        <is>
          <t>目的を効率よく、満足して達成できるかどうか。</t>
        </is>
      </c>
      <c r="M99" s="6" t="inlineStr"/>
    </row>
    <row r="100">
      <c r="A100" s="6" t="inlineStr">
        <is>
          <t>inf_info105_003</t>
        </is>
      </c>
      <c r="B100" s="6" t="inlineStr">
        <is>
          <t>information_info1_05</t>
        </is>
      </c>
      <c r="C100" s="6" t="inlineStr">
        <is>
          <t>知識</t>
        </is>
      </c>
      <c r="D100" s="6" t="inlineStr">
        <is>
          <t>年齢や障害の有無などにかかわらず、情報やサービスを利用できることを何という？</t>
        </is>
      </c>
      <c r="E100" s="6" t="inlineStr"/>
      <c r="F100" s="6" t="inlineStr">
        <is>
          <t>アクセシビリティ</t>
        </is>
      </c>
      <c r="G100" s="6" t="inlineStr">
        <is>
          <t>インタラクティブ</t>
        </is>
      </c>
      <c r="H100" s="6" t="inlineStr">
        <is>
          <t>ユーザビリティ</t>
        </is>
      </c>
      <c r="I100" s="7" t="inlineStr">
        <is>
          <t>アクセシビリティ</t>
        </is>
      </c>
      <c r="J100" s="6" t="inlineStr">
        <is>
          <t>デジタルデバイド</t>
        </is>
      </c>
      <c r="K100" s="6" t="n">
        <v>3</v>
      </c>
      <c r="L100" s="6" t="inlineStr">
        <is>
          <t>例：画面の読み上げ、文字の拡大、字幕。</t>
        </is>
      </c>
      <c r="M100" s="6" t="inlineStr"/>
    </row>
    <row r="101">
      <c r="A101" s="6" t="inlineStr">
        <is>
          <t>inf_info105_004</t>
        </is>
      </c>
      <c r="B101" s="6" t="inlineStr">
        <is>
          <t>information_info1_05</t>
        </is>
      </c>
      <c r="C101" s="6" t="inlineStr">
        <is>
          <t>知識</t>
        </is>
      </c>
      <c r="D101" s="6" t="inlineStr">
        <is>
          <t>最初から、できるだけ多くの人が使いやすいように設計する考え方は？</t>
        </is>
      </c>
      <c r="E101" s="6" t="inlineStr"/>
      <c r="F101" s="6" t="inlineStr">
        <is>
          <t>ユニバーサルデザイン</t>
        </is>
      </c>
      <c r="G101" s="6" t="inlineStr">
        <is>
          <t>レスポンシブデザイン</t>
        </is>
      </c>
      <c r="H101" s="7" t="inlineStr">
        <is>
          <t>ユニバーサルデザイン</t>
        </is>
      </c>
      <c r="I101" s="6" t="inlineStr">
        <is>
          <t>フラットデザイン</t>
        </is>
      </c>
      <c r="J101" s="6" t="inlineStr">
        <is>
          <t>バリアフリー</t>
        </is>
      </c>
      <c r="K101" s="6" t="n">
        <v>2</v>
      </c>
      <c r="L101" s="6" t="inlineStr">
        <is>
          <t>バリアフリーは、すでにある障壁を取り除く考え方。</t>
        </is>
      </c>
      <c r="M101" s="6" t="inlineStr"/>
    </row>
    <row r="102">
      <c r="A102" s="6" t="inlineStr">
        <is>
          <t>inf_info105_005</t>
        </is>
      </c>
      <c r="B102" s="6" t="inlineStr">
        <is>
          <t>information_info1_05</t>
        </is>
      </c>
      <c r="C102" s="6" t="inlineStr">
        <is>
          <t>知識</t>
        </is>
      </c>
      <c r="D102" s="6" t="inlineStr">
        <is>
          <t>利用者と機器・ソフトウェアとの接点（画面やボタンなど）を何という？</t>
        </is>
      </c>
      <c r="E102" s="6" t="inlineStr"/>
      <c r="F102" s="6" t="inlineStr">
        <is>
          <t>ユーザインタフェース</t>
        </is>
      </c>
      <c r="G102" s="6" t="inlineStr">
        <is>
          <t>プロトコル</t>
        </is>
      </c>
      <c r="H102" s="6" t="inlineStr">
        <is>
          <t>アルゴリズム</t>
        </is>
      </c>
      <c r="I102" s="6" t="inlineStr">
        <is>
          <t>データベース</t>
        </is>
      </c>
      <c r="J102" s="7" t="inlineStr">
        <is>
          <t>ユーザインタフェース</t>
        </is>
      </c>
      <c r="K102" s="6" t="n">
        <v>4</v>
      </c>
      <c r="L102" s="6" t="inlineStr">
        <is>
          <t>UI と略す。</t>
        </is>
      </c>
      <c r="M102" s="6" t="inlineStr"/>
    </row>
    <row r="103">
      <c r="A103" s="6" t="inlineStr">
        <is>
          <t>inf_info105_006</t>
        </is>
      </c>
      <c r="B103" s="6" t="inlineStr">
        <is>
          <t>information_info1_05</t>
        </is>
      </c>
      <c r="C103" s="6" t="inlineStr">
        <is>
          <t>知識</t>
        </is>
      </c>
      <c r="D103" s="6" t="inlineStr">
        <is>
          <t>文字を使わずに、図で意味を伝える記号は？</t>
        </is>
      </c>
      <c r="E103" s="6" t="inlineStr"/>
      <c r="F103" s="6" t="inlineStr">
        <is>
          <t>ピクトグラム</t>
        </is>
      </c>
      <c r="G103" s="6" t="inlineStr">
        <is>
          <t>フローチャート</t>
        </is>
      </c>
      <c r="H103" s="6" t="inlineStr">
        <is>
          <t>ヒストグラム</t>
        </is>
      </c>
      <c r="I103" s="7" t="inlineStr">
        <is>
          <t>ピクトグラム</t>
        </is>
      </c>
      <c r="J103" s="6" t="inlineStr">
        <is>
          <t>バーコード</t>
        </is>
      </c>
      <c r="K103" s="6" t="n">
        <v>3</v>
      </c>
      <c r="L103" s="6" t="inlineStr">
        <is>
          <t>非常口やトイレの案内などに使われる。</t>
        </is>
      </c>
      <c r="M103" s="6" t="inlineStr"/>
    </row>
    <row r="104">
      <c r="A104" s="6" t="inlineStr">
        <is>
          <t>inf_info105_007</t>
        </is>
      </c>
      <c r="B104" s="6" t="inlineStr">
        <is>
          <t>information_info1_05</t>
        </is>
      </c>
      <c r="C104" s="6" t="inlineStr">
        <is>
          <t>知識</t>
        </is>
      </c>
      <c r="D104" s="6" t="inlineStr">
        <is>
          <t>色の見え方の多様性に配慮した配色を何という？</t>
        </is>
      </c>
      <c r="E104" s="6" t="inlineStr"/>
      <c r="F104" s="6" t="inlineStr">
        <is>
          <t>カラーユニバーサルデザイン</t>
        </is>
      </c>
      <c r="G104" s="7" t="inlineStr">
        <is>
          <t>カラーユニバーサルデザイン</t>
        </is>
      </c>
      <c r="H104" s="6" t="inlineStr">
        <is>
          <t>モノクローム</t>
        </is>
      </c>
      <c r="I104" s="6" t="inlineStr">
        <is>
          <t>グラデーション</t>
        </is>
      </c>
      <c r="J104" s="6" t="inlineStr">
        <is>
          <t>カラーコード</t>
        </is>
      </c>
      <c r="K104" s="6" t="n">
        <v>1</v>
      </c>
      <c r="L104" s="6" t="inlineStr">
        <is>
          <t>色だけでなく形や模様・文字でも区別できるようにする。</t>
        </is>
      </c>
      <c r="M104" s="6" t="inlineStr"/>
    </row>
    <row r="105">
      <c r="A105" s="6" t="inlineStr">
        <is>
          <t>inf_info105_008</t>
        </is>
      </c>
      <c r="B105" s="6" t="inlineStr">
        <is>
          <t>information_info1_05</t>
        </is>
      </c>
      <c r="C105" s="6" t="inlineStr">
        <is>
          <t>知識</t>
        </is>
      </c>
      <c r="D105" s="6" t="inlineStr">
        <is>
          <t>情報を「時間の順」に整理するのは、LATCH のどれ？</t>
        </is>
      </c>
      <c r="E105" s="6" t="inlineStr"/>
      <c r="F105" s="6" t="inlineStr">
        <is>
          <t>Time</t>
        </is>
      </c>
      <c r="G105" s="7" t="inlineStr">
        <is>
          <t>Time</t>
        </is>
      </c>
      <c r="H105" s="6" t="inlineStr">
        <is>
          <t>Hierarchy</t>
        </is>
      </c>
      <c r="I105" s="6" t="inlineStr">
        <is>
          <t>Location</t>
        </is>
      </c>
      <c r="J105" s="6" t="inlineStr">
        <is>
          <t>Alphabet</t>
        </is>
      </c>
      <c r="K105" s="6" t="n">
        <v>1</v>
      </c>
      <c r="L105" s="6" t="inlineStr">
        <is>
          <t>LATCH：位置・五十音（アルファベット）・時間・カテゴリー・階層。</t>
        </is>
      </c>
      <c r="M105" s="6" t="inlineStr"/>
    </row>
    <row r="106">
      <c r="A106" s="6" t="inlineStr">
        <is>
          <t>inf_info105_009</t>
        </is>
      </c>
      <c r="B106" s="6" t="inlineStr">
        <is>
          <t>information_info1_05</t>
        </is>
      </c>
      <c r="C106" s="6" t="inlineStr">
        <is>
          <t>知識</t>
        </is>
      </c>
      <c r="D106" s="6" t="inlineStr">
        <is>
          <t>ボタンのふくらみなど、形から「どう使えばよいか」が分かる性質を何という？</t>
        </is>
      </c>
      <c r="E106" s="6" t="inlineStr"/>
      <c r="F106" s="6" t="inlineStr">
        <is>
          <t>アフォーダンス</t>
        </is>
      </c>
      <c r="G106" s="7" t="inlineStr">
        <is>
          <t>アフォーダンス</t>
        </is>
      </c>
      <c r="H106" s="6" t="inlineStr">
        <is>
          <t>ユーザビリティ</t>
        </is>
      </c>
      <c r="I106" s="6" t="inlineStr">
        <is>
          <t>インタラクション</t>
        </is>
      </c>
      <c r="J106" s="6" t="inlineStr">
        <is>
          <t>アクセシビリティ</t>
        </is>
      </c>
      <c r="K106" s="6" t="n">
        <v>1</v>
      </c>
      <c r="L106" s="6" t="inlineStr">
        <is>
          <t>例：取っ手を見ると「引けばいい」と分かる。</t>
        </is>
      </c>
      <c r="M106" s="6" t="inlineStr"/>
    </row>
    <row r="107">
      <c r="A107" s="6" t="inlineStr">
        <is>
          <t>inf_info105_010</t>
        </is>
      </c>
      <c r="B107" s="6" t="inlineStr">
        <is>
          <t>information_info1_05</t>
        </is>
      </c>
      <c r="C107" s="6" t="inlineStr">
        <is>
          <t>思考</t>
        </is>
      </c>
      <c r="D107" s="6" t="inlineStr">
        <is>
          <t>非常口の案内がピクトグラムで表されている理由は？</t>
        </is>
      </c>
      <c r="E107" s="6" t="inlineStr"/>
      <c r="F107" s="6" t="inlineStr">
        <is>
          <t>言葉が分からなくても一目で伝わるから</t>
        </is>
      </c>
      <c r="G107" s="7" t="inlineStr">
        <is>
          <t>言葉が分からなくても一目で伝わるから</t>
        </is>
      </c>
      <c r="H107" s="6" t="inlineStr">
        <is>
          <t>法律で色が決まっていないから</t>
        </is>
      </c>
      <c r="I107" s="6" t="inlineStr">
        <is>
          <t>かざりとして美しいから</t>
        </is>
      </c>
      <c r="J107" s="6" t="inlineStr">
        <is>
          <t>文字より安く作れるから</t>
        </is>
      </c>
      <c r="K107" s="6" t="n">
        <v>1</v>
      </c>
      <c r="L107" s="6" t="inlineStr">
        <is>
          <t>外国人や子どもにも、緊急時にすぐ伝わる。</t>
        </is>
      </c>
      <c r="M107" s="6" t="inlineStr"/>
    </row>
    <row r="108">
      <c r="A108" s="6" t="inlineStr">
        <is>
          <t>inf_info105_011</t>
        </is>
      </c>
      <c r="B108" s="6" t="inlineStr">
        <is>
          <t>information_info1_05</t>
        </is>
      </c>
      <c r="C108" s="6" t="inlineStr">
        <is>
          <t>思考</t>
        </is>
      </c>
      <c r="D108" s="6" t="inlineStr">
        <is>
          <t>赤と緑の色だけで「可」と「不可」を区別した表の問題点は？</t>
        </is>
      </c>
      <c r="E108" s="6" t="inlineStr"/>
      <c r="F108" s="6" t="inlineStr">
        <is>
          <t>色の区別がつきにくい人には伝わらない</t>
        </is>
      </c>
      <c r="G108" s="6" t="inlineStr">
        <is>
          <t>表が長くなる</t>
        </is>
      </c>
      <c r="H108" s="7" t="inlineStr">
        <is>
          <t>色の区別がつきにくい人には伝わらない</t>
        </is>
      </c>
      <c r="I108" s="6" t="inlineStr">
        <is>
          <t>印刷できない</t>
        </is>
      </c>
      <c r="J108" s="6" t="inlineStr">
        <is>
          <t>文字が大きすぎる</t>
        </is>
      </c>
      <c r="K108" s="6" t="n">
        <v>2</v>
      </c>
      <c r="L108" s="6" t="inlineStr">
        <is>
          <t>記号や文字を併用すると、誰にでも伝わる。</t>
        </is>
      </c>
      <c r="M108" s="6" t="inlineStr"/>
    </row>
    <row r="109">
      <c r="A109" s="6" t="inlineStr">
        <is>
          <t>inf_info105_012</t>
        </is>
      </c>
      <c r="B109" s="6" t="inlineStr">
        <is>
          <t>information_info1_05</t>
        </is>
      </c>
      <c r="C109" s="6" t="inlineStr">
        <is>
          <t>思考</t>
        </is>
      </c>
      <c r="D109" s="6" t="inlineStr">
        <is>
          <t>Web フォームの入力エラーの表示として最も親切なものは？</t>
        </is>
      </c>
      <c r="E109" s="6" t="inlineStr"/>
      <c r="F109" s="6" t="inlineStr">
        <is>
          <t>どの欄がなぜまちがっているかを、その欄の近くに示す</t>
        </is>
      </c>
      <c r="G109" s="6" t="inlineStr">
        <is>
          <t>入力をすべて消す</t>
        </is>
      </c>
      <c r="H109" s="6" t="inlineStr">
        <is>
          <t>何も表示しない</t>
        </is>
      </c>
      <c r="I109" s="6" t="inlineStr">
        <is>
          <t>「エラー」とだけ表示する</t>
        </is>
      </c>
      <c r="J109" s="7" t="inlineStr">
        <is>
          <t>どの欄がなぜまちがっているかを、その欄の近くに示す</t>
        </is>
      </c>
      <c r="K109" s="6" t="n">
        <v>4</v>
      </c>
      <c r="L109" s="6" t="inlineStr">
        <is>
          <t>利用者が次に何をすればよいかが分かるように示す。</t>
        </is>
      </c>
      <c r="M109" s="6" t="inlineStr"/>
    </row>
    <row r="110">
      <c r="A110" s="6" t="inlineStr">
        <is>
          <t>inf_info105_013</t>
        </is>
      </c>
      <c r="B110" s="6" t="inlineStr">
        <is>
          <t>information_info1_05</t>
        </is>
      </c>
      <c r="C110" s="6" t="inlineStr">
        <is>
          <t>知識</t>
        </is>
      </c>
      <c r="D110" s="6" t="inlineStr">
        <is>
          <t>情報デザインで、情報を目的に合わせて整理する方法の「LATCH」にふくまれないものは？</t>
        </is>
      </c>
      <c r="E110" s="6" t="inlineStr"/>
      <c r="F110" s="6" t="inlineStr">
        <is>
          <t>重さ</t>
        </is>
      </c>
      <c r="G110" s="6" t="inlineStr">
        <is>
          <t>アルファベット（五十音）</t>
        </is>
      </c>
      <c r="H110" s="6" t="inlineStr">
        <is>
          <t>時間</t>
        </is>
      </c>
      <c r="I110" s="7" t="inlineStr">
        <is>
          <t>重さ</t>
        </is>
      </c>
      <c r="J110" s="6" t="inlineStr">
        <is>
          <t>場所</t>
        </is>
      </c>
      <c r="K110" s="6" t="n">
        <v>3</v>
      </c>
      <c r="L110" s="6" t="inlineStr">
        <is>
          <t>Location・Alphabet・Time・Category・Hierarchy。</t>
        </is>
      </c>
      <c r="M110" s="6" t="inlineStr"/>
    </row>
    <row r="111">
      <c r="A111" s="6" t="inlineStr">
        <is>
          <t>inf_info105_014</t>
        </is>
      </c>
      <c r="B111" s="6" t="inlineStr">
        <is>
          <t>information_info1_05</t>
        </is>
      </c>
      <c r="C111" s="6" t="inlineStr">
        <is>
          <t>知識</t>
        </is>
      </c>
      <c r="D111" s="6" t="inlineStr">
        <is>
          <t>情報を「カテゴリー」で整理した例は？</t>
        </is>
      </c>
      <c r="E111" s="6" t="inlineStr"/>
      <c r="F111" s="6" t="inlineStr">
        <is>
          <t>スーパーの売り場を野菜・肉・魚に分ける</t>
        </is>
      </c>
      <c r="G111" s="7" t="inlineStr">
        <is>
          <t>スーパーの売り場を野菜・肉・魚に分ける</t>
        </is>
      </c>
      <c r="H111" s="6" t="inlineStr">
        <is>
          <t>辞書の五十音順</t>
        </is>
      </c>
      <c r="I111" s="6" t="inlineStr">
        <is>
          <t>電車の時刻表</t>
        </is>
      </c>
      <c r="J111" s="6" t="inlineStr">
        <is>
          <t>地図</t>
        </is>
      </c>
      <c r="K111" s="6" t="n">
        <v>1</v>
      </c>
      <c r="L111" s="6" t="inlineStr">
        <is>
          <t>種類ごとに分類する。</t>
        </is>
      </c>
      <c r="M111" s="6" t="inlineStr"/>
    </row>
    <row r="112">
      <c r="A112" s="6" t="inlineStr">
        <is>
          <t>inf_info105_015</t>
        </is>
      </c>
      <c r="B112" s="6" t="inlineStr">
        <is>
          <t>information_info1_05</t>
        </is>
      </c>
      <c r="C112" s="6" t="inlineStr">
        <is>
          <t>知識</t>
        </is>
      </c>
      <c r="D112" s="6" t="inlineStr">
        <is>
          <t>情報を「階層（順位）」で整理した例は？</t>
        </is>
      </c>
      <c r="E112" s="6" t="inlineStr"/>
      <c r="F112" s="6" t="inlineStr">
        <is>
          <t>売上ランキング</t>
        </is>
      </c>
      <c r="G112" s="6" t="inlineStr">
        <is>
          <t>年表</t>
        </is>
      </c>
      <c r="H112" s="6" t="inlineStr">
        <is>
          <t>五十音順の名簿</t>
        </is>
      </c>
      <c r="I112" s="7" t="inlineStr">
        <is>
          <t>売上ランキング</t>
        </is>
      </c>
      <c r="J112" s="6" t="inlineStr">
        <is>
          <t>路線図</t>
        </is>
      </c>
      <c r="K112" s="6" t="n">
        <v>3</v>
      </c>
      <c r="L112" s="6" t="inlineStr">
        <is>
          <t>大きさや重要度の順。</t>
        </is>
      </c>
      <c r="M112" s="6" t="inlineStr"/>
    </row>
    <row r="113">
      <c r="A113" s="6" t="inlineStr">
        <is>
          <t>inf_info105_016</t>
        </is>
      </c>
      <c r="B113" s="6" t="inlineStr">
        <is>
          <t>information_info1_05</t>
        </is>
      </c>
      <c r="C113" s="6" t="inlineStr">
        <is>
          <t>知識</t>
        </is>
      </c>
      <c r="D113" s="6" t="inlineStr">
        <is>
          <t>目の不自由な人のために、画面の文字を読み上げるソフトを何という？</t>
        </is>
      </c>
      <c r="E113" s="6" t="inlineStr"/>
      <c r="F113" s="6" t="inlineStr">
        <is>
          <t>スクリーンリーダー</t>
        </is>
      </c>
      <c r="G113" s="6" t="inlineStr">
        <is>
          <t>コンパイラ</t>
        </is>
      </c>
      <c r="H113" s="6" t="inlineStr">
        <is>
          <t>エディタ</t>
        </is>
      </c>
      <c r="I113" s="7" t="inlineStr">
        <is>
          <t>スクリーンリーダー</t>
        </is>
      </c>
      <c r="J113" s="6" t="inlineStr">
        <is>
          <t>ブラウザ</t>
        </is>
      </c>
      <c r="K113" s="6" t="n">
        <v>3</v>
      </c>
      <c r="L113" s="6" t="inlineStr">
        <is>
          <t>Web の画像には代替テキストをつける。</t>
        </is>
      </c>
      <c r="M113" s="6" t="inlineStr"/>
    </row>
    <row r="114">
      <c r="A114" s="6" t="inlineStr">
        <is>
          <t>inf_info105_017</t>
        </is>
      </c>
      <c r="B114" s="6" t="inlineStr">
        <is>
          <t>information_info1_05</t>
        </is>
      </c>
      <c r="C114" s="6" t="inlineStr">
        <is>
          <t>知識</t>
        </is>
      </c>
      <c r="D114" s="6" t="inlineStr">
        <is>
          <t>Web ページの画像に設定し、読み上げソフトで内容を伝えるための文字は？</t>
        </is>
      </c>
      <c r="E114" s="6" t="inlineStr"/>
      <c r="F114" s="6" t="inlineStr">
        <is>
          <t>代替テキスト（alt 属性）</t>
        </is>
      </c>
      <c r="G114" s="6" t="inlineStr">
        <is>
          <t>ファイル名</t>
        </is>
      </c>
      <c r="H114" s="6" t="inlineStr">
        <is>
          <t>URL</t>
        </is>
      </c>
      <c r="I114" s="6" t="inlineStr">
        <is>
          <t>タイトル</t>
        </is>
      </c>
      <c r="J114" s="7" t="inlineStr">
        <is>
          <t>代替テキスト（alt 属性）</t>
        </is>
      </c>
      <c r="K114" s="6" t="n">
        <v>4</v>
      </c>
      <c r="L114" s="6" t="inlineStr">
        <is>
          <t>アクセシビリティの配慮。</t>
        </is>
      </c>
      <c r="M114" s="6" t="inlineStr"/>
    </row>
    <row r="115">
      <c r="A115" s="6" t="inlineStr">
        <is>
          <t>inf_info105_018</t>
        </is>
      </c>
      <c r="B115" s="6" t="inlineStr">
        <is>
          <t>information_info1_05</t>
        </is>
      </c>
      <c r="C115" s="6" t="inlineStr">
        <is>
          <t>知識</t>
        </is>
      </c>
      <c r="D115" s="6" t="inlineStr">
        <is>
          <t>文字の大きさや行間を読みやすく整えることで向上するものは？</t>
        </is>
      </c>
      <c r="E115" s="6" t="inlineStr"/>
      <c r="F115" s="6" t="inlineStr">
        <is>
          <t>可読性</t>
        </is>
      </c>
      <c r="G115" s="7" t="inlineStr">
        <is>
          <t>可読性</t>
        </is>
      </c>
      <c r="H115" s="6" t="inlineStr">
        <is>
          <t>完全性</t>
        </is>
      </c>
      <c r="I115" s="6" t="inlineStr">
        <is>
          <t>可用性</t>
        </is>
      </c>
      <c r="J115" s="6" t="inlineStr">
        <is>
          <t>機密性</t>
        </is>
      </c>
      <c r="K115" s="6" t="n">
        <v>1</v>
      </c>
      <c r="L115" s="6" t="inlineStr">
        <is>
          <t>読みやすさ。</t>
        </is>
      </c>
      <c r="M115" s="6" t="inlineStr"/>
    </row>
    <row r="116">
      <c r="A116" s="6" t="inlineStr">
        <is>
          <t>inf_info105_019</t>
        </is>
      </c>
      <c r="B116" s="6" t="inlineStr">
        <is>
          <t>information_info1_05</t>
        </is>
      </c>
      <c r="C116" s="6" t="inlineStr">
        <is>
          <t>知識</t>
        </is>
      </c>
      <c r="D116" s="6" t="inlineStr">
        <is>
          <t>ある物事がどう使えるかを示す手がかり（例：押せそうに見えるボタン）を何という？</t>
        </is>
      </c>
      <c r="E116" s="6" t="inlineStr"/>
      <c r="F116" s="6" t="inlineStr">
        <is>
          <t>シグニファイア</t>
        </is>
      </c>
      <c r="G116" s="7" t="inlineStr">
        <is>
          <t>シグニファイア</t>
        </is>
      </c>
      <c r="H116" s="6" t="inlineStr">
        <is>
          <t>フォント</t>
        </is>
      </c>
      <c r="I116" s="6" t="inlineStr">
        <is>
          <t>アイコンだけ</t>
        </is>
      </c>
      <c r="J116" s="6" t="inlineStr">
        <is>
          <t>ピクトグラム</t>
        </is>
      </c>
      <c r="K116" s="6" t="n">
        <v>1</v>
      </c>
      <c r="L116" s="6" t="inlineStr">
        <is>
          <t>アフォーダンスを知覚させる手がかり。</t>
        </is>
      </c>
      <c r="M116" s="6" t="inlineStr"/>
    </row>
    <row r="117">
      <c r="A117" s="6" t="inlineStr">
        <is>
          <t>inf_info105_020</t>
        </is>
      </c>
      <c r="B117" s="6" t="inlineStr">
        <is>
          <t>information_info1_05</t>
        </is>
      </c>
      <c r="C117" s="6" t="inlineStr">
        <is>
          <t>知識</t>
        </is>
      </c>
      <c r="D117" s="6" t="inlineStr">
        <is>
          <t>情報デザインで、利用者の体験全体をよくすることを何という？</t>
        </is>
      </c>
      <c r="E117" s="6" t="inlineStr"/>
      <c r="F117" s="6" t="inlineStr">
        <is>
          <t>UX（ユーザーエクスペリエンス）</t>
        </is>
      </c>
      <c r="G117" s="6" t="inlineStr">
        <is>
          <t>OS</t>
        </is>
      </c>
      <c r="H117" s="7" t="inlineStr">
        <is>
          <t>UX（ユーザーエクスペリエンス）</t>
        </is>
      </c>
      <c r="I117" s="6" t="inlineStr">
        <is>
          <t>CPU</t>
        </is>
      </c>
      <c r="J117" s="6" t="inlineStr">
        <is>
          <t>UI だけ</t>
        </is>
      </c>
      <c r="K117" s="6" t="n">
        <v>2</v>
      </c>
      <c r="L117" s="6" t="inlineStr">
        <is>
          <t>使う前から使った後まで。</t>
        </is>
      </c>
      <c r="M117" s="6" t="inlineStr"/>
    </row>
    <row r="118">
      <c r="A118" s="6" t="inlineStr">
        <is>
          <t>inf_info105_021</t>
        </is>
      </c>
      <c r="B118" s="6" t="inlineStr">
        <is>
          <t>information_info1_05</t>
        </is>
      </c>
      <c r="C118" s="6" t="inlineStr">
        <is>
          <t>知識</t>
        </is>
      </c>
      <c r="D118" s="6" t="inlineStr">
        <is>
          <t>情報を「位置（場所）」で整理した例として適切なものは？</t>
        </is>
      </c>
      <c r="E118" s="6" t="inlineStr"/>
      <c r="F118" s="6" t="inlineStr">
        <is>
          <t>駅の構内案内図</t>
        </is>
      </c>
      <c r="G118" s="7" t="inlineStr">
        <is>
          <t>駅の構内案内図</t>
        </is>
      </c>
      <c r="H118" s="6" t="inlineStr">
        <is>
          <t>五十音順の索引</t>
        </is>
      </c>
      <c r="I118" s="6" t="inlineStr">
        <is>
          <t>年表</t>
        </is>
      </c>
      <c r="J118" s="6" t="inlineStr">
        <is>
          <t>売上ランキング</t>
        </is>
      </c>
      <c r="K118" s="6" t="n">
        <v>1</v>
      </c>
      <c r="L118" s="6" t="inlineStr">
        <is>
          <t>LATCH の Location。五十音順は Alphabet、ランキングは Hierarchy、年表は Time。</t>
        </is>
      </c>
      <c r="M118" s="6" t="inlineStr">
        <is>
          <t>○</t>
        </is>
      </c>
    </row>
    <row r="119">
      <c r="A119" s="6" t="inlineStr">
        <is>
          <t>inf_info105_022</t>
        </is>
      </c>
      <c r="B119" s="6" t="inlineStr">
        <is>
          <t>information_info1_05</t>
        </is>
      </c>
      <c r="C119" s="6" t="inlineStr">
        <is>
          <t>知識</t>
        </is>
      </c>
      <c r="D119" s="6" t="inlineStr">
        <is>
          <t>案内図で、現在地を「●」などで示すことの効果は？</t>
        </is>
      </c>
      <c r="E119" s="6" t="inlineStr"/>
      <c r="F119" s="6" t="inlineStr">
        <is>
          <t>利用者が自分の位置と目的地の関係をすぐに理解できる</t>
        </is>
      </c>
      <c r="G119" s="6" t="inlineStr">
        <is>
          <t>地図を大きくできる</t>
        </is>
      </c>
      <c r="H119" s="6" t="inlineStr">
        <is>
          <t>色数を減らせる</t>
        </is>
      </c>
      <c r="I119" s="6" t="inlineStr">
        <is>
          <t>文字をなくせる</t>
        </is>
      </c>
      <c r="J119" s="7" t="inlineStr">
        <is>
          <t>利用者が自分の位置と目的地の関係をすぐに理解できる</t>
        </is>
      </c>
      <c r="K119" s="6" t="n">
        <v>4</v>
      </c>
      <c r="L119" s="6" t="inlineStr">
        <is>
          <t>利用者の視点に立ったデザイン。</t>
        </is>
      </c>
      <c r="M119" s="6" t="inlineStr"/>
    </row>
    <row r="120">
      <c r="A120" s="6" t="inlineStr">
        <is>
          <t>inf_info105_023</t>
        </is>
      </c>
      <c r="B120" s="6" t="inlineStr">
        <is>
          <t>information_info1_05</t>
        </is>
      </c>
      <c r="C120" s="6" t="inlineStr">
        <is>
          <t>思考</t>
        </is>
      </c>
      <c r="D120" s="6" t="inlineStr">
        <is>
          <t>駅の券売機で、表示する言語を日本語・英語・中国語などに切りかえられるようにしている主な理由は？</t>
        </is>
      </c>
      <c r="E120" s="6" t="inlineStr"/>
      <c r="F120" s="6" t="inlineStr">
        <is>
          <t>日本語が読めない人も使えるようにするため</t>
        </is>
      </c>
      <c r="G120" s="6" t="inlineStr">
        <is>
          <t>画面を派手にするため</t>
        </is>
      </c>
      <c r="H120" s="6" t="inlineStr">
        <is>
          <t>運賃を言語ごとに変えるため</t>
        </is>
      </c>
      <c r="I120" s="7" t="inlineStr">
        <is>
          <t>日本語が読めない人も使えるようにするため</t>
        </is>
      </c>
      <c r="J120" s="6" t="inlineStr">
        <is>
          <t>操作を難しくして不正を防ぐため</t>
        </is>
      </c>
      <c r="K120" s="6" t="n">
        <v>3</v>
      </c>
      <c r="L120" s="6" t="inlineStr">
        <is>
          <t>多様な利用者が使えるようにするアクセシビリティの工夫。</t>
        </is>
      </c>
      <c r="M120" s="6" t="inlineStr">
        <is>
          <t>○</t>
        </is>
      </c>
    </row>
    <row r="121">
      <c r="A121" s="6" t="inlineStr">
        <is>
          <t>inf_info105_024</t>
        </is>
      </c>
      <c r="B121" s="6" t="inlineStr">
        <is>
          <t>information_info1_05</t>
        </is>
      </c>
      <c r="C121" s="6" t="inlineStr">
        <is>
          <t>思考</t>
        </is>
      </c>
      <c r="D121" s="6" t="inlineStr">
        <is>
          <t>スマートフォンのアプリで、よく使う機能を画面の下の方に置く理由として考えられることは？</t>
        </is>
      </c>
      <c r="E121" s="6" t="inlineStr"/>
      <c r="F121" s="6" t="inlineStr">
        <is>
          <t>片手で持ったときに親指が届きやすいから</t>
        </is>
      </c>
      <c r="G121" s="6" t="inlineStr">
        <is>
          <t>画面の上は見えないから</t>
        </is>
      </c>
      <c r="H121" s="6" t="inlineStr">
        <is>
          <t>デザインの流行だから</t>
        </is>
      </c>
      <c r="I121" s="7" t="inlineStr">
        <is>
          <t>片手で持ったときに親指が届きやすいから</t>
        </is>
      </c>
      <c r="J121" s="6" t="inlineStr">
        <is>
          <t>上に置くと動かないから</t>
        </is>
      </c>
      <c r="K121" s="6" t="n">
        <v>3</v>
      </c>
      <c r="L121" s="6" t="inlineStr">
        <is>
          <t>利用者の使い方に合わせたデザイン。</t>
        </is>
      </c>
      <c r="M121" s="6" t="inlineStr"/>
    </row>
    <row r="122">
      <c r="A122" s="6" t="inlineStr">
        <is>
          <t>inf_info106_001</t>
        </is>
      </c>
      <c r="B122" s="6" t="inlineStr">
        <is>
          <t>information_info1_06</t>
        </is>
      </c>
      <c r="C122" s="6" t="inlineStr">
        <is>
          <t>知識</t>
        </is>
      </c>
      <c r="D122" s="6" t="inlineStr">
        <is>
          <t>関係のある要素どうしを近くに配置するデザインの原則は？</t>
        </is>
      </c>
      <c r="E122" s="6" t="inlineStr"/>
      <c r="F122" s="6" t="inlineStr">
        <is>
          <t>近接</t>
        </is>
      </c>
      <c r="G122" s="6" t="inlineStr">
        <is>
          <t>反復</t>
        </is>
      </c>
      <c r="H122" s="6" t="inlineStr">
        <is>
          <t>整列</t>
        </is>
      </c>
      <c r="I122" s="7" t="inlineStr">
        <is>
          <t>近接</t>
        </is>
      </c>
      <c r="J122" s="6" t="inlineStr">
        <is>
          <t>対比</t>
        </is>
      </c>
      <c r="K122" s="6" t="n">
        <v>3</v>
      </c>
      <c r="L122" s="6" t="inlineStr">
        <is>
          <t>関係のまとまりが一目で分かるようになる。</t>
        </is>
      </c>
      <c r="M122" s="6" t="inlineStr"/>
    </row>
    <row r="123">
      <c r="A123" s="6" t="inlineStr">
        <is>
          <t>inf_info106_002</t>
        </is>
      </c>
      <c r="B123" s="6" t="inlineStr">
        <is>
          <t>information_info1_06</t>
        </is>
      </c>
      <c r="C123" s="6" t="inlineStr">
        <is>
          <t>知識</t>
        </is>
      </c>
      <c r="D123" s="6" t="inlineStr">
        <is>
          <t>要素の端や中心をそろえて配置する原則は？</t>
        </is>
      </c>
      <c r="E123" s="6" t="inlineStr"/>
      <c r="F123" s="6" t="inlineStr">
        <is>
          <t>整列</t>
        </is>
      </c>
      <c r="G123" s="6" t="inlineStr">
        <is>
          <t>近接</t>
        </is>
      </c>
      <c r="H123" s="6" t="inlineStr">
        <is>
          <t>余白</t>
        </is>
      </c>
      <c r="I123" s="7" t="inlineStr">
        <is>
          <t>整列</t>
        </is>
      </c>
      <c r="J123" s="6" t="inlineStr">
        <is>
          <t>反復</t>
        </is>
      </c>
      <c r="K123" s="6" t="n">
        <v>3</v>
      </c>
      <c r="L123" s="6" t="inlineStr">
        <is>
          <t>そろえるだけで整って見え、読みやすくなる。</t>
        </is>
      </c>
      <c r="M123" s="6" t="inlineStr"/>
    </row>
    <row r="124">
      <c r="A124" s="6" t="inlineStr">
        <is>
          <t>inf_info106_003</t>
        </is>
      </c>
      <c r="B124" s="6" t="inlineStr">
        <is>
          <t>information_info1_06</t>
        </is>
      </c>
      <c r="C124" s="6" t="inlineStr">
        <is>
          <t>知識</t>
        </is>
      </c>
      <c r="D124" s="6" t="inlineStr">
        <is>
          <t>見出しのスタイルなどを同じ形でくり返して統一感を出す原則は？</t>
        </is>
      </c>
      <c r="E124" s="6" t="inlineStr"/>
      <c r="F124" s="6" t="inlineStr">
        <is>
          <t>反復</t>
        </is>
      </c>
      <c r="G124" s="7" t="inlineStr">
        <is>
          <t>反復</t>
        </is>
      </c>
      <c r="H124" s="6" t="inlineStr">
        <is>
          <t>対比</t>
        </is>
      </c>
      <c r="I124" s="6" t="inlineStr">
        <is>
          <t>整列</t>
        </is>
      </c>
      <c r="J124" s="6" t="inlineStr">
        <is>
          <t>近接</t>
        </is>
      </c>
      <c r="K124" s="6" t="n">
        <v>1</v>
      </c>
      <c r="L124" s="6" t="inlineStr">
        <is>
          <t>ページ全体に一貫性が生まれる。</t>
        </is>
      </c>
      <c r="M124" s="6" t="inlineStr"/>
    </row>
    <row r="125">
      <c r="A125" s="6" t="inlineStr">
        <is>
          <t>inf_info106_004</t>
        </is>
      </c>
      <c r="B125" s="6" t="inlineStr">
        <is>
          <t>information_info1_06</t>
        </is>
      </c>
      <c r="C125" s="6" t="inlineStr">
        <is>
          <t>知識</t>
        </is>
      </c>
      <c r="D125" s="6" t="inlineStr">
        <is>
          <t>大きさや色の違いをはっきりさせて、重要な部分を目立たせる原則は？</t>
        </is>
      </c>
      <c r="E125" s="6" t="inlineStr"/>
      <c r="F125" s="6" t="inlineStr">
        <is>
          <t>対比（コントラスト）</t>
        </is>
      </c>
      <c r="G125" s="6" t="inlineStr">
        <is>
          <t>整列</t>
        </is>
      </c>
      <c r="H125" s="6" t="inlineStr">
        <is>
          <t>近接</t>
        </is>
      </c>
      <c r="I125" s="6" t="inlineStr">
        <is>
          <t>反復</t>
        </is>
      </c>
      <c r="J125" s="7" t="inlineStr">
        <is>
          <t>対比（コントラスト）</t>
        </is>
      </c>
      <c r="K125" s="6" t="n">
        <v>4</v>
      </c>
      <c r="L125" s="6" t="inlineStr">
        <is>
          <t>差が中途半端だと、かえって分かりにくくなる。</t>
        </is>
      </c>
      <c r="M125" s="6" t="inlineStr"/>
    </row>
    <row r="126">
      <c r="A126" s="6" t="inlineStr">
        <is>
          <t>inf_info106_005</t>
        </is>
      </c>
      <c r="B126" s="6" t="inlineStr">
        <is>
          <t>information_info1_06</t>
        </is>
      </c>
      <c r="C126" s="6" t="inlineStr">
        <is>
          <t>知識</t>
        </is>
      </c>
      <c r="D126" s="6" t="inlineStr">
        <is>
          <t>ゴシック体の特徴として正しいものは？</t>
        </is>
      </c>
      <c r="E126" s="6" t="inlineStr"/>
      <c r="F126" s="6" t="inlineStr">
        <is>
          <t>線の太さがほぼ均一で、遠くからでも見やすい</t>
        </is>
      </c>
      <c r="G126" s="7" t="inlineStr">
        <is>
          <t>線の太さがほぼ均一で、遠くからでも見やすい</t>
        </is>
      </c>
      <c r="H126" s="6" t="inlineStr">
        <is>
          <t>横線が細く縦線が太い</t>
        </is>
      </c>
      <c r="I126" s="6" t="inlineStr">
        <is>
          <t>長い文章に最も向いている</t>
        </is>
      </c>
      <c r="J126" s="6" t="inlineStr">
        <is>
          <t>筆で書いたような文字</t>
        </is>
      </c>
      <c r="K126" s="6" t="n">
        <v>1</v>
      </c>
      <c r="L126" s="6" t="inlineStr">
        <is>
          <t>見出しやスライドに向く。長文には明朝体が読みやすいとされる。</t>
        </is>
      </c>
      <c r="M126" s="6" t="inlineStr"/>
    </row>
    <row r="127">
      <c r="A127" s="6" t="inlineStr">
        <is>
          <t>inf_info106_006</t>
        </is>
      </c>
      <c r="B127" s="6" t="inlineStr">
        <is>
          <t>information_info1_06</t>
        </is>
      </c>
      <c r="C127" s="6" t="inlineStr">
        <is>
          <t>知識</t>
        </is>
      </c>
      <c r="D127" s="6" t="inlineStr">
        <is>
          <t>色の三属性は？</t>
        </is>
      </c>
      <c r="E127" s="6" t="inlineStr"/>
      <c r="F127" s="6" t="inlineStr">
        <is>
          <t>色相・明度・彩度</t>
        </is>
      </c>
      <c r="G127" s="7" t="inlineStr">
        <is>
          <t>色相・明度・彩度</t>
        </is>
      </c>
      <c r="H127" s="6" t="inlineStr">
        <is>
          <t>縦・横・高さ</t>
        </is>
      </c>
      <c r="I127" s="6" t="inlineStr">
        <is>
          <t>明朝・ゴシック・丸ゴシック</t>
        </is>
      </c>
      <c r="J127" s="6" t="inlineStr">
        <is>
          <t>赤・緑・青</t>
        </is>
      </c>
      <c r="K127" s="6" t="n">
        <v>1</v>
      </c>
      <c r="L127" s="6" t="inlineStr">
        <is>
          <t>色合い・明るさ・鮮やかさ。</t>
        </is>
      </c>
      <c r="M127" s="6" t="inlineStr"/>
    </row>
    <row r="128">
      <c r="A128" s="6" t="inlineStr">
        <is>
          <t>inf_info106_007</t>
        </is>
      </c>
      <c r="B128" s="6" t="inlineStr">
        <is>
          <t>information_info1_06</t>
        </is>
      </c>
      <c r="C128" s="6" t="inlineStr">
        <is>
          <t>知識</t>
        </is>
      </c>
      <c r="D128" s="6" t="inlineStr">
        <is>
          <t>ディスプレイなどで使われる光の三原色は？</t>
        </is>
      </c>
      <c r="E128" s="6" t="inlineStr"/>
      <c r="F128" s="6" t="inlineStr">
        <is>
          <t>赤・緑・青（RGB）</t>
        </is>
      </c>
      <c r="G128" s="6" t="inlineStr">
        <is>
          <t>赤・黄・青</t>
        </is>
      </c>
      <c r="H128" s="6" t="inlineStr">
        <is>
          <t>白・黒・灰</t>
        </is>
      </c>
      <c r="I128" s="7" t="inlineStr">
        <is>
          <t>赤・緑・青（RGB）</t>
        </is>
      </c>
      <c r="J128" s="6" t="inlineStr">
        <is>
          <t>シアン・マゼンタ・イエロー</t>
        </is>
      </c>
      <c r="K128" s="6" t="n">
        <v>3</v>
      </c>
      <c r="L128" s="6" t="inlineStr">
        <is>
          <t>光は重ねるほど明るくなり、3色で白になる（加法混色）。印刷は CMY（減法混色）。</t>
        </is>
      </c>
      <c r="M128" s="6" t="inlineStr"/>
    </row>
    <row r="129">
      <c r="A129" s="6" t="inlineStr">
        <is>
          <t>inf_info106_008</t>
        </is>
      </c>
      <c r="B129" s="6" t="inlineStr">
        <is>
          <t>information_info1_06</t>
        </is>
      </c>
      <c r="C129" s="6" t="inlineStr">
        <is>
          <t>知識</t>
        </is>
      </c>
      <c r="D129" s="6" t="inlineStr">
        <is>
          <t>全体に対する割合を表すのに向いているグラフは？</t>
        </is>
      </c>
      <c r="E129" s="6" t="inlineStr"/>
      <c r="F129" s="6" t="inlineStr">
        <is>
          <t>円グラフ</t>
        </is>
      </c>
      <c r="G129" s="6" t="inlineStr">
        <is>
          <t>ヒストグラム</t>
        </is>
      </c>
      <c r="H129" s="7" t="inlineStr">
        <is>
          <t>円グラフ</t>
        </is>
      </c>
      <c r="I129" s="6" t="inlineStr">
        <is>
          <t>折れ線グラフ</t>
        </is>
      </c>
      <c r="J129" s="6" t="inlineStr">
        <is>
          <t>散布図</t>
        </is>
      </c>
      <c r="K129" s="6" t="n">
        <v>2</v>
      </c>
      <c r="L129" s="6" t="inlineStr">
        <is>
          <t>帯グラフも割合を比べるのに向く。</t>
        </is>
      </c>
      <c r="M129" s="6" t="inlineStr"/>
    </row>
    <row r="130">
      <c r="A130" s="6" t="inlineStr">
        <is>
          <t>inf_info106_009</t>
        </is>
      </c>
      <c r="B130" s="6" t="inlineStr">
        <is>
          <t>information_info1_06</t>
        </is>
      </c>
      <c r="C130" s="6" t="inlineStr">
        <is>
          <t>知識</t>
        </is>
      </c>
      <c r="D130" s="6" t="inlineStr">
        <is>
          <t>時間とともに変化するようすを表すのに向いているグラフは？</t>
        </is>
      </c>
      <c r="E130" s="6" t="inlineStr"/>
      <c r="F130" s="6" t="inlineStr">
        <is>
          <t>折れ線グラフ</t>
        </is>
      </c>
      <c r="G130" s="6" t="inlineStr">
        <is>
          <t>帯グラフ</t>
        </is>
      </c>
      <c r="H130" s="6" t="inlineStr">
        <is>
          <t>円グラフ</t>
        </is>
      </c>
      <c r="I130" s="7" t="inlineStr">
        <is>
          <t>折れ線グラフ</t>
        </is>
      </c>
      <c r="J130" s="6" t="inlineStr">
        <is>
          <t>レーダーチャート</t>
        </is>
      </c>
      <c r="K130" s="6" t="n">
        <v>3</v>
      </c>
      <c r="L130" s="6" t="inlineStr">
        <is>
          <t>増減の傾向が線の傾きで分かる。</t>
        </is>
      </c>
      <c r="M130" s="6" t="inlineStr"/>
    </row>
    <row r="131">
      <c r="A131" s="6" t="inlineStr">
        <is>
          <t>inf_info106_010</t>
        </is>
      </c>
      <c r="B131" s="6" t="inlineStr">
        <is>
          <t>information_info1_06</t>
        </is>
      </c>
      <c r="C131" s="6" t="inlineStr">
        <is>
          <t>知識</t>
        </is>
      </c>
      <c r="D131" s="6" t="inlineStr">
        <is>
          <t>データや情報を、図やイラストを使って分かりやすく表したものは？</t>
        </is>
      </c>
      <c r="E131" s="6" t="inlineStr"/>
      <c r="F131" s="6" t="inlineStr">
        <is>
          <t>インフォグラフィック</t>
        </is>
      </c>
      <c r="G131" s="6" t="inlineStr">
        <is>
          <t>パケット</t>
        </is>
      </c>
      <c r="H131" s="6" t="inlineStr">
        <is>
          <t>ピクセル</t>
        </is>
      </c>
      <c r="I131" s="6" t="inlineStr">
        <is>
          <t>プロトコル</t>
        </is>
      </c>
      <c r="J131" s="7" t="inlineStr">
        <is>
          <t>インフォグラフィック</t>
        </is>
      </c>
      <c r="K131" s="6" t="n">
        <v>4</v>
      </c>
      <c r="L131" s="6" t="inlineStr">
        <is>
          <t>グラフ・ピクトグラム・地図などを組み合わせる。</t>
        </is>
      </c>
      <c r="M131" s="6" t="inlineStr"/>
    </row>
    <row r="132">
      <c r="A132" s="6" t="inlineStr">
        <is>
          <t>inf_info106_011</t>
        </is>
      </c>
      <c r="B132" s="6" t="inlineStr">
        <is>
          <t>information_info1_06</t>
        </is>
      </c>
      <c r="C132" s="6" t="inlineStr">
        <is>
          <t>思考</t>
        </is>
      </c>
      <c r="D132" s="6" t="inlineStr">
        <is>
          <t>プレゼンテーションのスライド1枚に、文字をたくさん詰めこまない方がよい理由は？</t>
        </is>
      </c>
      <c r="E132" s="6" t="inlineStr"/>
      <c r="F132" s="6" t="inlineStr">
        <is>
          <t>伝えたいことがぼやけて、聞き手が読むのに追われるから</t>
        </is>
      </c>
      <c r="G132" s="6" t="inlineStr">
        <is>
          <t>文字は著作権があるから</t>
        </is>
      </c>
      <c r="H132" s="6" t="inlineStr">
        <is>
          <t>スライドの枚数が減るから</t>
        </is>
      </c>
      <c r="I132" s="7" t="inlineStr">
        <is>
          <t>伝えたいことがぼやけて、聞き手が読むのに追われるから</t>
        </is>
      </c>
      <c r="J132" s="6" t="inlineStr">
        <is>
          <t>文字は印刷できないから</t>
        </is>
      </c>
      <c r="K132" s="6" t="n">
        <v>3</v>
      </c>
      <c r="L132" s="6" t="inlineStr">
        <is>
          <t>1枚1メッセージを意識し、要点をしぼる。</t>
        </is>
      </c>
      <c r="M132" s="6" t="inlineStr"/>
    </row>
    <row r="133">
      <c r="A133" s="6" t="inlineStr">
        <is>
          <t>inf_info106_012</t>
        </is>
      </c>
      <c r="B133" s="6" t="inlineStr">
        <is>
          <t>information_info1_06</t>
        </is>
      </c>
      <c r="C133" s="6" t="inlineStr">
        <is>
          <t>思考</t>
        </is>
      </c>
      <c r="D133" s="6" t="inlineStr">
        <is>
          <t>4つの店の売上の「大きさ」を比べたい。適したグラフは？</t>
        </is>
      </c>
      <c r="E133" s="6" t="inlineStr"/>
      <c r="F133" s="6" t="inlineStr">
        <is>
          <t>棒グラフ</t>
        </is>
      </c>
      <c r="G133" s="6" t="inlineStr">
        <is>
          <t>散布図</t>
        </is>
      </c>
      <c r="H133" s="6" t="inlineStr">
        <is>
          <t>円グラフ</t>
        </is>
      </c>
      <c r="I133" s="7" t="inlineStr">
        <is>
          <t>棒グラフ</t>
        </is>
      </c>
      <c r="J133" s="6" t="inlineStr">
        <is>
          <t>折れ線グラフ</t>
        </is>
      </c>
      <c r="K133" s="6" t="n">
        <v>3</v>
      </c>
      <c r="L133" s="6" t="inlineStr">
        <is>
          <t>量の大小の比較には棒グラフが向く。</t>
        </is>
      </c>
      <c r="M133" s="6" t="inlineStr"/>
    </row>
    <row r="134">
      <c r="A134" s="6" t="inlineStr">
        <is>
          <t>inf_info106_013</t>
        </is>
      </c>
      <c r="B134" s="6" t="inlineStr">
        <is>
          <t>information_info1_06</t>
        </is>
      </c>
      <c r="C134" s="6" t="inlineStr">
        <is>
          <t>知識</t>
        </is>
      </c>
      <c r="D134" s="6" t="inlineStr">
        <is>
          <t>明朝体の特徴として正しいものは？</t>
        </is>
      </c>
      <c r="E134" s="6" t="inlineStr"/>
      <c r="F134" s="6" t="inlineStr">
        <is>
          <t>横線が細く縦線が太く、長文でも読みやすい</t>
        </is>
      </c>
      <c r="G134" s="7" t="inlineStr">
        <is>
          <t>横線が細く縦線が太く、長文でも読みやすい</t>
        </is>
      </c>
      <c r="H134" s="6" t="inlineStr">
        <is>
          <t>すべての線が同じ太さ</t>
        </is>
      </c>
      <c r="I134" s="6" t="inlineStr">
        <is>
          <t>手書き風</t>
        </is>
      </c>
      <c r="J134" s="6" t="inlineStr">
        <is>
          <t>見出し専用</t>
        </is>
      </c>
      <c r="K134" s="6" t="n">
        <v>1</v>
      </c>
      <c r="L134" s="6" t="inlineStr">
        <is>
          <t>本文によく使われる。</t>
        </is>
      </c>
      <c r="M134" s="6" t="inlineStr"/>
    </row>
    <row r="135">
      <c r="A135" s="6" t="inlineStr">
        <is>
          <t>inf_info106_014</t>
        </is>
      </c>
      <c r="B135" s="6" t="inlineStr">
        <is>
          <t>information_info1_06</t>
        </is>
      </c>
      <c r="C135" s="6" t="inlineStr">
        <is>
          <t>知識</t>
        </is>
      </c>
      <c r="D135" s="6" t="inlineStr">
        <is>
          <t>プレゼンテーションで、遠くからでも見やすい書体としてよく使われるのは？</t>
        </is>
      </c>
      <c r="E135" s="6" t="inlineStr"/>
      <c r="F135" s="6" t="inlineStr">
        <is>
          <t>ゴシック体</t>
        </is>
      </c>
      <c r="G135" s="6" t="inlineStr">
        <is>
          <t>筆記体</t>
        </is>
      </c>
      <c r="H135" s="6" t="inlineStr">
        <is>
          <t>行書体</t>
        </is>
      </c>
      <c r="I135" s="7" t="inlineStr">
        <is>
          <t>ゴシック体</t>
        </is>
      </c>
      <c r="J135" s="6" t="inlineStr">
        <is>
          <t>明朝体</t>
        </is>
      </c>
      <c r="K135" s="6" t="n">
        <v>3</v>
      </c>
      <c r="L135" s="6" t="inlineStr">
        <is>
          <t>線の太さが均一で目立つ。</t>
        </is>
      </c>
      <c r="M135" s="6" t="inlineStr"/>
    </row>
    <row r="136">
      <c r="A136" s="6" t="inlineStr">
        <is>
          <t>inf_info106_015</t>
        </is>
      </c>
      <c r="B136" s="6" t="inlineStr">
        <is>
          <t>information_info1_06</t>
        </is>
      </c>
      <c r="C136" s="6" t="inlineStr">
        <is>
          <t>知識</t>
        </is>
      </c>
      <c r="D136" s="6" t="inlineStr">
        <is>
          <t>色相環で向かい合う位置にある色の組み合わせは？</t>
        </is>
      </c>
      <c r="E136" s="6" t="inlineStr"/>
      <c r="F136" s="6" t="inlineStr">
        <is>
          <t>補色</t>
        </is>
      </c>
      <c r="G136" s="6" t="inlineStr">
        <is>
          <t>類似色</t>
        </is>
      </c>
      <c r="H136" s="7" t="inlineStr">
        <is>
          <t>補色</t>
        </is>
      </c>
      <c r="I136" s="6" t="inlineStr">
        <is>
          <t>無彩色</t>
        </is>
      </c>
      <c r="J136" s="6" t="inlineStr">
        <is>
          <t>同系色</t>
        </is>
      </c>
      <c r="K136" s="6" t="n">
        <v>2</v>
      </c>
      <c r="L136" s="6" t="inlineStr">
        <is>
          <t>互いを引き立て合う。</t>
        </is>
      </c>
      <c r="M136" s="6" t="inlineStr"/>
    </row>
    <row r="137">
      <c r="A137" s="6" t="inlineStr">
        <is>
          <t>inf_info106_016</t>
        </is>
      </c>
      <c r="B137" s="6" t="inlineStr">
        <is>
          <t>information_info1_06</t>
        </is>
      </c>
      <c r="C137" s="6" t="inlineStr">
        <is>
          <t>知識</t>
        </is>
      </c>
      <c r="D137" s="6" t="inlineStr">
        <is>
          <t>白・黒・灰色のように、色みをもたない色は？</t>
        </is>
      </c>
      <c r="E137" s="6" t="inlineStr"/>
      <c r="F137" s="6" t="inlineStr">
        <is>
          <t>無彩色</t>
        </is>
      </c>
      <c r="G137" s="6" t="inlineStr">
        <is>
          <t>寒色</t>
        </is>
      </c>
      <c r="H137" s="6" t="inlineStr">
        <is>
          <t>補色</t>
        </is>
      </c>
      <c r="I137" s="7" t="inlineStr">
        <is>
          <t>無彩色</t>
        </is>
      </c>
      <c r="J137" s="6" t="inlineStr">
        <is>
          <t>有彩色</t>
        </is>
      </c>
      <c r="K137" s="6" t="n">
        <v>3</v>
      </c>
      <c r="L137" s="6" t="inlineStr">
        <is>
          <t>明度だけをもつ。</t>
        </is>
      </c>
      <c r="M137" s="6" t="inlineStr"/>
    </row>
    <row r="138">
      <c r="A138" s="6" t="inlineStr">
        <is>
          <t>inf_info106_017</t>
        </is>
      </c>
      <c r="B138" s="6" t="inlineStr">
        <is>
          <t>information_info1_06</t>
        </is>
      </c>
      <c r="C138" s="6" t="inlineStr">
        <is>
          <t>知識</t>
        </is>
      </c>
      <c r="D138" s="6" t="inlineStr">
        <is>
          <t>色の鮮やかさの度合いは？</t>
        </is>
      </c>
      <c r="E138" s="6" t="inlineStr"/>
      <c r="F138" s="6" t="inlineStr">
        <is>
          <t>彩度</t>
        </is>
      </c>
      <c r="G138" s="7" t="inlineStr">
        <is>
          <t>彩度</t>
        </is>
      </c>
      <c r="H138" s="6" t="inlineStr">
        <is>
          <t>濃度</t>
        </is>
      </c>
      <c r="I138" s="6" t="inlineStr">
        <is>
          <t>色相</t>
        </is>
      </c>
      <c r="J138" s="6" t="inlineStr">
        <is>
          <t>明度</t>
        </is>
      </c>
      <c r="K138" s="6" t="n">
        <v>1</v>
      </c>
      <c r="L138" s="6" t="inlineStr">
        <is>
          <t>明度は明るさ、色相は色み。</t>
        </is>
      </c>
      <c r="M138" s="6" t="inlineStr"/>
    </row>
    <row r="139">
      <c r="A139" s="6" t="inlineStr">
        <is>
          <t>inf_info106_018</t>
        </is>
      </c>
      <c r="B139" s="6" t="inlineStr">
        <is>
          <t>information_info1_06</t>
        </is>
      </c>
      <c r="C139" s="6" t="inlineStr">
        <is>
          <t>知識</t>
        </is>
      </c>
      <c r="D139" s="6" t="inlineStr">
        <is>
          <t>印刷で使われる色の三原色は？</t>
        </is>
      </c>
      <c r="E139" s="6" t="inlineStr"/>
      <c r="F139" s="6" t="inlineStr">
        <is>
          <t>シアン・マゼンタ・イエロー</t>
        </is>
      </c>
      <c r="G139" s="6" t="inlineStr">
        <is>
          <t>赤・緑・青</t>
        </is>
      </c>
      <c r="H139" s="6" t="inlineStr">
        <is>
          <t>赤・黄・青</t>
        </is>
      </c>
      <c r="I139" s="6" t="inlineStr">
        <is>
          <t>白・黒・灰</t>
        </is>
      </c>
      <c r="J139" s="7" t="inlineStr">
        <is>
          <t>シアン・マゼンタ・イエロー</t>
        </is>
      </c>
      <c r="K139" s="6" t="n">
        <v>4</v>
      </c>
      <c r="L139" s="6" t="inlineStr">
        <is>
          <t>減法混色。黒（K）を加えて CMYK。</t>
        </is>
      </c>
      <c r="M139" s="6" t="inlineStr"/>
    </row>
    <row r="140">
      <c r="A140" s="6" t="inlineStr">
        <is>
          <t>inf_info106_019</t>
        </is>
      </c>
      <c r="B140" s="6" t="inlineStr">
        <is>
          <t>information_info1_06</t>
        </is>
      </c>
      <c r="C140" s="6" t="inlineStr">
        <is>
          <t>知識</t>
        </is>
      </c>
      <c r="D140" s="6" t="inlineStr">
        <is>
          <t>光の三原色をすべて同じ強さで混ぜると何色になる？</t>
        </is>
      </c>
      <c r="E140" s="6" t="inlineStr"/>
      <c r="F140" s="6" t="inlineStr">
        <is>
          <t>白</t>
        </is>
      </c>
      <c r="G140" s="6" t="inlineStr">
        <is>
          <t>黄</t>
        </is>
      </c>
      <c r="H140" s="7" t="inlineStr">
        <is>
          <t>白</t>
        </is>
      </c>
      <c r="I140" s="6" t="inlineStr">
        <is>
          <t>黒</t>
        </is>
      </c>
      <c r="J140" s="6" t="inlineStr">
        <is>
          <t>灰</t>
        </is>
      </c>
      <c r="K140" s="6" t="n">
        <v>2</v>
      </c>
      <c r="L140" s="6" t="inlineStr">
        <is>
          <t>加法混色。</t>
        </is>
      </c>
      <c r="M140" s="6" t="inlineStr"/>
    </row>
    <row r="141">
      <c r="A141" s="6" t="inlineStr">
        <is>
          <t>inf_info106_020</t>
        </is>
      </c>
      <c r="B141" s="6" t="inlineStr">
        <is>
          <t>information_info1_06</t>
        </is>
      </c>
      <c r="C141" s="6" t="inlineStr">
        <is>
          <t>知識</t>
        </is>
      </c>
      <c r="D141" s="6" t="inlineStr">
        <is>
          <t>帯グラフの特徴として適切なものは？</t>
        </is>
      </c>
      <c r="E141" s="6" t="inlineStr"/>
      <c r="F141" s="6" t="inlineStr">
        <is>
          <t>複数のグループの割合（構成比）を並べて比べやすい</t>
        </is>
      </c>
      <c r="G141" s="6" t="inlineStr">
        <is>
          <t>時間による変化を連続的に表すのに向く</t>
        </is>
      </c>
      <c r="H141" s="6" t="inlineStr">
        <is>
          <t>データの分布の形を表すのに向く</t>
        </is>
      </c>
      <c r="I141" s="7" t="inlineStr">
        <is>
          <t>複数のグループの割合（構成比）を並べて比べやすい</t>
        </is>
      </c>
      <c r="J141" s="6" t="inlineStr">
        <is>
          <t>2 つの量の相関を見るのに向く</t>
        </is>
      </c>
      <c r="K141" s="6" t="n">
        <v>3</v>
      </c>
      <c r="L141" s="6" t="inlineStr">
        <is>
          <t>例えば、学年ごとの通学手段の割合を上下に並べて比べるときに使う。</t>
        </is>
      </c>
      <c r="M141" s="6" t="inlineStr">
        <is>
          <t>○</t>
        </is>
      </c>
    </row>
    <row r="142">
      <c r="A142" s="6" t="inlineStr">
        <is>
          <t>inf_info106_021</t>
        </is>
      </c>
      <c r="B142" s="6" t="inlineStr">
        <is>
          <t>information_info1_06</t>
        </is>
      </c>
      <c r="C142" s="6" t="inlineStr">
        <is>
          <t>知識</t>
        </is>
      </c>
      <c r="D142" s="6" t="inlineStr">
        <is>
          <t>2 つの量の関係（相関）を見るのに向いているグラフは？</t>
        </is>
      </c>
      <c r="E142" s="6" t="inlineStr"/>
      <c r="F142" s="6" t="inlineStr">
        <is>
          <t>散布図</t>
        </is>
      </c>
      <c r="G142" s="6" t="inlineStr">
        <is>
          <t>棒グラフ</t>
        </is>
      </c>
      <c r="H142" s="7" t="inlineStr">
        <is>
          <t>散布図</t>
        </is>
      </c>
      <c r="I142" s="6" t="inlineStr">
        <is>
          <t>円グラフ</t>
        </is>
      </c>
      <c r="J142" s="6" t="inlineStr">
        <is>
          <t>帯グラフ</t>
        </is>
      </c>
      <c r="K142" s="6" t="n">
        <v>2</v>
      </c>
      <c r="L142" s="6" t="inlineStr">
        <is>
          <t>点の散らばりで傾向がわかる。</t>
        </is>
      </c>
      <c r="M142" s="6" t="inlineStr"/>
    </row>
    <row r="143">
      <c r="A143" s="6" t="inlineStr">
        <is>
          <t>inf_info106_022</t>
        </is>
      </c>
      <c r="B143" s="6" t="inlineStr">
        <is>
          <t>information_info1_06</t>
        </is>
      </c>
      <c r="C143" s="6" t="inlineStr">
        <is>
          <t>知識</t>
        </is>
      </c>
      <c r="D143" s="6" t="inlineStr">
        <is>
          <t>データの分布（どの範囲に何個あるか）を表すグラフは？</t>
        </is>
      </c>
      <c r="E143" s="6" t="inlineStr"/>
      <c r="F143" s="6" t="inlineStr">
        <is>
          <t>ヒストグラム</t>
        </is>
      </c>
      <c r="G143" s="7" t="inlineStr">
        <is>
          <t>ヒストグラム</t>
        </is>
      </c>
      <c r="H143" s="6" t="inlineStr">
        <is>
          <t>折れ線グラフ</t>
        </is>
      </c>
      <c r="I143" s="6" t="inlineStr">
        <is>
          <t>円グラフ</t>
        </is>
      </c>
      <c r="J143" s="6" t="inlineStr">
        <is>
          <t>レーダーチャート</t>
        </is>
      </c>
      <c r="K143" s="6" t="n">
        <v>1</v>
      </c>
      <c r="L143" s="6" t="inlineStr">
        <is>
          <t>度数分布表をグラフにしたもの。</t>
        </is>
      </c>
      <c r="M143" s="6" t="inlineStr"/>
    </row>
    <row r="144">
      <c r="A144" s="6" t="inlineStr">
        <is>
          <t>inf_info106_023</t>
        </is>
      </c>
      <c r="B144" s="6" t="inlineStr">
        <is>
          <t>information_info1_06</t>
        </is>
      </c>
      <c r="C144" s="6" t="inlineStr">
        <is>
          <t>思考</t>
        </is>
      </c>
      <c r="D144" s="6" t="inlineStr">
        <is>
          <t>スライドの文字と背景の配色で注意すべきことは？</t>
        </is>
      </c>
      <c r="E144" s="6" t="inlineStr"/>
      <c r="F144" s="6" t="inlineStr">
        <is>
          <t>文字と背景の明度の差（コントラスト）を大きくする</t>
        </is>
      </c>
      <c r="G144" s="6" t="inlineStr">
        <is>
          <t>できるだけ多くの色を使う</t>
        </is>
      </c>
      <c r="H144" s="6" t="inlineStr">
        <is>
          <t>背景に細かい写真を入れる</t>
        </is>
      </c>
      <c r="I144" s="6" t="inlineStr">
        <is>
          <t>文字と背景を同じ色にする</t>
        </is>
      </c>
      <c r="J144" s="7" t="inlineStr">
        <is>
          <t>文字と背景の明度の差（コントラスト）を大きくする</t>
        </is>
      </c>
      <c r="K144" s="6" t="n">
        <v>4</v>
      </c>
      <c r="L144" s="6" t="inlineStr">
        <is>
          <t>読みやすさが第一。</t>
        </is>
      </c>
      <c r="M144" s="6" t="inlineStr"/>
    </row>
    <row r="145">
      <c r="A145" s="6" t="inlineStr">
        <is>
          <t>inf_info106_024</t>
        </is>
      </c>
      <c r="B145" s="6" t="inlineStr">
        <is>
          <t>information_info1_06</t>
        </is>
      </c>
      <c r="C145" s="6" t="inlineStr">
        <is>
          <t>思考</t>
        </is>
      </c>
      <c r="D145" s="6" t="inlineStr">
        <is>
          <t>円グラフを 3D で斜めに表示すると誤解を招きやすい理由は？</t>
        </is>
      </c>
      <c r="E145" s="6" t="inlineStr"/>
      <c r="F145" s="6" t="inlineStr">
        <is>
          <t>手前の部分が実際の割合より大きく見えるから</t>
        </is>
      </c>
      <c r="G145" s="6" t="inlineStr">
        <is>
          <t>文字が消えるから</t>
        </is>
      </c>
      <c r="H145" s="6" t="inlineStr">
        <is>
          <t>色が見えなくなるから</t>
        </is>
      </c>
      <c r="I145" s="7" t="inlineStr">
        <is>
          <t>手前の部分が実際の割合より大きく見えるから</t>
        </is>
      </c>
      <c r="J145" s="6" t="inlineStr">
        <is>
          <t>データが変わるから</t>
        </is>
      </c>
      <c r="K145" s="6" t="n">
        <v>3</v>
      </c>
      <c r="L145" s="6" t="inlineStr">
        <is>
          <t>見た目で割合をゆがめてしまう。</t>
        </is>
      </c>
      <c r="M145" s="6" t="inlineStr"/>
    </row>
    <row r="146">
      <c r="A146" s="6" t="inlineStr">
        <is>
          <t>inf_info107_001</t>
        </is>
      </c>
      <c r="B146" s="6" t="inlineStr">
        <is>
          <t>information_info1_07</t>
        </is>
      </c>
      <c r="C146" s="6" t="inlineStr">
        <is>
          <t>知識</t>
        </is>
      </c>
      <c r="D146" s="6" t="inlineStr">
        <is>
          <t>CPU（中央処理装置）の主なはたらきは？</t>
        </is>
      </c>
      <c r="E146" s="6" t="inlineStr"/>
      <c r="F146" s="6" t="inlineStr">
        <is>
          <t>演算と制御</t>
        </is>
      </c>
      <c r="G146" s="6" t="inlineStr">
        <is>
          <t>音の入力</t>
        </is>
      </c>
      <c r="H146" s="6" t="inlineStr">
        <is>
          <t>画面への表示</t>
        </is>
      </c>
      <c r="I146" s="6" t="inlineStr">
        <is>
          <t>データの長期保存</t>
        </is>
      </c>
      <c r="J146" s="7" t="inlineStr">
        <is>
          <t>演算と制御</t>
        </is>
      </c>
      <c r="K146" s="6" t="n">
        <v>4</v>
      </c>
      <c r="L146" s="6" t="inlineStr">
        <is>
          <t>五大装置のうち演算装置と制御装置にあたる。</t>
        </is>
      </c>
      <c r="M146" s="6" t="inlineStr"/>
    </row>
    <row r="147">
      <c r="A147" s="6" t="inlineStr">
        <is>
          <t>inf_info107_002</t>
        </is>
      </c>
      <c r="B147" s="6" t="inlineStr">
        <is>
          <t>information_info1_07</t>
        </is>
      </c>
      <c r="C147" s="6" t="inlineStr">
        <is>
          <t>知識</t>
        </is>
      </c>
      <c r="D147" s="6" t="inlineStr">
        <is>
          <t>実行中のプログラムやデータを一時的に記憶する装置は？</t>
        </is>
      </c>
      <c r="E147" s="6" t="inlineStr"/>
      <c r="F147" s="6" t="inlineStr">
        <is>
          <t>主記憶装置（メモリ）</t>
        </is>
      </c>
      <c r="G147" s="6" t="inlineStr">
        <is>
          <t>出力装置</t>
        </is>
      </c>
      <c r="H147" s="6" t="inlineStr">
        <is>
          <t>補助記憶装置</t>
        </is>
      </c>
      <c r="I147" s="6" t="inlineStr">
        <is>
          <t>入力装置</t>
        </is>
      </c>
      <c r="J147" s="7" t="inlineStr">
        <is>
          <t>主記憶装置（メモリ）</t>
        </is>
      </c>
      <c r="K147" s="6" t="n">
        <v>4</v>
      </c>
      <c r="L147" s="6" t="inlineStr">
        <is>
          <t>電源を切ると内容が消える（揮発性）。</t>
        </is>
      </c>
      <c r="M147" s="6" t="inlineStr"/>
    </row>
    <row r="148">
      <c r="A148" s="6" t="inlineStr">
        <is>
          <t>inf_info107_003</t>
        </is>
      </c>
      <c r="B148" s="6" t="inlineStr">
        <is>
          <t>information_info1_07</t>
        </is>
      </c>
      <c r="C148" s="6" t="inlineStr">
        <is>
          <t>知識</t>
        </is>
      </c>
      <c r="D148" s="6" t="inlineStr">
        <is>
          <t>電源を切っても内容が残り、データを長く保存する装置は？</t>
        </is>
      </c>
      <c r="E148" s="6" t="inlineStr"/>
      <c r="F148" s="6" t="inlineStr">
        <is>
          <t>補助記憶装置（SSD・HDD など）</t>
        </is>
      </c>
      <c r="G148" s="6" t="inlineStr">
        <is>
          <t>主記憶装置</t>
        </is>
      </c>
      <c r="H148" s="6" t="inlineStr">
        <is>
          <t>CPU</t>
        </is>
      </c>
      <c r="I148" s="7" t="inlineStr">
        <is>
          <t>補助記憶装置（SSD・HDD など）</t>
        </is>
      </c>
      <c r="J148" s="6" t="inlineStr">
        <is>
          <t>キャッシュ</t>
        </is>
      </c>
      <c r="K148" s="6" t="n">
        <v>3</v>
      </c>
      <c r="L148" s="6" t="inlineStr">
        <is>
          <t>メモリより容量は大きいが、読み書きは遅い。</t>
        </is>
      </c>
      <c r="M148" s="6" t="inlineStr"/>
    </row>
    <row r="149">
      <c r="A149" s="6" t="inlineStr">
        <is>
          <t>inf_info107_004</t>
        </is>
      </c>
      <c r="B149" s="6" t="inlineStr">
        <is>
          <t>information_info1_07</t>
        </is>
      </c>
      <c r="C149" s="6" t="inlineStr">
        <is>
          <t>知識</t>
        </is>
      </c>
      <c r="D149" s="6" t="inlineStr">
        <is>
          <t>コンピュータの五大装置の組み合わせは？</t>
        </is>
      </c>
      <c r="E149" s="6" t="inlineStr"/>
      <c r="F149" s="6" t="inlineStr">
        <is>
          <t>入力・出力・記憶・演算・制御</t>
        </is>
      </c>
      <c r="G149" s="6" t="inlineStr">
        <is>
          <t>送信・受信・暗号・復号・認証</t>
        </is>
      </c>
      <c r="H149" s="6" t="inlineStr">
        <is>
          <t>CPU・OS・アプリ・メモリ・画面</t>
        </is>
      </c>
      <c r="I149" s="7" t="inlineStr">
        <is>
          <t>入力・出力・記憶・演算・制御</t>
        </is>
      </c>
      <c r="J149" s="6" t="inlineStr">
        <is>
          <t>入力・出力・通信・表示・保存</t>
        </is>
      </c>
      <c r="K149" s="6" t="n">
        <v>3</v>
      </c>
      <c r="L149" s="6" t="inlineStr">
        <is>
          <t>演算と制御をあわせて CPU という。</t>
        </is>
      </c>
      <c r="M149" s="6" t="inlineStr"/>
    </row>
    <row r="150">
      <c r="A150" s="6" t="inlineStr">
        <is>
          <t>inf_info107_005</t>
        </is>
      </c>
      <c r="B150" s="6" t="inlineStr">
        <is>
          <t>information_info1_07</t>
        </is>
      </c>
      <c r="C150" s="6" t="inlineStr">
        <is>
          <t>知識</t>
        </is>
      </c>
      <c r="D150" s="6" t="inlineStr">
        <is>
          <t>OS（オペレーティングシステム）の役割は？</t>
        </is>
      </c>
      <c r="E150" s="6" t="inlineStr"/>
      <c r="F150" s="6" t="inlineStr">
        <is>
          <t>ハードウェアを管理し、アプリケーションが動く土台になる</t>
        </is>
      </c>
      <c r="G150" s="6" t="inlineStr">
        <is>
          <t>Web ページを表示するだけ</t>
        </is>
      </c>
      <c r="H150" s="6" t="inlineStr">
        <is>
          <t>文章を作成する</t>
        </is>
      </c>
      <c r="I150" s="6" t="inlineStr">
        <is>
          <t>電気を作る</t>
        </is>
      </c>
      <c r="J150" s="7" t="inlineStr">
        <is>
          <t>ハードウェアを管理し、アプリケーションが動く土台になる</t>
        </is>
      </c>
      <c r="K150" s="6" t="n">
        <v>4</v>
      </c>
      <c r="L150" s="6" t="inlineStr">
        <is>
          <t>例：Windows、macOS、Android、iOS、Linux。</t>
        </is>
      </c>
      <c r="M150" s="6" t="inlineStr"/>
    </row>
    <row r="151">
      <c r="A151" s="6" t="inlineStr">
        <is>
          <t>inf_info107_006</t>
        </is>
      </c>
      <c r="B151" s="6" t="inlineStr">
        <is>
          <t>information_info1_07</t>
        </is>
      </c>
      <c r="C151" s="6" t="inlineStr">
        <is>
          <t>知識</t>
        </is>
      </c>
      <c r="D151" s="6" t="inlineStr">
        <is>
          <t>ソフトウェアはどれ？</t>
        </is>
      </c>
      <c r="E151" s="6" t="inlineStr"/>
      <c r="F151" s="6" t="inlineStr">
        <is>
          <t>表計算ソフト</t>
        </is>
      </c>
      <c r="G151" s="6" t="inlineStr">
        <is>
          <t>マウス</t>
        </is>
      </c>
      <c r="H151" s="7" t="inlineStr">
        <is>
          <t>表計算ソフト</t>
        </is>
      </c>
      <c r="I151" s="6" t="inlineStr">
        <is>
          <t>CPU</t>
        </is>
      </c>
      <c r="J151" s="6" t="inlineStr">
        <is>
          <t>キーボード</t>
        </is>
      </c>
      <c r="K151" s="6" t="n">
        <v>2</v>
      </c>
      <c r="L151" s="6" t="inlineStr">
        <is>
          <t>目に見える機械の部分がハードウェア、プログラムがソフトウェア。</t>
        </is>
      </c>
      <c r="M151" s="6" t="inlineStr"/>
    </row>
    <row r="152">
      <c r="A152" s="6" t="inlineStr">
        <is>
          <t>inf_info107_007</t>
        </is>
      </c>
      <c r="B152" s="6" t="inlineStr">
        <is>
          <t>information_info1_07</t>
        </is>
      </c>
      <c r="C152" s="6" t="inlineStr">
        <is>
          <t>知識</t>
        </is>
      </c>
      <c r="D152" s="6" t="inlineStr">
        <is>
          <t>CPU が動作するテンポを表す値を何という？</t>
        </is>
      </c>
      <c r="E152" s="6" t="inlineStr"/>
      <c r="F152" s="6" t="inlineStr">
        <is>
          <t>クロック周波数</t>
        </is>
      </c>
      <c r="G152" s="7" t="inlineStr">
        <is>
          <t>クロック周波数</t>
        </is>
      </c>
      <c r="H152" s="6" t="inlineStr">
        <is>
          <t>標本化周波数</t>
        </is>
      </c>
      <c r="I152" s="6" t="inlineStr">
        <is>
          <t>解像度</t>
        </is>
      </c>
      <c r="J152" s="6" t="inlineStr">
        <is>
          <t>通信速度</t>
        </is>
      </c>
      <c r="K152" s="6" t="n">
        <v>1</v>
      </c>
      <c r="L152" s="6" t="inlineStr">
        <is>
          <t>単位は Hz。1秒間に刻む信号の回数。</t>
        </is>
      </c>
      <c r="M152" s="6" t="inlineStr"/>
    </row>
    <row r="153">
      <c r="A153" s="6" t="inlineStr">
        <is>
          <t>inf_info107_008</t>
        </is>
      </c>
      <c r="B153" s="6" t="inlineStr">
        <is>
          <t>information_info1_07</t>
        </is>
      </c>
      <c r="C153" s="6" t="inlineStr">
        <is>
          <t>知識</t>
        </is>
      </c>
      <c r="D153" s="6" t="inlineStr">
        <is>
          <t>プログラムもデータと同じように記憶装置に入れて実行する方式は？</t>
        </is>
      </c>
      <c r="E153" s="6" t="inlineStr"/>
      <c r="F153" s="6" t="inlineStr">
        <is>
          <t>プログラム内蔵方式（ノイマン型）</t>
        </is>
      </c>
      <c r="G153" s="6" t="inlineStr">
        <is>
          <t>公開鍵方式</t>
        </is>
      </c>
      <c r="H153" s="7" t="inlineStr">
        <is>
          <t>プログラム内蔵方式（ノイマン型）</t>
        </is>
      </c>
      <c r="I153" s="6" t="inlineStr">
        <is>
          <t>パケット交換方式</t>
        </is>
      </c>
      <c r="J153" s="6" t="inlineStr">
        <is>
          <t>回線交換方式</t>
        </is>
      </c>
      <c r="K153" s="6" t="n">
        <v>2</v>
      </c>
      <c r="L153" s="6" t="inlineStr">
        <is>
          <t>現在のほとんどのコンピュータがこの方式。</t>
        </is>
      </c>
      <c r="M153" s="6" t="inlineStr"/>
    </row>
    <row r="154">
      <c r="A154" s="6" t="inlineStr">
        <is>
          <t>inf_info107_009</t>
        </is>
      </c>
      <c r="B154" s="6" t="inlineStr">
        <is>
          <t>information_info1_07</t>
        </is>
      </c>
      <c r="C154" s="6" t="inlineStr">
        <is>
          <t>計算</t>
        </is>
      </c>
      <c r="D154" s="6" t="inlineStr">
        <is>
          <t>クロック周波数 2 GHz の CPU は、1秒間に何回の信号を刻む？</t>
        </is>
      </c>
      <c r="E154" s="6" t="inlineStr"/>
      <c r="F154" s="6" t="inlineStr">
        <is>
          <t>20 億回</t>
        </is>
      </c>
      <c r="G154" s="7" t="inlineStr">
        <is>
          <t>20 億回</t>
        </is>
      </c>
      <c r="H154" s="6" t="inlineStr">
        <is>
          <t>200 万回</t>
        </is>
      </c>
      <c r="I154" s="6" t="inlineStr">
        <is>
          <t>2 億回</t>
        </is>
      </c>
      <c r="J154" s="6" t="inlineStr">
        <is>
          <t>2000 回</t>
        </is>
      </c>
      <c r="K154" s="6" t="n">
        <v>1</v>
      </c>
      <c r="L154" s="6" t="inlineStr">
        <is>
          <t>2 GHz ＝ 2 × 10⁹ Hz ＝ 20 億回。</t>
        </is>
      </c>
      <c r="M154" s="6" t="inlineStr"/>
    </row>
    <row r="155">
      <c r="A155" s="6" t="inlineStr">
        <is>
          <t>inf_info107_010</t>
        </is>
      </c>
      <c r="B155" s="6" t="inlineStr">
        <is>
          <t>information_info1_07</t>
        </is>
      </c>
      <c r="C155" s="6" t="inlineStr">
        <is>
          <t>計算</t>
        </is>
      </c>
      <c r="D155" s="6" t="inlineStr">
        <is>
          <t>クロック周波数 2 GHz の CPU が、1命令を4クロックで実行する。1秒間に何命令？</t>
        </is>
      </c>
      <c r="E155" s="6" t="inlineStr"/>
      <c r="F155" s="6" t="inlineStr">
        <is>
          <t>5 億命令</t>
        </is>
      </c>
      <c r="G155" s="7" t="inlineStr">
        <is>
          <t>5 億命令</t>
        </is>
      </c>
      <c r="H155" s="6" t="inlineStr">
        <is>
          <t>8 億命令</t>
        </is>
      </c>
      <c r="I155" s="6" t="inlineStr">
        <is>
          <t>20 億命令</t>
        </is>
      </c>
      <c r="J155" s="6" t="inlineStr">
        <is>
          <t>5000 万命令</t>
        </is>
      </c>
      <c r="K155" s="6" t="n">
        <v>1</v>
      </c>
      <c r="L155" s="6" t="inlineStr">
        <is>
          <t>2 × 10⁹ ÷ 4 ＝ 5 × 10⁸ ＝ 5 億命令。</t>
        </is>
      </c>
      <c r="M155" s="6" t="inlineStr"/>
    </row>
    <row r="156">
      <c r="A156" s="6" t="inlineStr">
        <is>
          <t>inf_info107_011</t>
        </is>
      </c>
      <c r="B156" s="6" t="inlineStr">
        <is>
          <t>information_info1_07</t>
        </is>
      </c>
      <c r="C156" s="6" t="inlineStr">
        <is>
          <t>思考</t>
        </is>
      </c>
      <c r="D156" s="6" t="inlineStr">
        <is>
          <t>メモリの容量が小さいと、多くのアプリを同時に使ったときに遅くなりやすい理由は？</t>
        </is>
      </c>
      <c r="E156" s="6" t="inlineStr"/>
      <c r="F156" s="6" t="inlineStr">
        <is>
          <t>入りきらない分を遅い補助記憶装置とやりとりするから</t>
        </is>
      </c>
      <c r="G156" s="6" t="inlineStr">
        <is>
          <t>ネットワークが切れるから</t>
        </is>
      </c>
      <c r="H156" s="7" t="inlineStr">
        <is>
          <t>入りきらない分を遅い補助記憶装置とやりとりするから</t>
        </is>
      </c>
      <c r="I156" s="6" t="inlineStr">
        <is>
          <t>CPU が止まるから</t>
        </is>
      </c>
      <c r="J156" s="6" t="inlineStr">
        <is>
          <t>画面が暗くなるから</t>
        </is>
      </c>
      <c r="K156" s="6" t="n">
        <v>2</v>
      </c>
      <c r="L156" s="6" t="inlineStr">
        <is>
          <t>メモリに入りきらないと、補助記憶を代わりに使い、読み書きに時間がかかる。</t>
        </is>
      </c>
      <c r="M156" s="6" t="inlineStr"/>
    </row>
    <row r="157">
      <c r="A157" s="6" t="inlineStr">
        <is>
          <t>inf_info107_012</t>
        </is>
      </c>
      <c r="B157" s="6" t="inlineStr">
        <is>
          <t>information_info1_07</t>
        </is>
      </c>
      <c r="C157" s="6" t="inlineStr">
        <is>
          <t>思考</t>
        </is>
      </c>
      <c r="D157" s="6" t="inlineStr">
        <is>
          <t>HDD より SSD の方が読み書きが速い主な理由は？</t>
        </is>
      </c>
      <c r="E157" s="6" t="inlineStr"/>
      <c r="F157" s="6" t="inlineStr">
        <is>
          <t>円盤を回すなどの機械的な動きがないから</t>
        </is>
      </c>
      <c r="G157" s="6" t="inlineStr">
        <is>
          <t>CPU の中にあるから</t>
        </is>
      </c>
      <c r="H157" s="6" t="inlineStr">
        <is>
          <t>容量が必ず大きいから</t>
        </is>
      </c>
      <c r="I157" s="6" t="inlineStr">
        <is>
          <t>電源が不要だから</t>
        </is>
      </c>
      <c r="J157" s="7" t="inlineStr">
        <is>
          <t>円盤を回すなどの機械的な動きがないから</t>
        </is>
      </c>
      <c r="K157" s="6" t="n">
        <v>4</v>
      </c>
      <c r="L157" s="6" t="inlineStr">
        <is>
          <t>SSD はフラッシュメモリで電気的に読み書きする。</t>
        </is>
      </c>
      <c r="M157" s="6" t="inlineStr"/>
    </row>
    <row r="158">
      <c r="A158" s="6" t="inlineStr">
        <is>
          <t>inf_info107_013</t>
        </is>
      </c>
      <c r="B158" s="6" t="inlineStr">
        <is>
          <t>information_info1_07</t>
        </is>
      </c>
      <c r="C158" s="6" t="inlineStr">
        <is>
          <t>知識</t>
        </is>
      </c>
      <c r="D158" s="6" t="inlineStr">
        <is>
          <t>CPU の中で、計算を行う部分は？</t>
        </is>
      </c>
      <c r="E158" s="6" t="inlineStr"/>
      <c r="F158" s="6" t="inlineStr">
        <is>
          <t>演算装置</t>
        </is>
      </c>
      <c r="G158" s="7" t="inlineStr">
        <is>
          <t>演算装置</t>
        </is>
      </c>
      <c r="H158" s="6" t="inlineStr">
        <is>
          <t>出力装置</t>
        </is>
      </c>
      <c r="I158" s="6" t="inlineStr">
        <is>
          <t>記憶装置</t>
        </is>
      </c>
      <c r="J158" s="6" t="inlineStr">
        <is>
          <t>制御装置</t>
        </is>
      </c>
      <c r="K158" s="6" t="n">
        <v>1</v>
      </c>
      <c r="L158" s="6" t="inlineStr">
        <is>
          <t>制御装置は命令を解読して各装置を動かす。</t>
        </is>
      </c>
      <c r="M158" s="6" t="inlineStr"/>
    </row>
    <row r="159">
      <c r="A159" s="6" t="inlineStr">
        <is>
          <t>inf_info107_014</t>
        </is>
      </c>
      <c r="B159" s="6" t="inlineStr">
        <is>
          <t>information_info1_07</t>
        </is>
      </c>
      <c r="C159" s="6" t="inlineStr">
        <is>
          <t>知識</t>
        </is>
      </c>
      <c r="D159" s="6" t="inlineStr">
        <is>
          <t>キーボードやマウスは五大装置のどれ？</t>
        </is>
      </c>
      <c r="E159" s="6" t="inlineStr"/>
      <c r="F159" s="6" t="inlineStr">
        <is>
          <t>入力装置</t>
        </is>
      </c>
      <c r="G159" s="6" t="inlineStr">
        <is>
          <t>記憶装置</t>
        </is>
      </c>
      <c r="H159" s="6" t="inlineStr">
        <is>
          <t>出力装置</t>
        </is>
      </c>
      <c r="I159" s="6" t="inlineStr">
        <is>
          <t>演算装置</t>
        </is>
      </c>
      <c r="J159" s="7" t="inlineStr">
        <is>
          <t>入力装置</t>
        </is>
      </c>
      <c r="K159" s="6" t="n">
        <v>4</v>
      </c>
      <c r="L159" s="6" t="inlineStr">
        <is>
          <t>ディスプレイやプリンタは出力装置。</t>
        </is>
      </c>
      <c r="M159" s="6" t="inlineStr"/>
    </row>
    <row r="160">
      <c r="A160" s="6" t="inlineStr">
        <is>
          <t>inf_info107_015</t>
        </is>
      </c>
      <c r="B160" s="6" t="inlineStr">
        <is>
          <t>information_info1_07</t>
        </is>
      </c>
      <c r="C160" s="6" t="inlineStr">
        <is>
          <t>知識</t>
        </is>
      </c>
      <c r="D160" s="6" t="inlineStr">
        <is>
          <t>主記憶装置（メインメモリ）の特徴は？</t>
        </is>
      </c>
      <c r="E160" s="6" t="inlineStr"/>
      <c r="F160" s="6" t="inlineStr">
        <is>
          <t>読み書きが速いが、電源を切ると内容が消える</t>
        </is>
      </c>
      <c r="G160" s="6" t="inlineStr">
        <is>
          <t>容量が無限</t>
        </is>
      </c>
      <c r="H160" s="6" t="inlineStr">
        <is>
          <t>CPU の中にある</t>
        </is>
      </c>
      <c r="I160" s="6" t="inlineStr">
        <is>
          <t>電源を切っても内容が残る</t>
        </is>
      </c>
      <c r="J160" s="7" t="inlineStr">
        <is>
          <t>読み書きが速いが、電源を切ると内容が消える</t>
        </is>
      </c>
      <c r="K160" s="6" t="n">
        <v>4</v>
      </c>
      <c r="L160" s="6" t="inlineStr">
        <is>
          <t>揮発性メモリ（RAM）。</t>
        </is>
      </c>
      <c r="M160" s="6" t="inlineStr"/>
    </row>
    <row r="161">
      <c r="A161" s="6" t="inlineStr">
        <is>
          <t>inf_info107_016</t>
        </is>
      </c>
      <c r="B161" s="6" t="inlineStr">
        <is>
          <t>information_info1_07</t>
        </is>
      </c>
      <c r="C161" s="6" t="inlineStr">
        <is>
          <t>知識</t>
        </is>
      </c>
      <c r="D161" s="6" t="inlineStr">
        <is>
          <t>CPU とメモリの速度差をうめるために、CPU の近くに置かれる高速な記憶装置は？</t>
        </is>
      </c>
      <c r="E161" s="6" t="inlineStr"/>
      <c r="F161" s="6" t="inlineStr">
        <is>
          <t>キャッシュメモリ</t>
        </is>
      </c>
      <c r="G161" s="6" t="inlineStr">
        <is>
          <t>HDD</t>
        </is>
      </c>
      <c r="H161" s="6" t="inlineStr">
        <is>
          <t>USB メモリ</t>
        </is>
      </c>
      <c r="I161" s="6" t="inlineStr">
        <is>
          <t>DVD</t>
        </is>
      </c>
      <c r="J161" s="7" t="inlineStr">
        <is>
          <t>キャッシュメモリ</t>
        </is>
      </c>
      <c r="K161" s="6" t="n">
        <v>4</v>
      </c>
      <c r="L161" s="6" t="inlineStr">
        <is>
          <t>よく使うデータを置いておく。</t>
        </is>
      </c>
      <c r="M161" s="6" t="inlineStr"/>
    </row>
    <row r="162">
      <c r="A162" s="6" t="inlineStr">
        <is>
          <t>inf_info107_017</t>
        </is>
      </c>
      <c r="B162" s="6" t="inlineStr">
        <is>
          <t>information_info1_07</t>
        </is>
      </c>
      <c r="C162" s="6" t="inlineStr">
        <is>
          <t>知識</t>
        </is>
      </c>
      <c r="D162" s="6" t="inlineStr">
        <is>
          <t>文書作成ソフトや表計算ソフトなど、目的に応じて使うソフトウェアは？</t>
        </is>
      </c>
      <c r="E162" s="6" t="inlineStr"/>
      <c r="F162" s="6" t="inlineStr">
        <is>
          <t>アプリケーションソフトウェア</t>
        </is>
      </c>
      <c r="G162" s="6" t="inlineStr">
        <is>
          <t>デバイスドライバ</t>
        </is>
      </c>
      <c r="H162" s="7" t="inlineStr">
        <is>
          <t>アプリケーションソフトウェア</t>
        </is>
      </c>
      <c r="I162" s="6" t="inlineStr">
        <is>
          <t>BIOS</t>
        </is>
      </c>
      <c r="J162" s="6" t="inlineStr">
        <is>
          <t>OS</t>
        </is>
      </c>
      <c r="K162" s="6" t="n">
        <v>2</v>
      </c>
      <c r="L162" s="6" t="inlineStr">
        <is>
          <t>OS の上で動く。</t>
        </is>
      </c>
      <c r="M162" s="6" t="inlineStr"/>
    </row>
    <row r="163">
      <c r="A163" s="6" t="inlineStr">
        <is>
          <t>inf_info107_018</t>
        </is>
      </c>
      <c r="B163" s="6" t="inlineStr">
        <is>
          <t>information_info1_07</t>
        </is>
      </c>
      <c r="C163" s="6" t="inlineStr">
        <is>
          <t>知識</t>
        </is>
      </c>
      <c r="D163" s="6" t="inlineStr">
        <is>
          <t>周辺機器を OS から使えるようにするためのソフトウェアは？</t>
        </is>
      </c>
      <c r="E163" s="6" t="inlineStr"/>
      <c r="F163" s="6" t="inlineStr">
        <is>
          <t>デバイスドライバ</t>
        </is>
      </c>
      <c r="G163" s="6" t="inlineStr">
        <is>
          <t>コンパイラ</t>
        </is>
      </c>
      <c r="H163" s="6" t="inlineStr">
        <is>
          <t>ブラウザ</t>
        </is>
      </c>
      <c r="I163" s="7" t="inlineStr">
        <is>
          <t>デバイスドライバ</t>
        </is>
      </c>
      <c r="J163" s="6" t="inlineStr">
        <is>
          <t>ファイアウォール</t>
        </is>
      </c>
      <c r="K163" s="6" t="n">
        <v>3</v>
      </c>
      <c r="L163" s="6" t="inlineStr">
        <is>
          <t>プリンタなどを動かすのに必要。</t>
        </is>
      </c>
      <c r="M163" s="6" t="inlineStr"/>
    </row>
    <row r="164">
      <c r="A164" s="6" t="inlineStr">
        <is>
          <t>inf_info107_019</t>
        </is>
      </c>
      <c r="B164" s="6" t="inlineStr">
        <is>
          <t>information_info1_07</t>
        </is>
      </c>
      <c r="C164" s="6" t="inlineStr">
        <is>
          <t>知識</t>
        </is>
      </c>
      <c r="D164" s="6" t="inlineStr">
        <is>
          <t>GPU の主なはたらきは？</t>
        </is>
      </c>
      <c r="E164" s="6" t="inlineStr"/>
      <c r="F164" s="6" t="inlineStr">
        <is>
          <t>画像処理など、大量の単純な計算を並列に行う</t>
        </is>
      </c>
      <c r="G164" s="7" t="inlineStr">
        <is>
          <t>画像処理など、大量の単純な計算を並列に行う</t>
        </is>
      </c>
      <c r="H164" s="6" t="inlineStr">
        <is>
          <t>周辺機器を OS に認識させる</t>
        </is>
      </c>
      <c r="I164" s="6" t="inlineStr">
        <is>
          <t>電源を切ってもデータを保存する</t>
        </is>
      </c>
      <c r="J164" s="6" t="inlineStr">
        <is>
          <t>ネットワークの住所を割り当てる</t>
        </is>
      </c>
      <c r="K164" s="6" t="n">
        <v>1</v>
      </c>
      <c r="L164" s="6" t="inlineStr">
        <is>
          <t>グラフィックス処理のほか、AI の学習などにも使われている。</t>
        </is>
      </c>
      <c r="M164" s="6" t="inlineStr">
        <is>
          <t>○</t>
        </is>
      </c>
    </row>
    <row r="165">
      <c r="A165" s="6" t="inlineStr">
        <is>
          <t>inf_info107_020</t>
        </is>
      </c>
      <c r="B165" s="6" t="inlineStr">
        <is>
          <t>information_info1_07</t>
        </is>
      </c>
      <c r="C165" s="6" t="inlineStr">
        <is>
          <t>知識</t>
        </is>
      </c>
      <c r="D165" s="6" t="inlineStr">
        <is>
          <t>複数の処理を同時に行うため、CPU に複数の処理部分をもつものを何という？</t>
        </is>
      </c>
      <c r="E165" s="6" t="inlineStr"/>
      <c r="F165" s="6" t="inlineStr">
        <is>
          <t>マルチコア</t>
        </is>
      </c>
      <c r="G165" s="6" t="inlineStr">
        <is>
          <t>シングルコア</t>
        </is>
      </c>
      <c r="H165" s="6" t="inlineStr">
        <is>
          <t>キャッシュ</t>
        </is>
      </c>
      <c r="I165" s="7" t="inlineStr">
        <is>
          <t>マルチコア</t>
        </is>
      </c>
      <c r="J165" s="6" t="inlineStr">
        <is>
          <t>レジスタ</t>
        </is>
      </c>
      <c r="K165" s="6" t="n">
        <v>3</v>
      </c>
      <c r="L165" s="6" t="inlineStr">
        <is>
          <t>同時に処理できる量が増える。</t>
        </is>
      </c>
      <c r="M165" s="6" t="inlineStr"/>
    </row>
    <row r="166">
      <c r="A166" s="6" t="inlineStr">
        <is>
          <t>inf_info107_021</t>
        </is>
      </c>
      <c r="B166" s="6" t="inlineStr">
        <is>
          <t>information_info1_07</t>
        </is>
      </c>
      <c r="C166" s="6" t="inlineStr">
        <is>
          <t>計算</t>
        </is>
      </c>
      <c r="D166" s="6" t="inlineStr">
        <is>
          <t>1 GHz は何 Hz？</t>
        </is>
      </c>
      <c r="E166" s="6" t="inlineStr"/>
      <c r="F166" s="6" t="inlineStr">
        <is>
          <t>10⁹ Hz</t>
        </is>
      </c>
      <c r="G166" s="6" t="inlineStr">
        <is>
          <t>10⁶ Hz</t>
        </is>
      </c>
      <c r="H166" s="6" t="inlineStr">
        <is>
          <t>10³ Hz</t>
        </is>
      </c>
      <c r="I166" s="7" t="inlineStr">
        <is>
          <t>10⁹ Hz</t>
        </is>
      </c>
      <c r="J166" s="6" t="inlineStr">
        <is>
          <t>10¹² Hz</t>
        </is>
      </c>
      <c r="K166" s="6" t="n">
        <v>3</v>
      </c>
      <c r="L166" s="6" t="inlineStr">
        <is>
          <t>G（ギガ）は 10 億。</t>
        </is>
      </c>
      <c r="M166" s="6" t="inlineStr"/>
    </row>
    <row r="167">
      <c r="A167" s="6" t="inlineStr">
        <is>
          <t>inf_info107_022</t>
        </is>
      </c>
      <c r="B167" s="6" t="inlineStr">
        <is>
          <t>information_info1_07</t>
        </is>
      </c>
      <c r="C167" s="6" t="inlineStr">
        <is>
          <t>計算</t>
        </is>
      </c>
      <c r="D167" s="6" t="inlineStr">
        <is>
          <t>クロック周波数 3 GHz の CPU で、1 クロックの時間は？</t>
        </is>
      </c>
      <c r="E167" s="6" t="inlineStr"/>
      <c r="F167" s="6" t="inlineStr">
        <is>
          <t>約 0.33 ナノ秒</t>
        </is>
      </c>
      <c r="G167" s="6" t="inlineStr">
        <is>
          <t>3 ナノ秒</t>
        </is>
      </c>
      <c r="H167" s="7" t="inlineStr">
        <is>
          <t>約 0.33 ナノ秒</t>
        </is>
      </c>
      <c r="I167" s="6" t="inlineStr">
        <is>
          <t>約 0.33 秒</t>
        </is>
      </c>
      <c r="J167" s="6" t="inlineStr">
        <is>
          <t>3 ミリ秒</t>
        </is>
      </c>
      <c r="K167" s="6" t="n">
        <v>2</v>
      </c>
      <c r="L167" s="6" t="inlineStr">
        <is>
          <t>1 ÷ (3 × 10⁹) 秒。</t>
        </is>
      </c>
      <c r="M167" s="6" t="inlineStr"/>
    </row>
    <row r="168">
      <c r="A168" s="6" t="inlineStr">
        <is>
          <t>inf_info107_023</t>
        </is>
      </c>
      <c r="B168" s="6" t="inlineStr">
        <is>
          <t>information_info1_07</t>
        </is>
      </c>
      <c r="C168" s="6" t="inlineStr">
        <is>
          <t>知識</t>
        </is>
      </c>
      <c r="D168" s="6" t="inlineStr">
        <is>
          <t>「64 ビット CPU」の「64 ビット」が主に表しているものは？</t>
        </is>
      </c>
      <c r="E168" s="6" t="inlineStr"/>
      <c r="F168" s="6" t="inlineStr">
        <is>
          <t>一度に扱えるデータの大きさ（ビット数）</t>
        </is>
      </c>
      <c r="G168" s="6" t="inlineStr">
        <is>
          <t>メモリの容量（GB）</t>
        </is>
      </c>
      <c r="H168" s="7" t="inlineStr">
        <is>
          <t>一度に扱えるデータの大きさ（ビット数）</t>
        </is>
      </c>
      <c r="I168" s="6" t="inlineStr">
        <is>
          <t>コアの数</t>
        </is>
      </c>
      <c r="J168" s="6" t="inlineStr">
        <is>
          <t>1 秒間に処理できる命令の数</t>
        </is>
      </c>
      <c r="K168" s="6" t="n">
        <v>2</v>
      </c>
      <c r="L168" s="6" t="inlineStr">
        <is>
          <t>一度に扱えるデータが大きいほど、大きなメモリを扱いやすくなる。</t>
        </is>
      </c>
      <c r="M168" s="6" t="inlineStr">
        <is>
          <t>○</t>
        </is>
      </c>
    </row>
    <row r="169">
      <c r="A169" s="6" t="inlineStr">
        <is>
          <t>inf_info107_024</t>
        </is>
      </c>
      <c r="B169" s="6" t="inlineStr">
        <is>
          <t>information_info1_07</t>
        </is>
      </c>
      <c r="C169" s="6" t="inlineStr">
        <is>
          <t>思考</t>
        </is>
      </c>
      <c r="D169" s="6" t="inlineStr">
        <is>
          <t>スマートフォンもコンピュータの一種と言える理由は？</t>
        </is>
      </c>
      <c r="E169" s="6" t="inlineStr"/>
      <c r="F169" s="6" t="inlineStr">
        <is>
          <t>入力・出力・記憶・演算・制御の機能をもつから</t>
        </is>
      </c>
      <c r="G169" s="7" t="inlineStr">
        <is>
          <t>入力・出力・記憶・演算・制御の機能をもつから</t>
        </is>
      </c>
      <c r="H169" s="6" t="inlineStr">
        <is>
          <t>画面があるから</t>
        </is>
      </c>
      <c r="I169" s="6" t="inlineStr">
        <is>
          <t>小さいから</t>
        </is>
      </c>
      <c r="J169" s="6" t="inlineStr">
        <is>
          <t>電話ができるから</t>
        </is>
      </c>
      <c r="K169" s="6" t="n">
        <v>1</v>
      </c>
      <c r="L169" s="6" t="inlineStr">
        <is>
          <t>五大装置の機能をすべてもっている。</t>
        </is>
      </c>
      <c r="M169" s="6" t="inlineStr"/>
    </row>
    <row r="170">
      <c r="A170" s="6" t="inlineStr">
        <is>
          <t>inf_info108_001</t>
        </is>
      </c>
      <c r="B170" s="6" t="inlineStr">
        <is>
          <t>information_info1_08</t>
        </is>
      </c>
      <c r="C170" s="6" t="inlineStr">
        <is>
          <t>知識</t>
        </is>
      </c>
      <c r="D170" s="6" t="inlineStr">
        <is>
          <t>温度計の液柱のように、連続的に変化する量の表し方は？</t>
        </is>
      </c>
      <c r="E170" s="6" t="inlineStr"/>
      <c r="F170" s="6" t="inlineStr">
        <is>
          <t>アナログ</t>
        </is>
      </c>
      <c r="G170" s="6" t="inlineStr">
        <is>
          <t>デジタル</t>
        </is>
      </c>
      <c r="H170" s="7" t="inlineStr">
        <is>
          <t>アナログ</t>
        </is>
      </c>
      <c r="I170" s="6" t="inlineStr">
        <is>
          <t>ビット</t>
        </is>
      </c>
      <c r="J170" s="6" t="inlineStr">
        <is>
          <t>バイナリ</t>
        </is>
      </c>
      <c r="K170" s="6" t="n">
        <v>2</v>
      </c>
      <c r="L170" s="6" t="inlineStr">
        <is>
          <t>数字で区切って表すのがデジタル。</t>
        </is>
      </c>
      <c r="M170" s="6" t="inlineStr"/>
    </row>
    <row r="171">
      <c r="A171" s="6" t="inlineStr">
        <is>
          <t>inf_info108_002</t>
        </is>
      </c>
      <c r="B171" s="6" t="inlineStr">
        <is>
          <t>information_info1_08</t>
        </is>
      </c>
      <c r="C171" s="6" t="inlineStr">
        <is>
          <t>知識</t>
        </is>
      </c>
      <c r="D171" s="6" t="inlineStr">
        <is>
          <t>とびとびの値（数値）で表す表し方は？</t>
        </is>
      </c>
      <c r="E171" s="6" t="inlineStr"/>
      <c r="F171" s="6" t="inlineStr">
        <is>
          <t>デジタル</t>
        </is>
      </c>
      <c r="G171" s="6" t="inlineStr">
        <is>
          <t>アナログ</t>
        </is>
      </c>
      <c r="H171" s="6" t="inlineStr">
        <is>
          <t>ストリーム</t>
        </is>
      </c>
      <c r="I171" s="7" t="inlineStr">
        <is>
          <t>デジタル</t>
        </is>
      </c>
      <c r="J171" s="6" t="inlineStr">
        <is>
          <t>ベクタ</t>
        </is>
      </c>
      <c r="K171" s="6" t="n">
        <v>3</v>
      </c>
      <c r="L171" s="6" t="inlineStr">
        <is>
          <t>コンピュータは 0 と 1 の組み合わせで情報を表す。</t>
        </is>
      </c>
      <c r="M171" s="6" t="inlineStr"/>
    </row>
    <row r="172">
      <c r="A172" s="6" t="inlineStr">
        <is>
          <t>inf_info108_003</t>
        </is>
      </c>
      <c r="B172" s="6" t="inlineStr">
        <is>
          <t>information_info1_08</t>
        </is>
      </c>
      <c r="C172" s="6" t="inlineStr">
        <is>
          <t>知識</t>
        </is>
      </c>
      <c r="D172" s="6" t="inlineStr">
        <is>
          <t>情報量の最小単位は？</t>
        </is>
      </c>
      <c r="E172" s="6" t="inlineStr"/>
      <c r="F172" s="6" t="inlineStr">
        <is>
          <t>ビット</t>
        </is>
      </c>
      <c r="G172" s="6" t="inlineStr">
        <is>
          <t>バイト</t>
        </is>
      </c>
      <c r="H172" s="7" t="inlineStr">
        <is>
          <t>ビット</t>
        </is>
      </c>
      <c r="I172" s="6" t="inlineStr">
        <is>
          <t>ピクセル</t>
        </is>
      </c>
      <c r="J172" s="6" t="inlineStr">
        <is>
          <t>ヘルツ</t>
        </is>
      </c>
      <c r="K172" s="6" t="n">
        <v>2</v>
      </c>
      <c r="L172" s="6" t="inlineStr">
        <is>
          <t>0 か 1 の1けたが1ビット。</t>
        </is>
      </c>
      <c r="M172" s="6" t="inlineStr"/>
    </row>
    <row r="173">
      <c r="A173" s="6" t="inlineStr">
        <is>
          <t>inf_info108_004</t>
        </is>
      </c>
      <c r="B173" s="6" t="inlineStr">
        <is>
          <t>information_info1_08</t>
        </is>
      </c>
      <c r="C173" s="6" t="inlineStr">
        <is>
          <t>知識</t>
        </is>
      </c>
      <c r="D173" s="6" t="inlineStr">
        <is>
          <t>1 バイトは何ビット？</t>
        </is>
      </c>
      <c r="E173" s="6" t="inlineStr"/>
      <c r="F173" s="6" t="inlineStr">
        <is>
          <t>8 ビット</t>
        </is>
      </c>
      <c r="G173" s="6" t="inlineStr">
        <is>
          <t>2 ビット</t>
        </is>
      </c>
      <c r="H173" s="7" t="inlineStr">
        <is>
          <t>8 ビット</t>
        </is>
      </c>
      <c r="I173" s="6" t="inlineStr">
        <is>
          <t>10 ビット</t>
        </is>
      </c>
      <c r="J173" s="6" t="inlineStr">
        <is>
          <t>16 ビット</t>
        </is>
      </c>
      <c r="K173" s="6" t="n">
        <v>2</v>
      </c>
      <c r="L173" s="6" t="inlineStr">
        <is>
          <t>1 B ＝ 8 bit。</t>
        </is>
      </c>
      <c r="M173" s="6" t="inlineStr"/>
    </row>
    <row r="174">
      <c r="A174" s="6" t="inlineStr">
        <is>
          <t>inf_info108_005</t>
        </is>
      </c>
      <c r="B174" s="6" t="inlineStr">
        <is>
          <t>information_info1_08</t>
        </is>
      </c>
      <c r="C174" s="6" t="inlineStr">
        <is>
          <t>知識</t>
        </is>
      </c>
      <c r="D174" s="6" t="inlineStr">
        <is>
          <t>16 進数で使う記号は？</t>
        </is>
      </c>
      <c r="E174" s="6" t="inlineStr"/>
      <c r="F174" s="6" t="inlineStr">
        <is>
          <t>0〜9 と A〜F</t>
        </is>
      </c>
      <c r="G174" s="6" t="inlineStr">
        <is>
          <t>0 と 1</t>
        </is>
      </c>
      <c r="H174" s="6" t="inlineStr">
        <is>
          <t>A〜Z</t>
        </is>
      </c>
      <c r="I174" s="7" t="inlineStr">
        <is>
          <t>0〜9 と A〜F</t>
        </is>
      </c>
      <c r="J174" s="6" t="inlineStr">
        <is>
          <t>0〜9 だけ</t>
        </is>
      </c>
      <c r="K174" s="6" t="n">
        <v>3</v>
      </c>
      <c r="L174" s="6" t="inlineStr">
        <is>
          <t>A＝10、B＝11、…、F＝15。</t>
        </is>
      </c>
      <c r="M174" s="6" t="inlineStr"/>
    </row>
    <row r="175">
      <c r="A175" s="6" t="inlineStr">
        <is>
          <t>inf_info108_006</t>
        </is>
      </c>
      <c r="B175" s="6" t="inlineStr">
        <is>
          <t>information_info1_08</t>
        </is>
      </c>
      <c r="C175" s="6" t="inlineStr">
        <is>
          <t>知識</t>
        </is>
      </c>
      <c r="D175" s="6" t="inlineStr">
        <is>
          <t>世界中の文字を1つの体系で表そうとする文字コードは？</t>
        </is>
      </c>
      <c r="E175" s="6" t="inlineStr"/>
      <c r="F175" s="6" t="inlineStr">
        <is>
          <t>Unicode</t>
        </is>
      </c>
      <c r="G175" s="6" t="inlineStr">
        <is>
          <t>JIS X 0201</t>
        </is>
      </c>
      <c r="H175" s="7" t="inlineStr">
        <is>
          <t>Unicode</t>
        </is>
      </c>
      <c r="I175" s="6" t="inlineStr">
        <is>
          <t>HTML</t>
        </is>
      </c>
      <c r="J175" s="6" t="inlineStr">
        <is>
          <t>ASCII</t>
        </is>
      </c>
      <c r="K175" s="6" t="n">
        <v>2</v>
      </c>
      <c r="L175" s="6" t="inlineStr">
        <is>
          <t>ASCII は英数字などを 7 ビットで表す。</t>
        </is>
      </c>
      <c r="M175" s="6" t="inlineStr"/>
    </row>
    <row r="176">
      <c r="A176" s="6" t="inlineStr">
        <is>
          <t>inf_info108_007</t>
        </is>
      </c>
      <c r="B176" s="6" t="inlineStr">
        <is>
          <t>information_info1_08</t>
        </is>
      </c>
      <c r="C176" s="6" t="inlineStr">
        <is>
          <t>知識</t>
        </is>
      </c>
      <c r="D176" s="6" t="inlineStr">
        <is>
          <t>デジタルで情報を扱う利点は？</t>
        </is>
      </c>
      <c r="E176" s="6" t="inlineStr"/>
      <c r="F176" s="6" t="inlineStr">
        <is>
          <t>劣化せずに複製・伝送・加工ができる</t>
        </is>
      </c>
      <c r="G176" s="7" t="inlineStr">
        <is>
          <t>劣化せずに複製・伝送・加工ができる</t>
        </is>
      </c>
      <c r="H176" s="6" t="inlineStr">
        <is>
          <t>記録するほど美しくなる</t>
        </is>
      </c>
      <c r="I176" s="6" t="inlineStr">
        <is>
          <t>電気を使わない</t>
        </is>
      </c>
      <c r="J176" s="6" t="inlineStr">
        <is>
          <t>必ず情報量が増える</t>
        </is>
      </c>
      <c r="K176" s="6" t="n">
        <v>1</v>
      </c>
      <c r="L176" s="6" t="inlineStr">
        <is>
          <t>一方、連続的な情報を区切るので、元の情報との誤差が生じる。</t>
        </is>
      </c>
      <c r="M176" s="6" t="inlineStr"/>
    </row>
    <row r="177">
      <c r="A177" s="6" t="inlineStr">
        <is>
          <t>inf_info108_008</t>
        </is>
      </c>
      <c r="B177" s="6" t="inlineStr">
        <is>
          <t>information_info1_08</t>
        </is>
      </c>
      <c r="C177" s="6" t="inlineStr">
        <is>
          <t>計算</t>
        </is>
      </c>
      <c r="D177" s="6" t="inlineStr">
        <is>
          <t>10 進数の 13 を 2 進数で表すと？</t>
        </is>
      </c>
      <c r="E177" s="6" t="inlineStr"/>
      <c r="F177" s="6" t="inlineStr">
        <is>
          <t>1101</t>
        </is>
      </c>
      <c r="G177" s="6" t="inlineStr">
        <is>
          <t>1001</t>
        </is>
      </c>
      <c r="H177" s="7" t="inlineStr">
        <is>
          <t>1101</t>
        </is>
      </c>
      <c r="I177" s="6" t="inlineStr">
        <is>
          <t>1011</t>
        </is>
      </c>
      <c r="J177" s="6" t="inlineStr">
        <is>
          <t>1110</t>
        </is>
      </c>
      <c r="K177" s="6" t="n">
        <v>2</v>
      </c>
      <c r="L177" s="6" t="inlineStr">
        <is>
          <t>13 ＝ 8 ＋ 4 ＋ 1 ＝ 1×2³ ＋ 1×2² ＋ 0×2¹ ＋ 1×2⁰。</t>
        </is>
      </c>
      <c r="M177" s="6" t="inlineStr"/>
    </row>
    <row r="178">
      <c r="A178" s="6" t="inlineStr">
        <is>
          <t>inf_info108_009</t>
        </is>
      </c>
      <c r="B178" s="6" t="inlineStr">
        <is>
          <t>information_info1_08</t>
        </is>
      </c>
      <c r="C178" s="6" t="inlineStr">
        <is>
          <t>計算</t>
        </is>
      </c>
      <c r="D178" s="6" t="inlineStr">
        <is>
          <t>2 進数の 101101 を 10 進数で表すと？</t>
        </is>
      </c>
      <c r="E178" s="6" t="inlineStr"/>
      <c r="F178" s="6" t="inlineStr">
        <is>
          <t>45</t>
        </is>
      </c>
      <c r="G178" s="6" t="inlineStr">
        <is>
          <t>37</t>
        </is>
      </c>
      <c r="H178" s="6" t="inlineStr">
        <is>
          <t>41</t>
        </is>
      </c>
      <c r="I178" s="6" t="inlineStr">
        <is>
          <t>53</t>
        </is>
      </c>
      <c r="J178" s="7" t="inlineStr">
        <is>
          <t>45</t>
        </is>
      </c>
      <c r="K178" s="6" t="n">
        <v>4</v>
      </c>
      <c r="L178" s="6" t="inlineStr">
        <is>
          <t>32 ＋ 8 ＋ 4 ＋ 1 ＝ 45。</t>
        </is>
      </c>
      <c r="M178" s="6" t="inlineStr"/>
    </row>
    <row r="179">
      <c r="A179" s="6" t="inlineStr">
        <is>
          <t>inf_info108_010</t>
        </is>
      </c>
      <c r="B179" s="6" t="inlineStr">
        <is>
          <t>information_info1_08</t>
        </is>
      </c>
      <c r="C179" s="6" t="inlineStr">
        <is>
          <t>計算</t>
        </is>
      </c>
      <c r="D179" s="6" t="inlineStr">
        <is>
          <t>1 バイト（8 ビット）で表せる情報は何通り？</t>
        </is>
      </c>
      <c r="E179" s="6" t="inlineStr"/>
      <c r="F179" s="6" t="inlineStr">
        <is>
          <t>256 通り</t>
        </is>
      </c>
      <c r="G179" s="6" t="inlineStr">
        <is>
          <t>255 通り</t>
        </is>
      </c>
      <c r="H179" s="6" t="inlineStr">
        <is>
          <t>8 通り</t>
        </is>
      </c>
      <c r="I179" s="7" t="inlineStr">
        <is>
          <t>256 通り</t>
        </is>
      </c>
      <c r="J179" s="6" t="inlineStr">
        <is>
          <t>16 通り</t>
        </is>
      </c>
      <c r="K179" s="6" t="n">
        <v>3</v>
      </c>
      <c r="L179" s="6" t="inlineStr">
        <is>
          <t>2⁸ ＝ 256 通り（0〜255）。</t>
        </is>
      </c>
      <c r="M179" s="6" t="inlineStr"/>
    </row>
    <row r="180">
      <c r="A180" s="6" t="inlineStr">
        <is>
          <t>inf_info108_011</t>
        </is>
      </c>
      <c r="B180" s="6" t="inlineStr">
        <is>
          <t>information_info1_08</t>
        </is>
      </c>
      <c r="C180" s="6" t="inlineStr">
        <is>
          <t>計算</t>
        </is>
      </c>
      <c r="D180" s="6" t="inlineStr">
        <is>
          <t>16 進数の FF を 10 進数で表すと？</t>
        </is>
      </c>
      <c r="E180" s="6" t="inlineStr"/>
      <c r="F180" s="6" t="inlineStr">
        <is>
          <t>255</t>
        </is>
      </c>
      <c r="G180" s="6" t="inlineStr">
        <is>
          <t>1515</t>
        </is>
      </c>
      <c r="H180" s="6" t="inlineStr">
        <is>
          <t>256</t>
        </is>
      </c>
      <c r="I180" s="7" t="inlineStr">
        <is>
          <t>255</t>
        </is>
      </c>
      <c r="J180" s="6" t="inlineStr">
        <is>
          <t>240</t>
        </is>
      </c>
      <c r="K180" s="6" t="n">
        <v>3</v>
      </c>
      <c r="L180" s="6" t="inlineStr">
        <is>
          <t>F×16 ＋ F ＝ 15×16 ＋ 15 ＝ 255。</t>
        </is>
      </c>
      <c r="M180" s="6" t="inlineStr"/>
    </row>
    <row r="181">
      <c r="A181" s="6" t="inlineStr">
        <is>
          <t>inf_info108_012</t>
        </is>
      </c>
      <c r="B181" s="6" t="inlineStr">
        <is>
          <t>information_info1_08</t>
        </is>
      </c>
      <c r="C181" s="6" t="inlineStr">
        <is>
          <t>計算</t>
        </is>
      </c>
      <c r="D181" s="6" t="inlineStr">
        <is>
          <t>2 進数の 1111 を 16 進数で表すと？</t>
        </is>
      </c>
      <c r="E181" s="6" t="inlineStr"/>
      <c r="F181" s="6" t="inlineStr">
        <is>
          <t>F</t>
        </is>
      </c>
      <c r="G181" s="6" t="inlineStr">
        <is>
          <t>15</t>
        </is>
      </c>
      <c r="H181" s="7" t="inlineStr">
        <is>
          <t>F</t>
        </is>
      </c>
      <c r="I181" s="6" t="inlineStr">
        <is>
          <t>1F</t>
        </is>
      </c>
      <c r="J181" s="6" t="inlineStr">
        <is>
          <t>E</t>
        </is>
      </c>
      <c r="K181" s="6" t="n">
        <v>2</v>
      </c>
      <c r="L181" s="6" t="inlineStr">
        <is>
          <t>1111 ＝ 15 ＝ F。2 進数 4 けたが 16 進数 1 けたにあたる。</t>
        </is>
      </c>
      <c r="M181" s="6" t="inlineStr"/>
    </row>
    <row r="182">
      <c r="A182" s="6" t="inlineStr">
        <is>
          <t>inf_info108_013</t>
        </is>
      </c>
      <c r="B182" s="6" t="inlineStr">
        <is>
          <t>information_info1_08</t>
        </is>
      </c>
      <c r="C182" s="6" t="inlineStr">
        <is>
          <t>知識</t>
        </is>
      </c>
      <c r="D182" s="6" t="inlineStr">
        <is>
          <t>アナログ量をデジタル量に変換することを何という？</t>
        </is>
      </c>
      <c r="E182" s="6" t="inlineStr"/>
      <c r="F182" s="6" t="inlineStr">
        <is>
          <t>A/D 変換</t>
        </is>
      </c>
      <c r="G182" s="6" t="inlineStr">
        <is>
          <t>暗号化</t>
        </is>
      </c>
      <c r="H182" s="6" t="inlineStr">
        <is>
          <t>D/A 変換</t>
        </is>
      </c>
      <c r="I182" s="7" t="inlineStr">
        <is>
          <t>A/D 変換</t>
        </is>
      </c>
      <c r="J182" s="6" t="inlineStr">
        <is>
          <t>圧縮</t>
        </is>
      </c>
      <c r="K182" s="6" t="n">
        <v>3</v>
      </c>
      <c r="L182" s="6" t="inlineStr">
        <is>
          <t>マイクの音を記録するときなど。</t>
        </is>
      </c>
      <c r="M182" s="6" t="inlineStr"/>
    </row>
    <row r="183">
      <c r="A183" s="6" t="inlineStr">
        <is>
          <t>inf_info108_014</t>
        </is>
      </c>
      <c r="B183" s="6" t="inlineStr">
        <is>
          <t>information_info1_08</t>
        </is>
      </c>
      <c r="C183" s="6" t="inlineStr">
        <is>
          <t>知識</t>
        </is>
      </c>
      <c r="D183" s="6" t="inlineStr">
        <is>
          <t>1 キロバイト（KB）はおよそ何バイト？（10³ として）</t>
        </is>
      </c>
      <c r="E183" s="6" t="inlineStr"/>
      <c r="F183" s="6" t="inlineStr">
        <is>
          <t>1000 バイト</t>
        </is>
      </c>
      <c r="G183" s="7" t="inlineStr">
        <is>
          <t>1000 バイト</t>
        </is>
      </c>
      <c r="H183" s="6" t="inlineStr">
        <is>
          <t>100 バイト</t>
        </is>
      </c>
      <c r="I183" s="6" t="inlineStr">
        <is>
          <t>100 万バイト</t>
        </is>
      </c>
      <c r="J183" s="6" t="inlineStr">
        <is>
          <t>8 バイト</t>
        </is>
      </c>
      <c r="K183" s="6" t="n">
        <v>1</v>
      </c>
      <c r="L183" s="6" t="inlineStr">
        <is>
          <t>2¹⁰ ＝ 1024 として扱うこともある。</t>
        </is>
      </c>
      <c r="M183" s="6" t="inlineStr"/>
    </row>
    <row r="184">
      <c r="A184" s="6" t="inlineStr">
        <is>
          <t>inf_info108_015</t>
        </is>
      </c>
      <c r="B184" s="6" t="inlineStr">
        <is>
          <t>information_info1_08</t>
        </is>
      </c>
      <c r="C184" s="6" t="inlineStr">
        <is>
          <t>知識</t>
        </is>
      </c>
      <c r="D184" s="6" t="inlineStr">
        <is>
          <t>日本語の文字を表すための文字コードの例は？</t>
        </is>
      </c>
      <c r="E184" s="6" t="inlineStr"/>
      <c r="F184" s="6" t="inlineStr">
        <is>
          <t>Shift_JIS・UTF-8</t>
        </is>
      </c>
      <c r="G184" s="6" t="inlineStr">
        <is>
          <t>JPEG</t>
        </is>
      </c>
      <c r="H184" s="6" t="inlineStr">
        <is>
          <t>ASCII だけ</t>
        </is>
      </c>
      <c r="I184" s="6" t="inlineStr">
        <is>
          <t>MP3</t>
        </is>
      </c>
      <c r="J184" s="7" t="inlineStr">
        <is>
          <t>Shift_JIS・UTF-8</t>
        </is>
      </c>
      <c r="K184" s="6" t="n">
        <v>4</v>
      </c>
      <c r="L184" s="6" t="inlineStr">
        <is>
          <t>ASCII は英数字用。</t>
        </is>
      </c>
      <c r="M184" s="6" t="inlineStr"/>
    </row>
    <row r="185">
      <c r="A185" s="6" t="inlineStr">
        <is>
          <t>inf_info108_016</t>
        </is>
      </c>
      <c r="B185" s="6" t="inlineStr">
        <is>
          <t>information_info1_08</t>
        </is>
      </c>
      <c r="C185" s="6" t="inlineStr">
        <is>
          <t>知識</t>
        </is>
      </c>
      <c r="D185" s="6" t="inlineStr">
        <is>
          <t>文字コードが送り手と受け手で異なると起こる現象は？</t>
        </is>
      </c>
      <c r="E185" s="6" t="inlineStr"/>
      <c r="F185" s="6" t="inlineStr">
        <is>
          <t>文字化け</t>
        </is>
      </c>
      <c r="G185" s="7" t="inlineStr">
        <is>
          <t>文字化け</t>
        </is>
      </c>
      <c r="H185" s="6" t="inlineStr">
        <is>
          <t>フリーズ</t>
        </is>
      </c>
      <c r="I185" s="6" t="inlineStr">
        <is>
          <t>ウイルス感染</t>
        </is>
      </c>
      <c r="J185" s="6" t="inlineStr">
        <is>
          <t>圧縮</t>
        </is>
      </c>
      <c r="K185" s="6" t="n">
        <v>1</v>
      </c>
      <c r="L185" s="6" t="inlineStr">
        <is>
          <t>正しい文字コードで読み直す。</t>
        </is>
      </c>
      <c r="M185" s="6" t="inlineStr"/>
    </row>
    <row r="186">
      <c r="A186" s="6" t="inlineStr">
        <is>
          <t>inf_info108_017</t>
        </is>
      </c>
      <c r="B186" s="6" t="inlineStr">
        <is>
          <t>information_info1_08</t>
        </is>
      </c>
      <c r="C186" s="6" t="inlineStr">
        <is>
          <t>知識</t>
        </is>
      </c>
      <c r="D186" s="6" t="inlineStr">
        <is>
          <t>2 進数で、けたが 1 つ増えると表せる値の数はどうなる？</t>
        </is>
      </c>
      <c r="E186" s="6" t="inlineStr"/>
      <c r="F186" s="6" t="inlineStr">
        <is>
          <t>2 倍になる</t>
        </is>
      </c>
      <c r="G186" s="6" t="inlineStr">
        <is>
          <t>1 増える</t>
        </is>
      </c>
      <c r="H186" s="7" t="inlineStr">
        <is>
          <t>2 倍になる</t>
        </is>
      </c>
      <c r="I186" s="6" t="inlineStr">
        <is>
          <t>変わらない</t>
        </is>
      </c>
      <c r="J186" s="6" t="inlineStr">
        <is>
          <t>10 倍になる</t>
        </is>
      </c>
      <c r="K186" s="6" t="n">
        <v>2</v>
      </c>
      <c r="L186" s="6" t="inlineStr">
        <is>
          <t>n ビットで 2ⁿ 通り。</t>
        </is>
      </c>
      <c r="M186" s="6" t="inlineStr"/>
    </row>
    <row r="187">
      <c r="A187" s="6" t="inlineStr">
        <is>
          <t>inf_info108_018</t>
        </is>
      </c>
      <c r="B187" s="6" t="inlineStr">
        <is>
          <t>information_info1_08</t>
        </is>
      </c>
      <c r="C187" s="6" t="inlineStr">
        <is>
          <t>計算</t>
        </is>
      </c>
      <c r="D187" s="6" t="inlineStr">
        <is>
          <t>10 進数の 25 を 2 進数で表すと？</t>
        </is>
      </c>
      <c r="E187" s="6" t="inlineStr"/>
      <c r="F187" s="6" t="inlineStr">
        <is>
          <t>11001</t>
        </is>
      </c>
      <c r="G187" s="6" t="inlineStr">
        <is>
          <t>10101</t>
        </is>
      </c>
      <c r="H187" s="6" t="inlineStr">
        <is>
          <t>11010</t>
        </is>
      </c>
      <c r="I187" s="7" t="inlineStr">
        <is>
          <t>11001</t>
        </is>
      </c>
      <c r="J187" s="6" t="inlineStr">
        <is>
          <t>10011</t>
        </is>
      </c>
      <c r="K187" s="6" t="n">
        <v>3</v>
      </c>
      <c r="L187" s="6" t="inlineStr">
        <is>
          <t>16 + 8 + 1。</t>
        </is>
      </c>
      <c r="M187" s="6" t="inlineStr"/>
    </row>
    <row r="188">
      <c r="A188" s="6" t="inlineStr">
        <is>
          <t>inf_info108_019</t>
        </is>
      </c>
      <c r="B188" s="6" t="inlineStr">
        <is>
          <t>information_info1_08</t>
        </is>
      </c>
      <c r="C188" s="6" t="inlineStr">
        <is>
          <t>計算</t>
        </is>
      </c>
      <c r="D188" s="6" t="inlineStr">
        <is>
          <t>2 進数の 1110 を 10 進数で表すと？</t>
        </is>
      </c>
      <c r="E188" s="6" t="inlineStr"/>
      <c r="F188" s="6" t="inlineStr">
        <is>
          <t>14</t>
        </is>
      </c>
      <c r="G188" s="6" t="inlineStr">
        <is>
          <t>15</t>
        </is>
      </c>
      <c r="H188" s="6" t="inlineStr">
        <is>
          <t>7</t>
        </is>
      </c>
      <c r="I188" s="7" t="inlineStr">
        <is>
          <t>14</t>
        </is>
      </c>
      <c r="J188" s="6" t="inlineStr">
        <is>
          <t>12</t>
        </is>
      </c>
      <c r="K188" s="6" t="n">
        <v>3</v>
      </c>
      <c r="L188" s="6" t="inlineStr">
        <is>
          <t>8 + 4 + 2。</t>
        </is>
      </c>
      <c r="M188" s="6" t="inlineStr"/>
    </row>
    <row r="189">
      <c r="A189" s="6" t="inlineStr">
        <is>
          <t>inf_info108_020</t>
        </is>
      </c>
      <c r="B189" s="6" t="inlineStr">
        <is>
          <t>information_info1_08</t>
        </is>
      </c>
      <c r="C189" s="6" t="inlineStr">
        <is>
          <t>計算</t>
        </is>
      </c>
      <c r="D189" s="6" t="inlineStr">
        <is>
          <t>10 進数の 255 を 16 進数で表すと？</t>
        </is>
      </c>
      <c r="E189" s="6" t="inlineStr"/>
      <c r="F189" s="6" t="inlineStr">
        <is>
          <t>FF</t>
        </is>
      </c>
      <c r="G189" s="6" t="inlineStr">
        <is>
          <t>EF</t>
        </is>
      </c>
      <c r="H189" s="6" t="inlineStr">
        <is>
          <t>F0</t>
        </is>
      </c>
      <c r="I189" s="6" t="inlineStr">
        <is>
          <t>100</t>
        </is>
      </c>
      <c r="J189" s="7" t="inlineStr">
        <is>
          <t>FF</t>
        </is>
      </c>
      <c r="K189" s="6" t="n">
        <v>4</v>
      </c>
      <c r="L189" s="6" t="inlineStr">
        <is>
          <t>15 × 16 + 15。</t>
        </is>
      </c>
      <c r="M189" s="6" t="inlineStr"/>
    </row>
    <row r="190">
      <c r="A190" s="6" t="inlineStr">
        <is>
          <t>inf_info108_021</t>
        </is>
      </c>
      <c r="B190" s="6" t="inlineStr">
        <is>
          <t>information_info1_08</t>
        </is>
      </c>
      <c r="C190" s="6" t="inlineStr">
        <is>
          <t>計算</t>
        </is>
      </c>
      <c r="D190" s="6" t="inlineStr">
        <is>
          <t>16 進数の 1A を 10 進数で表すと？</t>
        </is>
      </c>
      <c r="E190" s="6" t="inlineStr"/>
      <c r="F190" s="6" t="inlineStr">
        <is>
          <t>26</t>
        </is>
      </c>
      <c r="G190" s="6" t="inlineStr">
        <is>
          <t>20</t>
        </is>
      </c>
      <c r="H190" s="7" t="inlineStr">
        <is>
          <t>26</t>
        </is>
      </c>
      <c r="I190" s="6" t="inlineStr">
        <is>
          <t>16</t>
        </is>
      </c>
      <c r="J190" s="6" t="inlineStr">
        <is>
          <t>110</t>
        </is>
      </c>
      <c r="K190" s="6" t="n">
        <v>2</v>
      </c>
      <c r="L190" s="6" t="inlineStr">
        <is>
          <t>1 × 16 + 10。</t>
        </is>
      </c>
      <c r="M190" s="6" t="inlineStr"/>
    </row>
    <row r="191">
      <c r="A191" s="6" t="inlineStr">
        <is>
          <t>inf_info108_022</t>
        </is>
      </c>
      <c r="B191" s="6" t="inlineStr">
        <is>
          <t>information_info1_08</t>
        </is>
      </c>
      <c r="C191" s="6" t="inlineStr">
        <is>
          <t>計算</t>
        </is>
      </c>
      <c r="D191" s="6" t="inlineStr">
        <is>
          <t>4 ビットで表せる情報は何通り？</t>
        </is>
      </c>
      <c r="E191" s="6" t="inlineStr"/>
      <c r="F191" s="6" t="inlineStr">
        <is>
          <t>16 通り</t>
        </is>
      </c>
      <c r="G191" s="6" t="inlineStr">
        <is>
          <t>4 通り</t>
        </is>
      </c>
      <c r="H191" s="6" t="inlineStr">
        <is>
          <t>8 通り</t>
        </is>
      </c>
      <c r="I191" s="7" t="inlineStr">
        <is>
          <t>16 通り</t>
        </is>
      </c>
      <c r="J191" s="6" t="inlineStr">
        <is>
          <t>32 通り</t>
        </is>
      </c>
      <c r="K191" s="6" t="n">
        <v>3</v>
      </c>
      <c r="L191" s="6" t="inlineStr">
        <is>
          <t>2⁴。</t>
        </is>
      </c>
      <c r="M191" s="6" t="inlineStr"/>
    </row>
    <row r="192">
      <c r="A192" s="6" t="inlineStr">
        <is>
          <t>inf_info108_023</t>
        </is>
      </c>
      <c r="B192" s="6" t="inlineStr">
        <is>
          <t>information_info1_08</t>
        </is>
      </c>
      <c r="C192" s="6" t="inlineStr">
        <is>
          <t>計算</t>
        </is>
      </c>
      <c r="D192" s="6" t="inlineStr">
        <is>
          <t>2 進数の 0111 ＋ 0001 を計算すると？</t>
        </is>
      </c>
      <c r="E192" s="6" t="inlineStr"/>
      <c r="F192" s="6" t="inlineStr">
        <is>
          <t>1000</t>
        </is>
      </c>
      <c r="G192" s="6" t="inlineStr">
        <is>
          <t>0110</t>
        </is>
      </c>
      <c r="H192" s="6" t="inlineStr">
        <is>
          <t>0112</t>
        </is>
      </c>
      <c r="I192" s="7" t="inlineStr">
        <is>
          <t>1000</t>
        </is>
      </c>
      <c r="J192" s="6" t="inlineStr">
        <is>
          <t>1111</t>
        </is>
      </c>
      <c r="K192" s="6" t="n">
        <v>3</v>
      </c>
      <c r="L192" s="6" t="inlineStr">
        <is>
          <t>7 ＋ 1 ＝ 8。</t>
        </is>
      </c>
      <c r="M192" s="6" t="inlineStr"/>
    </row>
    <row r="193">
      <c r="A193" s="6" t="inlineStr">
        <is>
          <t>inf_info108_024</t>
        </is>
      </c>
      <c r="B193" s="6" t="inlineStr">
        <is>
          <t>information_info1_08</t>
        </is>
      </c>
      <c r="C193" s="6" t="inlineStr">
        <is>
          <t>思考</t>
        </is>
      </c>
      <c r="D193" s="6" t="inlineStr">
        <is>
          <t>2 進数で負の数を表すときに「2 の補数」を使う利点は？</t>
        </is>
      </c>
      <c r="E193" s="6" t="inlineStr"/>
      <c r="F193" s="6" t="inlineStr">
        <is>
          <t>引き算を足し算の回路で計算できるから</t>
        </is>
      </c>
      <c r="G193" s="6" t="inlineStr">
        <is>
          <t>数が大きくなるから</t>
        </is>
      </c>
      <c r="H193" s="7" t="inlineStr">
        <is>
          <t>引き算を足し算の回路で計算できるから</t>
        </is>
      </c>
      <c r="I193" s="6" t="inlineStr">
        <is>
          <t>文字も表せるから</t>
        </is>
      </c>
      <c r="J193" s="6" t="inlineStr">
        <is>
          <t>計算がいらないから</t>
        </is>
      </c>
      <c r="K193" s="6" t="n">
        <v>2</v>
      </c>
      <c r="L193" s="6" t="inlineStr">
        <is>
          <t>回路を簡単にできる。</t>
        </is>
      </c>
      <c r="M193" s="6" t="inlineStr"/>
    </row>
    <row r="194">
      <c r="A194" s="6" t="inlineStr">
        <is>
          <t>inf_info109_001</t>
        </is>
      </c>
      <c r="B194" s="6" t="inlineStr">
        <is>
          <t>information_info1_09</t>
        </is>
      </c>
      <c r="C194" s="6" t="inlineStr">
        <is>
          <t>知識</t>
        </is>
      </c>
      <c r="D194" s="6" t="inlineStr">
        <is>
          <t>デジタル画像を構成する最小の点を何という？</t>
        </is>
      </c>
      <c r="E194" s="6" t="inlineStr"/>
      <c r="F194" s="6" t="inlineStr">
        <is>
          <t>画素（ピクセル）</t>
        </is>
      </c>
      <c r="G194" s="7" t="inlineStr">
        <is>
          <t>画素（ピクセル）</t>
        </is>
      </c>
      <c r="H194" s="6" t="inlineStr">
        <is>
          <t>ビット</t>
        </is>
      </c>
      <c r="I194" s="6" t="inlineStr">
        <is>
          <t>フレーム</t>
        </is>
      </c>
      <c r="J194" s="6" t="inlineStr">
        <is>
          <t>ドメイン</t>
        </is>
      </c>
      <c r="K194" s="6" t="n">
        <v>1</v>
      </c>
      <c r="L194" s="6" t="inlineStr">
        <is>
          <t>画素ごとに色の情報をもつ。</t>
        </is>
      </c>
      <c r="M194" s="6" t="inlineStr"/>
    </row>
    <row r="195">
      <c r="A195" s="6" t="inlineStr">
        <is>
          <t>inf_info109_002</t>
        </is>
      </c>
      <c r="B195" s="6" t="inlineStr">
        <is>
          <t>information_info1_09</t>
        </is>
      </c>
      <c r="C195" s="6" t="inlineStr">
        <is>
          <t>知識</t>
        </is>
      </c>
      <c r="D195" s="6" t="inlineStr">
        <is>
          <t>画像の細かさ（画素の多さ）を表すものは？</t>
        </is>
      </c>
      <c r="E195" s="6" t="inlineStr"/>
      <c r="F195" s="6" t="inlineStr">
        <is>
          <t>解像度</t>
        </is>
      </c>
      <c r="G195" s="6" t="inlineStr">
        <is>
          <t>フレームレート</t>
        </is>
      </c>
      <c r="H195" s="7" t="inlineStr">
        <is>
          <t>解像度</t>
        </is>
      </c>
      <c r="I195" s="6" t="inlineStr">
        <is>
          <t>彩度</t>
        </is>
      </c>
      <c r="J195" s="6" t="inlineStr">
        <is>
          <t>階調</t>
        </is>
      </c>
      <c r="K195" s="6" t="n">
        <v>2</v>
      </c>
      <c r="L195" s="6" t="inlineStr">
        <is>
          <t>解像度が高いほど細かく表現できる。</t>
        </is>
      </c>
      <c r="M195" s="6" t="inlineStr"/>
    </row>
    <row r="196">
      <c r="A196" s="6" t="inlineStr">
        <is>
          <t>inf_info109_003</t>
        </is>
      </c>
      <c r="B196" s="6" t="inlineStr">
        <is>
          <t>information_info1_09</t>
        </is>
      </c>
      <c r="C196" s="6" t="inlineStr">
        <is>
          <t>知識</t>
        </is>
      </c>
      <c r="D196" s="6" t="inlineStr">
        <is>
          <t>明るさや色の段階の数を何という？</t>
        </is>
      </c>
      <c r="E196" s="6" t="inlineStr"/>
      <c r="F196" s="6" t="inlineStr">
        <is>
          <t>階調</t>
        </is>
      </c>
      <c r="G196" s="6" t="inlineStr">
        <is>
          <t>解像度</t>
        </is>
      </c>
      <c r="H196" s="6" t="inlineStr">
        <is>
          <t>圧縮率</t>
        </is>
      </c>
      <c r="I196" s="6" t="inlineStr">
        <is>
          <t>周波数</t>
        </is>
      </c>
      <c r="J196" s="7" t="inlineStr">
        <is>
          <t>階調</t>
        </is>
      </c>
      <c r="K196" s="6" t="n">
        <v>4</v>
      </c>
      <c r="L196" s="6" t="inlineStr">
        <is>
          <t>1 画素 8 ビットなら 256 階調。</t>
        </is>
      </c>
      <c r="M196" s="6" t="inlineStr"/>
    </row>
    <row r="197">
      <c r="A197" s="6" t="inlineStr">
        <is>
          <t>inf_info109_004</t>
        </is>
      </c>
      <c r="B197" s="6" t="inlineStr">
        <is>
          <t>information_info1_09</t>
        </is>
      </c>
      <c r="C197" s="6" t="inlineStr">
        <is>
          <t>知識</t>
        </is>
      </c>
      <c r="D197" s="6" t="inlineStr">
        <is>
          <t>同じ値が続く部分を「値と個数」で表して容量を減らす圧縮方法は？</t>
        </is>
      </c>
      <c r="E197" s="6" t="inlineStr"/>
      <c r="F197" s="6" t="inlineStr">
        <is>
          <t>ランレングス圧縮</t>
        </is>
      </c>
      <c r="G197" s="6" t="inlineStr">
        <is>
          <t>量子化</t>
        </is>
      </c>
      <c r="H197" s="6" t="inlineStr">
        <is>
          <t>標本化</t>
        </is>
      </c>
      <c r="I197" s="6" t="inlineStr">
        <is>
          <t>暗号化</t>
        </is>
      </c>
      <c r="J197" s="7" t="inlineStr">
        <is>
          <t>ランレングス圧縮</t>
        </is>
      </c>
      <c r="K197" s="6" t="n">
        <v>4</v>
      </c>
      <c r="L197" s="6" t="inlineStr">
        <is>
          <t>例：AAAABB → A4B2。</t>
        </is>
      </c>
      <c r="M197" s="6" t="inlineStr"/>
    </row>
    <row r="198">
      <c r="A198" s="6" t="inlineStr">
        <is>
          <t>inf_info109_005</t>
        </is>
      </c>
      <c r="B198" s="6" t="inlineStr">
        <is>
          <t>information_info1_09</t>
        </is>
      </c>
      <c r="C198" s="6" t="inlineStr">
        <is>
          <t>知識</t>
        </is>
      </c>
      <c r="D198" s="6" t="inlineStr">
        <is>
          <t>音声のデジタル化で、一定時間ごとに波の高さを取り出すことは？</t>
        </is>
      </c>
      <c r="E198" s="6" t="inlineStr"/>
      <c r="F198" s="6" t="inlineStr">
        <is>
          <t>標本化</t>
        </is>
      </c>
      <c r="G198" s="6" t="inlineStr">
        <is>
          <t>符号化</t>
        </is>
      </c>
      <c r="H198" s="7" t="inlineStr">
        <is>
          <t>標本化</t>
        </is>
      </c>
      <c r="I198" s="6" t="inlineStr">
        <is>
          <t>量子化</t>
        </is>
      </c>
      <c r="J198" s="6" t="inlineStr">
        <is>
          <t>復号</t>
        </is>
      </c>
      <c r="K198" s="6" t="n">
        <v>2</v>
      </c>
      <c r="L198" s="6" t="inlineStr">
        <is>
          <t>1 秒間に取り出す回数が標本化周波数。</t>
        </is>
      </c>
      <c r="M198" s="6" t="inlineStr"/>
    </row>
    <row r="199">
      <c r="A199" s="6" t="inlineStr">
        <is>
          <t>inf_info109_006</t>
        </is>
      </c>
      <c r="B199" s="6" t="inlineStr">
        <is>
          <t>information_info1_09</t>
        </is>
      </c>
      <c r="C199" s="6" t="inlineStr">
        <is>
          <t>知識</t>
        </is>
      </c>
      <c r="D199" s="6" t="inlineStr">
        <is>
          <t>取り出した値を、決められた段階の数値に近づけることは？</t>
        </is>
      </c>
      <c r="E199" s="6" t="inlineStr"/>
      <c r="F199" s="6" t="inlineStr">
        <is>
          <t>量子化</t>
        </is>
      </c>
      <c r="G199" s="6" t="inlineStr">
        <is>
          <t>圧縮</t>
        </is>
      </c>
      <c r="H199" s="7" t="inlineStr">
        <is>
          <t>量子化</t>
        </is>
      </c>
      <c r="I199" s="6" t="inlineStr">
        <is>
          <t>標本化</t>
        </is>
      </c>
      <c r="J199" s="6" t="inlineStr">
        <is>
          <t>符号化</t>
        </is>
      </c>
      <c r="K199" s="6" t="n">
        <v>2</v>
      </c>
      <c r="L199" s="6" t="inlineStr">
        <is>
          <t>段階の数（量子化ビット数）が多いほど元の音に近い。</t>
        </is>
      </c>
      <c r="M199" s="6" t="inlineStr"/>
    </row>
    <row r="200">
      <c r="A200" s="6" t="inlineStr">
        <is>
          <t>inf_info109_007</t>
        </is>
      </c>
      <c r="B200" s="6" t="inlineStr">
        <is>
          <t>information_info1_09</t>
        </is>
      </c>
      <c r="C200" s="6" t="inlineStr">
        <is>
          <t>知識</t>
        </is>
      </c>
      <c r="D200" s="6" t="inlineStr">
        <is>
          <t>量子化した数値を 0 と 1 の並びに置きかえることは？</t>
        </is>
      </c>
      <c r="E200" s="6" t="inlineStr"/>
      <c r="F200" s="6" t="inlineStr">
        <is>
          <t>符号化</t>
        </is>
      </c>
      <c r="G200" s="6" t="inlineStr">
        <is>
          <t>標本化</t>
        </is>
      </c>
      <c r="H200" s="7" t="inlineStr">
        <is>
          <t>符号化</t>
        </is>
      </c>
      <c r="I200" s="6" t="inlineStr">
        <is>
          <t>復号</t>
        </is>
      </c>
      <c r="J200" s="6" t="inlineStr">
        <is>
          <t>暗号化</t>
        </is>
      </c>
      <c r="K200" s="6" t="n">
        <v>2</v>
      </c>
      <c r="L200" s="6" t="inlineStr">
        <is>
          <t>標本化 → 量子化 → 符号化 の順。</t>
        </is>
      </c>
      <c r="M200" s="6" t="inlineStr"/>
    </row>
    <row r="201">
      <c r="A201" s="6" t="inlineStr">
        <is>
          <t>inf_info109_008</t>
        </is>
      </c>
      <c r="B201" s="6" t="inlineStr">
        <is>
          <t>information_info1_09</t>
        </is>
      </c>
      <c r="C201" s="6" t="inlineStr">
        <is>
          <t>知識</t>
        </is>
      </c>
      <c r="D201" s="6" t="inlineStr">
        <is>
          <t>拡大しても線がなめらかなままの画像の形式は？</t>
        </is>
      </c>
      <c r="E201" s="6" t="inlineStr"/>
      <c r="F201" s="6" t="inlineStr">
        <is>
          <t>ベクタ形式</t>
        </is>
      </c>
      <c r="G201" s="7" t="inlineStr">
        <is>
          <t>ベクタ形式</t>
        </is>
      </c>
      <c r="H201" s="6" t="inlineStr">
        <is>
          <t>JPEG 形式</t>
        </is>
      </c>
      <c r="I201" s="6" t="inlineStr">
        <is>
          <t>ラスタ形式</t>
        </is>
      </c>
      <c r="J201" s="6" t="inlineStr">
        <is>
          <t>ビットマップ形式</t>
        </is>
      </c>
      <c r="K201" s="6" t="n">
        <v>1</v>
      </c>
      <c r="L201" s="6" t="inlineStr">
        <is>
          <t>図形を座標や数式で表すので、拡大しても粗くならない。</t>
        </is>
      </c>
      <c r="M201" s="6" t="inlineStr"/>
    </row>
    <row r="202">
      <c r="A202" s="6" t="inlineStr">
        <is>
          <t>inf_info109_009</t>
        </is>
      </c>
      <c r="B202" s="6" t="inlineStr">
        <is>
          <t>information_info1_09</t>
        </is>
      </c>
      <c r="C202" s="6" t="inlineStr">
        <is>
          <t>知識</t>
        </is>
      </c>
      <c r="D202" s="6" t="inlineStr">
        <is>
          <t>完全に元のデータに戻せる圧縮を何という？</t>
        </is>
      </c>
      <c r="E202" s="6" t="inlineStr"/>
      <c r="F202" s="6" t="inlineStr">
        <is>
          <t>可逆圧縮</t>
        </is>
      </c>
      <c r="G202" s="6" t="inlineStr">
        <is>
          <t>標本化</t>
        </is>
      </c>
      <c r="H202" s="7" t="inlineStr">
        <is>
          <t>可逆圧縮</t>
        </is>
      </c>
      <c r="I202" s="6" t="inlineStr">
        <is>
          <t>量子化</t>
        </is>
      </c>
      <c r="J202" s="6" t="inlineStr">
        <is>
          <t>非可逆圧縮</t>
        </is>
      </c>
      <c r="K202" s="6" t="n">
        <v>2</v>
      </c>
      <c r="L202" s="6" t="inlineStr">
        <is>
          <t>ZIP や PNG は可逆圧縮。JPEG や MP3 は非可逆圧縮。</t>
        </is>
      </c>
      <c r="M202" s="6" t="inlineStr"/>
    </row>
    <row r="203">
      <c r="A203" s="6" t="inlineStr">
        <is>
          <t>inf_info109_010</t>
        </is>
      </c>
      <c r="B203" s="6" t="inlineStr">
        <is>
          <t>information_info1_09</t>
        </is>
      </c>
      <c r="C203" s="6" t="inlineStr">
        <is>
          <t>計算</t>
        </is>
      </c>
      <c r="D203" s="6" t="inlineStr">
        <is>
          <t>1 画素 24 ビットのフルカラー画像（640 × 480 画素）のデータ量は？</t>
        </is>
      </c>
      <c r="E203" s="6" t="inlineStr"/>
      <c r="F203" s="6" t="inlineStr">
        <is>
          <t>921600 バイト</t>
        </is>
      </c>
      <c r="G203" s="6" t="inlineStr">
        <is>
          <t>307200 バイト</t>
        </is>
      </c>
      <c r="H203" s="7" t="inlineStr">
        <is>
          <t>921600 バイト</t>
        </is>
      </c>
      <c r="I203" s="6" t="inlineStr">
        <is>
          <t>11520 バイト</t>
        </is>
      </c>
      <c r="J203" s="6" t="inlineStr">
        <is>
          <t>7372800 バイト</t>
        </is>
      </c>
      <c r="K203" s="6" t="n">
        <v>2</v>
      </c>
      <c r="L203" s="6" t="inlineStr">
        <is>
          <t>640 × 480 × 3 バイト ＝ 921600 バイト（約 900 KB）。</t>
        </is>
      </c>
      <c r="M203" s="6" t="inlineStr"/>
    </row>
    <row r="204">
      <c r="A204" s="6" t="inlineStr">
        <is>
          <t>inf_info109_011</t>
        </is>
      </c>
      <c r="B204" s="6" t="inlineStr">
        <is>
          <t>information_info1_09</t>
        </is>
      </c>
      <c r="C204" s="6" t="inlineStr">
        <is>
          <t>計算</t>
        </is>
      </c>
      <c r="D204" s="6" t="inlineStr">
        <is>
          <t>標本化周波数 44.1 kHz、量子化ビット数 16 ビット、モノラルの音声 1 秒間のデータ量は？</t>
        </is>
      </c>
      <c r="E204" s="6" t="inlineStr"/>
      <c r="F204" s="6" t="inlineStr">
        <is>
          <t>88200 バイト</t>
        </is>
      </c>
      <c r="G204" s="6" t="inlineStr">
        <is>
          <t>16 バイト</t>
        </is>
      </c>
      <c r="H204" s="6" t="inlineStr">
        <is>
          <t>705600 バイト</t>
        </is>
      </c>
      <c r="I204" s="7" t="inlineStr">
        <is>
          <t>88200 バイト</t>
        </is>
      </c>
      <c r="J204" s="6" t="inlineStr">
        <is>
          <t>44100 バイト</t>
        </is>
      </c>
      <c r="K204" s="6" t="n">
        <v>3</v>
      </c>
      <c r="L204" s="6" t="inlineStr">
        <is>
          <t>44100 × 16 ビット ＝ 705600 ビット ＝ 88200 バイト。</t>
        </is>
      </c>
      <c r="M204" s="6" t="inlineStr"/>
    </row>
    <row r="205">
      <c r="A205" s="6" t="inlineStr">
        <is>
          <t>inf_info109_012</t>
        </is>
      </c>
      <c r="B205" s="6" t="inlineStr">
        <is>
          <t>information_info1_09</t>
        </is>
      </c>
      <c r="C205" s="6" t="inlineStr">
        <is>
          <t>計算</t>
        </is>
      </c>
      <c r="D205" s="6" t="inlineStr">
        <is>
          <t>R・G・B 各 8 ビットで表せる色の数は？</t>
        </is>
      </c>
      <c r="E205" s="6" t="inlineStr"/>
      <c r="F205" s="6" t="inlineStr">
        <is>
          <t>16777216 色</t>
        </is>
      </c>
      <c r="G205" s="6" t="inlineStr">
        <is>
          <t>256 色</t>
        </is>
      </c>
      <c r="H205" s="6" t="inlineStr">
        <is>
          <t>768 色</t>
        </is>
      </c>
      <c r="I205" s="7" t="inlineStr">
        <is>
          <t>16777216 色</t>
        </is>
      </c>
      <c r="J205" s="6" t="inlineStr">
        <is>
          <t>65536 色</t>
        </is>
      </c>
      <c r="K205" s="6" t="n">
        <v>3</v>
      </c>
      <c r="L205" s="6" t="inlineStr">
        <is>
          <t>2⁸ × 2⁸ × 2⁸ ＝ 2²⁴ ＝ 16777216 色（約 1677 万色）。</t>
        </is>
      </c>
      <c r="M205" s="6" t="inlineStr"/>
    </row>
    <row r="206">
      <c r="A206" s="6" t="inlineStr">
        <is>
          <t>inf_info109_013</t>
        </is>
      </c>
      <c r="B206" s="6" t="inlineStr">
        <is>
          <t>information_info1_09</t>
        </is>
      </c>
      <c r="C206" s="6" t="inlineStr">
        <is>
          <t>知識</t>
        </is>
      </c>
      <c r="D206" s="6" t="inlineStr">
        <is>
          <t>画像の解像度を上げると、一般にどうなる？</t>
        </is>
      </c>
      <c r="E206" s="6" t="inlineStr"/>
      <c r="F206" s="6" t="inlineStr">
        <is>
          <t>細かく表現できるが、データ量が増える</t>
        </is>
      </c>
      <c r="G206" s="6" t="inlineStr">
        <is>
          <t>粗くなり、データ量が減る</t>
        </is>
      </c>
      <c r="H206" s="6" t="inlineStr">
        <is>
          <t>色が減る</t>
        </is>
      </c>
      <c r="I206" s="6" t="inlineStr">
        <is>
          <t>データ量は変わらない</t>
        </is>
      </c>
      <c r="J206" s="7" t="inlineStr">
        <is>
          <t>細かく表現できるが、データ量が増える</t>
        </is>
      </c>
      <c r="K206" s="6" t="n">
        <v>4</v>
      </c>
      <c r="L206" s="6" t="inlineStr">
        <is>
          <t>画質とデータ量はトレードオフ。</t>
        </is>
      </c>
      <c r="M206" s="6" t="inlineStr"/>
    </row>
    <row r="207">
      <c r="A207" s="6" t="inlineStr">
        <is>
          <t>inf_info109_014</t>
        </is>
      </c>
      <c r="B207" s="6" t="inlineStr">
        <is>
          <t>information_info1_09</t>
        </is>
      </c>
      <c r="C207" s="6" t="inlineStr">
        <is>
          <t>知識</t>
        </is>
      </c>
      <c r="D207" s="6" t="inlineStr">
        <is>
          <t>写真の保存によく使われる非可逆圧縮の形式は？</t>
        </is>
      </c>
      <c r="E207" s="6" t="inlineStr"/>
      <c r="F207" s="6" t="inlineStr">
        <is>
          <t>JPEG</t>
        </is>
      </c>
      <c r="G207" s="7" t="inlineStr">
        <is>
          <t>JPEG</t>
        </is>
      </c>
      <c r="H207" s="6" t="inlineStr">
        <is>
          <t>ZIP</t>
        </is>
      </c>
      <c r="I207" s="6" t="inlineStr">
        <is>
          <t>TXT</t>
        </is>
      </c>
      <c r="J207" s="6" t="inlineStr">
        <is>
          <t>PNG</t>
        </is>
      </c>
      <c r="K207" s="6" t="n">
        <v>1</v>
      </c>
      <c r="L207" s="6" t="inlineStr">
        <is>
          <t>人の目で気づきにくい情報を省く。</t>
        </is>
      </c>
      <c r="M207" s="6" t="inlineStr"/>
    </row>
    <row r="208">
      <c r="A208" s="6" t="inlineStr">
        <is>
          <t>inf_info109_015</t>
        </is>
      </c>
      <c r="B208" s="6" t="inlineStr">
        <is>
          <t>information_info1_09</t>
        </is>
      </c>
      <c r="C208" s="6" t="inlineStr">
        <is>
          <t>知識</t>
        </is>
      </c>
      <c r="D208" s="6" t="inlineStr">
        <is>
          <t>文字やイラストなど、ふちがくっきりした画像に向いた可逆圧縮の形式は？</t>
        </is>
      </c>
      <c r="E208" s="6" t="inlineStr"/>
      <c r="F208" s="6" t="inlineStr">
        <is>
          <t>PNG</t>
        </is>
      </c>
      <c r="G208" s="6" t="inlineStr">
        <is>
          <t>MP3</t>
        </is>
      </c>
      <c r="H208" s="7" t="inlineStr">
        <is>
          <t>PNG</t>
        </is>
      </c>
      <c r="I208" s="6" t="inlineStr">
        <is>
          <t>JPEG</t>
        </is>
      </c>
      <c r="J208" s="6" t="inlineStr">
        <is>
          <t>MP4</t>
        </is>
      </c>
      <c r="K208" s="6" t="n">
        <v>2</v>
      </c>
      <c r="L208" s="6" t="inlineStr">
        <is>
          <t>透明の情報ももてる。</t>
        </is>
      </c>
      <c r="M208" s="6" t="inlineStr"/>
    </row>
    <row r="209">
      <c r="A209" s="6" t="inlineStr">
        <is>
          <t>inf_info109_016</t>
        </is>
      </c>
      <c r="B209" s="6" t="inlineStr">
        <is>
          <t>information_info1_09</t>
        </is>
      </c>
      <c r="C209" s="6" t="inlineStr">
        <is>
          <t>知識</t>
        </is>
      </c>
      <c r="D209" s="6" t="inlineStr">
        <is>
          <t>元のデータに完全には戻せない圧縮を何という？</t>
        </is>
      </c>
      <c r="E209" s="6" t="inlineStr"/>
      <c r="F209" s="6" t="inlineStr">
        <is>
          <t>非可逆圧縮</t>
        </is>
      </c>
      <c r="G209" s="6" t="inlineStr">
        <is>
          <t>暗号化</t>
        </is>
      </c>
      <c r="H209" s="6" t="inlineStr">
        <is>
          <t>可逆圧縮</t>
        </is>
      </c>
      <c r="I209" s="6" t="inlineStr">
        <is>
          <t>符号化だけ</t>
        </is>
      </c>
      <c r="J209" s="7" t="inlineStr">
        <is>
          <t>非可逆圧縮</t>
        </is>
      </c>
      <c r="K209" s="6" t="n">
        <v>4</v>
      </c>
      <c r="L209" s="6" t="inlineStr">
        <is>
          <t>画像・音声・動画でよく使われる。</t>
        </is>
      </c>
      <c r="M209" s="6" t="inlineStr"/>
    </row>
    <row r="210">
      <c r="A210" s="6" t="inlineStr">
        <is>
          <t>inf_info109_017</t>
        </is>
      </c>
      <c r="B210" s="6" t="inlineStr">
        <is>
          <t>information_info1_09</t>
        </is>
      </c>
      <c r="C210" s="6" t="inlineStr">
        <is>
          <t>知識</t>
        </is>
      </c>
      <c r="D210" s="6" t="inlineStr">
        <is>
          <t>点（画素）の集まりで表す画像を何という？</t>
        </is>
      </c>
      <c r="E210" s="6" t="inlineStr"/>
      <c r="F210" s="6" t="inlineStr">
        <is>
          <t>ラスター画像（ビットマップ画像）</t>
        </is>
      </c>
      <c r="G210" s="7" t="inlineStr">
        <is>
          <t>ラスター画像（ビットマップ画像）</t>
        </is>
      </c>
      <c r="H210" s="6" t="inlineStr">
        <is>
          <t>ベクター画像</t>
        </is>
      </c>
      <c r="I210" s="6" t="inlineStr">
        <is>
          <t>アナログ画像</t>
        </is>
      </c>
      <c r="J210" s="6" t="inlineStr">
        <is>
          <t>3D 画像</t>
        </is>
      </c>
      <c r="K210" s="6" t="n">
        <v>1</v>
      </c>
      <c r="L210" s="6" t="inlineStr">
        <is>
          <t>拡大するとギザギザ（ジャギー）が目立つ。</t>
        </is>
      </c>
      <c r="M210" s="6" t="inlineStr"/>
    </row>
    <row r="211">
      <c r="A211" s="6" t="inlineStr">
        <is>
          <t>inf_info109_018</t>
        </is>
      </c>
      <c r="B211" s="6" t="inlineStr">
        <is>
          <t>information_info1_09</t>
        </is>
      </c>
      <c r="C211" s="6" t="inlineStr">
        <is>
          <t>知識</t>
        </is>
      </c>
      <c r="D211" s="6" t="inlineStr">
        <is>
          <t>動画が、少しずつ変化した静止画の連続でできていることから、1 秒間の枚数を何という？</t>
        </is>
      </c>
      <c r="E211" s="6" t="inlineStr"/>
      <c r="F211" s="6" t="inlineStr">
        <is>
          <t>フレームレート</t>
        </is>
      </c>
      <c r="G211" s="6" t="inlineStr">
        <is>
          <t>サンプリング</t>
        </is>
      </c>
      <c r="H211" s="6" t="inlineStr">
        <is>
          <t>解像度</t>
        </is>
      </c>
      <c r="I211" s="6" t="inlineStr">
        <is>
          <t>ビット数</t>
        </is>
      </c>
      <c r="J211" s="7" t="inlineStr">
        <is>
          <t>フレームレート</t>
        </is>
      </c>
      <c r="K211" s="6" t="n">
        <v>4</v>
      </c>
      <c r="L211" s="6" t="inlineStr">
        <is>
          <t>単位は fps。</t>
        </is>
      </c>
      <c r="M211" s="6" t="inlineStr"/>
    </row>
    <row r="212">
      <c r="A212" s="6" t="inlineStr">
        <is>
          <t>inf_info109_019</t>
        </is>
      </c>
      <c r="B212" s="6" t="inlineStr">
        <is>
          <t>information_info1_09</t>
        </is>
      </c>
      <c r="C212" s="6" t="inlineStr">
        <is>
          <t>知識</t>
        </is>
      </c>
      <c r="D212" s="6" t="inlineStr">
        <is>
          <t>標本化周波数を高くすると、音のデジタル化はどうなる？</t>
        </is>
      </c>
      <c r="E212" s="6" t="inlineStr"/>
      <c r="F212" s="6" t="inlineStr">
        <is>
          <t>元の波形に近くなるが、データ量が増える</t>
        </is>
      </c>
      <c r="G212" s="6" t="inlineStr">
        <is>
          <t>音が小さくなる</t>
        </is>
      </c>
      <c r="H212" s="6" t="inlineStr">
        <is>
          <t>データ量が減る</t>
        </is>
      </c>
      <c r="I212" s="6" t="inlineStr">
        <is>
          <t>音が消える</t>
        </is>
      </c>
      <c r="J212" s="7" t="inlineStr">
        <is>
          <t>元の波形に近くなるが、データ量が増える</t>
        </is>
      </c>
      <c r="K212" s="6" t="n">
        <v>4</v>
      </c>
      <c r="L212" s="6" t="inlineStr">
        <is>
          <t>量子化ビット数を増やしても同様。</t>
        </is>
      </c>
      <c r="M212" s="6" t="inlineStr"/>
    </row>
    <row r="213">
      <c r="A213" s="6" t="inlineStr">
        <is>
          <t>inf_info109_020</t>
        </is>
      </c>
      <c r="B213" s="6" t="inlineStr">
        <is>
          <t>information_info1_09</t>
        </is>
      </c>
      <c r="C213" s="6" t="inlineStr">
        <is>
          <t>知識</t>
        </is>
      </c>
      <c r="D213" s="6" t="inlineStr">
        <is>
          <t>音楽の保存によく使われる非可逆圧縮の形式は？</t>
        </is>
      </c>
      <c r="E213" s="6" t="inlineStr"/>
      <c r="F213" s="6" t="inlineStr">
        <is>
          <t>MP3</t>
        </is>
      </c>
      <c r="G213" s="6" t="inlineStr">
        <is>
          <t>PNG</t>
        </is>
      </c>
      <c r="H213" s="7" t="inlineStr">
        <is>
          <t>MP3</t>
        </is>
      </c>
      <c r="I213" s="6" t="inlineStr">
        <is>
          <t>CSV</t>
        </is>
      </c>
      <c r="J213" s="6" t="inlineStr">
        <is>
          <t>WAV</t>
        </is>
      </c>
      <c r="K213" s="6" t="n">
        <v>2</v>
      </c>
      <c r="L213" s="6" t="inlineStr">
        <is>
          <t>WAV は非圧縮のことが多い。</t>
        </is>
      </c>
      <c r="M213" s="6" t="inlineStr"/>
    </row>
    <row r="214">
      <c r="A214" s="6" t="inlineStr">
        <is>
          <t>inf_info109_021</t>
        </is>
      </c>
      <c r="B214" s="6" t="inlineStr">
        <is>
          <t>information_info1_09</t>
        </is>
      </c>
      <c r="C214" s="6" t="inlineStr">
        <is>
          <t>計算</t>
        </is>
      </c>
      <c r="D214" s="6" t="inlineStr">
        <is>
          <t>横 1000 × 縦 800 画素、1 画素 24 ビットの画像のデータ量は？</t>
        </is>
      </c>
      <c r="E214" s="6" t="inlineStr"/>
      <c r="F214" s="6" t="inlineStr">
        <is>
          <t>2.4 MB</t>
        </is>
      </c>
      <c r="G214" s="6" t="inlineStr">
        <is>
          <t>0.8 MB</t>
        </is>
      </c>
      <c r="H214" s="6" t="inlineStr">
        <is>
          <t>19.2 MB</t>
        </is>
      </c>
      <c r="I214" s="6" t="inlineStr">
        <is>
          <t>24 MB</t>
        </is>
      </c>
      <c r="J214" s="7" t="inlineStr">
        <is>
          <t>2.4 MB</t>
        </is>
      </c>
      <c r="K214" s="6" t="n">
        <v>4</v>
      </c>
      <c r="L214" s="6" t="inlineStr">
        <is>
          <t>1000 × 800 × 3 バイト ＝ 2400000 バイト。</t>
        </is>
      </c>
      <c r="M214" s="6" t="inlineStr"/>
    </row>
    <row r="215">
      <c r="A215" s="6" t="inlineStr">
        <is>
          <t>inf_info109_022</t>
        </is>
      </c>
      <c r="B215" s="6" t="inlineStr">
        <is>
          <t>information_info1_09</t>
        </is>
      </c>
      <c r="C215" s="6" t="inlineStr">
        <is>
          <t>計算</t>
        </is>
      </c>
      <c r="D215" s="6" t="inlineStr">
        <is>
          <t>標本化周波数 8000 Hz、量子化 8 ビット、モノラルで 10 秒録音したときのデータ量は？</t>
        </is>
      </c>
      <c r="E215" s="6" t="inlineStr"/>
      <c r="F215" s="6" t="inlineStr">
        <is>
          <t>80 KB</t>
        </is>
      </c>
      <c r="G215" s="6" t="inlineStr">
        <is>
          <t>640 KB</t>
        </is>
      </c>
      <c r="H215" s="6" t="inlineStr">
        <is>
          <t>800 KB</t>
        </is>
      </c>
      <c r="I215" s="6" t="inlineStr">
        <is>
          <t>8 KB</t>
        </is>
      </c>
      <c r="J215" s="7" t="inlineStr">
        <is>
          <t>80 KB</t>
        </is>
      </c>
      <c r="K215" s="6" t="n">
        <v>4</v>
      </c>
      <c r="L215" s="6" t="inlineStr">
        <is>
          <t>8000 × 1 バイト × 10 ＝ 80000 バイト。</t>
        </is>
      </c>
      <c r="M215" s="6" t="inlineStr"/>
    </row>
    <row r="216">
      <c r="A216" s="6" t="inlineStr">
        <is>
          <t>inf_info109_023</t>
        </is>
      </c>
      <c r="B216" s="6" t="inlineStr">
        <is>
          <t>information_info1_09</t>
        </is>
      </c>
      <c r="C216" s="6" t="inlineStr">
        <is>
          <t>計算</t>
        </is>
      </c>
      <c r="D216" s="6" t="inlineStr">
        <is>
          <t>「AAAAABBBCC」をランレングス圧縮で「A5B3C2」と表した。文字数は何文字から何文字になった？</t>
        </is>
      </c>
      <c r="E216" s="6" t="inlineStr"/>
      <c r="F216" s="6" t="inlineStr">
        <is>
          <t>10 文字から 6 文字</t>
        </is>
      </c>
      <c r="G216" s="7" t="inlineStr">
        <is>
          <t>10 文字から 6 文字</t>
        </is>
      </c>
      <c r="H216" s="6" t="inlineStr">
        <is>
          <t>6 文字から 10 文字</t>
        </is>
      </c>
      <c r="I216" s="6" t="inlineStr">
        <is>
          <t>変わらない</t>
        </is>
      </c>
      <c r="J216" s="6" t="inlineStr">
        <is>
          <t>10 文字から 3 文字</t>
        </is>
      </c>
      <c r="K216" s="6" t="n">
        <v>1</v>
      </c>
      <c r="L216" s="6" t="inlineStr">
        <is>
          <t>同じ文字の連続を「文字＋個数」で表す。</t>
        </is>
      </c>
      <c r="M216" s="6" t="inlineStr"/>
    </row>
    <row r="217">
      <c r="A217" s="6" t="inlineStr">
        <is>
          <t>inf_info109_024</t>
        </is>
      </c>
      <c r="B217" s="6" t="inlineStr">
        <is>
          <t>information_info1_09</t>
        </is>
      </c>
      <c r="C217" s="6" t="inlineStr">
        <is>
          <t>思考</t>
        </is>
      </c>
      <c r="D217" s="6" t="inlineStr">
        <is>
          <t>ベクター画像がロゴやイラストに向いている理由は？</t>
        </is>
      </c>
      <c r="E217" s="6" t="inlineStr"/>
      <c r="F217" s="6" t="inlineStr">
        <is>
          <t>図形を数式で表すので、拡大・縮小しても線がなめらかなままだから</t>
        </is>
      </c>
      <c r="G217" s="7" t="inlineStr">
        <is>
          <t>図形を数式で表すので、拡大・縮小しても線がなめらかなままだから</t>
        </is>
      </c>
      <c r="H217" s="6" t="inlineStr">
        <is>
          <t>写真のように細かい色の変化を表せるから</t>
        </is>
      </c>
      <c r="I217" s="6" t="inlineStr">
        <is>
          <t>データ量が必ず大きいから</t>
        </is>
      </c>
      <c r="J217" s="6" t="inlineStr">
        <is>
          <t>画素でできているから</t>
        </is>
      </c>
      <c r="K217" s="6" t="n">
        <v>1</v>
      </c>
      <c r="L217" s="6" t="inlineStr">
        <is>
          <t>写真はラスター画像の方が向いている。</t>
        </is>
      </c>
      <c r="M217" s="6" t="inlineStr"/>
    </row>
    <row r="218">
      <c r="A218" s="6" t="inlineStr">
        <is>
          <t>inf_info110_001</t>
        </is>
      </c>
      <c r="B218" s="6" t="inlineStr">
        <is>
          <t>information_info1_10</t>
        </is>
      </c>
      <c r="C218" s="6" t="inlineStr">
        <is>
          <t>知識</t>
        </is>
      </c>
      <c r="D218" s="6" t="inlineStr">
        <is>
          <t>学校や家庭など、限られた範囲のネットワークは？</t>
        </is>
      </c>
      <c r="E218" s="6" t="inlineStr"/>
      <c r="F218" s="6" t="inlineStr">
        <is>
          <t>LAN</t>
        </is>
      </c>
      <c r="G218" s="7" t="inlineStr">
        <is>
          <t>LAN</t>
        </is>
      </c>
      <c r="H218" s="6" t="inlineStr">
        <is>
          <t>DNS</t>
        </is>
      </c>
      <c r="I218" s="6" t="inlineStr">
        <is>
          <t>WAN</t>
        </is>
      </c>
      <c r="J218" s="6" t="inlineStr">
        <is>
          <t>URL</t>
        </is>
      </c>
      <c r="K218" s="6" t="n">
        <v>1</v>
      </c>
      <c r="L218" s="6" t="inlineStr">
        <is>
          <t>Local Area Network。</t>
        </is>
      </c>
      <c r="M218" s="6" t="inlineStr"/>
    </row>
    <row r="219">
      <c r="A219" s="6" t="inlineStr">
        <is>
          <t>inf_info110_002</t>
        </is>
      </c>
      <c r="B219" s="6" t="inlineStr">
        <is>
          <t>information_info1_10</t>
        </is>
      </c>
      <c r="C219" s="6" t="inlineStr">
        <is>
          <t>知識</t>
        </is>
      </c>
      <c r="D219" s="6" t="inlineStr">
        <is>
          <t>離れた LAN どうしを結ぶ広い範囲のネットワークは？</t>
        </is>
      </c>
      <c r="E219" s="6" t="inlineStr"/>
      <c r="F219" s="6" t="inlineStr">
        <is>
          <t>WAN</t>
        </is>
      </c>
      <c r="G219" s="6" t="inlineStr">
        <is>
          <t>IoT</t>
        </is>
      </c>
      <c r="H219" s="7" t="inlineStr">
        <is>
          <t>WAN</t>
        </is>
      </c>
      <c r="I219" s="6" t="inlineStr">
        <is>
          <t>LAN</t>
        </is>
      </c>
      <c r="J219" s="6" t="inlineStr">
        <is>
          <t>CPU</t>
        </is>
      </c>
      <c r="K219" s="6" t="n">
        <v>2</v>
      </c>
      <c r="L219" s="6" t="inlineStr">
        <is>
          <t>Wide Area Network。</t>
        </is>
      </c>
      <c r="M219" s="6" t="inlineStr"/>
    </row>
    <row r="220">
      <c r="A220" s="6" t="inlineStr">
        <is>
          <t>inf_info110_003</t>
        </is>
      </c>
      <c r="B220" s="6" t="inlineStr">
        <is>
          <t>information_info1_10</t>
        </is>
      </c>
      <c r="C220" s="6" t="inlineStr">
        <is>
          <t>知識</t>
        </is>
      </c>
      <c r="D220" s="6" t="inlineStr">
        <is>
          <t>ネットワークでサービスを提供する側のコンピュータは？</t>
        </is>
      </c>
      <c r="E220" s="6" t="inlineStr"/>
      <c r="F220" s="6" t="inlineStr">
        <is>
          <t>サーバ</t>
        </is>
      </c>
      <c r="G220" s="7" t="inlineStr">
        <is>
          <t>サーバ</t>
        </is>
      </c>
      <c r="H220" s="6" t="inlineStr">
        <is>
          <t>クライアント</t>
        </is>
      </c>
      <c r="I220" s="6" t="inlineStr">
        <is>
          <t>ルータ</t>
        </is>
      </c>
      <c r="J220" s="6" t="inlineStr">
        <is>
          <t>ハブ</t>
        </is>
      </c>
      <c r="K220" s="6" t="n">
        <v>1</v>
      </c>
      <c r="L220" s="6" t="inlineStr">
        <is>
          <t>サービスを受ける側がクライアント。</t>
        </is>
      </c>
      <c r="M220" s="6" t="inlineStr"/>
    </row>
    <row r="221">
      <c r="A221" s="6" t="inlineStr">
        <is>
          <t>inf_info110_004</t>
        </is>
      </c>
      <c r="B221" s="6" t="inlineStr">
        <is>
          <t>information_info1_10</t>
        </is>
      </c>
      <c r="C221" s="6" t="inlineStr">
        <is>
          <t>知識</t>
        </is>
      </c>
      <c r="D221" s="6" t="inlineStr">
        <is>
          <t>データを小さく分けて送る方式は？</t>
        </is>
      </c>
      <c r="E221" s="6" t="inlineStr"/>
      <c r="F221" s="6" t="inlineStr">
        <is>
          <t>パケット交換方式</t>
        </is>
      </c>
      <c r="G221" s="7" t="inlineStr">
        <is>
          <t>パケット交換方式</t>
        </is>
      </c>
      <c r="H221" s="6" t="inlineStr">
        <is>
          <t>符号化方式</t>
        </is>
      </c>
      <c r="I221" s="6" t="inlineStr">
        <is>
          <t>公開鍵方式</t>
        </is>
      </c>
      <c r="J221" s="6" t="inlineStr">
        <is>
          <t>回線交換方式</t>
        </is>
      </c>
      <c r="K221" s="6" t="n">
        <v>1</v>
      </c>
      <c r="L221" s="6" t="inlineStr">
        <is>
          <t>分けたデータ（パケット）にはあて先などの情報がつく。</t>
        </is>
      </c>
      <c r="M221" s="6" t="inlineStr"/>
    </row>
    <row r="222">
      <c r="A222" s="6" t="inlineStr">
        <is>
          <t>inf_info110_005</t>
        </is>
      </c>
      <c r="B222" s="6" t="inlineStr">
        <is>
          <t>information_info1_10</t>
        </is>
      </c>
      <c r="C222" s="6" t="inlineStr">
        <is>
          <t>知識</t>
        </is>
      </c>
      <c r="D222" s="6" t="inlineStr">
        <is>
          <t>ネットワーク上の機器を区別するための番号（住所）は？</t>
        </is>
      </c>
      <c r="E222" s="6" t="inlineStr"/>
      <c r="F222" s="6" t="inlineStr">
        <is>
          <t>IP アドレス</t>
        </is>
      </c>
      <c r="G222" s="6" t="inlineStr">
        <is>
          <t>URL</t>
        </is>
      </c>
      <c r="H222" s="6" t="inlineStr">
        <is>
          <t>パスワード</t>
        </is>
      </c>
      <c r="I222" s="6" t="inlineStr">
        <is>
          <t>MAC アドレスだけ</t>
        </is>
      </c>
      <c r="J222" s="7" t="inlineStr">
        <is>
          <t>IP アドレス</t>
        </is>
      </c>
      <c r="K222" s="6" t="n">
        <v>4</v>
      </c>
      <c r="L222" s="6" t="inlineStr">
        <is>
          <t>IPv4 は 32 ビット、IPv6 は 128 ビット。</t>
        </is>
      </c>
      <c r="M222" s="6" t="inlineStr"/>
    </row>
    <row r="223">
      <c r="A223" s="6" t="inlineStr">
        <is>
          <t>inf_info110_006</t>
        </is>
      </c>
      <c r="B223" s="6" t="inlineStr">
        <is>
          <t>information_info1_10</t>
        </is>
      </c>
      <c r="C223" s="6" t="inlineStr">
        <is>
          <t>知識</t>
        </is>
      </c>
      <c r="D223" s="6" t="inlineStr">
        <is>
          <t>IPv4 アドレスは何ビット？</t>
        </is>
      </c>
      <c r="E223" s="6" t="inlineStr"/>
      <c r="F223" s="6" t="inlineStr">
        <is>
          <t>32 ビット</t>
        </is>
      </c>
      <c r="G223" s="6" t="inlineStr">
        <is>
          <t>128 ビット</t>
        </is>
      </c>
      <c r="H223" s="6" t="inlineStr">
        <is>
          <t>8 ビット</t>
        </is>
      </c>
      <c r="I223" s="7" t="inlineStr">
        <is>
          <t>32 ビット</t>
        </is>
      </c>
      <c r="J223" s="6" t="inlineStr">
        <is>
          <t>64 ビット</t>
        </is>
      </c>
      <c r="K223" s="6" t="n">
        <v>3</v>
      </c>
      <c r="L223" s="6" t="inlineStr">
        <is>
          <t>8 ビットずつ 4 つに区切って 10 進数で書く（例：192.168.0.1）。</t>
        </is>
      </c>
      <c r="M223" s="6" t="inlineStr"/>
    </row>
    <row r="224">
      <c r="A224" s="6" t="inlineStr">
        <is>
          <t>inf_info110_007</t>
        </is>
      </c>
      <c r="B224" s="6" t="inlineStr">
        <is>
          <t>information_info1_10</t>
        </is>
      </c>
      <c r="C224" s="6" t="inlineStr">
        <is>
          <t>知識</t>
        </is>
      </c>
      <c r="D224" s="6" t="inlineStr">
        <is>
          <t>ドメイン名を IP アドレスに変換するしくみは？</t>
        </is>
      </c>
      <c r="E224" s="6" t="inlineStr"/>
      <c r="F224" s="6" t="inlineStr">
        <is>
          <t>DNS</t>
        </is>
      </c>
      <c r="G224" s="6" t="inlineStr">
        <is>
          <t>HTTP</t>
        </is>
      </c>
      <c r="H224" s="7" t="inlineStr">
        <is>
          <t>DNS</t>
        </is>
      </c>
      <c r="I224" s="6" t="inlineStr">
        <is>
          <t>LAN</t>
        </is>
      </c>
      <c r="J224" s="6" t="inlineStr">
        <is>
          <t>SMTP</t>
        </is>
      </c>
      <c r="K224" s="6" t="n">
        <v>2</v>
      </c>
      <c r="L224" s="6" t="inlineStr">
        <is>
          <t>Domain Name System。</t>
        </is>
      </c>
      <c r="M224" s="6" t="inlineStr"/>
    </row>
    <row r="225">
      <c r="A225" s="6" t="inlineStr">
        <is>
          <t>inf_info110_008</t>
        </is>
      </c>
      <c r="B225" s="6" t="inlineStr">
        <is>
          <t>information_info1_10</t>
        </is>
      </c>
      <c r="C225" s="6" t="inlineStr">
        <is>
          <t>知識</t>
        </is>
      </c>
      <c r="D225" s="6" t="inlineStr">
        <is>
          <t>ネットワーク機器に製造時に割り当てられた固有の番号は？</t>
        </is>
      </c>
      <c r="E225" s="6" t="inlineStr"/>
      <c r="F225" s="6" t="inlineStr">
        <is>
          <t>MAC アドレス</t>
        </is>
      </c>
      <c r="G225" s="6" t="inlineStr">
        <is>
          <t>IP アドレス</t>
        </is>
      </c>
      <c r="H225" s="6" t="inlineStr">
        <is>
          <t>ポート番号</t>
        </is>
      </c>
      <c r="I225" s="6" t="inlineStr">
        <is>
          <t>ドメイン名</t>
        </is>
      </c>
      <c r="J225" s="7" t="inlineStr">
        <is>
          <t>MAC アドレス</t>
        </is>
      </c>
      <c r="K225" s="6" t="n">
        <v>4</v>
      </c>
      <c r="L225" s="6" t="inlineStr">
        <is>
          <t>48 ビットで表す。</t>
        </is>
      </c>
      <c r="M225" s="6" t="inlineStr"/>
    </row>
    <row r="226">
      <c r="A226" s="6" t="inlineStr">
        <is>
          <t>inf_info110_009</t>
        </is>
      </c>
      <c r="B226" s="6" t="inlineStr">
        <is>
          <t>information_info1_10</t>
        </is>
      </c>
      <c r="C226" s="6" t="inlineStr">
        <is>
          <t>知識</t>
        </is>
      </c>
      <c r="D226" s="6" t="inlineStr">
        <is>
          <t>ネットワークどうしをつなぎ、パケットの経路を選んで中継する機器は？</t>
        </is>
      </c>
      <c r="E226" s="6" t="inlineStr"/>
      <c r="F226" s="6" t="inlineStr">
        <is>
          <t>ルータ</t>
        </is>
      </c>
      <c r="G226" s="6" t="inlineStr">
        <is>
          <t>モニタ</t>
        </is>
      </c>
      <c r="H226" s="6" t="inlineStr">
        <is>
          <t>プリンタ</t>
        </is>
      </c>
      <c r="I226" s="7" t="inlineStr">
        <is>
          <t>ルータ</t>
        </is>
      </c>
      <c r="J226" s="6" t="inlineStr">
        <is>
          <t>スキャナ</t>
        </is>
      </c>
      <c r="K226" s="6" t="n">
        <v>3</v>
      </c>
      <c r="L226" s="6" t="inlineStr">
        <is>
          <t>経路選択をルーティングという。</t>
        </is>
      </c>
      <c r="M226" s="6" t="inlineStr"/>
    </row>
    <row r="227">
      <c r="A227" s="6" t="inlineStr">
        <is>
          <t>inf_info110_010</t>
        </is>
      </c>
      <c r="B227" s="6" t="inlineStr">
        <is>
          <t>information_info1_10</t>
        </is>
      </c>
      <c r="C227" s="6" t="inlineStr">
        <is>
          <t>計算</t>
        </is>
      </c>
      <c r="D227" s="6" t="inlineStr">
        <is>
          <t>通信速度 100 Mbps の回線で、50 MB（＝ 400 Mbit）のファイルを送るのにかかる時間は？（ほかの影響は考えない）</t>
        </is>
      </c>
      <c r="E227" s="6" t="inlineStr"/>
      <c r="F227" s="6" t="inlineStr">
        <is>
          <t>4 秒</t>
        </is>
      </c>
      <c r="G227" s="6" t="inlineStr">
        <is>
          <t>0.5 秒</t>
        </is>
      </c>
      <c r="H227" s="6" t="inlineStr">
        <is>
          <t>2 秒</t>
        </is>
      </c>
      <c r="I227" s="7" t="inlineStr">
        <is>
          <t>4 秒</t>
        </is>
      </c>
      <c r="J227" s="6" t="inlineStr">
        <is>
          <t>50 秒</t>
        </is>
      </c>
      <c r="K227" s="6" t="n">
        <v>3</v>
      </c>
      <c r="L227" s="6" t="inlineStr">
        <is>
          <t>400 Mbit ÷ 100 Mbps ＝ 4 秒。B（バイト）と b（ビット）の違いに注意。</t>
        </is>
      </c>
      <c r="M227" s="6" t="inlineStr"/>
    </row>
    <row r="228">
      <c r="A228" s="6" t="inlineStr">
        <is>
          <t>inf_info110_011</t>
        </is>
      </c>
      <c r="B228" s="6" t="inlineStr">
        <is>
          <t>information_info1_10</t>
        </is>
      </c>
      <c r="C228" s="6" t="inlineStr">
        <is>
          <t>計算</t>
        </is>
      </c>
      <c r="D228" s="6" t="inlineStr">
        <is>
          <t>IPv4 で表せるアドレスの数はおよそ？</t>
        </is>
      </c>
      <c r="E228" s="6" t="inlineStr"/>
      <c r="F228" s="6" t="inlineStr">
        <is>
          <t>約 43 億</t>
        </is>
      </c>
      <c r="G228" s="6" t="inlineStr">
        <is>
          <t>約 256</t>
        </is>
      </c>
      <c r="H228" s="6" t="inlineStr">
        <is>
          <t>約 1000 兆</t>
        </is>
      </c>
      <c r="I228" s="7" t="inlineStr">
        <is>
          <t>約 43 億</t>
        </is>
      </c>
      <c r="J228" s="6" t="inlineStr">
        <is>
          <t>約 6.5 万</t>
        </is>
      </c>
      <c r="K228" s="6" t="n">
        <v>3</v>
      </c>
      <c r="L228" s="6" t="inlineStr">
        <is>
          <t>2³² ≒ 43 億。足りなくなってきたので IPv6（2¹²⁸）が使われる。</t>
        </is>
      </c>
      <c r="M228" s="6" t="inlineStr"/>
    </row>
    <row r="229">
      <c r="A229" s="6" t="inlineStr">
        <is>
          <t>inf_info110_012</t>
        </is>
      </c>
      <c r="B229" s="6" t="inlineStr">
        <is>
          <t>information_info1_10</t>
        </is>
      </c>
      <c r="C229" s="6" t="inlineStr">
        <is>
          <t>思考</t>
        </is>
      </c>
      <c r="D229" s="6" t="inlineStr">
        <is>
          <t>パケット交換方式の利点は？</t>
        </is>
      </c>
      <c r="E229" s="6" t="inlineStr"/>
      <c r="F229" s="6" t="inlineStr">
        <is>
          <t>1 本の回線を多くの通信で共有でき、一部が故障しても別の経路で届く</t>
        </is>
      </c>
      <c r="G229" s="6" t="inlineStr">
        <is>
          <t>送る順番に必ず届く</t>
        </is>
      </c>
      <c r="H229" s="7" t="inlineStr">
        <is>
          <t>1 本の回線を多くの通信で共有でき、一部が故障しても別の経路で届く</t>
        </is>
      </c>
      <c r="I229" s="6" t="inlineStr">
        <is>
          <t>データが暗号化される</t>
        </is>
      </c>
      <c r="J229" s="6" t="inlineStr">
        <is>
          <t>必ず 1 本の回線を独占できる</t>
        </is>
      </c>
      <c r="K229" s="6" t="n">
        <v>2</v>
      </c>
      <c r="L229" s="6" t="inlineStr">
        <is>
          <t>回線交換方式（電話）は通信中に回線を占有する。</t>
        </is>
      </c>
      <c r="M229" s="6" t="inlineStr"/>
    </row>
    <row r="230">
      <c r="A230" s="6" t="inlineStr">
        <is>
          <t>inf_info110_013</t>
        </is>
      </c>
      <c r="B230" s="6" t="inlineStr">
        <is>
          <t>information_info1_10</t>
        </is>
      </c>
      <c r="C230" s="6" t="inlineStr">
        <is>
          <t>知識</t>
        </is>
      </c>
      <c r="D230" s="6" t="inlineStr">
        <is>
          <t>ネットワークに接続した機器どうしを中継し、LAN の中でデータを届ける機器は？</t>
        </is>
      </c>
      <c r="E230" s="6" t="inlineStr"/>
      <c r="F230" s="6" t="inlineStr">
        <is>
          <t>スイッチ（ハブ）</t>
        </is>
      </c>
      <c r="G230" s="7" t="inlineStr">
        <is>
          <t>スイッチ（ハブ）</t>
        </is>
      </c>
      <c r="H230" s="6" t="inlineStr">
        <is>
          <t>ルータ</t>
        </is>
      </c>
      <c r="I230" s="6" t="inlineStr">
        <is>
          <t>プリンタ</t>
        </is>
      </c>
      <c r="J230" s="6" t="inlineStr">
        <is>
          <t>モデム</t>
        </is>
      </c>
      <c r="K230" s="6" t="n">
        <v>1</v>
      </c>
      <c r="L230" s="6" t="inlineStr">
        <is>
          <t>MAC アドレスを使って転送する。</t>
        </is>
      </c>
      <c r="M230" s="6" t="inlineStr"/>
    </row>
    <row r="231">
      <c r="A231" s="6" t="inlineStr">
        <is>
          <t>inf_info110_014</t>
        </is>
      </c>
      <c r="B231" s="6" t="inlineStr">
        <is>
          <t>information_info1_10</t>
        </is>
      </c>
      <c r="C231" s="6" t="inlineStr">
        <is>
          <t>知識</t>
        </is>
      </c>
      <c r="D231" s="6" t="inlineStr">
        <is>
          <t>無線で LAN に接続するしくみの一般的な呼び名は？</t>
        </is>
      </c>
      <c r="E231" s="6" t="inlineStr"/>
      <c r="F231" s="6" t="inlineStr">
        <is>
          <t>Wi-Fi（無線 LAN）</t>
        </is>
      </c>
      <c r="G231" s="6" t="inlineStr">
        <is>
          <t>Bluetooth だけ</t>
        </is>
      </c>
      <c r="H231" s="6" t="inlineStr">
        <is>
          <t>有線 LAN</t>
        </is>
      </c>
      <c r="I231" s="7" t="inlineStr">
        <is>
          <t>Wi-Fi（無線 LAN）</t>
        </is>
      </c>
      <c r="J231" s="6" t="inlineStr">
        <is>
          <t>USB</t>
        </is>
      </c>
      <c r="K231" s="6" t="n">
        <v>3</v>
      </c>
      <c r="L231" s="6" t="inlineStr">
        <is>
          <t>電波を使う。</t>
        </is>
      </c>
      <c r="M231" s="6" t="inlineStr"/>
    </row>
    <row r="232">
      <c r="A232" s="6" t="inlineStr">
        <is>
          <t>inf_info110_015</t>
        </is>
      </c>
      <c r="B232" s="6" t="inlineStr">
        <is>
          <t>information_info1_10</t>
        </is>
      </c>
      <c r="C232" s="6" t="inlineStr">
        <is>
          <t>知識</t>
        </is>
      </c>
      <c r="D232" s="6" t="inlineStr">
        <is>
          <t>家庭や学校のネットワークを、インターネットに接続するサービスを提供する事業者は？</t>
        </is>
      </c>
      <c r="E232" s="6" t="inlineStr"/>
      <c r="F232" s="6" t="inlineStr">
        <is>
          <t>インターネットサービスプロバイダ（ISP）</t>
        </is>
      </c>
      <c r="G232" s="6" t="inlineStr">
        <is>
          <t>印刷会社</t>
        </is>
      </c>
      <c r="H232" s="6" t="inlineStr">
        <is>
          <t>OS メーカー</t>
        </is>
      </c>
      <c r="I232" s="7" t="inlineStr">
        <is>
          <t>インターネットサービスプロバイダ（ISP）</t>
        </is>
      </c>
      <c r="J232" s="6" t="inlineStr">
        <is>
          <t>放送局</t>
        </is>
      </c>
      <c r="K232" s="6" t="n">
        <v>3</v>
      </c>
      <c r="L232" s="6" t="inlineStr">
        <is>
          <t>回線を通じてインターネットにつなぐ。</t>
        </is>
      </c>
      <c r="M232" s="6" t="inlineStr"/>
    </row>
    <row r="233">
      <c r="A233" s="6" t="inlineStr">
        <is>
          <t>inf_info110_016</t>
        </is>
      </c>
      <c r="B233" s="6" t="inlineStr">
        <is>
          <t>information_info1_10</t>
        </is>
      </c>
      <c r="C233" s="6" t="inlineStr">
        <is>
          <t>知識</t>
        </is>
      </c>
      <c r="D233" s="6" t="inlineStr">
        <is>
          <t>サーバが提供するサービスを利用する側のコンピュータは？</t>
        </is>
      </c>
      <c r="E233" s="6" t="inlineStr"/>
      <c r="F233" s="6" t="inlineStr">
        <is>
          <t>クライアント</t>
        </is>
      </c>
      <c r="G233" s="7" t="inlineStr">
        <is>
          <t>クライアント</t>
        </is>
      </c>
      <c r="H233" s="6" t="inlineStr">
        <is>
          <t>スイッチ</t>
        </is>
      </c>
      <c r="I233" s="6" t="inlineStr">
        <is>
          <t>ルータ</t>
        </is>
      </c>
      <c r="J233" s="6" t="inlineStr">
        <is>
          <t>サーバ</t>
        </is>
      </c>
      <c r="K233" s="6" t="n">
        <v>1</v>
      </c>
      <c r="L233" s="6" t="inlineStr">
        <is>
          <t>クライアントサーバ方式。</t>
        </is>
      </c>
      <c r="M233" s="6" t="inlineStr"/>
    </row>
    <row r="234">
      <c r="A234" s="6" t="inlineStr">
        <is>
          <t>inf_info110_017</t>
        </is>
      </c>
      <c r="B234" s="6" t="inlineStr">
        <is>
          <t>information_info1_10</t>
        </is>
      </c>
      <c r="C234" s="6" t="inlineStr">
        <is>
          <t>知識</t>
        </is>
      </c>
      <c r="D234" s="6" t="inlineStr">
        <is>
          <t>サーバを置かず、対等なコンピュータどうしが直接通信する方式は？</t>
        </is>
      </c>
      <c r="E234" s="6" t="inlineStr"/>
      <c r="F234" s="6" t="inlineStr">
        <is>
          <t>ピア・ツー・ピア（P2P）</t>
        </is>
      </c>
      <c r="G234" s="6" t="inlineStr">
        <is>
          <t>回線交換</t>
        </is>
      </c>
      <c r="H234" s="6" t="inlineStr">
        <is>
          <t>クライアントサーバ</t>
        </is>
      </c>
      <c r="I234" s="6" t="inlineStr">
        <is>
          <t>スター型</t>
        </is>
      </c>
      <c r="J234" s="7" t="inlineStr">
        <is>
          <t>ピア・ツー・ピア（P2P）</t>
        </is>
      </c>
      <c r="K234" s="6" t="n">
        <v>4</v>
      </c>
      <c r="L234" s="6" t="inlineStr">
        <is>
          <t>ファイル共有などで使われる。</t>
        </is>
      </c>
      <c r="M234" s="6" t="inlineStr"/>
    </row>
    <row r="235">
      <c r="A235" s="6" t="inlineStr">
        <is>
          <t>inf_info110_018</t>
        </is>
      </c>
      <c r="B235" s="6" t="inlineStr">
        <is>
          <t>information_info1_10</t>
        </is>
      </c>
      <c r="C235" s="6" t="inlineStr">
        <is>
          <t>知識</t>
        </is>
      </c>
      <c r="D235" s="6" t="inlineStr">
        <is>
          <t>電話のように、通信中は回線を占有する方式は？</t>
        </is>
      </c>
      <c r="E235" s="6" t="inlineStr"/>
      <c r="F235" s="6" t="inlineStr">
        <is>
          <t>回線交換方式</t>
        </is>
      </c>
      <c r="G235" s="7" t="inlineStr">
        <is>
          <t>回線交換方式</t>
        </is>
      </c>
      <c r="H235" s="6" t="inlineStr">
        <is>
          <t>P2P</t>
        </is>
      </c>
      <c r="I235" s="6" t="inlineStr">
        <is>
          <t>パケット交換方式</t>
        </is>
      </c>
      <c r="J235" s="6" t="inlineStr">
        <is>
          <t>ストリーミング</t>
        </is>
      </c>
      <c r="K235" s="6" t="n">
        <v>1</v>
      </c>
      <c r="L235" s="6" t="inlineStr">
        <is>
          <t>インターネットはパケット交換方式。</t>
        </is>
      </c>
      <c r="M235" s="6" t="inlineStr"/>
    </row>
    <row r="236">
      <c r="A236" s="6" t="inlineStr">
        <is>
          <t>inf_info110_019</t>
        </is>
      </c>
      <c r="B236" s="6" t="inlineStr">
        <is>
          <t>information_info1_10</t>
        </is>
      </c>
      <c r="C236" s="6" t="inlineStr">
        <is>
          <t>知識</t>
        </is>
      </c>
      <c r="D236" s="6" t="inlineStr">
        <is>
          <t>IPv6 アドレスは何ビット？</t>
        </is>
      </c>
      <c r="E236" s="6" t="inlineStr"/>
      <c r="F236" s="6" t="inlineStr">
        <is>
          <t>128 ビット</t>
        </is>
      </c>
      <c r="G236" s="6" t="inlineStr">
        <is>
          <t>64 ビット</t>
        </is>
      </c>
      <c r="H236" s="6" t="inlineStr">
        <is>
          <t>256 ビット</t>
        </is>
      </c>
      <c r="I236" s="6" t="inlineStr">
        <is>
          <t>32 ビット</t>
        </is>
      </c>
      <c r="J236" s="7" t="inlineStr">
        <is>
          <t>128 ビット</t>
        </is>
      </c>
      <c r="K236" s="6" t="n">
        <v>4</v>
      </c>
      <c r="L236" s="6" t="inlineStr">
        <is>
          <t>IPv4 の枯渇に対応した。</t>
        </is>
      </c>
      <c r="M236" s="6" t="inlineStr"/>
    </row>
    <row r="237">
      <c r="A237" s="6" t="inlineStr">
        <is>
          <t>inf_info110_020</t>
        </is>
      </c>
      <c r="B237" s="6" t="inlineStr">
        <is>
          <t>information_info1_10</t>
        </is>
      </c>
      <c r="C237" s="6" t="inlineStr">
        <is>
          <t>知識</t>
        </is>
      </c>
      <c r="D237" s="6" t="inlineStr">
        <is>
          <t>ドメイン名「www.example.co.jp」の「jp」が表すものは？</t>
        </is>
      </c>
      <c r="E237" s="6" t="inlineStr"/>
      <c r="F237" s="6" t="inlineStr">
        <is>
          <t>国（日本）</t>
        </is>
      </c>
      <c r="G237" s="6" t="inlineStr">
        <is>
          <t>プロトコル</t>
        </is>
      </c>
      <c r="H237" s="6" t="inlineStr">
        <is>
          <t>会社の種類</t>
        </is>
      </c>
      <c r="I237" s="7" t="inlineStr">
        <is>
          <t>国（日本）</t>
        </is>
      </c>
      <c r="J237" s="6" t="inlineStr">
        <is>
          <t>サーバの名前</t>
        </is>
      </c>
      <c r="K237" s="6" t="n">
        <v>3</v>
      </c>
      <c r="L237" s="6" t="inlineStr">
        <is>
          <t>co は会社などの組織を表す。</t>
        </is>
      </c>
      <c r="M237" s="6" t="inlineStr"/>
    </row>
    <row r="238">
      <c r="A238" s="6" t="inlineStr">
        <is>
          <t>inf_info110_021</t>
        </is>
      </c>
      <c r="B238" s="6" t="inlineStr">
        <is>
          <t>information_info1_10</t>
        </is>
      </c>
      <c r="C238" s="6" t="inlineStr">
        <is>
          <t>計算</t>
        </is>
      </c>
      <c r="D238" s="6" t="inlineStr">
        <is>
          <t>通信速度 10 Mbps の回線で、50 MB のデータを送るのにかかる時間は？（効率 100 %）</t>
        </is>
      </c>
      <c r="E238" s="6" t="inlineStr"/>
      <c r="F238" s="6" t="inlineStr">
        <is>
          <t>40 秒</t>
        </is>
      </c>
      <c r="G238" s="7" t="inlineStr">
        <is>
          <t>40 秒</t>
        </is>
      </c>
      <c r="H238" s="6" t="inlineStr">
        <is>
          <t>4 秒</t>
        </is>
      </c>
      <c r="I238" s="6" t="inlineStr">
        <is>
          <t>5 秒</t>
        </is>
      </c>
      <c r="J238" s="6" t="inlineStr">
        <is>
          <t>50 秒</t>
        </is>
      </c>
      <c r="K238" s="6" t="n">
        <v>1</v>
      </c>
      <c r="L238" s="6" t="inlineStr">
        <is>
          <t>50 × 8 ＝ 400 Mb。400 ÷ 10。</t>
        </is>
      </c>
      <c r="M238" s="6" t="inlineStr"/>
    </row>
    <row r="239">
      <c r="A239" s="6" t="inlineStr">
        <is>
          <t>inf_info110_022</t>
        </is>
      </c>
      <c r="B239" s="6" t="inlineStr">
        <is>
          <t>information_info1_10</t>
        </is>
      </c>
      <c r="C239" s="6" t="inlineStr">
        <is>
          <t>計算</t>
        </is>
      </c>
      <c r="D239" s="6" t="inlineStr">
        <is>
          <t>通信速度 1 Gbps は何 Mbps？</t>
        </is>
      </c>
      <c r="E239" s="6" t="inlineStr"/>
      <c r="F239" s="6" t="inlineStr">
        <is>
          <t>1000 Mbps</t>
        </is>
      </c>
      <c r="G239" s="6" t="inlineStr">
        <is>
          <t>8 Mbps</t>
        </is>
      </c>
      <c r="H239" s="6" t="inlineStr">
        <is>
          <t>10 Mbps</t>
        </is>
      </c>
      <c r="I239" s="6" t="inlineStr">
        <is>
          <t>100 Mbps</t>
        </is>
      </c>
      <c r="J239" s="7" t="inlineStr">
        <is>
          <t>1000 Mbps</t>
        </is>
      </c>
      <c r="K239" s="6" t="n">
        <v>4</v>
      </c>
      <c r="L239" s="6" t="inlineStr">
        <is>
          <t>G は M の 1000 倍。</t>
        </is>
      </c>
      <c r="M239" s="6" t="inlineStr"/>
    </row>
    <row r="240">
      <c r="A240" s="6" t="inlineStr">
        <is>
          <t>inf_info110_023</t>
        </is>
      </c>
      <c r="B240" s="6" t="inlineStr">
        <is>
          <t>information_info1_10</t>
        </is>
      </c>
      <c r="C240" s="6" t="inlineStr">
        <is>
          <t>知識</t>
        </is>
      </c>
      <c r="D240" s="6" t="inlineStr">
        <is>
          <t>IPv4 アドレス「192.168.1.10」は、32 ビットを何ビットずつに区切って 10 進数で表したもの？</t>
        </is>
      </c>
      <c r="E240" s="6" t="inlineStr"/>
      <c r="F240" s="6" t="inlineStr">
        <is>
          <t>8 ビット</t>
        </is>
      </c>
      <c r="G240" s="6" t="inlineStr">
        <is>
          <t>32 ビット</t>
        </is>
      </c>
      <c r="H240" s="7" t="inlineStr">
        <is>
          <t>8 ビット</t>
        </is>
      </c>
      <c r="I240" s="6" t="inlineStr">
        <is>
          <t>16 ビット</t>
        </is>
      </c>
      <c r="J240" s="6" t="inlineStr">
        <is>
          <t>4 ビット</t>
        </is>
      </c>
      <c r="K240" s="6" t="n">
        <v>2</v>
      </c>
      <c r="L240" s="6" t="inlineStr">
        <is>
          <t>8 ビット × 4 つ。1 つの区切りは 0〜255 の値をとる。</t>
        </is>
      </c>
      <c r="M240" s="6" t="inlineStr">
        <is>
          <t>○</t>
        </is>
      </c>
    </row>
    <row r="241">
      <c r="A241" s="6" t="inlineStr">
        <is>
          <t>inf_info110_024</t>
        </is>
      </c>
      <c r="B241" s="6" t="inlineStr">
        <is>
          <t>information_info1_10</t>
        </is>
      </c>
      <c r="C241" s="6" t="inlineStr">
        <is>
          <t>計算</t>
        </is>
      </c>
      <c r="D241" s="6" t="inlineStr">
        <is>
          <t>通信速度 100 Mbps の回線で、1 GB のデータを送るのにかかる時間は？（1 GB ＝ 1000 MB、圧縮や効率は考えない）</t>
        </is>
      </c>
      <c r="E241" s="6" t="inlineStr"/>
      <c r="F241" s="6" t="inlineStr">
        <is>
          <t>80 秒</t>
        </is>
      </c>
      <c r="G241" s="6" t="inlineStr">
        <is>
          <t>10 秒</t>
        </is>
      </c>
      <c r="H241" s="6" t="inlineStr">
        <is>
          <t>800 秒</t>
        </is>
      </c>
      <c r="I241" s="7" t="inlineStr">
        <is>
          <t>80 秒</t>
        </is>
      </c>
      <c r="J241" s="6" t="inlineStr">
        <is>
          <t>8 秒</t>
        </is>
      </c>
      <c r="K241" s="6" t="n">
        <v>3</v>
      </c>
      <c r="L241" s="6" t="inlineStr">
        <is>
          <t>1 GB ＝ 8000 Mb。8000 ÷ 100 ＝ 80 秒。</t>
        </is>
      </c>
      <c r="M241" s="6" t="inlineStr">
        <is>
          <t>○</t>
        </is>
      </c>
    </row>
    <row r="242">
      <c r="A242" s="6" t="inlineStr">
        <is>
          <t>inf_info111_001</t>
        </is>
      </c>
      <c r="B242" s="6" t="inlineStr">
        <is>
          <t>information_info1_11</t>
        </is>
      </c>
      <c r="C242" s="6" t="inlineStr">
        <is>
          <t>知識</t>
        </is>
      </c>
      <c r="D242" s="6" t="inlineStr">
        <is>
          <t>通信をするための約束事を何という？</t>
        </is>
      </c>
      <c r="E242" s="6" t="inlineStr"/>
      <c r="F242" s="6" t="inlineStr">
        <is>
          <t>プロトコル</t>
        </is>
      </c>
      <c r="G242" s="7" t="inlineStr">
        <is>
          <t>プロトコル</t>
        </is>
      </c>
      <c r="H242" s="6" t="inlineStr">
        <is>
          <t>アルゴリズム</t>
        </is>
      </c>
      <c r="I242" s="6" t="inlineStr">
        <is>
          <t>ドメイン</t>
        </is>
      </c>
      <c r="J242" s="6" t="inlineStr">
        <is>
          <t>インタフェース</t>
        </is>
      </c>
      <c r="K242" s="6" t="n">
        <v>1</v>
      </c>
      <c r="L242" s="6" t="inlineStr">
        <is>
          <t>共通の約束事があるので、違う機器どうしでも通信できる。</t>
        </is>
      </c>
      <c r="M242" s="6" t="inlineStr"/>
    </row>
    <row r="243">
      <c r="A243" s="6" t="inlineStr">
        <is>
          <t>inf_info111_002</t>
        </is>
      </c>
      <c r="B243" s="6" t="inlineStr">
        <is>
          <t>information_info1_11</t>
        </is>
      </c>
      <c r="C243" s="6" t="inlineStr">
        <is>
          <t>知識</t>
        </is>
      </c>
      <c r="D243" s="6" t="inlineStr">
        <is>
          <t>Web ページのデータをやりとりするプロトコルは？</t>
        </is>
      </c>
      <c r="E243" s="6" t="inlineStr"/>
      <c r="F243" s="6" t="inlineStr">
        <is>
          <t>HTTP</t>
        </is>
      </c>
      <c r="G243" s="6" t="inlineStr">
        <is>
          <t>FTP</t>
        </is>
      </c>
      <c r="H243" s="6" t="inlineStr">
        <is>
          <t>SMTP</t>
        </is>
      </c>
      <c r="I243" s="6" t="inlineStr">
        <is>
          <t>IMAP</t>
        </is>
      </c>
      <c r="J243" s="7" t="inlineStr">
        <is>
          <t>HTTP</t>
        </is>
      </c>
      <c r="K243" s="6" t="n">
        <v>4</v>
      </c>
      <c r="L243" s="6" t="inlineStr">
        <is>
          <t>HyperText Transfer Protocol。</t>
        </is>
      </c>
      <c r="M243" s="6" t="inlineStr"/>
    </row>
    <row r="244">
      <c r="A244" s="6" t="inlineStr">
        <is>
          <t>inf_info111_003</t>
        </is>
      </c>
      <c r="B244" s="6" t="inlineStr">
        <is>
          <t>information_info1_11</t>
        </is>
      </c>
      <c r="C244" s="6" t="inlineStr">
        <is>
          <t>知識</t>
        </is>
      </c>
      <c r="D244" s="6" t="inlineStr">
        <is>
          <t>HTTP の通信を暗号化したものは？</t>
        </is>
      </c>
      <c r="E244" s="6" t="inlineStr"/>
      <c r="F244" s="6" t="inlineStr">
        <is>
          <t>HTTPS</t>
        </is>
      </c>
      <c r="G244" s="7" t="inlineStr">
        <is>
          <t>HTTPS</t>
        </is>
      </c>
      <c r="H244" s="6" t="inlineStr">
        <is>
          <t>POP</t>
        </is>
      </c>
      <c r="I244" s="6" t="inlineStr">
        <is>
          <t>FTP</t>
        </is>
      </c>
      <c r="J244" s="6" t="inlineStr">
        <is>
          <t>DNS</t>
        </is>
      </c>
      <c r="K244" s="6" t="n">
        <v>1</v>
      </c>
      <c r="L244" s="6" t="inlineStr">
        <is>
          <t>SSL/TLS で暗号化する。URL が https:// で始まる。</t>
        </is>
      </c>
      <c r="M244" s="6" t="inlineStr"/>
    </row>
    <row r="245">
      <c r="A245" s="6" t="inlineStr">
        <is>
          <t>inf_info111_004</t>
        </is>
      </c>
      <c r="B245" s="6" t="inlineStr">
        <is>
          <t>information_info1_11</t>
        </is>
      </c>
      <c r="C245" s="6" t="inlineStr">
        <is>
          <t>知識</t>
        </is>
      </c>
      <c r="D245" s="6" t="inlineStr">
        <is>
          <t>電子メールを送信するときのプロトコルは？</t>
        </is>
      </c>
      <c r="E245" s="6" t="inlineStr"/>
      <c r="F245" s="6" t="inlineStr">
        <is>
          <t>SMTP</t>
        </is>
      </c>
      <c r="G245" s="6" t="inlineStr">
        <is>
          <t>IMAP</t>
        </is>
      </c>
      <c r="H245" s="6" t="inlineStr">
        <is>
          <t>POP</t>
        </is>
      </c>
      <c r="I245" s="7" t="inlineStr">
        <is>
          <t>SMTP</t>
        </is>
      </c>
      <c r="J245" s="6" t="inlineStr">
        <is>
          <t>HTTP</t>
        </is>
      </c>
      <c r="K245" s="6" t="n">
        <v>3</v>
      </c>
      <c r="L245" s="6" t="inlineStr">
        <is>
          <t>受信には POP（端末にダウンロード）や IMAP（サーバで管理）を使う。</t>
        </is>
      </c>
      <c r="M245" s="6" t="inlineStr"/>
    </row>
    <row r="246">
      <c r="A246" s="6" t="inlineStr">
        <is>
          <t>inf_info111_005</t>
        </is>
      </c>
      <c r="B246" s="6" t="inlineStr">
        <is>
          <t>information_info1_11</t>
        </is>
      </c>
      <c r="C246" s="6" t="inlineStr">
        <is>
          <t>知識</t>
        </is>
      </c>
      <c r="D246" s="6" t="inlineStr">
        <is>
          <t>メールをサーバに残したまま、複数の端末で読めるようにする受信のプロトコルは？</t>
        </is>
      </c>
      <c r="E246" s="6" t="inlineStr"/>
      <c r="F246" s="6" t="inlineStr">
        <is>
          <t>IMAP</t>
        </is>
      </c>
      <c r="G246" s="6" t="inlineStr">
        <is>
          <t>FTP</t>
        </is>
      </c>
      <c r="H246" s="6" t="inlineStr">
        <is>
          <t>SMTP</t>
        </is>
      </c>
      <c r="I246" s="7" t="inlineStr">
        <is>
          <t>IMAP</t>
        </is>
      </c>
      <c r="J246" s="6" t="inlineStr">
        <is>
          <t>POP</t>
        </is>
      </c>
      <c r="K246" s="6" t="n">
        <v>3</v>
      </c>
      <c r="L246" s="6" t="inlineStr">
        <is>
          <t>POP は基本的に端末へダウンロードして読む。</t>
        </is>
      </c>
      <c r="M246" s="6" t="inlineStr"/>
    </row>
    <row r="247">
      <c r="A247" s="6" t="inlineStr">
        <is>
          <t>inf_info111_006</t>
        </is>
      </c>
      <c r="B247" s="6" t="inlineStr">
        <is>
          <t>information_info1_11</t>
        </is>
      </c>
      <c r="C247" s="6" t="inlineStr">
        <is>
          <t>知識</t>
        </is>
      </c>
      <c r="D247" s="6" t="inlineStr">
        <is>
          <t>URL「https://www.example.jp/index.html」のドメイン名は？</t>
        </is>
      </c>
      <c r="E247" s="6" t="inlineStr"/>
      <c r="F247" s="6" t="inlineStr">
        <is>
          <t>www.example.jp</t>
        </is>
      </c>
      <c r="G247" s="6" t="inlineStr">
        <is>
          <t>https</t>
        </is>
      </c>
      <c r="H247" s="7" t="inlineStr">
        <is>
          <t>www.example.jp</t>
        </is>
      </c>
      <c r="I247" s="6" t="inlineStr">
        <is>
          <t>example</t>
        </is>
      </c>
      <c r="J247" s="6" t="inlineStr">
        <is>
          <t>index.html</t>
        </is>
      </c>
      <c r="K247" s="6" t="n">
        <v>2</v>
      </c>
      <c r="L247" s="6" t="inlineStr">
        <is>
          <t>スキーム（https）・ドメイン名・パス（index.html）からなる。</t>
        </is>
      </c>
      <c r="M247" s="6" t="inlineStr"/>
    </row>
    <row r="248">
      <c r="A248" s="6" t="inlineStr">
        <is>
          <t>inf_info111_007</t>
        </is>
      </c>
      <c r="B248" s="6" t="inlineStr">
        <is>
          <t>information_info1_11</t>
        </is>
      </c>
      <c r="C248" s="6" t="inlineStr">
        <is>
          <t>知識</t>
        </is>
      </c>
      <c r="D248" s="6" t="inlineStr">
        <is>
          <t>Web ページの文章の構造（見出し・段落など）を表す言語は？</t>
        </is>
      </c>
      <c r="E248" s="6" t="inlineStr"/>
      <c r="F248" s="6" t="inlineStr">
        <is>
          <t>HTML</t>
        </is>
      </c>
      <c r="G248" s="6" t="inlineStr">
        <is>
          <t>SQL</t>
        </is>
      </c>
      <c r="H248" s="6" t="inlineStr">
        <is>
          <t>Python</t>
        </is>
      </c>
      <c r="I248" s="6" t="inlineStr">
        <is>
          <t>CSS</t>
        </is>
      </c>
      <c r="J248" s="7" t="inlineStr">
        <is>
          <t>HTML</t>
        </is>
      </c>
      <c r="K248" s="6" t="n">
        <v>4</v>
      </c>
      <c r="L248" s="6" t="inlineStr">
        <is>
          <t>見た目（色・配置）は CSS で指定する。</t>
        </is>
      </c>
      <c r="M248" s="6" t="inlineStr"/>
    </row>
    <row r="249">
      <c r="A249" s="6" t="inlineStr">
        <is>
          <t>inf_info111_008</t>
        </is>
      </c>
      <c r="B249" s="6" t="inlineStr">
        <is>
          <t>information_info1_11</t>
        </is>
      </c>
      <c r="C249" s="6" t="inlineStr">
        <is>
          <t>知識</t>
        </is>
      </c>
      <c r="D249" s="6" t="inlineStr">
        <is>
          <t>Web ブラウザの中で動き、ページに動きをつけるプログラミング言語は？</t>
        </is>
      </c>
      <c r="E249" s="6" t="inlineStr"/>
      <c r="F249" s="6" t="inlineStr">
        <is>
          <t>JavaScript</t>
        </is>
      </c>
      <c r="G249" s="6" t="inlineStr">
        <is>
          <t>HTML</t>
        </is>
      </c>
      <c r="H249" s="6" t="inlineStr">
        <is>
          <t>CSS</t>
        </is>
      </c>
      <c r="I249" s="7" t="inlineStr">
        <is>
          <t>JavaScript</t>
        </is>
      </c>
      <c r="J249" s="6" t="inlineStr">
        <is>
          <t>SMTP</t>
        </is>
      </c>
      <c r="K249" s="6" t="n">
        <v>3</v>
      </c>
      <c r="L249" s="6" t="inlineStr">
        <is>
          <t>Java とは別の言語。</t>
        </is>
      </c>
      <c r="M249" s="6" t="inlineStr"/>
    </row>
    <row r="250">
      <c r="A250" s="6" t="inlineStr">
        <is>
          <t>inf_info111_009</t>
        </is>
      </c>
      <c r="B250" s="6" t="inlineStr">
        <is>
          <t>information_info1_11</t>
        </is>
      </c>
      <c r="C250" s="6" t="inlineStr">
        <is>
          <t>知識</t>
        </is>
      </c>
      <c r="D250" s="6" t="inlineStr">
        <is>
          <t>Web サイトがブラウザに保存させる小さなデータ（ログイン状態の記録など）は？</t>
        </is>
      </c>
      <c r="E250" s="6" t="inlineStr"/>
      <c r="F250" s="6" t="inlineStr">
        <is>
          <t>Cookie</t>
        </is>
      </c>
      <c r="G250" s="7" t="inlineStr">
        <is>
          <t>Cookie</t>
        </is>
      </c>
      <c r="H250" s="6" t="inlineStr">
        <is>
          <t>パケット</t>
        </is>
      </c>
      <c r="I250" s="6" t="inlineStr">
        <is>
          <t>ドメイン</t>
        </is>
      </c>
      <c r="J250" s="6" t="inlineStr">
        <is>
          <t>キャッシュメモリ</t>
        </is>
      </c>
      <c r="K250" s="6" t="n">
        <v>1</v>
      </c>
      <c r="L250" s="6" t="inlineStr">
        <is>
          <t>便利だが、共用パソコンではログアウトを忘れないようにする。</t>
        </is>
      </c>
      <c r="M250" s="6" t="inlineStr"/>
    </row>
    <row r="251">
      <c r="A251" s="6" t="inlineStr">
        <is>
          <t>inf_info111_010</t>
        </is>
      </c>
      <c r="B251" s="6" t="inlineStr">
        <is>
          <t>information_info1_11</t>
        </is>
      </c>
      <c r="C251" s="6" t="inlineStr">
        <is>
          <t>知識</t>
        </is>
      </c>
      <c r="D251" s="6" t="inlineStr">
        <is>
          <t>ソフトウェアやデータを、インターネット経由でサービスとして利用する形態は？</t>
        </is>
      </c>
      <c r="E251" s="6" t="inlineStr"/>
      <c r="F251" s="6" t="inlineStr">
        <is>
          <t>クラウド</t>
        </is>
      </c>
      <c r="G251" s="7" t="inlineStr">
        <is>
          <t>クラウド</t>
        </is>
      </c>
      <c r="H251" s="6" t="inlineStr">
        <is>
          <t>オフライン</t>
        </is>
      </c>
      <c r="I251" s="6" t="inlineStr">
        <is>
          <t>スタンドアロン</t>
        </is>
      </c>
      <c r="J251" s="6" t="inlineStr">
        <is>
          <t>ハブ</t>
        </is>
      </c>
      <c r="K251" s="6" t="n">
        <v>1</v>
      </c>
      <c r="L251" s="6" t="inlineStr">
        <is>
          <t>例：オンラインストレージ、Web メール。</t>
        </is>
      </c>
      <c r="M251" s="6" t="inlineStr"/>
    </row>
    <row r="252">
      <c r="A252" s="6" t="inlineStr">
        <is>
          <t>inf_info111_011</t>
        </is>
      </c>
      <c r="B252" s="6" t="inlineStr">
        <is>
          <t>information_info1_11</t>
        </is>
      </c>
      <c r="C252" s="6" t="inlineStr">
        <is>
          <t>知識</t>
        </is>
      </c>
      <c r="D252" s="6" t="inlineStr">
        <is>
          <t>TCP/IP の階層モデルで、HTTP やメールのプロトコルがふくまれる層は？</t>
        </is>
      </c>
      <c r="E252" s="6" t="inlineStr"/>
      <c r="F252" s="6" t="inlineStr">
        <is>
          <t>アプリケーション層</t>
        </is>
      </c>
      <c r="G252" s="6" t="inlineStr">
        <is>
          <t>ネットワークインタフェース層</t>
        </is>
      </c>
      <c r="H252" s="6" t="inlineStr">
        <is>
          <t>トランスポート層</t>
        </is>
      </c>
      <c r="I252" s="7" t="inlineStr">
        <is>
          <t>アプリケーション層</t>
        </is>
      </c>
      <c r="J252" s="6" t="inlineStr">
        <is>
          <t>インターネット層</t>
        </is>
      </c>
      <c r="K252" s="6" t="n">
        <v>3</v>
      </c>
      <c r="L252" s="6" t="inlineStr">
        <is>
          <t>TCP・UDP はトランスポート層、IP はインターネット層。</t>
        </is>
      </c>
      <c r="M252" s="6" t="inlineStr"/>
    </row>
    <row r="253">
      <c r="A253" s="6" t="inlineStr">
        <is>
          <t>inf_info111_012</t>
        </is>
      </c>
      <c r="B253" s="6" t="inlineStr">
        <is>
          <t>information_info1_11</t>
        </is>
      </c>
      <c r="C253" s="6" t="inlineStr">
        <is>
          <t>思考</t>
        </is>
      </c>
      <c r="D253" s="6" t="inlineStr">
        <is>
          <t>Web ページの送受信に TCP が使われる主な理由は？</t>
        </is>
      </c>
      <c r="E253" s="6" t="inlineStr"/>
      <c r="F253" s="6" t="inlineStr">
        <is>
          <t>データが正しく順番どおり届いたかを確認し、届かなければ再送するから</t>
        </is>
      </c>
      <c r="G253" s="6" t="inlineStr">
        <is>
          <t>ドメイン名を調べるから</t>
        </is>
      </c>
      <c r="H253" s="6" t="inlineStr">
        <is>
          <t>暗号化されるから</t>
        </is>
      </c>
      <c r="I253" s="6" t="inlineStr">
        <is>
          <t>最も速いから</t>
        </is>
      </c>
      <c r="J253" s="7" t="inlineStr">
        <is>
          <t>データが正しく順番どおり届いたかを確認し、届かなければ再送するから</t>
        </is>
      </c>
      <c r="K253" s="6" t="n">
        <v>4</v>
      </c>
      <c r="L253" s="6" t="inlineStr">
        <is>
          <t>信頼性を重視する通信に向いている。</t>
        </is>
      </c>
      <c r="M253" s="6" t="inlineStr"/>
    </row>
    <row r="254">
      <c r="A254" s="6" t="inlineStr">
        <is>
          <t>inf_info111_013</t>
        </is>
      </c>
      <c r="B254" s="6" t="inlineStr">
        <is>
          <t>information_info1_11</t>
        </is>
      </c>
      <c r="C254" s="6" t="inlineStr">
        <is>
          <t>知識</t>
        </is>
      </c>
      <c r="D254" s="6" t="inlineStr">
        <is>
          <t>インターネットで、データを確実に届けるために順番の管理や再送を行うプロトコルは？</t>
        </is>
      </c>
      <c r="E254" s="6" t="inlineStr"/>
      <c r="F254" s="6" t="inlineStr">
        <is>
          <t>TCP</t>
        </is>
      </c>
      <c r="G254" s="7" t="inlineStr">
        <is>
          <t>TCP</t>
        </is>
      </c>
      <c r="H254" s="6" t="inlineStr">
        <is>
          <t>HTML</t>
        </is>
      </c>
      <c r="I254" s="6" t="inlineStr">
        <is>
          <t>DNS</t>
        </is>
      </c>
      <c r="J254" s="6" t="inlineStr">
        <is>
          <t>UDP</t>
        </is>
      </c>
      <c r="K254" s="6" t="n">
        <v>1</v>
      </c>
      <c r="L254" s="6" t="inlineStr">
        <is>
          <t>UDP は確認をしない分、速い。</t>
        </is>
      </c>
      <c r="M254" s="6" t="inlineStr"/>
    </row>
    <row r="255">
      <c r="A255" s="6" t="inlineStr">
        <is>
          <t>inf_info111_014</t>
        </is>
      </c>
      <c r="B255" s="6" t="inlineStr">
        <is>
          <t>information_info1_11</t>
        </is>
      </c>
      <c r="C255" s="6" t="inlineStr">
        <is>
          <t>知識</t>
        </is>
      </c>
      <c r="D255" s="6" t="inlineStr">
        <is>
          <t>動画のライブ配信などで、多少の欠落より速さを重視するときに使われるプロトコルは？</t>
        </is>
      </c>
      <c r="E255" s="6" t="inlineStr"/>
      <c r="F255" s="6" t="inlineStr">
        <is>
          <t>UDP</t>
        </is>
      </c>
      <c r="G255" s="6" t="inlineStr">
        <is>
          <t>SMTP</t>
        </is>
      </c>
      <c r="H255" s="6" t="inlineStr">
        <is>
          <t>TCP</t>
        </is>
      </c>
      <c r="I255" s="7" t="inlineStr">
        <is>
          <t>UDP</t>
        </is>
      </c>
      <c r="J255" s="6" t="inlineStr">
        <is>
          <t>POP</t>
        </is>
      </c>
      <c r="K255" s="6" t="n">
        <v>3</v>
      </c>
      <c r="L255" s="6" t="inlineStr">
        <is>
          <t>確認応答をしない。</t>
        </is>
      </c>
      <c r="M255" s="6" t="inlineStr"/>
    </row>
    <row r="256">
      <c r="A256" s="6" t="inlineStr">
        <is>
          <t>inf_info111_015</t>
        </is>
      </c>
      <c r="B256" s="6" t="inlineStr">
        <is>
          <t>information_info1_11</t>
        </is>
      </c>
      <c r="C256" s="6" t="inlineStr">
        <is>
          <t>知識</t>
        </is>
      </c>
      <c r="D256" s="6" t="inlineStr">
        <is>
          <t>メールをサーバから受信して端末に保存するプロトコルは？</t>
        </is>
      </c>
      <c r="E256" s="6" t="inlineStr"/>
      <c r="F256" s="6" t="inlineStr">
        <is>
          <t>POP</t>
        </is>
      </c>
      <c r="G256" s="7" t="inlineStr">
        <is>
          <t>POP</t>
        </is>
      </c>
      <c r="H256" s="6" t="inlineStr">
        <is>
          <t>SMTP</t>
        </is>
      </c>
      <c r="I256" s="6" t="inlineStr">
        <is>
          <t>HTTP</t>
        </is>
      </c>
      <c r="J256" s="6" t="inlineStr">
        <is>
          <t>FTP</t>
        </is>
      </c>
      <c r="K256" s="6" t="n">
        <v>1</v>
      </c>
      <c r="L256" s="6" t="inlineStr">
        <is>
          <t>受信後にサーバから削除する設定が多い。</t>
        </is>
      </c>
      <c r="M256" s="6" t="inlineStr"/>
    </row>
    <row r="257">
      <c r="A257" s="6" t="inlineStr">
        <is>
          <t>inf_info111_016</t>
        </is>
      </c>
      <c r="B257" s="6" t="inlineStr">
        <is>
          <t>information_info1_11</t>
        </is>
      </c>
      <c r="C257" s="6" t="inlineStr">
        <is>
          <t>知識</t>
        </is>
      </c>
      <c r="D257" s="6" t="inlineStr">
        <is>
          <t>メールの宛先で、他の受信者にアドレスが見えないように送る欄は？</t>
        </is>
      </c>
      <c r="E257" s="6" t="inlineStr"/>
      <c r="F257" s="6" t="inlineStr">
        <is>
          <t>BCC</t>
        </is>
      </c>
      <c r="G257" s="6" t="inlineStr">
        <is>
          <t>From</t>
        </is>
      </c>
      <c r="H257" s="6" t="inlineStr">
        <is>
          <t>CC</t>
        </is>
      </c>
      <c r="I257" s="7" t="inlineStr">
        <is>
          <t>BCC</t>
        </is>
      </c>
      <c r="J257" s="6" t="inlineStr">
        <is>
          <t>To</t>
        </is>
      </c>
      <c r="K257" s="6" t="n">
        <v>3</v>
      </c>
      <c r="L257" s="6" t="inlineStr">
        <is>
          <t>多数の人に一斉送信するときに使う。</t>
        </is>
      </c>
      <c r="M257" s="6" t="inlineStr"/>
    </row>
    <row r="258">
      <c r="A258" s="6" t="inlineStr">
        <is>
          <t>inf_info111_017</t>
        </is>
      </c>
      <c r="B258" s="6" t="inlineStr">
        <is>
          <t>information_info1_11</t>
        </is>
      </c>
      <c r="C258" s="6" t="inlineStr">
        <is>
          <t>知識</t>
        </is>
      </c>
      <c r="D258" s="6" t="inlineStr">
        <is>
          <t>Web ページの見た目（色やレイアウト）を指定する言語は？</t>
        </is>
      </c>
      <c r="E258" s="6" t="inlineStr"/>
      <c r="F258" s="6" t="inlineStr">
        <is>
          <t>CSS</t>
        </is>
      </c>
      <c r="G258" s="7" t="inlineStr">
        <is>
          <t>CSS</t>
        </is>
      </c>
      <c r="H258" s="6" t="inlineStr">
        <is>
          <t>SQL</t>
        </is>
      </c>
      <c r="I258" s="6" t="inlineStr">
        <is>
          <t>HTML</t>
        </is>
      </c>
      <c r="J258" s="6" t="inlineStr">
        <is>
          <t>JavaScript</t>
        </is>
      </c>
      <c r="K258" s="6" t="n">
        <v>1</v>
      </c>
      <c r="L258" s="6" t="inlineStr">
        <is>
          <t>HTML は構造、CSS は見た目。</t>
        </is>
      </c>
      <c r="M258" s="6" t="inlineStr"/>
    </row>
    <row r="259">
      <c r="A259" s="6" t="inlineStr">
        <is>
          <t>inf_info111_018</t>
        </is>
      </c>
      <c r="B259" s="6" t="inlineStr">
        <is>
          <t>information_info1_11</t>
        </is>
      </c>
      <c r="C259" s="6" t="inlineStr">
        <is>
          <t>知識</t>
        </is>
      </c>
      <c r="D259" s="6" t="inlineStr">
        <is>
          <t>URL の「https」の部分が表すものは？</t>
        </is>
      </c>
      <c r="E259" s="6" t="inlineStr"/>
      <c r="F259" s="6" t="inlineStr">
        <is>
          <t>通信のプロトコル（スキーム）</t>
        </is>
      </c>
      <c r="G259" s="6" t="inlineStr">
        <is>
          <t>国名</t>
        </is>
      </c>
      <c r="H259" s="6" t="inlineStr">
        <is>
          <t>ファイル名</t>
        </is>
      </c>
      <c r="I259" s="7" t="inlineStr">
        <is>
          <t>通信のプロトコル（スキーム）</t>
        </is>
      </c>
      <c r="J259" s="6" t="inlineStr">
        <is>
          <t>サーバ名</t>
        </is>
      </c>
      <c r="K259" s="6" t="n">
        <v>3</v>
      </c>
      <c r="L259" s="6" t="inlineStr">
        <is>
          <t>「s」は暗号化された通信を示す。</t>
        </is>
      </c>
      <c r="M259" s="6" t="inlineStr"/>
    </row>
    <row r="260">
      <c r="A260" s="6" t="inlineStr">
        <is>
          <t>inf_info111_019</t>
        </is>
      </c>
      <c r="B260" s="6" t="inlineStr">
        <is>
          <t>information_info1_11</t>
        </is>
      </c>
      <c r="C260" s="6" t="inlineStr">
        <is>
          <t>知識</t>
        </is>
      </c>
      <c r="D260" s="6" t="inlineStr">
        <is>
          <t>TCP/IP の 4 階層モデルのうち、IP が属する層は？</t>
        </is>
      </c>
      <c r="E260" s="6" t="inlineStr"/>
      <c r="F260" s="6" t="inlineStr">
        <is>
          <t>インターネット層</t>
        </is>
      </c>
      <c r="G260" s="6" t="inlineStr">
        <is>
          <t>トランスポート層</t>
        </is>
      </c>
      <c r="H260" s="7" t="inlineStr">
        <is>
          <t>インターネット層</t>
        </is>
      </c>
      <c r="I260" s="6" t="inlineStr">
        <is>
          <t>ネットワークインタフェース層</t>
        </is>
      </c>
      <c r="J260" s="6" t="inlineStr">
        <is>
          <t>アプリケーション層</t>
        </is>
      </c>
      <c r="K260" s="6" t="n">
        <v>2</v>
      </c>
      <c r="L260" s="6" t="inlineStr">
        <is>
          <t>TCP・UDP はトランスポート層。</t>
        </is>
      </c>
      <c r="M260" s="6" t="inlineStr"/>
    </row>
    <row r="261">
      <c r="A261" s="6" t="inlineStr">
        <is>
          <t>inf_info111_020</t>
        </is>
      </c>
      <c r="B261" s="6" t="inlineStr">
        <is>
          <t>information_info1_11</t>
        </is>
      </c>
      <c r="C261" s="6" t="inlineStr">
        <is>
          <t>知識</t>
        </is>
      </c>
      <c r="D261" s="6" t="inlineStr">
        <is>
          <t>インターネット上で文書どうしをつなぎ、たどれるようにするしくみは？</t>
        </is>
      </c>
      <c r="E261" s="6" t="inlineStr"/>
      <c r="F261" s="6" t="inlineStr">
        <is>
          <t>ハイパーリンク（ハイパーテキスト）</t>
        </is>
      </c>
      <c r="G261" s="6" t="inlineStr">
        <is>
          <t>ファイアウォール</t>
        </is>
      </c>
      <c r="H261" s="6" t="inlineStr">
        <is>
          <t>パケット</t>
        </is>
      </c>
      <c r="I261" s="7" t="inlineStr">
        <is>
          <t>ハイパーリンク（ハイパーテキスト）</t>
        </is>
      </c>
      <c r="J261" s="6" t="inlineStr">
        <is>
          <t>バックアップ</t>
        </is>
      </c>
      <c r="K261" s="6" t="n">
        <v>3</v>
      </c>
      <c r="L261" s="6" t="inlineStr">
        <is>
          <t>WWW の基本的なしくみ。</t>
        </is>
      </c>
      <c r="M261" s="6" t="inlineStr"/>
    </row>
    <row r="262">
      <c r="A262" s="6" t="inlineStr">
        <is>
          <t>inf_info111_021</t>
        </is>
      </c>
      <c r="B262" s="6" t="inlineStr">
        <is>
          <t>information_info1_11</t>
        </is>
      </c>
      <c r="C262" s="6" t="inlineStr">
        <is>
          <t>知識</t>
        </is>
      </c>
      <c r="D262" s="6" t="inlineStr">
        <is>
          <t>Web ページの場所を示す「https://www.example.jp/」のような文字列を何という？</t>
        </is>
      </c>
      <c r="E262" s="6" t="inlineStr"/>
      <c r="F262" s="6" t="inlineStr">
        <is>
          <t>URL</t>
        </is>
      </c>
      <c r="G262" s="7" t="inlineStr">
        <is>
          <t>URL</t>
        </is>
      </c>
      <c r="H262" s="6" t="inlineStr">
        <is>
          <t>HTML</t>
        </is>
      </c>
      <c r="I262" s="6" t="inlineStr">
        <is>
          <t>IP アドレス</t>
        </is>
      </c>
      <c r="J262" s="6" t="inlineStr">
        <is>
          <t>MAC アドレス</t>
        </is>
      </c>
      <c r="K262" s="6" t="n">
        <v>1</v>
      </c>
      <c r="L262" s="6" t="inlineStr">
        <is>
          <t>スキーム（https）、ドメイン名、パスなどからなる。</t>
        </is>
      </c>
      <c r="M262" s="6" t="inlineStr">
        <is>
          <t>○</t>
        </is>
      </c>
    </row>
    <row r="263">
      <c r="A263" s="6" t="inlineStr">
        <is>
          <t>inf_info111_022</t>
        </is>
      </c>
      <c r="B263" s="6" t="inlineStr">
        <is>
          <t>information_info1_11</t>
        </is>
      </c>
      <c r="C263" s="6" t="inlineStr">
        <is>
          <t>知識</t>
        </is>
      </c>
      <c r="D263" s="6" t="inlineStr">
        <is>
          <t>インターネット経由でソフトウェアの機能を提供するサービス形態は？</t>
        </is>
      </c>
      <c r="E263" s="6" t="inlineStr"/>
      <c r="F263" s="6" t="inlineStr">
        <is>
          <t>SaaS</t>
        </is>
      </c>
      <c r="G263" s="7" t="inlineStr">
        <is>
          <t>SaaS</t>
        </is>
      </c>
      <c r="H263" s="6" t="inlineStr">
        <is>
          <t>OS</t>
        </is>
      </c>
      <c r="I263" s="6" t="inlineStr">
        <is>
          <t>USB</t>
        </is>
      </c>
      <c r="J263" s="6" t="inlineStr">
        <is>
          <t>LAN</t>
        </is>
      </c>
      <c r="K263" s="6" t="n">
        <v>1</v>
      </c>
      <c r="L263" s="6" t="inlineStr">
        <is>
          <t>クラウドサービスの一種。</t>
        </is>
      </c>
      <c r="M263" s="6" t="inlineStr"/>
    </row>
    <row r="264">
      <c r="A264" s="6" t="inlineStr">
        <is>
          <t>inf_info111_023</t>
        </is>
      </c>
      <c r="B264" s="6" t="inlineStr">
        <is>
          <t>information_info1_11</t>
        </is>
      </c>
      <c r="C264" s="6" t="inlineStr">
        <is>
          <t>思考</t>
        </is>
      </c>
      <c r="D264" s="6" t="inlineStr">
        <is>
          <t>メールで大勢に連絡するとき、全員のアドレスを To に入れるのが問題になる理由は？</t>
        </is>
      </c>
      <c r="E264" s="6" t="inlineStr"/>
      <c r="F264" s="6" t="inlineStr">
        <is>
          <t>全員のメールアドレスが互いに知られてしまうから</t>
        </is>
      </c>
      <c r="G264" s="7" t="inlineStr">
        <is>
          <t>全員のメールアドレスが互いに知られてしまうから</t>
        </is>
      </c>
      <c r="H264" s="6" t="inlineStr">
        <is>
          <t>文字化けするから</t>
        </is>
      </c>
      <c r="I264" s="6" t="inlineStr">
        <is>
          <t>送信できないから</t>
        </is>
      </c>
      <c r="J264" s="6" t="inlineStr">
        <is>
          <t>メールが届かないから</t>
        </is>
      </c>
      <c r="K264" s="6" t="n">
        <v>1</v>
      </c>
      <c r="L264" s="6" t="inlineStr">
        <is>
          <t>個人情報の漏えいにつながる。</t>
        </is>
      </c>
      <c r="M264" s="6" t="inlineStr"/>
    </row>
    <row r="265">
      <c r="A265" s="6" t="inlineStr">
        <is>
          <t>inf_info111_024</t>
        </is>
      </c>
      <c r="B265" s="6" t="inlineStr">
        <is>
          <t>information_info1_11</t>
        </is>
      </c>
      <c r="C265" s="6" t="inlineStr">
        <is>
          <t>思考</t>
        </is>
      </c>
      <c r="D265" s="6" t="inlineStr">
        <is>
          <t>Web ブラウザが一度読みこんだ画像を保存しておく（キャッシュ）利点は？</t>
        </is>
      </c>
      <c r="E265" s="6" t="inlineStr"/>
      <c r="F265" s="6" t="inlineStr">
        <is>
          <t>同じページを再び表示するときに速くなる</t>
        </is>
      </c>
      <c r="G265" s="6" t="inlineStr">
        <is>
          <t>セキュリティが強くなる</t>
        </is>
      </c>
      <c r="H265" s="6" t="inlineStr">
        <is>
          <t>画像がきれいになる</t>
        </is>
      </c>
      <c r="I265" s="7" t="inlineStr">
        <is>
          <t>同じページを再び表示するときに速くなる</t>
        </is>
      </c>
      <c r="J265" s="6" t="inlineStr">
        <is>
          <t>通信量が増える</t>
        </is>
      </c>
      <c r="K265" s="6" t="n">
        <v>3</v>
      </c>
      <c r="L265" s="6" t="inlineStr">
        <is>
          <t>通信量も減らせる。</t>
        </is>
      </c>
      <c r="M265" s="6" t="inlineStr"/>
    </row>
    <row r="266">
      <c r="A266" s="6" t="inlineStr">
        <is>
          <t>inf_info112_001</t>
        </is>
      </c>
      <c r="B266" s="6" t="inlineStr">
        <is>
          <t>information_info1_12</t>
        </is>
      </c>
      <c r="C266" s="6" t="inlineStr">
        <is>
          <t>知識</t>
        </is>
      </c>
      <c r="D266" s="6" t="inlineStr">
        <is>
          <t>暗号化と復号に同じ鍵を使う方式は？</t>
        </is>
      </c>
      <c r="E266" s="6" t="inlineStr"/>
      <c r="F266" s="6" t="inlineStr">
        <is>
          <t>共通鍵暗号方式</t>
        </is>
      </c>
      <c r="G266" s="6" t="inlineStr">
        <is>
          <t>公開鍵暗号方式</t>
        </is>
      </c>
      <c r="H266" s="7" t="inlineStr">
        <is>
          <t>共通鍵暗号方式</t>
        </is>
      </c>
      <c r="I266" s="6" t="inlineStr">
        <is>
          <t>電子署名</t>
        </is>
      </c>
      <c r="J266" s="6" t="inlineStr">
        <is>
          <t>ハッシュ関数</t>
        </is>
      </c>
      <c r="K266" s="6" t="n">
        <v>2</v>
      </c>
      <c r="L266" s="6" t="inlineStr">
        <is>
          <t>処理は速いが、鍵を安全に渡す方法が課題になる。</t>
        </is>
      </c>
      <c r="M266" s="6" t="inlineStr"/>
    </row>
    <row r="267">
      <c r="A267" s="6" t="inlineStr">
        <is>
          <t>inf_info112_002</t>
        </is>
      </c>
      <c r="B267" s="6" t="inlineStr">
        <is>
          <t>information_info1_12</t>
        </is>
      </c>
      <c r="C267" s="6" t="inlineStr">
        <is>
          <t>知識</t>
        </is>
      </c>
      <c r="D267" s="6" t="inlineStr">
        <is>
          <t>公開鍵で暗号化し、ペアの秘密鍵で復号する方式は？</t>
        </is>
      </c>
      <c r="E267" s="6" t="inlineStr"/>
      <c r="F267" s="6" t="inlineStr">
        <is>
          <t>公開鍵暗号方式</t>
        </is>
      </c>
      <c r="G267" s="6" t="inlineStr">
        <is>
          <t>共通鍵暗号方式</t>
        </is>
      </c>
      <c r="H267" s="6" t="inlineStr">
        <is>
          <t>シーザー暗号</t>
        </is>
      </c>
      <c r="I267" s="6" t="inlineStr">
        <is>
          <t>ランレングス</t>
        </is>
      </c>
      <c r="J267" s="7" t="inlineStr">
        <is>
          <t>公開鍵暗号方式</t>
        </is>
      </c>
      <c r="K267" s="6" t="n">
        <v>4</v>
      </c>
      <c r="L267" s="6" t="inlineStr">
        <is>
          <t>公開鍵は誰に知られてもよい。</t>
        </is>
      </c>
      <c r="M267" s="6" t="inlineStr"/>
    </row>
    <row r="268">
      <c r="A268" s="6" t="inlineStr">
        <is>
          <t>inf_info112_003</t>
        </is>
      </c>
      <c r="B268" s="6" t="inlineStr">
        <is>
          <t>information_info1_12</t>
        </is>
      </c>
      <c r="C268" s="6" t="inlineStr">
        <is>
          <t>知識</t>
        </is>
      </c>
      <c r="D268" s="6" t="inlineStr">
        <is>
          <t>送信者の本人確認と、データが改ざんされていないことの確認に使うものは？</t>
        </is>
      </c>
      <c r="E268" s="6" t="inlineStr"/>
      <c r="F268" s="6" t="inlineStr">
        <is>
          <t>電子署名（デジタル署名）</t>
        </is>
      </c>
      <c r="G268" s="6" t="inlineStr">
        <is>
          <t>パケット</t>
        </is>
      </c>
      <c r="H268" s="6" t="inlineStr">
        <is>
          <t>DNS</t>
        </is>
      </c>
      <c r="I268" s="7" t="inlineStr">
        <is>
          <t>電子署名（デジタル署名）</t>
        </is>
      </c>
      <c r="J268" s="6" t="inlineStr">
        <is>
          <t>Cookie</t>
        </is>
      </c>
      <c r="K268" s="6" t="n">
        <v>3</v>
      </c>
      <c r="L268" s="6" t="inlineStr">
        <is>
          <t>送信者が自分の秘密鍵で署名し、受信者が送信者の公開鍵で確かめる。</t>
        </is>
      </c>
      <c r="M268" s="6" t="inlineStr"/>
    </row>
    <row r="269">
      <c r="A269" s="6" t="inlineStr">
        <is>
          <t>inf_info112_004</t>
        </is>
      </c>
      <c r="B269" s="6" t="inlineStr">
        <is>
          <t>information_info1_12</t>
        </is>
      </c>
      <c r="C269" s="6" t="inlineStr">
        <is>
          <t>知識</t>
        </is>
      </c>
      <c r="D269" s="6" t="inlineStr">
        <is>
          <t>公開鍵が本当にその持ち主のものであることを、認証局が証明するものは？</t>
        </is>
      </c>
      <c r="E269" s="6" t="inlineStr"/>
      <c r="F269" s="6" t="inlineStr">
        <is>
          <t>電子証明書（デジタル証明書）</t>
        </is>
      </c>
      <c r="G269" s="6" t="inlineStr">
        <is>
          <t>パスワード</t>
        </is>
      </c>
      <c r="H269" s="7" t="inlineStr">
        <is>
          <t>電子証明書（デジタル証明書）</t>
        </is>
      </c>
      <c r="I269" s="6" t="inlineStr">
        <is>
          <t>ドメイン名</t>
        </is>
      </c>
      <c r="J269" s="6" t="inlineStr">
        <is>
          <t>MAC アドレス</t>
        </is>
      </c>
      <c r="K269" s="6" t="n">
        <v>2</v>
      </c>
      <c r="L269" s="6" t="inlineStr">
        <is>
          <t>HTTPS のサイトでは、ブラウザが証明書を確認している。</t>
        </is>
      </c>
      <c r="M269" s="6" t="inlineStr"/>
    </row>
    <row r="270">
      <c r="A270" s="6" t="inlineStr">
        <is>
          <t>inf_info112_005</t>
        </is>
      </c>
      <c r="B270" s="6" t="inlineStr">
        <is>
          <t>information_info1_12</t>
        </is>
      </c>
      <c r="C270" s="6" t="inlineStr">
        <is>
          <t>知識</t>
        </is>
      </c>
      <c r="D270" s="6" t="inlineStr">
        <is>
          <t>Web などの通信を暗号化するしくみは？</t>
        </is>
      </c>
      <c r="E270" s="6" t="inlineStr"/>
      <c r="F270" s="6" t="inlineStr">
        <is>
          <t>SSL/TLS</t>
        </is>
      </c>
      <c r="G270" s="6" t="inlineStr">
        <is>
          <t>SMTP</t>
        </is>
      </c>
      <c r="H270" s="6" t="inlineStr">
        <is>
          <t>DNS</t>
        </is>
      </c>
      <c r="I270" s="6" t="inlineStr">
        <is>
          <t>LAN</t>
        </is>
      </c>
      <c r="J270" s="7" t="inlineStr">
        <is>
          <t>SSL/TLS</t>
        </is>
      </c>
      <c r="K270" s="6" t="n">
        <v>4</v>
      </c>
      <c r="L270" s="6" t="inlineStr">
        <is>
          <t>HTTPS は HTTP を SSL/TLS で暗号化したもの。</t>
        </is>
      </c>
      <c r="M270" s="6" t="inlineStr"/>
    </row>
    <row r="271">
      <c r="A271" s="6" t="inlineStr">
        <is>
          <t>inf_info112_006</t>
        </is>
      </c>
      <c r="B271" s="6" t="inlineStr">
        <is>
          <t>information_info1_12</t>
        </is>
      </c>
      <c r="C271" s="6" t="inlineStr">
        <is>
          <t>知識</t>
        </is>
      </c>
      <c r="D271" s="6" t="inlineStr">
        <is>
          <t>外部からの不正な通信を遮断する仕組みは？</t>
        </is>
      </c>
      <c r="E271" s="6" t="inlineStr"/>
      <c r="F271" s="6" t="inlineStr">
        <is>
          <t>ファイアウォール</t>
        </is>
      </c>
      <c r="G271" s="7" t="inlineStr">
        <is>
          <t>ファイアウォール</t>
        </is>
      </c>
      <c r="H271" s="6" t="inlineStr">
        <is>
          <t>ルータだけ</t>
        </is>
      </c>
      <c r="I271" s="6" t="inlineStr">
        <is>
          <t>Cookie</t>
        </is>
      </c>
      <c r="J271" s="6" t="inlineStr">
        <is>
          <t>ブラウザ</t>
        </is>
      </c>
      <c r="K271" s="6" t="n">
        <v>1</v>
      </c>
      <c r="L271" s="6" t="inlineStr">
        <is>
          <t>決められた規則にしたがって通信を許可・拒否する。</t>
        </is>
      </c>
      <c r="M271" s="6" t="inlineStr"/>
    </row>
    <row r="272">
      <c r="A272" s="6" t="inlineStr">
        <is>
          <t>inf_info112_007</t>
        </is>
      </c>
      <c r="B272" s="6" t="inlineStr">
        <is>
          <t>information_info1_12</t>
        </is>
      </c>
      <c r="C272" s="6" t="inlineStr">
        <is>
          <t>知識</t>
        </is>
      </c>
      <c r="D272" s="6" t="inlineStr">
        <is>
          <t>アルファベットを決まった数だけずらす古典的な暗号は？</t>
        </is>
      </c>
      <c r="E272" s="6" t="inlineStr"/>
      <c r="F272" s="6" t="inlineStr">
        <is>
          <t>シーザー暗号</t>
        </is>
      </c>
      <c r="G272" s="6" t="inlineStr">
        <is>
          <t>公開鍵暗号</t>
        </is>
      </c>
      <c r="H272" s="6" t="inlineStr">
        <is>
          <t>ハッシュ</t>
        </is>
      </c>
      <c r="I272" s="7" t="inlineStr">
        <is>
          <t>シーザー暗号</t>
        </is>
      </c>
      <c r="J272" s="6" t="inlineStr">
        <is>
          <t>電子署名</t>
        </is>
      </c>
      <c r="K272" s="6" t="n">
        <v>3</v>
      </c>
      <c r="L272" s="6" t="inlineStr">
        <is>
          <t>鍵（ずらす数）が分かればすぐ解読できてしまう。</t>
        </is>
      </c>
      <c r="M272" s="6" t="inlineStr"/>
    </row>
    <row r="273">
      <c r="A273" s="6" t="inlineStr">
        <is>
          <t>inf_info112_008</t>
        </is>
      </c>
      <c r="B273" s="6" t="inlineStr">
        <is>
          <t>information_info1_12</t>
        </is>
      </c>
      <c r="C273" s="6" t="inlineStr">
        <is>
          <t>計算</t>
        </is>
      </c>
      <c r="D273" s="6" t="inlineStr">
        <is>
          <t>シーザー暗号で、各文字をアルファベット順に 3 文字後ろにずらす。「CAT」を暗号化すると？</t>
        </is>
      </c>
      <c r="E273" s="6" t="inlineStr"/>
      <c r="F273" s="6" t="inlineStr">
        <is>
          <t>FDW</t>
        </is>
      </c>
      <c r="G273" s="6" t="inlineStr">
        <is>
          <t>CDW</t>
        </is>
      </c>
      <c r="H273" s="6" t="inlineStr">
        <is>
          <t>ZXQ</t>
        </is>
      </c>
      <c r="I273" s="7" t="inlineStr">
        <is>
          <t>FDW</t>
        </is>
      </c>
      <c r="J273" s="6" t="inlineStr">
        <is>
          <t>DBU</t>
        </is>
      </c>
      <c r="K273" s="6" t="n">
        <v>3</v>
      </c>
      <c r="L273" s="6" t="inlineStr">
        <is>
          <t>C→F、A→D、T→W。</t>
        </is>
      </c>
      <c r="M273" s="6" t="inlineStr"/>
    </row>
    <row r="274">
      <c r="A274" s="6" t="inlineStr">
        <is>
          <t>inf_info112_009</t>
        </is>
      </c>
      <c r="B274" s="6" t="inlineStr">
        <is>
          <t>information_info1_12</t>
        </is>
      </c>
      <c r="C274" s="6" t="inlineStr">
        <is>
          <t>計算</t>
        </is>
      </c>
      <c r="D274" s="6" t="inlineStr">
        <is>
          <t>3 文字後ろにずらしたシーザー暗号「KHOOR」を復号すると？</t>
        </is>
      </c>
      <c r="E274" s="6" t="inlineStr"/>
      <c r="F274" s="6" t="inlineStr">
        <is>
          <t>HELLO</t>
        </is>
      </c>
      <c r="G274" s="7" t="inlineStr">
        <is>
          <t>HELLO</t>
        </is>
      </c>
      <c r="H274" s="6" t="inlineStr">
        <is>
          <t>WORLD</t>
        </is>
      </c>
      <c r="I274" s="6" t="inlineStr">
        <is>
          <t>NKRRU</t>
        </is>
      </c>
      <c r="J274" s="6" t="inlineStr">
        <is>
          <t>JGNNQ</t>
        </is>
      </c>
      <c r="K274" s="6" t="n">
        <v>1</v>
      </c>
      <c r="L274" s="6" t="inlineStr">
        <is>
          <t>各文字を 3 文字前に戻す。K→H、H→E、O→L、O→L、R→O。</t>
        </is>
      </c>
      <c r="M274" s="6" t="inlineStr"/>
    </row>
    <row r="275">
      <c r="A275" s="6" t="inlineStr">
        <is>
          <t>inf_info112_010</t>
        </is>
      </c>
      <c r="B275" s="6" t="inlineStr">
        <is>
          <t>information_info1_12</t>
        </is>
      </c>
      <c r="C275" s="6" t="inlineStr">
        <is>
          <t>計算</t>
        </is>
      </c>
      <c r="D275" s="6" t="inlineStr">
        <is>
          <t>10 人が互いに共通鍵暗号で1対1の秘密の通信をする。必要な鍵の数は？</t>
        </is>
      </c>
      <c r="E275" s="6" t="inlineStr"/>
      <c r="F275" s="6" t="inlineStr">
        <is>
          <t>45 個</t>
        </is>
      </c>
      <c r="G275" s="6" t="inlineStr">
        <is>
          <t>100 個</t>
        </is>
      </c>
      <c r="H275" s="6" t="inlineStr">
        <is>
          <t>10 個</t>
        </is>
      </c>
      <c r="I275" s="6" t="inlineStr">
        <is>
          <t>20 個</t>
        </is>
      </c>
      <c r="J275" s="7" t="inlineStr">
        <is>
          <t>45 個</t>
        </is>
      </c>
      <c r="K275" s="6" t="n">
        <v>4</v>
      </c>
      <c r="L275" s="6" t="inlineStr">
        <is>
          <t>2 人の組み合わせの数だけ鍵が必要。10 × 9 ÷ 2 ＝ 45 個。</t>
        </is>
      </c>
      <c r="M275" s="6" t="inlineStr"/>
    </row>
    <row r="276">
      <c r="A276" s="6" t="inlineStr">
        <is>
          <t>inf_info112_011</t>
        </is>
      </c>
      <c r="B276" s="6" t="inlineStr">
        <is>
          <t>information_info1_12</t>
        </is>
      </c>
      <c r="C276" s="6" t="inlineStr">
        <is>
          <t>計算</t>
        </is>
      </c>
      <c r="D276" s="6" t="inlineStr">
        <is>
          <t>同じ 10 人が公開鍵暗号を使う場合、必要な鍵の数は？（公開鍵と秘密鍵をそれぞれ数える）</t>
        </is>
      </c>
      <c r="E276" s="6" t="inlineStr"/>
      <c r="F276" s="6" t="inlineStr">
        <is>
          <t>20 個</t>
        </is>
      </c>
      <c r="G276" s="6" t="inlineStr">
        <is>
          <t>90 個</t>
        </is>
      </c>
      <c r="H276" s="6" t="inlineStr">
        <is>
          <t>45 個</t>
        </is>
      </c>
      <c r="I276" s="7" t="inlineStr">
        <is>
          <t>20 個</t>
        </is>
      </c>
      <c r="J276" s="6" t="inlineStr">
        <is>
          <t>10 個</t>
        </is>
      </c>
      <c r="K276" s="6" t="n">
        <v>3</v>
      </c>
      <c r="L276" s="6" t="inlineStr">
        <is>
          <t>1 人あたり公開鍵と秘密鍵の 2 個なので 10 × 2 ＝ 20 個。人数が増えても増え方がゆるやか。</t>
        </is>
      </c>
      <c r="M276" s="6" t="inlineStr"/>
    </row>
    <row r="277">
      <c r="A277" s="6" t="inlineStr">
        <is>
          <t>inf_info112_012</t>
        </is>
      </c>
      <c r="B277" s="6" t="inlineStr">
        <is>
          <t>information_info1_12</t>
        </is>
      </c>
      <c r="C277" s="6" t="inlineStr">
        <is>
          <t>思考</t>
        </is>
      </c>
      <c r="D277" s="6" t="inlineStr">
        <is>
          <t>公開鍵暗号方式が、共通鍵暗号方式より便利な点は？</t>
        </is>
      </c>
      <c r="E277" s="6" t="inlineStr"/>
      <c r="F277" s="6" t="inlineStr">
        <is>
          <t>暗号化用の鍵を公開しても安全で、秘密の鍵を相手に渡さなくてよい</t>
        </is>
      </c>
      <c r="G277" s="7" t="inlineStr">
        <is>
          <t>暗号化用の鍵を公開しても安全で、秘密の鍵を相手に渡さなくてよい</t>
        </is>
      </c>
      <c r="H277" s="6" t="inlineStr">
        <is>
          <t>暗号文が短くなる</t>
        </is>
      </c>
      <c r="I277" s="6" t="inlineStr">
        <is>
          <t>鍵が 1 本だけでよい</t>
        </is>
      </c>
      <c r="J277" s="6" t="inlineStr">
        <is>
          <t>処理がいつも速い</t>
        </is>
      </c>
      <c r="K277" s="6" t="n">
        <v>1</v>
      </c>
      <c r="L277" s="6" t="inlineStr">
        <is>
          <t>実際の通信では、両方を組み合わせて使うことが多い。</t>
        </is>
      </c>
      <c r="M277" s="6" t="inlineStr"/>
    </row>
    <row r="278">
      <c r="A278" s="6" t="inlineStr">
        <is>
          <t>inf_info112_013</t>
        </is>
      </c>
      <c r="B278" s="6" t="inlineStr">
        <is>
          <t>information_info1_12</t>
        </is>
      </c>
      <c r="C278" s="6" t="inlineStr">
        <is>
          <t>知識</t>
        </is>
      </c>
      <c r="D278" s="6" t="inlineStr">
        <is>
          <t>共通鍵暗号方式の弱点は？</t>
        </is>
      </c>
      <c r="E278" s="6" t="inlineStr"/>
      <c r="F278" s="6" t="inlineStr">
        <is>
          <t>鍵を安全に相手に渡すのが難しい</t>
        </is>
      </c>
      <c r="G278" s="7" t="inlineStr">
        <is>
          <t>鍵を安全に相手に渡すのが難しい</t>
        </is>
      </c>
      <c r="H278" s="6" t="inlineStr">
        <is>
          <t>処理がとても遅い</t>
        </is>
      </c>
      <c r="I278" s="6" t="inlineStr">
        <is>
          <t>暗号化できない</t>
        </is>
      </c>
      <c r="J278" s="6" t="inlineStr">
        <is>
          <t>鍵が必要ない</t>
        </is>
      </c>
      <c r="K278" s="6" t="n">
        <v>1</v>
      </c>
      <c r="L278" s="6" t="inlineStr">
        <is>
          <t>公開鍵暗号と組み合わせて使われる。</t>
        </is>
      </c>
      <c r="M278" s="6" t="inlineStr"/>
    </row>
    <row r="279">
      <c r="A279" s="6" t="inlineStr">
        <is>
          <t>inf_info112_014</t>
        </is>
      </c>
      <c r="B279" s="6" t="inlineStr">
        <is>
          <t>information_info1_12</t>
        </is>
      </c>
      <c r="C279" s="6" t="inlineStr">
        <is>
          <t>知識</t>
        </is>
      </c>
      <c r="D279" s="6" t="inlineStr">
        <is>
          <t>公開鍵暗号方式で、だれにでも公開してよい鍵は？</t>
        </is>
      </c>
      <c r="E279" s="6" t="inlineStr"/>
      <c r="F279" s="6" t="inlineStr">
        <is>
          <t>公開鍵</t>
        </is>
      </c>
      <c r="G279" s="6" t="inlineStr">
        <is>
          <t>共通鍵</t>
        </is>
      </c>
      <c r="H279" s="6" t="inlineStr">
        <is>
          <t>マスターキー</t>
        </is>
      </c>
      <c r="I279" s="7" t="inlineStr">
        <is>
          <t>公開鍵</t>
        </is>
      </c>
      <c r="J279" s="6" t="inlineStr">
        <is>
          <t>秘密鍵</t>
        </is>
      </c>
      <c r="K279" s="6" t="n">
        <v>3</v>
      </c>
      <c r="L279" s="6" t="inlineStr">
        <is>
          <t>秘密鍵は本人だけが持つ。</t>
        </is>
      </c>
      <c r="M279" s="6" t="inlineStr"/>
    </row>
    <row r="280">
      <c r="A280" s="6" t="inlineStr">
        <is>
          <t>inf_info112_015</t>
        </is>
      </c>
      <c r="B280" s="6" t="inlineStr">
        <is>
          <t>information_info1_12</t>
        </is>
      </c>
      <c r="C280" s="6" t="inlineStr">
        <is>
          <t>知識</t>
        </is>
      </c>
      <c r="D280" s="6" t="inlineStr">
        <is>
          <t>デジタル署名で、署名の作成に使う鍵は？</t>
        </is>
      </c>
      <c r="E280" s="6" t="inlineStr"/>
      <c r="F280" s="6" t="inlineStr">
        <is>
          <t>送信者の秘密鍵</t>
        </is>
      </c>
      <c r="G280" s="6" t="inlineStr">
        <is>
          <t>共通鍵</t>
        </is>
      </c>
      <c r="H280" s="7" t="inlineStr">
        <is>
          <t>送信者の秘密鍵</t>
        </is>
      </c>
      <c r="I280" s="6" t="inlineStr">
        <is>
          <t>受信者の公開鍵</t>
        </is>
      </c>
      <c r="J280" s="6" t="inlineStr">
        <is>
          <t>送信者の公開鍵</t>
        </is>
      </c>
      <c r="K280" s="6" t="n">
        <v>2</v>
      </c>
      <c r="L280" s="6" t="inlineStr">
        <is>
          <t>受信者は送信者の公開鍵で検証する。</t>
        </is>
      </c>
      <c r="M280" s="6" t="inlineStr"/>
    </row>
    <row r="281">
      <c r="A281" s="6" t="inlineStr">
        <is>
          <t>inf_info112_016</t>
        </is>
      </c>
      <c r="B281" s="6" t="inlineStr">
        <is>
          <t>information_info1_12</t>
        </is>
      </c>
      <c r="C281" s="6" t="inlineStr">
        <is>
          <t>知識</t>
        </is>
      </c>
      <c r="D281" s="6" t="inlineStr">
        <is>
          <t>データから一定の長さの値を計算し、改ざんの検出に使う関数は？</t>
        </is>
      </c>
      <c r="E281" s="6" t="inlineStr"/>
      <c r="F281" s="6" t="inlineStr">
        <is>
          <t>ハッシュ関数</t>
        </is>
      </c>
      <c r="G281" s="6" t="inlineStr">
        <is>
          <t>乱数関数</t>
        </is>
      </c>
      <c r="H281" s="7" t="inlineStr">
        <is>
          <t>ハッシュ関数</t>
        </is>
      </c>
      <c r="I281" s="6" t="inlineStr">
        <is>
          <t>平均関数</t>
        </is>
      </c>
      <c r="J281" s="6" t="inlineStr">
        <is>
          <t>三角関数</t>
        </is>
      </c>
      <c r="K281" s="6" t="n">
        <v>2</v>
      </c>
      <c r="L281" s="6" t="inlineStr">
        <is>
          <t>少しでも変わると値が大きく変わる。</t>
        </is>
      </c>
      <c r="M281" s="6" t="inlineStr"/>
    </row>
    <row r="282">
      <c r="A282" s="6" t="inlineStr">
        <is>
          <t>inf_info112_017</t>
        </is>
      </c>
      <c r="B282" s="6" t="inlineStr">
        <is>
          <t>information_info1_12</t>
        </is>
      </c>
      <c r="C282" s="6" t="inlineStr">
        <is>
          <t>知識</t>
        </is>
      </c>
      <c r="D282" s="6" t="inlineStr">
        <is>
          <t>電子証明書を発行する、信頼された第三者機関は？</t>
        </is>
      </c>
      <c r="E282" s="6" t="inlineStr"/>
      <c r="F282" s="6" t="inlineStr">
        <is>
          <t>認証局（CA）</t>
        </is>
      </c>
      <c r="G282" s="6" t="inlineStr">
        <is>
          <t>ルータ</t>
        </is>
      </c>
      <c r="H282" s="7" t="inlineStr">
        <is>
          <t>認証局（CA）</t>
        </is>
      </c>
      <c r="I282" s="6" t="inlineStr">
        <is>
          <t>DNS サーバ</t>
        </is>
      </c>
      <c r="J282" s="6" t="inlineStr">
        <is>
          <t>プロバイダ</t>
        </is>
      </c>
      <c r="K282" s="6" t="n">
        <v>2</v>
      </c>
      <c r="L282" s="6" t="inlineStr">
        <is>
          <t>公開鍵の持ち主を証明する。</t>
        </is>
      </c>
      <c r="M282" s="6" t="inlineStr"/>
    </row>
    <row r="283">
      <c r="A283" s="6" t="inlineStr">
        <is>
          <t>inf_info112_018</t>
        </is>
      </c>
      <c r="B283" s="6" t="inlineStr">
        <is>
          <t>information_info1_12</t>
        </is>
      </c>
      <c r="C283" s="6" t="inlineStr">
        <is>
          <t>知識</t>
        </is>
      </c>
      <c r="D283" s="6" t="inlineStr">
        <is>
          <t>Web サイトの通信が SSL/TLS で暗号化されているとき、ブラウザに表示されるものの例は？</t>
        </is>
      </c>
      <c r="E283" s="6" t="inlineStr"/>
      <c r="F283" s="6" t="inlineStr">
        <is>
          <t>鍵のマークや「https」</t>
        </is>
      </c>
      <c r="G283" s="6" t="inlineStr">
        <is>
          <t>ウイルス警告</t>
        </is>
      </c>
      <c r="H283" s="6" t="inlineStr">
        <is>
          <t>赤い × 印</t>
        </is>
      </c>
      <c r="I283" s="7" t="inlineStr">
        <is>
          <t>鍵のマークや「https」</t>
        </is>
      </c>
      <c r="J283" s="6" t="inlineStr">
        <is>
          <t>広告</t>
        </is>
      </c>
      <c r="K283" s="6" t="n">
        <v>3</v>
      </c>
      <c r="L283" s="6" t="inlineStr">
        <is>
          <t>ただし偽サイトでも https の場合があるので注意。</t>
        </is>
      </c>
      <c r="M283" s="6" t="inlineStr"/>
    </row>
    <row r="284">
      <c r="A284" s="6" t="inlineStr">
        <is>
          <t>inf_info112_019</t>
        </is>
      </c>
      <c r="B284" s="6" t="inlineStr">
        <is>
          <t>information_info1_12</t>
        </is>
      </c>
      <c r="C284" s="6" t="inlineStr">
        <is>
          <t>計算</t>
        </is>
      </c>
      <c r="D284" s="6" t="inlineStr">
        <is>
          <t>シーザー暗号で、各文字を 2 文字後ろにずらすと「CAT」はどうなる？</t>
        </is>
      </c>
      <c r="E284" s="6" t="inlineStr"/>
      <c r="F284" s="6" t="inlineStr">
        <is>
          <t>ECV</t>
        </is>
      </c>
      <c r="G284" s="6" t="inlineStr">
        <is>
          <t>DBU</t>
        </is>
      </c>
      <c r="H284" s="6" t="inlineStr">
        <is>
          <t>ACR</t>
        </is>
      </c>
      <c r="I284" s="7" t="inlineStr">
        <is>
          <t>ECV</t>
        </is>
      </c>
      <c r="J284" s="6" t="inlineStr">
        <is>
          <t>EAT</t>
        </is>
      </c>
      <c r="K284" s="6" t="n">
        <v>3</v>
      </c>
      <c r="L284" s="6" t="inlineStr">
        <is>
          <t>C→E、A→C、T→V。</t>
        </is>
      </c>
      <c r="M284" s="6" t="inlineStr"/>
    </row>
    <row r="285">
      <c r="A285" s="6" t="inlineStr">
        <is>
          <t>inf_info112_020</t>
        </is>
      </c>
      <c r="B285" s="6" t="inlineStr">
        <is>
          <t>information_info1_12</t>
        </is>
      </c>
      <c r="C285" s="6" t="inlineStr">
        <is>
          <t>計算</t>
        </is>
      </c>
      <c r="D285" s="6" t="inlineStr">
        <is>
          <t>1 文字後ろにずらしたシーザー暗号「EPH」を復号すると？</t>
        </is>
      </c>
      <c r="E285" s="6" t="inlineStr"/>
      <c r="F285" s="6" t="inlineStr">
        <is>
          <t>DOG</t>
        </is>
      </c>
      <c r="G285" s="6" t="inlineStr">
        <is>
          <t>COW</t>
        </is>
      </c>
      <c r="H285" s="6" t="inlineStr">
        <is>
          <t>EGG</t>
        </is>
      </c>
      <c r="I285" s="7" t="inlineStr">
        <is>
          <t>DOG</t>
        </is>
      </c>
      <c r="J285" s="6" t="inlineStr">
        <is>
          <t>FQI</t>
        </is>
      </c>
      <c r="K285" s="6" t="n">
        <v>3</v>
      </c>
      <c r="L285" s="6" t="inlineStr">
        <is>
          <t>1 文字前に戻す：E→D、P→O、H→G。</t>
        </is>
      </c>
      <c r="M285" s="6" t="inlineStr"/>
    </row>
    <row r="286">
      <c r="A286" s="6" t="inlineStr">
        <is>
          <t>inf_info112_021</t>
        </is>
      </c>
      <c r="B286" s="6" t="inlineStr">
        <is>
          <t>information_info1_12</t>
        </is>
      </c>
      <c r="C286" s="6" t="inlineStr">
        <is>
          <t>計算</t>
        </is>
      </c>
      <c r="D286" s="6" t="inlineStr">
        <is>
          <t>アルファベット 26 文字のシーザー暗号で、考えられるずらし方（鍵）は何通り？（ずらさない場合を除く）</t>
        </is>
      </c>
      <c r="E286" s="6" t="inlineStr"/>
      <c r="F286" s="6" t="inlineStr">
        <is>
          <t>25 通り</t>
        </is>
      </c>
      <c r="G286" s="6" t="inlineStr">
        <is>
          <t>13 通り</t>
        </is>
      </c>
      <c r="H286" s="6" t="inlineStr">
        <is>
          <t>26 通り</t>
        </is>
      </c>
      <c r="I286" s="7" t="inlineStr">
        <is>
          <t>25 通り</t>
        </is>
      </c>
      <c r="J286" s="6" t="inlineStr">
        <is>
          <t>52 通り</t>
        </is>
      </c>
      <c r="K286" s="6" t="n">
        <v>3</v>
      </c>
      <c r="L286" s="6" t="inlineStr">
        <is>
          <t>総当たりで簡単に解読できる。</t>
        </is>
      </c>
      <c r="M286" s="6" t="inlineStr"/>
    </row>
    <row r="287">
      <c r="A287" s="6" t="inlineStr">
        <is>
          <t>inf_info112_022</t>
        </is>
      </c>
      <c r="B287" s="6" t="inlineStr">
        <is>
          <t>information_info1_12</t>
        </is>
      </c>
      <c r="C287" s="6" t="inlineStr">
        <is>
          <t>計算</t>
        </is>
      </c>
      <c r="D287" s="6" t="inlineStr">
        <is>
          <t>5 人が互いに共通鍵暗号で 1 対 1 の通信をするとき、必要な鍵の数は？</t>
        </is>
      </c>
      <c r="E287" s="6" t="inlineStr"/>
      <c r="F287" s="6" t="inlineStr">
        <is>
          <t>10 個</t>
        </is>
      </c>
      <c r="G287" s="6" t="inlineStr">
        <is>
          <t>20 個</t>
        </is>
      </c>
      <c r="H287" s="7" t="inlineStr">
        <is>
          <t>10 個</t>
        </is>
      </c>
      <c r="I287" s="6" t="inlineStr">
        <is>
          <t>5 個</t>
        </is>
      </c>
      <c r="J287" s="6" t="inlineStr">
        <is>
          <t>25 個</t>
        </is>
      </c>
      <c r="K287" s="6" t="n">
        <v>2</v>
      </c>
      <c r="L287" s="6" t="inlineStr">
        <is>
          <t>₅C₂ ＝ 10。</t>
        </is>
      </c>
      <c r="M287" s="6" t="inlineStr"/>
    </row>
    <row r="288">
      <c r="A288" s="6" t="inlineStr">
        <is>
          <t>inf_info112_023</t>
        </is>
      </c>
      <c r="B288" s="6" t="inlineStr">
        <is>
          <t>information_info1_12</t>
        </is>
      </c>
      <c r="C288" s="6" t="inlineStr">
        <is>
          <t>思考</t>
        </is>
      </c>
      <c r="D288" s="6" t="inlineStr">
        <is>
          <t>HTTPS のサイトなら必ず安全とは言えない理由は？</t>
        </is>
      </c>
      <c r="E288" s="6" t="inlineStr"/>
      <c r="F288" s="6" t="inlineStr">
        <is>
          <t>通信は暗号化されていても、相手のサイトそのものが偽物である可能性があるから</t>
        </is>
      </c>
      <c r="G288" s="7" t="inlineStr">
        <is>
          <t>通信は暗号化されていても、相手のサイトそのものが偽物である可能性があるから</t>
        </is>
      </c>
      <c r="H288" s="6" t="inlineStr">
        <is>
          <t>暗号化されていないから</t>
        </is>
      </c>
      <c r="I288" s="6" t="inlineStr">
        <is>
          <t>ブラウザが古いから</t>
        </is>
      </c>
      <c r="J288" s="6" t="inlineStr">
        <is>
          <t>https は危険な印だから</t>
        </is>
      </c>
      <c r="K288" s="6" t="n">
        <v>1</v>
      </c>
      <c r="L288" s="6" t="inlineStr">
        <is>
          <t>URL のつづりや証明書の内容も確かめる。</t>
        </is>
      </c>
      <c r="M288" s="6" t="inlineStr"/>
    </row>
    <row r="289">
      <c r="A289" s="6" t="inlineStr">
        <is>
          <t>inf_info112_024</t>
        </is>
      </c>
      <c r="B289" s="6" t="inlineStr">
        <is>
          <t>information_info1_12</t>
        </is>
      </c>
      <c r="C289" s="6" t="inlineStr">
        <is>
          <t>思考</t>
        </is>
      </c>
      <c r="D289" s="6" t="inlineStr">
        <is>
          <t>パスワードを、そのままではなくハッシュ値にしてサーバに保存する理由は？</t>
        </is>
      </c>
      <c r="E289" s="6" t="inlineStr"/>
      <c r="F289" s="6" t="inlineStr">
        <is>
          <t>データが漏れても、元のパスワードが直接わからないようにするため</t>
        </is>
      </c>
      <c r="G289" s="7" t="inlineStr">
        <is>
          <t>データが漏れても、元のパスワードが直接わからないようにするため</t>
        </is>
      </c>
      <c r="H289" s="6" t="inlineStr">
        <is>
          <t>パスワードを忘れても大丈夫にするため</t>
        </is>
      </c>
      <c r="I289" s="6" t="inlineStr">
        <is>
          <t>ログインを速くするため</t>
        </is>
      </c>
      <c r="J289" s="6" t="inlineStr">
        <is>
          <t>容量を増やすため</t>
        </is>
      </c>
      <c r="K289" s="6" t="n">
        <v>1</v>
      </c>
      <c r="L289" s="6" t="inlineStr">
        <is>
          <t>ハッシュ値から元に戻すのは困難。</t>
        </is>
      </c>
      <c r="M289" s="6" t="inlineStr"/>
    </row>
    <row r="290">
      <c r="A290" s="6" t="inlineStr">
        <is>
          <t>inf_info113_001</t>
        </is>
      </c>
      <c r="B290" s="6" t="inlineStr">
        <is>
          <t>information_info1_13</t>
        </is>
      </c>
      <c r="C290" s="6" t="inlineStr">
        <is>
          <t>知識</t>
        </is>
      </c>
      <c r="D290" s="6" t="inlineStr">
        <is>
          <t>身長や点数のように、数値で表され計算に使えるデータは？</t>
        </is>
      </c>
      <c r="E290" s="6" t="inlineStr"/>
      <c r="F290" s="6" t="inlineStr">
        <is>
          <t>量的データ</t>
        </is>
      </c>
      <c r="G290" s="6" t="inlineStr">
        <is>
          <t>質的データ</t>
        </is>
      </c>
      <c r="H290" s="6" t="inlineStr">
        <is>
          <t>メタデータ</t>
        </is>
      </c>
      <c r="I290" s="7" t="inlineStr">
        <is>
          <t>量的データ</t>
        </is>
      </c>
      <c r="J290" s="6" t="inlineStr">
        <is>
          <t>名義尺度</t>
        </is>
      </c>
      <c r="K290" s="6" t="n">
        <v>3</v>
      </c>
      <c r="L290" s="6" t="inlineStr">
        <is>
          <t>血液型や好きな色のように、分類を表すのが質的データ。</t>
        </is>
      </c>
      <c r="M290" s="6" t="inlineStr"/>
    </row>
    <row r="291">
      <c r="A291" s="6" t="inlineStr">
        <is>
          <t>inf_info113_002</t>
        </is>
      </c>
      <c r="B291" s="6" t="inlineStr">
        <is>
          <t>information_info1_13</t>
        </is>
      </c>
      <c r="C291" s="6" t="inlineStr">
        <is>
          <t>知識</t>
        </is>
      </c>
      <c r="D291" s="6" t="inlineStr">
        <is>
          <t>血液型や電話番号のように、区別するためだけの尺度は？</t>
        </is>
      </c>
      <c r="E291" s="6" t="inlineStr"/>
      <c r="F291" s="6" t="inlineStr">
        <is>
          <t>名義尺度</t>
        </is>
      </c>
      <c r="G291" s="6" t="inlineStr">
        <is>
          <t>比例尺度</t>
        </is>
      </c>
      <c r="H291" s="7" t="inlineStr">
        <is>
          <t>名義尺度</t>
        </is>
      </c>
      <c r="I291" s="6" t="inlineStr">
        <is>
          <t>順序尺度</t>
        </is>
      </c>
      <c r="J291" s="6" t="inlineStr">
        <is>
          <t>間隔尺度</t>
        </is>
      </c>
      <c r="K291" s="6" t="n">
        <v>2</v>
      </c>
      <c r="L291" s="6" t="inlineStr">
        <is>
          <t>大小や計算に意味がない。</t>
        </is>
      </c>
      <c r="M291" s="6" t="inlineStr"/>
    </row>
    <row r="292">
      <c r="A292" s="6" t="inlineStr">
        <is>
          <t>inf_info113_003</t>
        </is>
      </c>
      <c r="B292" s="6" t="inlineStr">
        <is>
          <t>information_info1_13</t>
        </is>
      </c>
      <c r="C292" s="6" t="inlineStr">
        <is>
          <t>知識</t>
        </is>
      </c>
      <c r="D292" s="6" t="inlineStr">
        <is>
          <t>成績の順位や「とても良い〜悪い」の5段階評価のように、順序に意味がある尺度は？</t>
        </is>
      </c>
      <c r="E292" s="6" t="inlineStr"/>
      <c r="F292" s="6" t="inlineStr">
        <is>
          <t>順序尺度</t>
        </is>
      </c>
      <c r="G292" s="6" t="inlineStr">
        <is>
          <t>名義尺度</t>
        </is>
      </c>
      <c r="H292" s="6" t="inlineStr">
        <is>
          <t>間隔尺度</t>
        </is>
      </c>
      <c r="I292" s="7" t="inlineStr">
        <is>
          <t>順序尺度</t>
        </is>
      </c>
      <c r="J292" s="6" t="inlineStr">
        <is>
          <t>比例尺度</t>
        </is>
      </c>
      <c r="K292" s="6" t="n">
        <v>3</v>
      </c>
      <c r="L292" s="6" t="inlineStr">
        <is>
          <t>順番はあるが、間隔が等しいとは限らない。</t>
        </is>
      </c>
      <c r="M292" s="6" t="inlineStr"/>
    </row>
    <row r="293">
      <c r="A293" s="6" t="inlineStr">
        <is>
          <t>inf_info113_004</t>
        </is>
      </c>
      <c r="B293" s="6" t="inlineStr">
        <is>
          <t>information_info1_13</t>
        </is>
      </c>
      <c r="C293" s="6" t="inlineStr">
        <is>
          <t>知識</t>
        </is>
      </c>
      <c r="D293" s="6" t="inlineStr">
        <is>
          <t>摂氏温度や西暦のように、差には意味があるが比には意味がない尺度は？</t>
        </is>
      </c>
      <c r="E293" s="6" t="inlineStr"/>
      <c r="F293" s="6" t="inlineStr">
        <is>
          <t>間隔尺度</t>
        </is>
      </c>
      <c r="G293" s="7" t="inlineStr">
        <is>
          <t>間隔尺度</t>
        </is>
      </c>
      <c r="H293" s="6" t="inlineStr">
        <is>
          <t>名義尺度</t>
        </is>
      </c>
      <c r="I293" s="6" t="inlineStr">
        <is>
          <t>比例尺度</t>
        </is>
      </c>
      <c r="J293" s="6" t="inlineStr">
        <is>
          <t>順序尺度</t>
        </is>
      </c>
      <c r="K293" s="6" t="n">
        <v>1</v>
      </c>
      <c r="L293" s="6" t="inlineStr">
        <is>
          <t>0 が「何もない」を表さない。</t>
        </is>
      </c>
      <c r="M293" s="6" t="inlineStr"/>
    </row>
    <row r="294">
      <c r="A294" s="6" t="inlineStr">
        <is>
          <t>inf_info113_005</t>
        </is>
      </c>
      <c r="B294" s="6" t="inlineStr">
        <is>
          <t>information_info1_13</t>
        </is>
      </c>
      <c r="C294" s="6" t="inlineStr">
        <is>
          <t>知識</t>
        </is>
      </c>
      <c r="D294" s="6" t="inlineStr">
        <is>
          <t>身長や重さのように、0 が「ない」を表し、比にも意味がある尺度は？</t>
        </is>
      </c>
      <c r="E294" s="6" t="inlineStr"/>
      <c r="F294" s="6" t="inlineStr">
        <is>
          <t>比例尺度</t>
        </is>
      </c>
      <c r="G294" s="6" t="inlineStr">
        <is>
          <t>間隔尺度</t>
        </is>
      </c>
      <c r="H294" s="6" t="inlineStr">
        <is>
          <t>順序尺度</t>
        </is>
      </c>
      <c r="I294" s="6" t="inlineStr">
        <is>
          <t>名義尺度</t>
        </is>
      </c>
      <c r="J294" s="7" t="inlineStr">
        <is>
          <t>比例尺度</t>
        </is>
      </c>
      <c r="K294" s="6" t="n">
        <v>4</v>
      </c>
      <c r="L294" s="6" t="inlineStr">
        <is>
          <t>「2 倍の重さ」と言える。</t>
        </is>
      </c>
      <c r="M294" s="6" t="inlineStr"/>
    </row>
    <row r="295">
      <c r="A295" s="6" t="inlineStr">
        <is>
          <t>inf_info113_006</t>
        </is>
      </c>
      <c r="B295" s="6" t="inlineStr">
        <is>
          <t>information_info1_13</t>
        </is>
      </c>
      <c r="C295" s="6" t="inlineStr">
        <is>
          <t>知識</t>
        </is>
      </c>
      <c r="D295" s="6" t="inlineStr">
        <is>
          <t>データの中で、値が入っていない部分を何という？</t>
        </is>
      </c>
      <c r="E295" s="6" t="inlineStr"/>
      <c r="F295" s="6" t="inlineStr">
        <is>
          <t>欠損値</t>
        </is>
      </c>
      <c r="G295" s="6" t="inlineStr">
        <is>
          <t>中央値</t>
        </is>
      </c>
      <c r="H295" s="6" t="inlineStr">
        <is>
          <t>最頻値</t>
        </is>
      </c>
      <c r="I295" s="6" t="inlineStr">
        <is>
          <t>外れ値</t>
        </is>
      </c>
      <c r="J295" s="7" t="inlineStr">
        <is>
          <t>欠損値</t>
        </is>
      </c>
      <c r="K295" s="6" t="n">
        <v>4</v>
      </c>
      <c r="L295" s="6" t="inlineStr">
        <is>
          <t>除外する・平均で補うなど、目的に応じて処理する。</t>
        </is>
      </c>
      <c r="M295" s="6" t="inlineStr"/>
    </row>
    <row r="296">
      <c r="A296" s="6" t="inlineStr">
        <is>
          <t>inf_info113_007</t>
        </is>
      </c>
      <c r="B296" s="6" t="inlineStr">
        <is>
          <t>information_info1_13</t>
        </is>
      </c>
      <c r="C296" s="6" t="inlineStr">
        <is>
          <t>知識</t>
        </is>
      </c>
      <c r="D296" s="6" t="inlineStr">
        <is>
          <t>ほかの値から極端に離れた値を何という？</t>
        </is>
      </c>
      <c r="E296" s="6" t="inlineStr"/>
      <c r="F296" s="6" t="inlineStr">
        <is>
          <t>外れ値</t>
        </is>
      </c>
      <c r="G296" s="7" t="inlineStr">
        <is>
          <t>外れ値</t>
        </is>
      </c>
      <c r="H296" s="6" t="inlineStr">
        <is>
          <t>欠損値</t>
        </is>
      </c>
      <c r="I296" s="6" t="inlineStr">
        <is>
          <t>平均値</t>
        </is>
      </c>
      <c r="J296" s="6" t="inlineStr">
        <is>
          <t>代表値</t>
        </is>
      </c>
      <c r="K296" s="6" t="n">
        <v>1</v>
      </c>
      <c r="L296" s="6" t="inlineStr">
        <is>
          <t>入力ミスのこともあれば、重要な発見のこともある。</t>
        </is>
      </c>
      <c r="M296" s="6" t="inlineStr"/>
    </row>
    <row r="297">
      <c r="A297" s="6" t="inlineStr">
        <is>
          <t>inf_info113_008</t>
        </is>
      </c>
      <c r="B297" s="6" t="inlineStr">
        <is>
          <t>information_info1_13</t>
        </is>
      </c>
      <c r="C297" s="6" t="inlineStr">
        <is>
          <t>知識</t>
        </is>
      </c>
      <c r="D297" s="6" t="inlineStr">
        <is>
          <t>誤りや表記のゆれを直して、分析できる形に整える作業は？</t>
        </is>
      </c>
      <c r="E297" s="6" t="inlineStr"/>
      <c r="F297" s="6" t="inlineStr">
        <is>
          <t>データクリーニング</t>
        </is>
      </c>
      <c r="G297" s="6" t="inlineStr">
        <is>
          <t>エンコード</t>
        </is>
      </c>
      <c r="H297" s="7" t="inlineStr">
        <is>
          <t>データクリーニング</t>
        </is>
      </c>
      <c r="I297" s="6" t="inlineStr">
        <is>
          <t>シミュレーション</t>
        </is>
      </c>
      <c r="J297" s="6" t="inlineStr">
        <is>
          <t>データマイニング</t>
        </is>
      </c>
      <c r="K297" s="6" t="n">
        <v>2</v>
      </c>
      <c r="L297" s="6" t="inlineStr">
        <is>
          <t>分析の前に欠かせない作業。</t>
        </is>
      </c>
      <c r="M297" s="6" t="inlineStr"/>
    </row>
    <row r="298">
      <c r="A298" s="6" t="inlineStr">
        <is>
          <t>inf_info113_009</t>
        </is>
      </c>
      <c r="B298" s="6" t="inlineStr">
        <is>
          <t>information_info1_13</t>
        </is>
      </c>
      <c r="C298" s="6" t="inlineStr">
        <is>
          <t>知識</t>
        </is>
      </c>
      <c r="D298" s="6" t="inlineStr">
        <is>
          <t>誰でも自由に使えるように、機械が読みやすい形で公開されたデータは？</t>
        </is>
      </c>
      <c r="E298" s="6" t="inlineStr"/>
      <c r="F298" s="6" t="inlineStr">
        <is>
          <t>オープンデータ</t>
        </is>
      </c>
      <c r="G298" s="6" t="inlineStr">
        <is>
          <t>個人情報</t>
        </is>
      </c>
      <c r="H298" s="7" t="inlineStr">
        <is>
          <t>オープンデータ</t>
        </is>
      </c>
      <c r="I298" s="6" t="inlineStr">
        <is>
          <t>ビッグデータ</t>
        </is>
      </c>
      <c r="J298" s="6" t="inlineStr">
        <is>
          <t>メタデータ</t>
        </is>
      </c>
      <c r="K298" s="6" t="n">
        <v>2</v>
      </c>
      <c r="L298" s="6" t="inlineStr">
        <is>
          <t>国や自治体が統計などを公開している。</t>
        </is>
      </c>
      <c r="M298" s="6" t="inlineStr"/>
    </row>
    <row r="299">
      <c r="A299" s="6" t="inlineStr">
        <is>
          <t>inf_info113_010</t>
        </is>
      </c>
      <c r="B299" s="6" t="inlineStr">
        <is>
          <t>information_info1_13</t>
        </is>
      </c>
      <c r="C299" s="6" t="inlineStr">
        <is>
          <t>思考</t>
        </is>
      </c>
      <c r="D299" s="6" t="inlineStr">
        <is>
          <t>「20℃ は 10℃ の 2 倍暑い」とは言えない。その理由は？</t>
        </is>
      </c>
      <c r="E299" s="6" t="inlineStr"/>
      <c r="F299" s="6" t="inlineStr">
        <is>
          <t>摂氏温度は間隔尺度で、0℃ が「熱がない」ことを表さないから</t>
        </is>
      </c>
      <c r="G299" s="6" t="inlineStr">
        <is>
          <t>温度は名義尺度だから</t>
        </is>
      </c>
      <c r="H299" s="6" t="inlineStr">
        <is>
          <t>温度は量的データではないから</t>
        </is>
      </c>
      <c r="I299" s="7" t="inlineStr">
        <is>
          <t>摂氏温度は間隔尺度で、0℃ が「熱がない」ことを表さないから</t>
        </is>
      </c>
      <c r="J299" s="6" t="inlineStr">
        <is>
          <t>計算を間違えているから</t>
        </is>
      </c>
      <c r="K299" s="6" t="n">
        <v>3</v>
      </c>
      <c r="L299" s="6" t="inlineStr">
        <is>
          <t>比に意味があるのは比例尺度（絶対温度など）。</t>
        </is>
      </c>
      <c r="M299" s="6" t="inlineStr"/>
    </row>
    <row r="300">
      <c r="A300" s="6" t="inlineStr">
        <is>
          <t>inf_info113_011</t>
        </is>
      </c>
      <c r="B300" s="6" t="inlineStr">
        <is>
          <t>information_info1_13</t>
        </is>
      </c>
      <c r="C300" s="6" t="inlineStr">
        <is>
          <t>思考</t>
        </is>
      </c>
      <c r="D300" s="6" t="inlineStr">
        <is>
          <t>都道府県の欄に「東京都」と「東京」が混ざっていた。集計の前にすべきことは？</t>
        </is>
      </c>
      <c r="E300" s="6" t="inlineStr"/>
      <c r="F300" s="6" t="inlineStr">
        <is>
          <t>表記を統一する</t>
        </is>
      </c>
      <c r="G300" s="7" t="inlineStr">
        <is>
          <t>表記を統一する</t>
        </is>
      </c>
      <c r="H300" s="6" t="inlineStr">
        <is>
          <t>東京のデータを消す</t>
        </is>
      </c>
      <c r="I300" s="6" t="inlineStr">
        <is>
          <t>そのまま数える</t>
        </is>
      </c>
      <c r="J300" s="6" t="inlineStr">
        <is>
          <t>別の都道府県として数える</t>
        </is>
      </c>
      <c r="K300" s="6" t="n">
        <v>1</v>
      </c>
      <c r="L300" s="6" t="inlineStr">
        <is>
          <t>表記ゆれがあると、同じものが別々に数えられてしまう。</t>
        </is>
      </c>
      <c r="M300" s="6" t="inlineStr"/>
    </row>
    <row r="301">
      <c r="A301" s="6" t="inlineStr">
        <is>
          <t>inf_info113_012</t>
        </is>
      </c>
      <c r="B301" s="6" t="inlineStr">
        <is>
          <t>information_info1_13</t>
        </is>
      </c>
      <c r="C301" s="6" t="inlineStr">
        <is>
          <t>思考</t>
        </is>
      </c>
      <c r="D301" s="6" t="inlineStr">
        <is>
          <t>テストの点数の欠損値（未受験）を 0 点として平均を計算すると、どうなる？</t>
        </is>
      </c>
      <c r="E301" s="6" t="inlineStr"/>
      <c r="F301" s="6" t="inlineStr">
        <is>
          <t>平均が実際より低くなる</t>
        </is>
      </c>
      <c r="G301" s="7" t="inlineStr">
        <is>
          <t>平均が実際より低くなる</t>
        </is>
      </c>
      <c r="H301" s="6" t="inlineStr">
        <is>
          <t>平均が実際より高くなる</t>
        </is>
      </c>
      <c r="I301" s="6" t="inlineStr">
        <is>
          <t>中央値だけ高くなる</t>
        </is>
      </c>
      <c r="J301" s="6" t="inlineStr">
        <is>
          <t>平均は変わらない</t>
        </is>
      </c>
      <c r="K301" s="6" t="n">
        <v>1</v>
      </c>
      <c r="L301" s="6" t="inlineStr">
        <is>
          <t>欠損値を 0 として扱うと、本当の傾向とずれる。</t>
        </is>
      </c>
      <c r="M301" s="6" t="inlineStr"/>
    </row>
    <row r="302">
      <c r="A302" s="6" t="inlineStr">
        <is>
          <t>inf_info113_013</t>
        </is>
      </c>
      <c r="B302" s="6" t="inlineStr">
        <is>
          <t>information_info1_13</t>
        </is>
      </c>
      <c r="C302" s="6" t="inlineStr">
        <is>
          <t>知識</t>
        </is>
      </c>
      <c r="D302" s="6" t="inlineStr">
        <is>
          <t>データを表形式で管理し、表どうしを関連づけるデータベースは？</t>
        </is>
      </c>
      <c r="E302" s="6" t="inlineStr"/>
      <c r="F302" s="6" t="inlineStr">
        <is>
          <t>リレーショナルデータベース</t>
        </is>
      </c>
      <c r="G302" s="6" t="inlineStr">
        <is>
          <t>画像ファイル</t>
        </is>
      </c>
      <c r="H302" s="6" t="inlineStr">
        <is>
          <t>テキストファイル</t>
        </is>
      </c>
      <c r="I302" s="6" t="inlineStr">
        <is>
          <t>スプレッドシート</t>
        </is>
      </c>
      <c r="J302" s="7" t="inlineStr">
        <is>
          <t>リレーショナルデータベース</t>
        </is>
      </c>
      <c r="K302" s="6" t="n">
        <v>4</v>
      </c>
      <c r="L302" s="6" t="inlineStr">
        <is>
          <t>SQL で操作する。</t>
        </is>
      </c>
      <c r="M302" s="6" t="inlineStr"/>
    </row>
    <row r="303">
      <c r="A303" s="6" t="inlineStr">
        <is>
          <t>inf_info113_014</t>
        </is>
      </c>
      <c r="B303" s="6" t="inlineStr">
        <is>
          <t>information_info1_13</t>
        </is>
      </c>
      <c r="C303" s="6" t="inlineStr">
        <is>
          <t>知識</t>
        </is>
      </c>
      <c r="D303" s="6" t="inlineStr">
        <is>
          <t>データベースで、各行を一意に識別するための項目は？</t>
        </is>
      </c>
      <c r="E303" s="6" t="inlineStr"/>
      <c r="F303" s="6" t="inlineStr">
        <is>
          <t>主キー</t>
        </is>
      </c>
      <c r="G303" s="6" t="inlineStr">
        <is>
          <t>外部キー</t>
        </is>
      </c>
      <c r="H303" s="6" t="inlineStr">
        <is>
          <t>インデックスだけ</t>
        </is>
      </c>
      <c r="I303" s="6" t="inlineStr">
        <is>
          <t>フィールド名</t>
        </is>
      </c>
      <c r="J303" s="7" t="inlineStr">
        <is>
          <t>主キー</t>
        </is>
      </c>
      <c r="K303" s="6" t="n">
        <v>4</v>
      </c>
      <c r="L303" s="6" t="inlineStr">
        <is>
          <t>学籍番号など、重複しない値。</t>
        </is>
      </c>
      <c r="M303" s="6" t="inlineStr"/>
    </row>
    <row r="304">
      <c r="A304" s="6" t="inlineStr">
        <is>
          <t>inf_info113_015</t>
        </is>
      </c>
      <c r="B304" s="6" t="inlineStr">
        <is>
          <t>information_info1_13</t>
        </is>
      </c>
      <c r="C304" s="6" t="inlineStr">
        <is>
          <t>知識</t>
        </is>
      </c>
      <c r="D304" s="6" t="inlineStr">
        <is>
          <t>データベースを操作するための言語は？</t>
        </is>
      </c>
      <c r="E304" s="6" t="inlineStr"/>
      <c r="F304" s="6" t="inlineStr">
        <is>
          <t>SQL</t>
        </is>
      </c>
      <c r="G304" s="6" t="inlineStr">
        <is>
          <t>HTML</t>
        </is>
      </c>
      <c r="H304" s="6" t="inlineStr">
        <is>
          <t>CSS</t>
        </is>
      </c>
      <c r="I304" s="7" t="inlineStr">
        <is>
          <t>SQL</t>
        </is>
      </c>
      <c r="J304" s="6" t="inlineStr">
        <is>
          <t>Python だけ</t>
        </is>
      </c>
      <c r="K304" s="6" t="n">
        <v>3</v>
      </c>
      <c r="L304" s="6" t="inlineStr">
        <is>
          <t>SELECT 文で検索する。</t>
        </is>
      </c>
      <c r="M304" s="6" t="inlineStr"/>
    </row>
    <row r="305">
      <c r="A305" s="6" t="inlineStr">
        <is>
          <t>inf_info113_016</t>
        </is>
      </c>
      <c r="B305" s="6" t="inlineStr">
        <is>
          <t>information_info1_13</t>
        </is>
      </c>
      <c r="C305" s="6" t="inlineStr">
        <is>
          <t>知識</t>
        </is>
      </c>
      <c r="D305" s="6" t="inlineStr">
        <is>
          <t>表のデータを「,」で区切って保存するテキスト形式は？</t>
        </is>
      </c>
      <c r="E305" s="6" t="inlineStr"/>
      <c r="F305" s="6" t="inlineStr">
        <is>
          <t>CSV</t>
        </is>
      </c>
      <c r="G305" s="6" t="inlineStr">
        <is>
          <t>PDF</t>
        </is>
      </c>
      <c r="H305" s="7" t="inlineStr">
        <is>
          <t>CSV</t>
        </is>
      </c>
      <c r="I305" s="6" t="inlineStr">
        <is>
          <t>MP4</t>
        </is>
      </c>
      <c r="J305" s="6" t="inlineStr">
        <is>
          <t>JPEG</t>
        </is>
      </c>
      <c r="K305" s="6" t="n">
        <v>2</v>
      </c>
      <c r="L305" s="6" t="inlineStr">
        <is>
          <t>多くのソフトで読み書きできる。</t>
        </is>
      </c>
      <c r="M305" s="6" t="inlineStr"/>
    </row>
    <row r="306">
      <c r="A306" s="6" t="inlineStr">
        <is>
          <t>inf_info113_017</t>
        </is>
      </c>
      <c r="B306" s="6" t="inlineStr">
        <is>
          <t>information_info1_13</t>
        </is>
      </c>
      <c r="C306" s="6" t="inlineStr">
        <is>
          <t>知識</t>
        </is>
      </c>
      <c r="D306" s="6" t="inlineStr">
        <is>
          <t>データを「キーと値」の組で表す、Web でよく使われる形式は？</t>
        </is>
      </c>
      <c r="E306" s="6" t="inlineStr"/>
      <c r="F306" s="6" t="inlineStr">
        <is>
          <t>JSON</t>
        </is>
      </c>
      <c r="G306" s="6" t="inlineStr">
        <is>
          <t>WAV</t>
        </is>
      </c>
      <c r="H306" s="6" t="inlineStr">
        <is>
          <t>BMP</t>
        </is>
      </c>
      <c r="I306" s="7" t="inlineStr">
        <is>
          <t>JSON</t>
        </is>
      </c>
      <c r="J306" s="6" t="inlineStr">
        <is>
          <t>ZIP</t>
        </is>
      </c>
      <c r="K306" s="6" t="n">
        <v>3</v>
      </c>
      <c r="L306" s="6" t="inlineStr">
        <is>
          <t>プログラムどうしのデータ交換に使う。</t>
        </is>
      </c>
      <c r="M306" s="6" t="inlineStr"/>
    </row>
    <row r="307">
      <c r="A307" s="6" t="inlineStr">
        <is>
          <t>inf_info113_018</t>
        </is>
      </c>
      <c r="B307" s="6" t="inlineStr">
        <is>
          <t>information_info1_13</t>
        </is>
      </c>
      <c r="C307" s="6" t="inlineStr">
        <is>
          <t>知識</t>
        </is>
      </c>
      <c r="D307" s="6" t="inlineStr">
        <is>
          <t>SNS の投稿のように、形式が決まっていないデータを何という？</t>
        </is>
      </c>
      <c r="E307" s="6" t="inlineStr"/>
      <c r="F307" s="6" t="inlineStr">
        <is>
          <t>非構造化データ</t>
        </is>
      </c>
      <c r="G307" s="7" t="inlineStr">
        <is>
          <t>非構造化データ</t>
        </is>
      </c>
      <c r="H307" s="6" t="inlineStr">
        <is>
          <t>順序尺度</t>
        </is>
      </c>
      <c r="I307" s="6" t="inlineStr">
        <is>
          <t>量的データ</t>
        </is>
      </c>
      <c r="J307" s="6" t="inlineStr">
        <is>
          <t>構造化データ</t>
        </is>
      </c>
      <c r="K307" s="6" t="n">
        <v>1</v>
      </c>
      <c r="L307" s="6" t="inlineStr">
        <is>
          <t>文章や画像、動画など。</t>
        </is>
      </c>
      <c r="M307" s="6" t="inlineStr"/>
    </row>
    <row r="308">
      <c r="A308" s="6" t="inlineStr">
        <is>
          <t>inf_info113_019</t>
        </is>
      </c>
      <c r="B308" s="6" t="inlineStr">
        <is>
          <t>information_info1_13</t>
        </is>
      </c>
      <c r="C308" s="6" t="inlineStr">
        <is>
          <t>知識</t>
        </is>
      </c>
      <c r="D308" s="6" t="inlineStr">
        <is>
          <t>アンケートの自由記述欄の回答のように、数値でなく文字や分類で表されるデータは？</t>
        </is>
      </c>
      <c r="E308" s="6" t="inlineStr"/>
      <c r="F308" s="6" t="inlineStr">
        <is>
          <t>質的データ</t>
        </is>
      </c>
      <c r="G308" s="6" t="inlineStr">
        <is>
          <t>間隔尺度のデータ</t>
        </is>
      </c>
      <c r="H308" s="6" t="inlineStr">
        <is>
          <t>比例尺度のデータ</t>
        </is>
      </c>
      <c r="I308" s="6" t="inlineStr">
        <is>
          <t>量的データ</t>
        </is>
      </c>
      <c r="J308" s="7" t="inlineStr">
        <is>
          <t>質的データ</t>
        </is>
      </c>
      <c r="K308" s="6" t="n">
        <v>4</v>
      </c>
      <c r="L308" s="6" t="inlineStr">
        <is>
          <t>質的データは名義尺度・順序尺度にあたる。</t>
        </is>
      </c>
      <c r="M308" s="6" t="inlineStr">
        <is>
          <t>○</t>
        </is>
      </c>
    </row>
    <row r="309">
      <c r="A309" s="6" t="inlineStr">
        <is>
          <t>inf_info113_020</t>
        </is>
      </c>
      <c r="B309" s="6" t="inlineStr">
        <is>
          <t>information_info1_13</t>
        </is>
      </c>
      <c r="C309" s="6" t="inlineStr">
        <is>
          <t>思考</t>
        </is>
      </c>
      <c r="D309" s="6" t="inlineStr">
        <is>
          <t>名義尺度のデータ（例：好きな教科）の代表値として意味があるものは？</t>
        </is>
      </c>
      <c r="E309" s="6" t="inlineStr"/>
      <c r="F309" s="6" t="inlineStr">
        <is>
          <t>最頻値</t>
        </is>
      </c>
      <c r="G309" s="6" t="inlineStr">
        <is>
          <t>中央値</t>
        </is>
      </c>
      <c r="H309" s="7" t="inlineStr">
        <is>
          <t>最頻値</t>
        </is>
      </c>
      <c r="I309" s="6" t="inlineStr">
        <is>
          <t>標準偏差</t>
        </is>
      </c>
      <c r="J309" s="6" t="inlineStr">
        <is>
          <t>平均値</t>
        </is>
      </c>
      <c r="K309" s="6" t="n">
        <v>2</v>
      </c>
      <c r="L309" s="6" t="inlineStr">
        <is>
          <t>分類には大小や順序がないので、平均値や中央値は求められない。</t>
        </is>
      </c>
      <c r="M309" s="6" t="inlineStr">
        <is>
          <t>○</t>
        </is>
      </c>
    </row>
    <row r="310">
      <c r="A310" s="6" t="inlineStr">
        <is>
          <t>inf_info113_021</t>
        </is>
      </c>
      <c r="B310" s="6" t="inlineStr">
        <is>
          <t>information_info1_13</t>
        </is>
      </c>
      <c r="C310" s="6" t="inlineStr">
        <is>
          <t>知識</t>
        </is>
      </c>
      <c r="D310" s="6" t="inlineStr">
        <is>
          <t>個人情報を特定の個人が識別できないように加工し、復元できないようにした情報を何という？</t>
        </is>
      </c>
      <c r="E310" s="6" t="inlineStr"/>
      <c r="F310" s="6" t="inlineStr">
        <is>
          <t>匿名加工情報</t>
        </is>
      </c>
      <c r="G310" s="6" t="inlineStr">
        <is>
          <t>メタデータ</t>
        </is>
      </c>
      <c r="H310" s="6" t="inlineStr">
        <is>
          <t>個人識別符号</t>
        </is>
      </c>
      <c r="I310" s="7" t="inlineStr">
        <is>
          <t>匿名加工情報</t>
        </is>
      </c>
      <c r="J310" s="6" t="inlineStr">
        <is>
          <t>オープンソース</t>
        </is>
      </c>
      <c r="K310" s="6" t="n">
        <v>3</v>
      </c>
      <c r="L310" s="6" t="inlineStr">
        <is>
          <t>一定のルールのもとで、本人の同意なく第三者に提供できる。</t>
        </is>
      </c>
      <c r="M310" s="6" t="inlineStr">
        <is>
          <t>○</t>
        </is>
      </c>
    </row>
    <row r="311">
      <c r="A311" s="6" t="inlineStr">
        <is>
          <t>inf_info113_022</t>
        </is>
      </c>
      <c r="B311" s="6" t="inlineStr">
        <is>
          <t>information_info1_13</t>
        </is>
      </c>
      <c r="C311" s="6" t="inlineStr">
        <is>
          <t>知識</t>
        </is>
      </c>
      <c r="D311" s="6" t="inlineStr">
        <is>
          <t>データの前処理で、形式をそろえることを何という？</t>
        </is>
      </c>
      <c r="E311" s="6" t="inlineStr"/>
      <c r="F311" s="6" t="inlineStr">
        <is>
          <t>正規化（名寄せ・表記の統一）</t>
        </is>
      </c>
      <c r="G311" s="6" t="inlineStr">
        <is>
          <t>暗号化</t>
        </is>
      </c>
      <c r="H311" s="7" t="inlineStr">
        <is>
          <t>正規化（名寄せ・表記の統一）</t>
        </is>
      </c>
      <c r="I311" s="6" t="inlineStr">
        <is>
          <t>符号化</t>
        </is>
      </c>
      <c r="J311" s="6" t="inlineStr">
        <is>
          <t>圧縮</t>
        </is>
      </c>
      <c r="K311" s="6" t="n">
        <v>2</v>
      </c>
      <c r="L311" s="6" t="inlineStr">
        <is>
          <t>全角・半角の統一なども。</t>
        </is>
      </c>
      <c r="M311" s="6" t="inlineStr"/>
    </row>
    <row r="312">
      <c r="A312" s="6" t="inlineStr">
        <is>
          <t>inf_info113_023</t>
        </is>
      </c>
      <c r="B312" s="6" t="inlineStr">
        <is>
          <t>information_info1_13</t>
        </is>
      </c>
      <c r="C312" s="6" t="inlineStr">
        <is>
          <t>思考</t>
        </is>
      </c>
      <c r="D312" s="6" t="inlineStr">
        <is>
          <t>欠損値をふくむデータを分析するときの対応として適切なものは？</t>
        </is>
      </c>
      <c r="E312" s="6" t="inlineStr"/>
      <c r="F312" s="6" t="inlineStr">
        <is>
          <t>欠損の理由を考え、除外するか適切な値で補うかを判断する</t>
        </is>
      </c>
      <c r="G312" s="6" t="inlineStr">
        <is>
          <t>無視して平均をとる</t>
        </is>
      </c>
      <c r="H312" s="6" t="inlineStr">
        <is>
          <t>データを捨てる</t>
        </is>
      </c>
      <c r="I312" s="6" t="inlineStr">
        <is>
          <t>すべて 0 にする</t>
        </is>
      </c>
      <c r="J312" s="7" t="inlineStr">
        <is>
          <t>欠損の理由を考え、除外するか適切な値で補うかを判断する</t>
        </is>
      </c>
      <c r="K312" s="6" t="n">
        <v>4</v>
      </c>
      <c r="L312" s="6" t="inlineStr">
        <is>
          <t>安易に 0 を入れると結果がゆがむ。</t>
        </is>
      </c>
      <c r="M312" s="6" t="inlineStr"/>
    </row>
    <row r="313">
      <c r="A313" s="6" t="inlineStr">
        <is>
          <t>inf_info113_024</t>
        </is>
      </c>
      <c r="B313" s="6" t="inlineStr">
        <is>
          <t>information_info1_13</t>
        </is>
      </c>
      <c r="C313" s="6" t="inlineStr">
        <is>
          <t>思考</t>
        </is>
      </c>
      <c r="D313" s="6" t="inlineStr">
        <is>
          <t>「西暦」が間隔尺度とされる理由は？</t>
        </is>
      </c>
      <c r="E313" s="6" t="inlineStr"/>
      <c r="F313" s="6" t="inlineStr">
        <is>
          <t>年の差には意味があるが、0 年が「時間がない」を意味しないから</t>
        </is>
      </c>
      <c r="G313" s="7" t="inlineStr">
        <is>
          <t>年の差には意味があるが、0 年が「時間がない」を意味しないから</t>
        </is>
      </c>
      <c r="H313" s="6" t="inlineStr">
        <is>
          <t>順番に意味がないから</t>
        </is>
      </c>
      <c r="I313" s="6" t="inlineStr">
        <is>
          <t>比に意味があるから</t>
        </is>
      </c>
      <c r="J313" s="6" t="inlineStr">
        <is>
          <t>数値でないから</t>
        </is>
      </c>
      <c r="K313" s="6" t="n">
        <v>1</v>
      </c>
      <c r="L313" s="6" t="inlineStr">
        <is>
          <t>「2000 年は 1000 年の 2 倍」とは言えない。</t>
        </is>
      </c>
      <c r="M313" s="6" t="inlineStr"/>
    </row>
    <row r="314">
      <c r="A314" s="6" t="inlineStr">
        <is>
          <t>inf_info114_001</t>
        </is>
      </c>
      <c r="B314" s="6" t="inlineStr">
        <is>
          <t>information_info1_14</t>
        </is>
      </c>
      <c r="C314" s="6" t="inlineStr">
        <is>
          <t>知識</t>
        </is>
      </c>
      <c r="D314" s="6" t="inlineStr">
        <is>
          <t>データを小さい順に並べたとき、真ん中にくる値は？</t>
        </is>
      </c>
      <c r="E314" s="6" t="inlineStr"/>
      <c r="F314" s="6" t="inlineStr">
        <is>
          <t>中央値</t>
        </is>
      </c>
      <c r="G314" s="6" t="inlineStr">
        <is>
          <t>最頻値</t>
        </is>
      </c>
      <c r="H314" s="7" t="inlineStr">
        <is>
          <t>中央値</t>
        </is>
      </c>
      <c r="I314" s="6" t="inlineStr">
        <is>
          <t>範囲</t>
        </is>
      </c>
      <c r="J314" s="6" t="inlineStr">
        <is>
          <t>平均値</t>
        </is>
      </c>
      <c r="K314" s="6" t="n">
        <v>2</v>
      </c>
      <c r="L314" s="6" t="inlineStr">
        <is>
          <t>データが偶数個なら、真ん中の 2 つの平均。</t>
        </is>
      </c>
      <c r="M314" s="6" t="inlineStr"/>
    </row>
    <row r="315">
      <c r="A315" s="6" t="inlineStr">
        <is>
          <t>inf_info114_002</t>
        </is>
      </c>
      <c r="B315" s="6" t="inlineStr">
        <is>
          <t>information_info1_14</t>
        </is>
      </c>
      <c r="C315" s="6" t="inlineStr">
        <is>
          <t>知識</t>
        </is>
      </c>
      <c r="D315" s="6" t="inlineStr">
        <is>
          <t>データの中で最も多く現れる値は？</t>
        </is>
      </c>
      <c r="E315" s="6" t="inlineStr"/>
      <c r="F315" s="6" t="inlineStr">
        <is>
          <t>最頻値</t>
        </is>
      </c>
      <c r="G315" s="6" t="inlineStr">
        <is>
          <t>最大値</t>
        </is>
      </c>
      <c r="H315" s="7" t="inlineStr">
        <is>
          <t>最頻値</t>
        </is>
      </c>
      <c r="I315" s="6" t="inlineStr">
        <is>
          <t>平均値</t>
        </is>
      </c>
      <c r="J315" s="6" t="inlineStr">
        <is>
          <t>中央値</t>
        </is>
      </c>
      <c r="K315" s="6" t="n">
        <v>2</v>
      </c>
      <c r="L315" s="6" t="inlineStr">
        <is>
          <t>モードともいう。</t>
        </is>
      </c>
      <c r="M315" s="6" t="inlineStr"/>
    </row>
    <row r="316">
      <c r="A316" s="6" t="inlineStr">
        <is>
          <t>inf_info114_003</t>
        </is>
      </c>
      <c r="B316" s="6" t="inlineStr">
        <is>
          <t>information_info1_14</t>
        </is>
      </c>
      <c r="C316" s="6" t="inlineStr">
        <is>
          <t>知識</t>
        </is>
      </c>
      <c r="D316" s="6" t="inlineStr">
        <is>
          <t>分散や標準偏差が表しているものは？</t>
        </is>
      </c>
      <c r="E316" s="6" t="inlineStr"/>
      <c r="F316" s="6" t="inlineStr">
        <is>
          <t>データのばらつきの大きさ</t>
        </is>
      </c>
      <c r="G316" s="7" t="inlineStr">
        <is>
          <t>データのばらつきの大きさ</t>
        </is>
      </c>
      <c r="H316" s="6" t="inlineStr">
        <is>
          <t>データの個数</t>
        </is>
      </c>
      <c r="I316" s="6" t="inlineStr">
        <is>
          <t>一番多い値</t>
        </is>
      </c>
      <c r="J316" s="6" t="inlineStr">
        <is>
          <t>データの合計</t>
        </is>
      </c>
      <c r="K316" s="6" t="n">
        <v>1</v>
      </c>
      <c r="L316" s="6" t="inlineStr">
        <is>
          <t>標準偏差は分散の正の平方根。</t>
        </is>
      </c>
      <c r="M316" s="6" t="inlineStr"/>
    </row>
    <row r="317">
      <c r="A317" s="6" t="inlineStr">
        <is>
          <t>inf_info114_004</t>
        </is>
      </c>
      <c r="B317" s="6" t="inlineStr">
        <is>
          <t>information_info1_14</t>
        </is>
      </c>
      <c r="C317" s="6" t="inlineStr">
        <is>
          <t>知識</t>
        </is>
      </c>
      <c r="D317" s="6" t="inlineStr">
        <is>
          <t>箱ひげ図で表す 5 つの値にふくまれないものは？</t>
        </is>
      </c>
      <c r="E317" s="6" t="inlineStr"/>
      <c r="F317" s="6" t="inlineStr">
        <is>
          <t>平均値</t>
        </is>
      </c>
      <c r="G317" s="6" t="inlineStr">
        <is>
          <t>第 1 四分位数</t>
        </is>
      </c>
      <c r="H317" s="6" t="inlineStr">
        <is>
          <t>最小値</t>
        </is>
      </c>
      <c r="I317" s="6" t="inlineStr">
        <is>
          <t>中央値</t>
        </is>
      </c>
      <c r="J317" s="7" t="inlineStr">
        <is>
          <t>平均値</t>
        </is>
      </c>
      <c r="K317" s="6" t="n">
        <v>4</v>
      </c>
      <c r="L317" s="6" t="inlineStr">
        <is>
          <t>最小値・第 1 四分位数・中央値・第 3 四分位数・最大値。平均値を印で加えることもある。</t>
        </is>
      </c>
      <c r="M317" s="6" t="inlineStr"/>
    </row>
    <row r="318">
      <c r="A318" s="6" t="inlineStr">
        <is>
          <t>inf_info114_005</t>
        </is>
      </c>
      <c r="B318" s="6" t="inlineStr">
        <is>
          <t>information_info1_14</t>
        </is>
      </c>
      <c r="C318" s="6" t="inlineStr">
        <is>
          <t>知識</t>
        </is>
      </c>
      <c r="D318" s="6" t="inlineStr">
        <is>
          <t>相関係数がとる値の範囲は？</t>
        </is>
      </c>
      <c r="E318" s="6" t="inlineStr"/>
      <c r="F318" s="6" t="inlineStr">
        <is>
          <t>−1 以上 1 以下</t>
        </is>
      </c>
      <c r="G318" s="7" t="inlineStr">
        <is>
          <t>−1 以上 1 以下</t>
        </is>
      </c>
      <c r="H318" s="6" t="inlineStr">
        <is>
          <t>0 以上 1 以下</t>
        </is>
      </c>
      <c r="I318" s="6" t="inlineStr">
        <is>
          <t>0 以上 100 以下</t>
        </is>
      </c>
      <c r="J318" s="6" t="inlineStr">
        <is>
          <t>−100 以上 100 以下</t>
        </is>
      </c>
      <c r="K318" s="6" t="n">
        <v>1</v>
      </c>
      <c r="L318" s="6" t="inlineStr">
        <is>
          <t>1 に近いほど強い正の相関、−1 に近いほど強い負の相関。</t>
        </is>
      </c>
      <c r="M318" s="6" t="inlineStr"/>
    </row>
    <row r="319">
      <c r="A319" s="6" t="inlineStr">
        <is>
          <t>inf_info114_006</t>
        </is>
      </c>
      <c r="B319" s="6" t="inlineStr">
        <is>
          <t>information_info1_14</t>
        </is>
      </c>
      <c r="C319" s="6" t="inlineStr">
        <is>
          <t>知識</t>
        </is>
      </c>
      <c r="D319" s="6" t="inlineStr">
        <is>
          <t>2 つの量的データの関係を点で表した図は？</t>
        </is>
      </c>
      <c r="E319" s="6" t="inlineStr"/>
      <c r="F319" s="6" t="inlineStr">
        <is>
          <t>散布図</t>
        </is>
      </c>
      <c r="G319" s="7" t="inlineStr">
        <is>
          <t>散布図</t>
        </is>
      </c>
      <c r="H319" s="6" t="inlineStr">
        <is>
          <t>円グラフ</t>
        </is>
      </c>
      <c r="I319" s="6" t="inlineStr">
        <is>
          <t>帯グラフ</t>
        </is>
      </c>
      <c r="J319" s="6" t="inlineStr">
        <is>
          <t>ピクトグラム</t>
        </is>
      </c>
      <c r="K319" s="6" t="n">
        <v>1</v>
      </c>
      <c r="L319" s="6" t="inlineStr">
        <is>
          <t>点の並び方で相関の有無・強さが分かる。</t>
        </is>
      </c>
      <c r="M319" s="6" t="inlineStr"/>
    </row>
    <row r="320">
      <c r="A320" s="6" t="inlineStr">
        <is>
          <t>inf_info114_007</t>
        </is>
      </c>
      <c r="B320" s="6" t="inlineStr">
        <is>
          <t>information_info1_14</t>
        </is>
      </c>
      <c r="C320" s="6" t="inlineStr">
        <is>
          <t>知識</t>
        </is>
      </c>
      <c r="D320" s="6" t="inlineStr">
        <is>
          <t>2 つの質的データ（例：学年と部活動）の関係を表にまとめる方法は？</t>
        </is>
      </c>
      <c r="E320" s="6" t="inlineStr"/>
      <c r="F320" s="6" t="inlineStr">
        <is>
          <t>クロス集計</t>
        </is>
      </c>
      <c r="G320" s="7" t="inlineStr">
        <is>
          <t>クロス集計</t>
        </is>
      </c>
      <c r="H320" s="6" t="inlineStr">
        <is>
          <t>二分探索</t>
        </is>
      </c>
      <c r="I320" s="6" t="inlineStr">
        <is>
          <t>回帰分析</t>
        </is>
      </c>
      <c r="J320" s="6" t="inlineStr">
        <is>
          <t>ランレングス</t>
        </is>
      </c>
      <c r="K320" s="6" t="n">
        <v>1</v>
      </c>
      <c r="L320" s="6" t="inlineStr">
        <is>
          <t>行と列の組み合わせごとに度数を数える。</t>
        </is>
      </c>
      <c r="M320" s="6" t="inlineStr"/>
    </row>
    <row r="321">
      <c r="A321" s="6" t="inlineStr">
        <is>
          <t>inf_info114_008</t>
        </is>
      </c>
      <c r="B321" s="6" t="inlineStr">
        <is>
          <t>information_info1_14</t>
        </is>
      </c>
      <c r="C321" s="6" t="inlineStr">
        <is>
          <t>知識</t>
        </is>
      </c>
      <c r="D321" s="6" t="inlineStr">
        <is>
          <t>散布図の点のなるべく近くを通るように引き、予測に使う直線は？</t>
        </is>
      </c>
      <c r="E321" s="6" t="inlineStr"/>
      <c r="F321" s="6" t="inlineStr">
        <is>
          <t>回帰直線</t>
        </is>
      </c>
      <c r="G321" s="6" t="inlineStr">
        <is>
          <t>漸近線</t>
        </is>
      </c>
      <c r="H321" s="6" t="inlineStr">
        <is>
          <t>等高線</t>
        </is>
      </c>
      <c r="I321" s="7" t="inlineStr">
        <is>
          <t>回帰直線</t>
        </is>
      </c>
      <c r="J321" s="6" t="inlineStr">
        <is>
          <t>数直線</t>
        </is>
      </c>
      <c r="K321" s="6" t="n">
        <v>3</v>
      </c>
      <c r="L321" s="6" t="inlineStr">
        <is>
          <t>y ＝ ax ＋ b の形で表す。</t>
        </is>
      </c>
      <c r="M321" s="6" t="inlineStr"/>
    </row>
    <row r="322">
      <c r="A322" s="6" t="inlineStr">
        <is>
          <t>inf_info114_009</t>
        </is>
      </c>
      <c r="B322" s="6" t="inlineStr">
        <is>
          <t>information_info1_14</t>
        </is>
      </c>
      <c r="C322" s="6" t="inlineStr">
        <is>
          <t>計算</t>
        </is>
      </c>
      <c r="D322" s="6" t="inlineStr">
        <is>
          <t>データ 3, 5, 7, 9, 11 の平均値は？</t>
        </is>
      </c>
      <c r="E322" s="6" t="inlineStr"/>
      <c r="F322" s="6" t="inlineStr">
        <is>
          <t>7</t>
        </is>
      </c>
      <c r="G322" s="6" t="inlineStr">
        <is>
          <t>5</t>
        </is>
      </c>
      <c r="H322" s="6" t="inlineStr">
        <is>
          <t>35</t>
        </is>
      </c>
      <c r="I322" s="6" t="inlineStr">
        <is>
          <t>9</t>
        </is>
      </c>
      <c r="J322" s="7" t="inlineStr">
        <is>
          <t>7</t>
        </is>
      </c>
      <c r="K322" s="6" t="n">
        <v>4</v>
      </c>
      <c r="L322" s="6" t="inlineStr">
        <is>
          <t>(3 ＋ 5 ＋ 7 ＋ 9 ＋ 11) ÷ 5 ＝ 35 ÷ 5 ＝ 7。</t>
        </is>
      </c>
      <c r="M322" s="6" t="inlineStr"/>
    </row>
    <row r="323">
      <c r="A323" s="6" t="inlineStr">
        <is>
          <t>inf_info114_010</t>
        </is>
      </c>
      <c r="B323" s="6" t="inlineStr">
        <is>
          <t>information_info1_14</t>
        </is>
      </c>
      <c r="C323" s="6" t="inlineStr">
        <is>
          <t>計算</t>
        </is>
      </c>
      <c r="D323" s="6" t="inlineStr">
        <is>
          <t>データ 2, 4, 4, 5, 10 の中央値は？</t>
        </is>
      </c>
      <c r="E323" s="6" t="inlineStr"/>
      <c r="F323" s="6" t="inlineStr">
        <is>
          <t>4</t>
        </is>
      </c>
      <c r="G323" s="6" t="inlineStr">
        <is>
          <t>5</t>
        </is>
      </c>
      <c r="H323" s="6" t="inlineStr">
        <is>
          <t>10</t>
        </is>
      </c>
      <c r="I323" s="7" t="inlineStr">
        <is>
          <t>4</t>
        </is>
      </c>
      <c r="J323" s="6" t="inlineStr">
        <is>
          <t>4.5</t>
        </is>
      </c>
      <c r="K323" s="6" t="n">
        <v>3</v>
      </c>
      <c r="L323" s="6" t="inlineStr">
        <is>
          <t>小さい順に並べて真ん中（3 番目）は 4。平均は 5 で、外れた値 10 に引っ張られている。</t>
        </is>
      </c>
      <c r="M323" s="6" t="inlineStr"/>
    </row>
    <row r="324">
      <c r="A324" s="6" t="inlineStr">
        <is>
          <t>inf_info114_011</t>
        </is>
      </c>
      <c r="B324" s="6" t="inlineStr">
        <is>
          <t>information_info1_14</t>
        </is>
      </c>
      <c r="C324" s="6" t="inlineStr">
        <is>
          <t>計算</t>
        </is>
      </c>
      <c r="D324" s="6" t="inlineStr">
        <is>
          <t>データ 2, 4, 6 の分散は？（分散 ＝ 偏差の 2 乗の平均）</t>
        </is>
      </c>
      <c r="E324" s="6" t="inlineStr"/>
      <c r="F324" s="6" t="inlineStr">
        <is>
          <t>8/3（約 2.67）</t>
        </is>
      </c>
      <c r="G324" s="6" t="inlineStr">
        <is>
          <t>8</t>
        </is>
      </c>
      <c r="H324" s="7" t="inlineStr">
        <is>
          <t>8/3（約 2.67）</t>
        </is>
      </c>
      <c r="I324" s="6" t="inlineStr">
        <is>
          <t>2</t>
        </is>
      </c>
      <c r="J324" s="6" t="inlineStr">
        <is>
          <t>4</t>
        </is>
      </c>
      <c r="K324" s="6" t="n">
        <v>2</v>
      </c>
      <c r="L324" s="6" t="inlineStr">
        <is>
          <t>平均 4、偏差 −2, 0, 2。(4 ＋ 0 ＋ 4) ÷ 3 ＝ 8/3。</t>
        </is>
      </c>
      <c r="M324" s="6" t="inlineStr"/>
    </row>
    <row r="325">
      <c r="A325" s="6" t="inlineStr">
        <is>
          <t>inf_info114_012</t>
        </is>
      </c>
      <c r="B325" s="6" t="inlineStr">
        <is>
          <t>information_info1_14</t>
        </is>
      </c>
      <c r="C325" s="6" t="inlineStr">
        <is>
          <t>思考</t>
        </is>
      </c>
      <c r="D325" s="6" t="inlineStr">
        <is>
          <t>アイスクリームの売上と水の事故の件数に正の相関があった。正しい考え方は？</t>
        </is>
      </c>
      <c r="E325" s="6" t="inlineStr"/>
      <c r="F325" s="6" t="inlineStr">
        <is>
          <t>気温という別の要因が両方に影響している可能性があり、因果関係とは限らない</t>
        </is>
      </c>
      <c r="G325" s="6" t="inlineStr">
        <is>
          <t>事故が起こるとアイスが売れる</t>
        </is>
      </c>
      <c r="H325" s="6" t="inlineStr">
        <is>
          <t>アイスを食べると事故が起こる</t>
        </is>
      </c>
      <c r="I325" s="6" t="inlineStr">
        <is>
          <t>相関があれば必ず因果関係がある</t>
        </is>
      </c>
      <c r="J325" s="7" t="inlineStr">
        <is>
          <t>気温という別の要因が両方に影響している可能性があり、因果関係とは限らない</t>
        </is>
      </c>
      <c r="K325" s="6" t="n">
        <v>4</v>
      </c>
      <c r="L325" s="6" t="inlineStr">
        <is>
          <t>見かけ上の相関（疑似相関）に注意する。</t>
        </is>
      </c>
      <c r="M325" s="6" t="inlineStr"/>
    </row>
    <row r="326">
      <c r="A326" s="6" t="inlineStr">
        <is>
          <t>inf_info114_013</t>
        </is>
      </c>
      <c r="B326" s="6" t="inlineStr">
        <is>
          <t>information_info1_14</t>
        </is>
      </c>
      <c r="C326" s="6" t="inlineStr">
        <is>
          <t>知識</t>
        </is>
      </c>
      <c r="D326" s="6" t="inlineStr">
        <is>
          <t>データの最大値と最小値の差を何という？</t>
        </is>
      </c>
      <c r="E326" s="6" t="inlineStr"/>
      <c r="F326" s="6" t="inlineStr">
        <is>
          <t>範囲（レンジ）</t>
        </is>
      </c>
      <c r="G326" s="7" t="inlineStr">
        <is>
          <t>範囲（レンジ）</t>
        </is>
      </c>
      <c r="H326" s="6" t="inlineStr">
        <is>
          <t>分散</t>
        </is>
      </c>
      <c r="I326" s="6" t="inlineStr">
        <is>
          <t>四分位範囲</t>
        </is>
      </c>
      <c r="J326" s="6" t="inlineStr">
        <is>
          <t>中央値</t>
        </is>
      </c>
      <c r="K326" s="6" t="n">
        <v>1</v>
      </c>
      <c r="L326" s="6" t="inlineStr">
        <is>
          <t>外れ値の影響を受けやすい。</t>
        </is>
      </c>
      <c r="M326" s="6" t="inlineStr"/>
    </row>
    <row r="327">
      <c r="A327" s="6" t="inlineStr">
        <is>
          <t>inf_info114_014</t>
        </is>
      </c>
      <c r="B327" s="6" t="inlineStr">
        <is>
          <t>information_info1_14</t>
        </is>
      </c>
      <c r="C327" s="6" t="inlineStr">
        <is>
          <t>知識</t>
        </is>
      </c>
      <c r="D327" s="6" t="inlineStr">
        <is>
          <t>第 3 四分位数と第 1 四分位数の差を何という？</t>
        </is>
      </c>
      <c r="E327" s="6" t="inlineStr"/>
      <c r="F327" s="6" t="inlineStr">
        <is>
          <t>四分位範囲</t>
        </is>
      </c>
      <c r="G327" s="6" t="inlineStr">
        <is>
          <t>範囲</t>
        </is>
      </c>
      <c r="H327" s="6" t="inlineStr">
        <is>
          <t>標準偏差</t>
        </is>
      </c>
      <c r="I327" s="6" t="inlineStr">
        <is>
          <t>分散</t>
        </is>
      </c>
      <c r="J327" s="7" t="inlineStr">
        <is>
          <t>四分位範囲</t>
        </is>
      </c>
      <c r="K327" s="6" t="n">
        <v>4</v>
      </c>
      <c r="L327" s="6" t="inlineStr">
        <is>
          <t>中央付近の 50 % のデータの散らばり。</t>
        </is>
      </c>
      <c r="M327" s="6" t="inlineStr"/>
    </row>
    <row r="328">
      <c r="A328" s="6" t="inlineStr">
        <is>
          <t>inf_info114_015</t>
        </is>
      </c>
      <c r="B328" s="6" t="inlineStr">
        <is>
          <t>information_info1_14</t>
        </is>
      </c>
      <c r="C328" s="6" t="inlineStr">
        <is>
          <t>知識</t>
        </is>
      </c>
      <c r="D328" s="6" t="inlineStr">
        <is>
          <t>分散の正の平方根を何という？</t>
        </is>
      </c>
      <c r="E328" s="6" t="inlineStr"/>
      <c r="F328" s="6" t="inlineStr">
        <is>
          <t>標準偏差</t>
        </is>
      </c>
      <c r="G328" s="6" t="inlineStr">
        <is>
          <t>中央値</t>
        </is>
      </c>
      <c r="H328" s="6" t="inlineStr">
        <is>
          <t>平均値</t>
        </is>
      </c>
      <c r="I328" s="7" t="inlineStr">
        <is>
          <t>標準偏差</t>
        </is>
      </c>
      <c r="J328" s="6" t="inlineStr">
        <is>
          <t>最頻値</t>
        </is>
      </c>
      <c r="K328" s="6" t="n">
        <v>3</v>
      </c>
      <c r="L328" s="6" t="inlineStr">
        <is>
          <t>データと同じ単位になる。</t>
        </is>
      </c>
      <c r="M328" s="6" t="inlineStr"/>
    </row>
    <row r="329">
      <c r="A329" s="6" t="inlineStr">
        <is>
          <t>inf_info114_016</t>
        </is>
      </c>
      <c r="B329" s="6" t="inlineStr">
        <is>
          <t>information_info1_14</t>
        </is>
      </c>
      <c r="C329" s="6" t="inlineStr">
        <is>
          <t>知識</t>
        </is>
      </c>
      <c r="D329" s="6" t="inlineStr">
        <is>
          <t>相関係数が −0.9 のとき、2 つのデータの関係は？</t>
        </is>
      </c>
      <c r="E329" s="6" t="inlineStr"/>
      <c r="F329" s="6" t="inlineStr">
        <is>
          <t>強い負の相関</t>
        </is>
      </c>
      <c r="G329" s="6" t="inlineStr">
        <is>
          <t>強い正の相関</t>
        </is>
      </c>
      <c r="H329" s="6" t="inlineStr">
        <is>
          <t>弱い正の相関</t>
        </is>
      </c>
      <c r="I329" s="7" t="inlineStr">
        <is>
          <t>強い負の相関</t>
        </is>
      </c>
      <c r="J329" s="6" t="inlineStr">
        <is>
          <t>相関がない</t>
        </is>
      </c>
      <c r="K329" s="6" t="n">
        <v>3</v>
      </c>
      <c r="L329" s="6" t="inlineStr">
        <is>
          <t>−1 に近いほど強い負の相関。</t>
        </is>
      </c>
      <c r="M329" s="6" t="inlineStr"/>
    </row>
    <row r="330">
      <c r="A330" s="6" t="inlineStr">
        <is>
          <t>inf_info114_017</t>
        </is>
      </c>
      <c r="B330" s="6" t="inlineStr">
        <is>
          <t>information_info1_14</t>
        </is>
      </c>
      <c r="C330" s="6" t="inlineStr">
        <is>
          <t>思考</t>
        </is>
      </c>
      <c r="D330" s="6" t="inlineStr">
        <is>
          <t>データ 1, 2, 3, 4, 100 について正しいものは？</t>
        </is>
      </c>
      <c r="E330" s="6" t="inlineStr"/>
      <c r="F330" s="6" t="inlineStr">
        <is>
          <t>平均値は 22 で、外れ値に引っぱられて中央値 3 よりずっと大きい</t>
        </is>
      </c>
      <c r="G330" s="6" t="inlineStr">
        <is>
          <t>平均値は 3 である</t>
        </is>
      </c>
      <c r="H330" s="7" t="inlineStr">
        <is>
          <t>平均値は 22 で、外れ値に引っぱられて中央値 3 よりずっと大きい</t>
        </is>
      </c>
      <c r="I330" s="6" t="inlineStr">
        <is>
          <t>平均値と中央値は等しい</t>
        </is>
      </c>
      <c r="J330" s="6" t="inlineStr">
        <is>
          <t>中央値は 22 である</t>
        </is>
      </c>
      <c r="K330" s="6" t="n">
        <v>2</v>
      </c>
      <c r="L330" s="6" t="inlineStr">
        <is>
          <t>外れ値があるときは、中央値のほうが全体の傾向をよく表すことがある。</t>
        </is>
      </c>
      <c r="M330" s="6" t="inlineStr">
        <is>
          <t>○</t>
        </is>
      </c>
    </row>
    <row r="331">
      <c r="A331" s="6" t="inlineStr">
        <is>
          <t>inf_info114_018</t>
        </is>
      </c>
      <c r="B331" s="6" t="inlineStr">
        <is>
          <t>information_info1_14</t>
        </is>
      </c>
      <c r="C331" s="6" t="inlineStr">
        <is>
          <t>知識</t>
        </is>
      </c>
      <c r="D331" s="6" t="inlineStr">
        <is>
          <t>回帰直線を使ってできることは？</t>
        </is>
      </c>
      <c r="E331" s="6" t="inlineStr"/>
      <c r="F331" s="6" t="inlineStr">
        <is>
          <t>一方の値から他方の値を予測する</t>
        </is>
      </c>
      <c r="G331" s="6" t="inlineStr">
        <is>
          <t>データを暗号化する</t>
        </is>
      </c>
      <c r="H331" s="6" t="inlineStr">
        <is>
          <t>外れ値を消す</t>
        </is>
      </c>
      <c r="I331" s="7" t="inlineStr">
        <is>
          <t>一方の値から他方の値を予測する</t>
        </is>
      </c>
      <c r="J331" s="6" t="inlineStr">
        <is>
          <t>データを並べかえる</t>
        </is>
      </c>
      <c r="K331" s="6" t="n">
        <v>3</v>
      </c>
      <c r="L331" s="6" t="inlineStr">
        <is>
          <t>最小二乗法で求める。</t>
        </is>
      </c>
      <c r="M331" s="6" t="inlineStr"/>
    </row>
    <row r="332">
      <c r="A332" s="6" t="inlineStr">
        <is>
          <t>inf_info114_019</t>
        </is>
      </c>
      <c r="B332" s="6" t="inlineStr">
        <is>
          <t>information_info1_14</t>
        </is>
      </c>
      <c r="C332" s="6" t="inlineStr">
        <is>
          <t>計算</t>
        </is>
      </c>
      <c r="D332" s="6" t="inlineStr">
        <is>
          <t>データ 3, 7, 8, 10, 12 の中央値は？</t>
        </is>
      </c>
      <c r="E332" s="6" t="inlineStr"/>
      <c r="F332" s="6" t="inlineStr">
        <is>
          <t>8</t>
        </is>
      </c>
      <c r="G332" s="6" t="inlineStr">
        <is>
          <t>7</t>
        </is>
      </c>
      <c r="H332" s="7" t="inlineStr">
        <is>
          <t>8</t>
        </is>
      </c>
      <c r="I332" s="6" t="inlineStr">
        <is>
          <t>8.5</t>
        </is>
      </c>
      <c r="J332" s="6" t="inlineStr">
        <is>
          <t>10</t>
        </is>
      </c>
      <c r="K332" s="6" t="n">
        <v>2</v>
      </c>
      <c r="L332" s="6" t="inlineStr">
        <is>
          <t>5 個の真ん中（3 番目）。</t>
        </is>
      </c>
      <c r="M332" s="6" t="inlineStr"/>
    </row>
    <row r="333">
      <c r="A333" s="6" t="inlineStr">
        <is>
          <t>inf_info114_020</t>
        </is>
      </c>
      <c r="B333" s="6" t="inlineStr">
        <is>
          <t>information_info1_14</t>
        </is>
      </c>
      <c r="C333" s="6" t="inlineStr">
        <is>
          <t>計算</t>
        </is>
      </c>
      <c r="D333" s="6" t="inlineStr">
        <is>
          <t>データ 2, 4, 6, 8 の中央値は？</t>
        </is>
      </c>
      <c r="E333" s="6" t="inlineStr"/>
      <c r="F333" s="6" t="inlineStr">
        <is>
          <t>5</t>
        </is>
      </c>
      <c r="G333" s="6" t="inlineStr">
        <is>
          <t>4</t>
        </is>
      </c>
      <c r="H333" s="7" t="inlineStr">
        <is>
          <t>5</t>
        </is>
      </c>
      <c r="I333" s="6" t="inlineStr">
        <is>
          <t>4.5</t>
        </is>
      </c>
      <c r="J333" s="6" t="inlineStr">
        <is>
          <t>6</t>
        </is>
      </c>
      <c r="K333" s="6" t="n">
        <v>2</v>
      </c>
      <c r="L333" s="6" t="inlineStr">
        <is>
          <t>真ん中の 2 つ（4 と 6）の平均。</t>
        </is>
      </c>
      <c r="M333" s="6" t="inlineStr"/>
    </row>
    <row r="334">
      <c r="A334" s="6" t="inlineStr">
        <is>
          <t>inf_info114_021</t>
        </is>
      </c>
      <c r="B334" s="6" t="inlineStr">
        <is>
          <t>information_info1_14</t>
        </is>
      </c>
      <c r="C334" s="6" t="inlineStr">
        <is>
          <t>計算</t>
        </is>
      </c>
      <c r="D334" s="6" t="inlineStr">
        <is>
          <t>データ 1, 2, 2, 3, 7 の平均値は？</t>
        </is>
      </c>
      <c r="E334" s="6" t="inlineStr"/>
      <c r="F334" s="6" t="inlineStr">
        <is>
          <t>3</t>
        </is>
      </c>
      <c r="G334" s="6" t="inlineStr">
        <is>
          <t>2.5</t>
        </is>
      </c>
      <c r="H334" s="7" t="inlineStr">
        <is>
          <t>3</t>
        </is>
      </c>
      <c r="I334" s="6" t="inlineStr">
        <is>
          <t>7</t>
        </is>
      </c>
      <c r="J334" s="6" t="inlineStr">
        <is>
          <t>2</t>
        </is>
      </c>
      <c r="K334" s="6" t="n">
        <v>2</v>
      </c>
      <c r="L334" s="6" t="inlineStr">
        <is>
          <t>15 ÷ 5。</t>
        </is>
      </c>
      <c r="M334" s="6" t="inlineStr"/>
    </row>
    <row r="335">
      <c r="A335" s="6" t="inlineStr">
        <is>
          <t>inf_info114_022</t>
        </is>
      </c>
      <c r="B335" s="6" t="inlineStr">
        <is>
          <t>information_info1_14</t>
        </is>
      </c>
      <c r="C335" s="6" t="inlineStr">
        <is>
          <t>計算</t>
        </is>
      </c>
      <c r="D335" s="6" t="inlineStr">
        <is>
          <t>データ 1, 3, 5 の分散は？</t>
        </is>
      </c>
      <c r="E335" s="6" t="inlineStr"/>
      <c r="F335" s="6" t="inlineStr">
        <is>
          <t>8/3</t>
        </is>
      </c>
      <c r="G335" s="6" t="inlineStr">
        <is>
          <t>3</t>
        </is>
      </c>
      <c r="H335" s="6" t="inlineStr">
        <is>
          <t>2</t>
        </is>
      </c>
      <c r="I335" s="6" t="inlineStr">
        <is>
          <t>4</t>
        </is>
      </c>
      <c r="J335" s="7" t="inlineStr">
        <is>
          <t>8/3</t>
        </is>
      </c>
      <c r="K335" s="6" t="n">
        <v>4</v>
      </c>
      <c r="L335" s="6" t="inlineStr">
        <is>
          <t>平均 3。偏差の 2 乗 4, 0, 4 の平均。</t>
        </is>
      </c>
      <c r="M335" s="6" t="inlineStr"/>
    </row>
    <row r="336">
      <c r="A336" s="6" t="inlineStr">
        <is>
          <t>inf_info114_023</t>
        </is>
      </c>
      <c r="B336" s="6" t="inlineStr">
        <is>
          <t>information_info1_14</t>
        </is>
      </c>
      <c r="C336" s="6" t="inlineStr">
        <is>
          <t>計算</t>
        </is>
      </c>
      <c r="D336" s="6" t="inlineStr">
        <is>
          <t>回帰直線 y ＝ 2x ＋ 5 で、x ＝ 10 のときの予測値は？</t>
        </is>
      </c>
      <c r="E336" s="6" t="inlineStr"/>
      <c r="F336" s="6" t="inlineStr">
        <is>
          <t>25</t>
        </is>
      </c>
      <c r="G336" s="7" t="inlineStr">
        <is>
          <t>25</t>
        </is>
      </c>
      <c r="H336" s="6" t="inlineStr">
        <is>
          <t>30</t>
        </is>
      </c>
      <c r="I336" s="6" t="inlineStr">
        <is>
          <t>20</t>
        </is>
      </c>
      <c r="J336" s="6" t="inlineStr">
        <is>
          <t>15</t>
        </is>
      </c>
      <c r="K336" s="6" t="n">
        <v>1</v>
      </c>
      <c r="L336" s="6" t="inlineStr">
        <is>
          <t>2 × 10 ＋ 5。</t>
        </is>
      </c>
      <c r="M336" s="6" t="inlineStr"/>
    </row>
    <row r="337">
      <c r="A337" s="6" t="inlineStr">
        <is>
          <t>inf_info114_024</t>
        </is>
      </c>
      <c r="B337" s="6" t="inlineStr">
        <is>
          <t>information_info1_14</t>
        </is>
      </c>
      <c r="C337" s="6" t="inlineStr">
        <is>
          <t>思考</t>
        </is>
      </c>
      <c r="D337" s="6" t="inlineStr">
        <is>
          <t>箱ひげ図が、平均値だけよりデータの特徴をつかみやすい理由は？</t>
        </is>
      </c>
      <c r="E337" s="6" t="inlineStr"/>
      <c r="F337" s="6" t="inlineStr">
        <is>
          <t>データの散らばりや偏り、外れ値のようすがわかるから</t>
        </is>
      </c>
      <c r="G337" s="6" t="inlineStr">
        <is>
          <t>データの個数がわかるから</t>
        </is>
      </c>
      <c r="H337" s="7" t="inlineStr">
        <is>
          <t>データの散らばりや偏り、外れ値のようすがわかるから</t>
        </is>
      </c>
      <c r="I337" s="6" t="inlineStr">
        <is>
          <t>平均値が必ずのっているから</t>
        </is>
      </c>
      <c r="J337" s="6" t="inlineStr">
        <is>
          <t>色で区別できるから</t>
        </is>
      </c>
      <c r="K337" s="6" t="n">
        <v>2</v>
      </c>
      <c r="L337" s="6" t="inlineStr">
        <is>
          <t>複数のグループを比べるときにも便利。</t>
        </is>
      </c>
      <c r="M337" s="6" t="inlineStr"/>
    </row>
    <row r="338">
      <c r="A338" s="6" t="inlineStr">
        <is>
          <t>inf_info115_001</t>
        </is>
      </c>
      <c r="B338" s="6" t="inlineStr">
        <is>
          <t>information_info1_15</t>
        </is>
      </c>
      <c r="C338" s="6" t="inlineStr">
        <is>
          <t>知識</t>
        </is>
      </c>
      <c r="D338" s="6" t="inlineStr">
        <is>
          <t>問題を解決するための手順を何という？</t>
        </is>
      </c>
      <c r="E338" s="6" t="inlineStr"/>
      <c r="F338" s="6" t="inlineStr">
        <is>
          <t>アルゴリズム</t>
        </is>
      </c>
      <c r="G338" s="6" t="inlineStr">
        <is>
          <t>ハードウェア</t>
        </is>
      </c>
      <c r="H338" s="7" t="inlineStr">
        <is>
          <t>アルゴリズム</t>
        </is>
      </c>
      <c r="I338" s="6" t="inlineStr">
        <is>
          <t>インタフェース</t>
        </is>
      </c>
      <c r="J338" s="6" t="inlineStr">
        <is>
          <t>プロトコル</t>
        </is>
      </c>
      <c r="K338" s="6" t="n">
        <v>2</v>
      </c>
      <c r="L338" s="6" t="inlineStr">
        <is>
          <t>プログラムは、アルゴリズムをコンピュータが実行できる形に書いたもの。</t>
        </is>
      </c>
      <c r="M338" s="6" t="inlineStr"/>
    </row>
    <row r="339">
      <c r="A339" s="6" t="inlineStr">
        <is>
          <t>inf_info115_002</t>
        </is>
      </c>
      <c r="B339" s="6" t="inlineStr">
        <is>
          <t>information_info1_15</t>
        </is>
      </c>
      <c r="C339" s="6" t="inlineStr">
        <is>
          <t>知識</t>
        </is>
      </c>
      <c r="D339" s="6" t="inlineStr">
        <is>
          <t>アルゴリズムの3つの基本構造は？</t>
        </is>
      </c>
      <c r="E339" s="6" t="inlineStr"/>
      <c r="F339" s="6" t="inlineStr">
        <is>
          <t>順次・分岐・反復</t>
        </is>
      </c>
      <c r="G339" s="6" t="inlineStr">
        <is>
          <t>送信・受信・中継</t>
        </is>
      </c>
      <c r="H339" s="7" t="inlineStr">
        <is>
          <t>順次・分岐・反復</t>
        </is>
      </c>
      <c r="I339" s="6" t="inlineStr">
        <is>
          <t>暗号・復号・認証</t>
        </is>
      </c>
      <c r="J339" s="6" t="inlineStr">
        <is>
          <t>入力・出力・記憶</t>
        </is>
      </c>
      <c r="K339" s="6" t="n">
        <v>2</v>
      </c>
      <c r="L339" s="6" t="inlineStr">
        <is>
          <t>どんなアルゴリズムも、この3つの組み合わせで表せる。</t>
        </is>
      </c>
      <c r="M339" s="6" t="inlineStr"/>
    </row>
    <row r="340">
      <c r="A340" s="6" t="inlineStr">
        <is>
          <t>inf_info115_003</t>
        </is>
      </c>
      <c r="B340" s="6" t="inlineStr">
        <is>
          <t>information_info1_15</t>
        </is>
      </c>
      <c r="C340" s="6" t="inlineStr">
        <is>
          <t>知識</t>
        </is>
      </c>
      <c r="D340" s="6" t="inlineStr">
        <is>
          <t>フローチャートで、条件によって処理を分ける記号の形は？</t>
        </is>
      </c>
      <c r="E340" s="6" t="inlineStr"/>
      <c r="F340" s="6" t="inlineStr">
        <is>
          <t>ひし形</t>
        </is>
      </c>
      <c r="G340" s="7" t="inlineStr">
        <is>
          <t>ひし形</t>
        </is>
      </c>
      <c r="H340" s="6" t="inlineStr">
        <is>
          <t>長方形</t>
        </is>
      </c>
      <c r="I340" s="6" t="inlineStr">
        <is>
          <t>角の丸い長方形</t>
        </is>
      </c>
      <c r="J340" s="6" t="inlineStr">
        <is>
          <t>円</t>
        </is>
      </c>
      <c r="K340" s="6" t="n">
        <v>1</v>
      </c>
      <c r="L340" s="6" t="inlineStr">
        <is>
          <t>長方形は処理、角の丸い長方形（端子）は開始・終了。</t>
        </is>
      </c>
      <c r="M340" s="6" t="inlineStr"/>
    </row>
    <row r="341">
      <c r="A341" s="6" t="inlineStr">
        <is>
          <t>inf_info115_004</t>
        </is>
      </c>
      <c r="B341" s="6" t="inlineStr">
        <is>
          <t>information_info1_15</t>
        </is>
      </c>
      <c r="C341" s="6" t="inlineStr">
        <is>
          <t>知識</t>
        </is>
      </c>
      <c r="D341" s="6" t="inlineStr">
        <is>
          <t>プログラムで、値を入れておく名前のついた箱を何という？</t>
        </is>
      </c>
      <c r="E341" s="6" t="inlineStr"/>
      <c r="F341" s="6" t="inlineStr">
        <is>
          <t>変数</t>
        </is>
      </c>
      <c r="G341" s="7" t="inlineStr">
        <is>
          <t>変数</t>
        </is>
      </c>
      <c r="H341" s="6" t="inlineStr">
        <is>
          <t>関数</t>
        </is>
      </c>
      <c r="I341" s="6" t="inlineStr">
        <is>
          <t>配列だけ</t>
        </is>
      </c>
      <c r="J341" s="6" t="inlineStr">
        <is>
          <t>定数だけ</t>
        </is>
      </c>
      <c r="K341" s="6" t="n">
        <v>1</v>
      </c>
      <c r="L341" s="6" t="inlineStr">
        <is>
          <t>値を入れることを代入という。</t>
        </is>
      </c>
      <c r="M341" s="6" t="inlineStr"/>
    </row>
    <row r="342">
      <c r="A342" s="6" t="inlineStr">
        <is>
          <t>inf_info115_005</t>
        </is>
      </c>
      <c r="B342" s="6" t="inlineStr">
        <is>
          <t>information_info1_15</t>
        </is>
      </c>
      <c r="C342" s="6" t="inlineStr">
        <is>
          <t>知識</t>
        </is>
      </c>
      <c r="D342" s="6" t="inlineStr">
        <is>
          <t>関数を呼び出すときに渡す値を何という？</t>
        </is>
      </c>
      <c r="E342" s="6" t="inlineStr"/>
      <c r="F342" s="6" t="inlineStr">
        <is>
          <t>引数</t>
        </is>
      </c>
      <c r="G342" s="6" t="inlineStr">
        <is>
          <t>添字</t>
        </is>
      </c>
      <c r="H342" s="6" t="inlineStr">
        <is>
          <t>戻り値</t>
        </is>
      </c>
      <c r="I342" s="7" t="inlineStr">
        <is>
          <t>引数</t>
        </is>
      </c>
      <c r="J342" s="6" t="inlineStr">
        <is>
          <t>変数名</t>
        </is>
      </c>
      <c r="K342" s="6" t="n">
        <v>3</v>
      </c>
      <c r="L342" s="6" t="inlineStr">
        <is>
          <t>関数が処理の結果として返す値が戻り値。</t>
        </is>
      </c>
      <c r="M342" s="6" t="inlineStr"/>
    </row>
    <row r="343">
      <c r="A343" s="6" t="inlineStr">
        <is>
          <t>inf_info115_006</t>
        </is>
      </c>
      <c r="B343" s="6" t="inlineStr">
        <is>
          <t>information_info1_15</t>
        </is>
      </c>
      <c r="C343" s="6" t="inlineStr">
        <is>
          <t>知識</t>
        </is>
      </c>
      <c r="D343" s="6" t="inlineStr">
        <is>
          <t>複数の値をまとめて、番号（添字）で取り出せるようにしたものは？</t>
        </is>
      </c>
      <c r="E343" s="6" t="inlineStr"/>
      <c r="F343" s="6" t="inlineStr">
        <is>
          <t>配列（リスト）</t>
        </is>
      </c>
      <c r="G343" s="6" t="inlineStr">
        <is>
          <t>変数</t>
        </is>
      </c>
      <c r="H343" s="6" t="inlineStr">
        <is>
          <t>関数</t>
        </is>
      </c>
      <c r="I343" s="7" t="inlineStr">
        <is>
          <t>配列（リスト）</t>
        </is>
      </c>
      <c r="J343" s="6" t="inlineStr">
        <is>
          <t>条件分岐</t>
        </is>
      </c>
      <c r="K343" s="6" t="n">
        <v>3</v>
      </c>
      <c r="L343" s="6" t="inlineStr">
        <is>
          <t>多くの言語で、添字は 0 から始まる。</t>
        </is>
      </c>
      <c r="M343" s="6" t="inlineStr"/>
    </row>
    <row r="344">
      <c r="A344" s="6" t="inlineStr">
        <is>
          <t>inf_info115_007</t>
        </is>
      </c>
      <c r="B344" s="6" t="inlineStr">
        <is>
          <t>information_info1_15</t>
        </is>
      </c>
      <c r="C344" s="6" t="inlineStr">
        <is>
          <t>知識</t>
        </is>
      </c>
      <c r="D344" s="6" t="inlineStr">
        <is>
          <t>プログラムの誤りを見つけて直す作業を何という？</t>
        </is>
      </c>
      <c r="E344" s="6" t="inlineStr"/>
      <c r="F344" s="6" t="inlineStr">
        <is>
          <t>デバッグ</t>
        </is>
      </c>
      <c r="G344" s="6" t="inlineStr">
        <is>
          <t>バックアップ</t>
        </is>
      </c>
      <c r="H344" s="6" t="inlineStr">
        <is>
          <t>エンコード</t>
        </is>
      </c>
      <c r="I344" s="6" t="inlineStr">
        <is>
          <t>コンパイル</t>
        </is>
      </c>
      <c r="J344" s="7" t="inlineStr">
        <is>
          <t>デバッグ</t>
        </is>
      </c>
      <c r="K344" s="6" t="n">
        <v>4</v>
      </c>
      <c r="L344" s="6" t="inlineStr">
        <is>
          <t>誤りのことをバグという。</t>
        </is>
      </c>
      <c r="M344" s="6" t="inlineStr"/>
    </row>
    <row r="345">
      <c r="A345" s="6" t="inlineStr">
        <is>
          <t>inf_info115_008</t>
        </is>
      </c>
      <c r="B345" s="6" t="inlineStr">
        <is>
          <t>information_info1_15</t>
        </is>
      </c>
      <c r="C345" s="6" t="inlineStr">
        <is>
          <t>計算</t>
        </is>
      </c>
      <c r="D345" s="6" t="inlineStr">
        <is>
          <t>次のプログラムを実行した後の x の値は？</t>
        </is>
      </c>
      <c r="E345" s="6" t="inlineStr">
        <is>
          <t>x = 3
x = x + 4
x = x * 2</t>
        </is>
      </c>
      <c r="F345" s="6" t="inlineStr">
        <is>
          <t>14</t>
        </is>
      </c>
      <c r="G345" s="6" t="inlineStr">
        <is>
          <t>7</t>
        </is>
      </c>
      <c r="H345" s="7" t="inlineStr">
        <is>
          <t>14</t>
        </is>
      </c>
      <c r="I345" s="6" t="inlineStr">
        <is>
          <t>10</t>
        </is>
      </c>
      <c r="J345" s="6" t="inlineStr">
        <is>
          <t>11</t>
        </is>
      </c>
      <c r="K345" s="6" t="n">
        <v>2</v>
      </c>
      <c r="L345" s="6" t="inlineStr">
        <is>
          <t>x ＝ 3 → 3 ＋ 4 ＝ 7 → 7 × 2 ＝ 14。上から順に実行する（順次）。</t>
        </is>
      </c>
      <c r="M345" s="6" t="inlineStr"/>
    </row>
    <row r="346">
      <c r="A346" s="6" t="inlineStr">
        <is>
          <t>inf_info115_009</t>
        </is>
      </c>
      <c r="B346" s="6" t="inlineStr">
        <is>
          <t>information_info1_15</t>
        </is>
      </c>
      <c r="C346" s="6" t="inlineStr">
        <is>
          <t>計算</t>
        </is>
      </c>
      <c r="D346" s="6" t="inlineStr">
        <is>
          <t>次のプログラムを実行した後の s の値は？</t>
        </is>
      </c>
      <c r="E346" s="6" t="inlineStr">
        <is>
          <t>s = 0
for i in range(1, 6):
    s = s + i</t>
        </is>
      </c>
      <c r="F346" s="6" t="inlineStr">
        <is>
          <t>15</t>
        </is>
      </c>
      <c r="G346" s="6" t="inlineStr">
        <is>
          <t>21</t>
        </is>
      </c>
      <c r="H346" s="6" t="inlineStr">
        <is>
          <t>5</t>
        </is>
      </c>
      <c r="I346" s="6" t="inlineStr">
        <is>
          <t>10</t>
        </is>
      </c>
      <c r="J346" s="7" t="inlineStr">
        <is>
          <t>15</t>
        </is>
      </c>
      <c r="K346" s="6" t="n">
        <v>4</v>
      </c>
      <c r="L346" s="6" t="inlineStr">
        <is>
          <t>i が 1〜5 の間くり返し、1 ＋ 2 ＋ 3 ＋ 4 ＋ 5 ＝ 15。range(1, 6) は 6 をふくまない。</t>
        </is>
      </c>
      <c r="M346" s="6" t="inlineStr"/>
    </row>
    <row r="347">
      <c r="A347" s="6" t="inlineStr">
        <is>
          <t>inf_info115_010</t>
        </is>
      </c>
      <c r="B347" s="6" t="inlineStr">
        <is>
          <t>information_info1_15</t>
        </is>
      </c>
      <c r="C347" s="6" t="inlineStr">
        <is>
          <t>計算</t>
        </is>
      </c>
      <c r="D347" s="6" t="inlineStr">
        <is>
          <t>a = [5, 8, 2] のとき、a[1] の値は？</t>
        </is>
      </c>
      <c r="E347" s="6" t="inlineStr"/>
      <c r="F347" s="6" t="inlineStr">
        <is>
          <t>8</t>
        </is>
      </c>
      <c r="G347" s="6" t="inlineStr">
        <is>
          <t>エラーになる</t>
        </is>
      </c>
      <c r="H347" s="6" t="inlineStr">
        <is>
          <t>2</t>
        </is>
      </c>
      <c r="I347" s="6" t="inlineStr">
        <is>
          <t>5</t>
        </is>
      </c>
      <c r="J347" s="7" t="inlineStr">
        <is>
          <t>8</t>
        </is>
      </c>
      <c r="K347" s="6" t="n">
        <v>4</v>
      </c>
      <c r="L347" s="6" t="inlineStr">
        <is>
          <t>添字は 0 から始まるので、a[0] ＝ 5、a[1] ＝ 8、a[2] ＝ 2。</t>
        </is>
      </c>
      <c r="M347" s="6" t="inlineStr"/>
    </row>
    <row r="348">
      <c r="A348" s="6" t="inlineStr">
        <is>
          <t>inf_info115_011</t>
        </is>
      </c>
      <c r="B348" s="6" t="inlineStr">
        <is>
          <t>information_info1_15</t>
        </is>
      </c>
      <c r="C348" s="6" t="inlineStr">
        <is>
          <t>計算</t>
        </is>
      </c>
      <c r="D348" s="6" t="inlineStr">
        <is>
          <t>次のプログラムで表示されるのは？</t>
        </is>
      </c>
      <c r="E348" s="6" t="inlineStr">
        <is>
          <t>x = 7
if x % 2 == 0:
    print("even")
else:
    print("odd")</t>
        </is>
      </c>
      <c r="F348" s="6" t="inlineStr">
        <is>
          <t>odd</t>
        </is>
      </c>
      <c r="G348" s="6" t="inlineStr">
        <is>
          <t>何も表示されない</t>
        </is>
      </c>
      <c r="H348" s="6" t="inlineStr">
        <is>
          <t>even</t>
        </is>
      </c>
      <c r="I348" s="7" t="inlineStr">
        <is>
          <t>odd</t>
        </is>
      </c>
      <c r="J348" s="6" t="inlineStr">
        <is>
          <t>7</t>
        </is>
      </c>
      <c r="K348" s="6" t="n">
        <v>3</v>
      </c>
      <c r="L348" s="6" t="inlineStr">
        <is>
          <t>7 % 2 は 7 を 2 で割った余りで 1。0 ではないので else が実行される。</t>
        </is>
      </c>
      <c r="M348" s="6" t="inlineStr"/>
    </row>
    <row r="349">
      <c r="A349" s="6" t="inlineStr">
        <is>
          <t>inf_info115_012</t>
        </is>
      </c>
      <c r="B349" s="6" t="inlineStr">
        <is>
          <t>information_info1_15</t>
        </is>
      </c>
      <c r="C349" s="6" t="inlineStr">
        <is>
          <t>思考</t>
        </is>
      </c>
      <c r="D349" s="6" t="inlineStr">
        <is>
          <t>同じ処理を 100 回書くかわりに、くり返し（反復）を使う利点は？</t>
        </is>
      </c>
      <c r="E349" s="6" t="inlineStr"/>
      <c r="F349" s="6" t="inlineStr">
        <is>
          <t>プログラムが短く分かりやすくなり、直すときも 1 か所ですむ</t>
        </is>
      </c>
      <c r="G349" s="6" t="inlineStr">
        <is>
          <t>バグが必ず 0 になる</t>
        </is>
      </c>
      <c r="H349" s="7" t="inlineStr">
        <is>
          <t>プログラムが短く分かりやすくなり、直すときも 1 か所ですむ</t>
        </is>
      </c>
      <c r="I349" s="6" t="inlineStr">
        <is>
          <t>変数が使えなくなる</t>
        </is>
      </c>
      <c r="J349" s="6" t="inlineStr">
        <is>
          <t>必ず実行が遅くなる</t>
        </is>
      </c>
      <c r="K349" s="6" t="n">
        <v>2</v>
      </c>
      <c r="L349" s="6" t="inlineStr">
        <is>
          <t>回数を変えたいときも、条件を 1 か所変えるだけですむ。</t>
        </is>
      </c>
      <c r="M349" s="6" t="inlineStr"/>
    </row>
    <row r="350">
      <c r="A350" s="6" t="inlineStr">
        <is>
          <t>inf_info115_013</t>
        </is>
      </c>
      <c r="B350" s="6" t="inlineStr">
        <is>
          <t>information_info1_15</t>
        </is>
      </c>
      <c r="C350" s="6" t="inlineStr">
        <is>
          <t>知識</t>
        </is>
      </c>
      <c r="D350" s="6" t="inlineStr">
        <is>
          <t>アルゴリズムの基本構造のうち、上から順に処理を行うものは？</t>
        </is>
      </c>
      <c r="E350" s="6" t="inlineStr"/>
      <c r="F350" s="6" t="inlineStr">
        <is>
          <t>順次構造</t>
        </is>
      </c>
      <c r="G350" s="7" t="inlineStr">
        <is>
          <t>順次構造</t>
        </is>
      </c>
      <c r="H350" s="6" t="inlineStr">
        <is>
          <t>反復構造</t>
        </is>
      </c>
      <c r="I350" s="6" t="inlineStr">
        <is>
          <t>再帰構造</t>
        </is>
      </c>
      <c r="J350" s="6" t="inlineStr">
        <is>
          <t>分岐構造</t>
        </is>
      </c>
      <c r="K350" s="6" t="n">
        <v>1</v>
      </c>
      <c r="L350" s="6" t="inlineStr">
        <is>
          <t>順次・分岐（選択）・反復（繰り返し）。</t>
        </is>
      </c>
      <c r="M350" s="6" t="inlineStr"/>
    </row>
    <row r="351">
      <c r="A351" s="6" t="inlineStr">
        <is>
          <t>inf_info115_014</t>
        </is>
      </c>
      <c r="B351" s="6" t="inlineStr">
        <is>
          <t>information_info1_15</t>
        </is>
      </c>
      <c r="C351" s="6" t="inlineStr">
        <is>
          <t>知識</t>
        </is>
      </c>
      <c r="D351" s="6" t="inlineStr">
        <is>
          <t>条件によって処理を分けるときに使う命令は？</t>
        </is>
      </c>
      <c r="E351" s="6" t="inlineStr"/>
      <c r="F351" s="6" t="inlineStr">
        <is>
          <t>if 文</t>
        </is>
      </c>
      <c r="G351" s="6" t="inlineStr">
        <is>
          <t>import 文</t>
        </is>
      </c>
      <c r="H351" s="6" t="inlineStr">
        <is>
          <t>print 文</t>
        </is>
      </c>
      <c r="I351" s="7" t="inlineStr">
        <is>
          <t>if 文</t>
        </is>
      </c>
      <c r="J351" s="6" t="inlineStr">
        <is>
          <t>for 文</t>
        </is>
      </c>
      <c r="K351" s="6" t="n">
        <v>3</v>
      </c>
      <c r="L351" s="6" t="inlineStr">
        <is>
          <t>分岐構造。</t>
        </is>
      </c>
      <c r="M351" s="6" t="inlineStr"/>
    </row>
    <row r="352">
      <c r="A352" s="6" t="inlineStr">
        <is>
          <t>inf_info115_015</t>
        </is>
      </c>
      <c r="B352" s="6" t="inlineStr">
        <is>
          <t>information_info1_15</t>
        </is>
      </c>
      <c r="C352" s="6" t="inlineStr">
        <is>
          <t>知識</t>
        </is>
      </c>
      <c r="D352" s="6" t="inlineStr">
        <is>
          <t>決められた回数や条件の間、処理をくり返すときに使う命令は？</t>
        </is>
      </c>
      <c r="E352" s="6" t="inlineStr"/>
      <c r="F352" s="6" t="inlineStr">
        <is>
          <t>for 文・while 文</t>
        </is>
      </c>
      <c r="G352" s="7" t="inlineStr">
        <is>
          <t>for 文・while 文</t>
        </is>
      </c>
      <c r="H352" s="6" t="inlineStr">
        <is>
          <t>return 文</t>
        </is>
      </c>
      <c r="I352" s="6" t="inlineStr">
        <is>
          <t>def 文</t>
        </is>
      </c>
      <c r="J352" s="6" t="inlineStr">
        <is>
          <t>if 文</t>
        </is>
      </c>
      <c r="K352" s="6" t="n">
        <v>1</v>
      </c>
      <c r="L352" s="6" t="inlineStr">
        <is>
          <t>反復構造。</t>
        </is>
      </c>
      <c r="M352" s="6" t="inlineStr"/>
    </row>
    <row r="353">
      <c r="A353" s="6" t="inlineStr">
        <is>
          <t>inf_info115_016</t>
        </is>
      </c>
      <c r="B353" s="6" t="inlineStr">
        <is>
          <t>information_info1_15</t>
        </is>
      </c>
      <c r="C353" s="6" t="inlineStr">
        <is>
          <t>知識</t>
        </is>
      </c>
      <c r="D353" s="6" t="inlineStr">
        <is>
          <t>まとまった処理に名前をつけて、何度も呼び出せるようにしたものは？</t>
        </is>
      </c>
      <c r="E353" s="6" t="inlineStr"/>
      <c r="F353" s="6" t="inlineStr">
        <is>
          <t>関数</t>
        </is>
      </c>
      <c r="G353" s="6" t="inlineStr">
        <is>
          <t>演算子</t>
        </is>
      </c>
      <c r="H353" s="6" t="inlineStr">
        <is>
          <t>変数</t>
        </is>
      </c>
      <c r="I353" s="6" t="inlineStr">
        <is>
          <t>配列</t>
        </is>
      </c>
      <c r="J353" s="7" t="inlineStr">
        <is>
          <t>関数</t>
        </is>
      </c>
      <c r="K353" s="6" t="n">
        <v>4</v>
      </c>
      <c r="L353" s="6" t="inlineStr">
        <is>
          <t>プログラムを読みやすく、再利用しやすくする。</t>
        </is>
      </c>
      <c r="M353" s="6" t="inlineStr"/>
    </row>
    <row r="354">
      <c r="A354" s="6" t="inlineStr">
        <is>
          <t>inf_info115_017</t>
        </is>
      </c>
      <c r="B354" s="6" t="inlineStr">
        <is>
          <t>information_info1_15</t>
        </is>
      </c>
      <c r="C354" s="6" t="inlineStr">
        <is>
          <t>知識</t>
        </is>
      </c>
      <c r="D354" s="6" t="inlineStr">
        <is>
          <t>関数が処理の結果として呼び出し元に返す値は？</t>
        </is>
      </c>
      <c r="E354" s="6" t="inlineStr"/>
      <c r="F354" s="6" t="inlineStr">
        <is>
          <t>戻り値（返り値）</t>
        </is>
      </c>
      <c r="G354" s="6" t="inlineStr">
        <is>
          <t>添字</t>
        </is>
      </c>
      <c r="H354" s="6" t="inlineStr">
        <is>
          <t>定数</t>
        </is>
      </c>
      <c r="I354" s="7" t="inlineStr">
        <is>
          <t>戻り値（返り値）</t>
        </is>
      </c>
      <c r="J354" s="6" t="inlineStr">
        <is>
          <t>引数</t>
        </is>
      </c>
      <c r="K354" s="6" t="n">
        <v>3</v>
      </c>
      <c r="L354" s="6" t="inlineStr">
        <is>
          <t>return で返す。</t>
        </is>
      </c>
      <c r="M354" s="6" t="inlineStr"/>
    </row>
    <row r="355">
      <c r="A355" s="6" t="inlineStr">
        <is>
          <t>inf_info115_018</t>
        </is>
      </c>
      <c r="B355" s="6" t="inlineStr">
        <is>
          <t>information_info1_15</t>
        </is>
      </c>
      <c r="C355" s="6" t="inlineStr">
        <is>
          <t>知識</t>
        </is>
      </c>
      <c r="D355" s="6" t="inlineStr">
        <is>
          <t>プログラムの誤り（バグ）のうち、文法のまちがいで実行できないものは？</t>
        </is>
      </c>
      <c r="E355" s="6" t="inlineStr"/>
      <c r="F355" s="6" t="inlineStr">
        <is>
          <t>文法エラー（構文エラー）</t>
        </is>
      </c>
      <c r="G355" s="7" t="inlineStr">
        <is>
          <t>文法エラー（構文エラー）</t>
        </is>
      </c>
      <c r="H355" s="6" t="inlineStr">
        <is>
          <t>実行時エラーだけ</t>
        </is>
      </c>
      <c r="I355" s="6" t="inlineStr">
        <is>
          <t>デバッグ</t>
        </is>
      </c>
      <c r="J355" s="6" t="inlineStr">
        <is>
          <t>論理エラー</t>
        </is>
      </c>
      <c r="K355" s="6" t="n">
        <v>1</v>
      </c>
      <c r="L355" s="6" t="inlineStr">
        <is>
          <t>論理エラーは、動くが結果がまちがっている。</t>
        </is>
      </c>
      <c r="M355" s="6" t="inlineStr"/>
    </row>
    <row r="356">
      <c r="A356" s="6" t="inlineStr">
        <is>
          <t>inf_info115_019</t>
        </is>
      </c>
      <c r="B356" s="6" t="inlineStr">
        <is>
          <t>information_info1_15</t>
        </is>
      </c>
      <c r="C356" s="6" t="inlineStr">
        <is>
          <t>計算</t>
        </is>
      </c>
      <c r="D356" s="6" t="inlineStr">
        <is>
          <t>次のプログラムを実行した後の x の値は？</t>
        </is>
      </c>
      <c r="E356" s="6" t="inlineStr">
        <is>
          <t>x = 3
x = x + 5
x = x + 3</t>
        </is>
      </c>
      <c r="F356" s="6" t="inlineStr">
        <is>
          <t>11</t>
        </is>
      </c>
      <c r="G356" s="6" t="inlineStr">
        <is>
          <t>15</t>
        </is>
      </c>
      <c r="H356" s="6" t="inlineStr">
        <is>
          <t>5</t>
        </is>
      </c>
      <c r="I356" s="7" t="inlineStr">
        <is>
          <t>11</t>
        </is>
      </c>
      <c r="J356" s="6" t="inlineStr">
        <is>
          <t>8</t>
        </is>
      </c>
      <c r="K356" s="6" t="n">
        <v>3</v>
      </c>
      <c r="L356" s="6" t="inlineStr">
        <is>
          <t>3 に 5 を足して 8、さらに 3 を足して 11。</t>
        </is>
      </c>
      <c r="M356" s="6" t="inlineStr"/>
    </row>
    <row r="357">
      <c r="A357" s="6" t="inlineStr">
        <is>
          <t>inf_info115_020</t>
        </is>
      </c>
      <c r="B357" s="6" t="inlineStr">
        <is>
          <t>information_info1_15</t>
        </is>
      </c>
      <c r="C357" s="6" t="inlineStr">
        <is>
          <t>計算</t>
        </is>
      </c>
      <c r="D357" s="6" t="inlineStr">
        <is>
          <t>次のプログラムを実行した後の s の値は？</t>
        </is>
      </c>
      <c r="E357" s="6" t="inlineStr">
        <is>
          <t>s = 0
for i in range(5):
    s = s + i</t>
        </is>
      </c>
      <c r="F357" s="6" t="inlineStr">
        <is>
          <t>10</t>
        </is>
      </c>
      <c r="G357" s="7" t="inlineStr">
        <is>
          <t>10</t>
        </is>
      </c>
      <c r="H357" s="6" t="inlineStr">
        <is>
          <t>4</t>
        </is>
      </c>
      <c r="I357" s="6" t="inlineStr">
        <is>
          <t>15</t>
        </is>
      </c>
      <c r="J357" s="6" t="inlineStr">
        <is>
          <t>6</t>
        </is>
      </c>
      <c r="K357" s="6" t="n">
        <v>1</v>
      </c>
      <c r="L357" s="6" t="inlineStr">
        <is>
          <t>0+1+2+3+4。range(5) は 0〜4。</t>
        </is>
      </c>
      <c r="M357" s="6" t="inlineStr"/>
    </row>
    <row r="358">
      <c r="A358" s="6" t="inlineStr">
        <is>
          <t>inf_info115_021</t>
        </is>
      </c>
      <c r="B358" s="6" t="inlineStr">
        <is>
          <t>information_info1_15</t>
        </is>
      </c>
      <c r="C358" s="6" t="inlineStr">
        <is>
          <t>計算</t>
        </is>
      </c>
      <c r="D358" s="6" t="inlineStr">
        <is>
          <t>次のプログラムで表示されるのは？</t>
        </is>
      </c>
      <c r="E358" s="6" t="inlineStr">
        <is>
          <t>x = 10
if x % 2 == 0:
    print("偶数")
else:
    print("奇数")</t>
        </is>
      </c>
      <c r="F358" s="6" t="inlineStr">
        <is>
          <t>偶数</t>
        </is>
      </c>
      <c r="G358" s="7" t="inlineStr">
        <is>
          <t>偶数</t>
        </is>
      </c>
      <c r="H358" s="6" t="inlineStr">
        <is>
          <t>奇数</t>
        </is>
      </c>
      <c r="I358" s="6" t="inlineStr">
        <is>
          <t>10</t>
        </is>
      </c>
      <c r="J358" s="6" t="inlineStr">
        <is>
          <t>エラー</t>
        </is>
      </c>
      <c r="K358" s="6" t="n">
        <v>1</v>
      </c>
      <c r="L358" s="6" t="inlineStr">
        <is>
          <t>10 を 2 で割った余りは 0。</t>
        </is>
      </c>
      <c r="M358" s="6" t="inlineStr"/>
    </row>
    <row r="359">
      <c r="A359" s="6" t="inlineStr">
        <is>
          <t>inf_info115_022</t>
        </is>
      </c>
      <c r="B359" s="6" t="inlineStr">
        <is>
          <t>information_info1_15</t>
        </is>
      </c>
      <c r="C359" s="6" t="inlineStr">
        <is>
          <t>計算</t>
        </is>
      </c>
      <c r="D359" s="6" t="inlineStr">
        <is>
          <t>a = [3, 6, 9, 12] のとき、a[2] の値は？（添字は 0 から）</t>
        </is>
      </c>
      <c r="E359" s="6" t="inlineStr"/>
      <c r="F359" s="6" t="inlineStr">
        <is>
          <t>9</t>
        </is>
      </c>
      <c r="G359" s="6" t="inlineStr">
        <is>
          <t>12</t>
        </is>
      </c>
      <c r="H359" s="6" t="inlineStr">
        <is>
          <t>6</t>
        </is>
      </c>
      <c r="I359" s="6" t="inlineStr">
        <is>
          <t>3</t>
        </is>
      </c>
      <c r="J359" s="7" t="inlineStr">
        <is>
          <t>9</t>
        </is>
      </c>
      <c r="K359" s="6" t="n">
        <v>4</v>
      </c>
      <c r="L359" s="6" t="inlineStr">
        <is>
          <t>a[0] が 3、a[1] が 6、a[2] が 9。</t>
        </is>
      </c>
      <c r="M359" s="6" t="inlineStr"/>
    </row>
    <row r="360">
      <c r="A360" s="6" t="inlineStr">
        <is>
          <t>inf_info115_023</t>
        </is>
      </c>
      <c r="B360" s="6" t="inlineStr">
        <is>
          <t>information_info1_15</t>
        </is>
      </c>
      <c r="C360" s="6" t="inlineStr">
        <is>
          <t>計算</t>
        </is>
      </c>
      <c r="D360" s="6" t="inlineStr">
        <is>
          <t>次のプログラムを実行した後の n の値は？</t>
        </is>
      </c>
      <c r="E360" s="6" t="inlineStr">
        <is>
          <t>x = 1
n = 0
while x &lt; 16:
    x = x * 2
    n = n + 1</t>
        </is>
      </c>
      <c r="F360" s="6" t="inlineStr">
        <is>
          <t>4</t>
        </is>
      </c>
      <c r="G360" s="7" t="inlineStr">
        <is>
          <t>4</t>
        </is>
      </c>
      <c r="H360" s="6" t="inlineStr">
        <is>
          <t>16</t>
        </is>
      </c>
      <c r="I360" s="6" t="inlineStr">
        <is>
          <t>3</t>
        </is>
      </c>
      <c r="J360" s="6" t="inlineStr">
        <is>
          <t>5</t>
        </is>
      </c>
      <c r="K360" s="6" t="n">
        <v>1</v>
      </c>
      <c r="L360" s="6" t="inlineStr">
        <is>
          <t>1, 2, 4, 8, 16 と 2 倍にし、16 以上になるまでくり返す回数。</t>
        </is>
      </c>
      <c r="M360" s="6" t="inlineStr"/>
    </row>
    <row r="361">
      <c r="A361" s="6" t="inlineStr">
        <is>
          <t>inf_info115_024</t>
        </is>
      </c>
      <c r="B361" s="6" t="inlineStr">
        <is>
          <t>information_info1_15</t>
        </is>
      </c>
      <c r="C361" s="6" t="inlineStr">
        <is>
          <t>思考</t>
        </is>
      </c>
      <c r="D361" s="6" t="inlineStr">
        <is>
          <t>プログラムで、同じ値を何度も書くかわりに変数を使う利点は？</t>
        </is>
      </c>
      <c r="E361" s="6" t="inlineStr"/>
      <c r="F361" s="6" t="inlineStr">
        <is>
          <t>値を変えたいとき 1 か所の変更ですみ、まちがいも減るから</t>
        </is>
      </c>
      <c r="G361" s="6" t="inlineStr">
        <is>
          <t>実行が必ず遅くなるから</t>
        </is>
      </c>
      <c r="H361" s="6" t="inlineStr">
        <is>
          <t>変数は使ってはいけないから</t>
        </is>
      </c>
      <c r="I361" s="7" t="inlineStr">
        <is>
          <t>値を変えたいとき 1 か所の変更ですみ、まちがいも減るから</t>
        </is>
      </c>
      <c r="J361" s="6" t="inlineStr">
        <is>
          <t>プログラムが長くなるから</t>
        </is>
      </c>
      <c r="K361" s="6" t="n">
        <v>3</v>
      </c>
      <c r="L361" s="6" t="inlineStr">
        <is>
          <t>保守しやすいプログラムになる。</t>
        </is>
      </c>
      <c r="M361" s="6" t="inlineStr"/>
    </row>
    <row r="362">
      <c r="A362" s="6" t="inlineStr">
        <is>
          <t>inf_info116_001</t>
        </is>
      </c>
      <c r="B362" s="6" t="inlineStr">
        <is>
          <t>information_info1_16</t>
        </is>
      </c>
      <c r="C362" s="6" t="inlineStr">
        <is>
          <t>知識</t>
        </is>
      </c>
      <c r="D362" s="6" t="inlineStr">
        <is>
          <t>先頭から順番に1つずつ調べていく探索は？</t>
        </is>
      </c>
      <c r="E362" s="6" t="inlineStr"/>
      <c r="F362" s="6" t="inlineStr">
        <is>
          <t>線形探索</t>
        </is>
      </c>
      <c r="G362" s="7" t="inlineStr">
        <is>
          <t>線形探索</t>
        </is>
      </c>
      <c r="H362" s="6" t="inlineStr">
        <is>
          <t>挿入ソート</t>
        </is>
      </c>
      <c r="I362" s="6" t="inlineStr">
        <is>
          <t>バブルソート</t>
        </is>
      </c>
      <c r="J362" s="6" t="inlineStr">
        <is>
          <t>二分探索</t>
        </is>
      </c>
      <c r="K362" s="6" t="n">
        <v>1</v>
      </c>
      <c r="L362" s="6" t="inlineStr">
        <is>
          <t>整列していないデータにも使える。</t>
        </is>
      </c>
      <c r="M362" s="6" t="inlineStr"/>
    </row>
    <row r="363">
      <c r="A363" s="6" t="inlineStr">
        <is>
          <t>inf_info116_002</t>
        </is>
      </c>
      <c r="B363" s="6" t="inlineStr">
        <is>
          <t>information_info1_16</t>
        </is>
      </c>
      <c r="C363" s="6" t="inlineStr">
        <is>
          <t>知識</t>
        </is>
      </c>
      <c r="D363" s="6" t="inlineStr">
        <is>
          <t>整列したデータの真ん中と比べ、探す範囲を半分ずつにしていく探索は？</t>
        </is>
      </c>
      <c r="E363" s="6" t="inlineStr"/>
      <c r="F363" s="6" t="inlineStr">
        <is>
          <t>二分探索</t>
        </is>
      </c>
      <c r="G363" s="6" t="inlineStr">
        <is>
          <t>線形探索</t>
        </is>
      </c>
      <c r="H363" s="7" t="inlineStr">
        <is>
          <t>二分探索</t>
        </is>
      </c>
      <c r="I363" s="6" t="inlineStr">
        <is>
          <t>選択ソート</t>
        </is>
      </c>
      <c r="J363" s="6" t="inlineStr">
        <is>
          <t>ランレングス</t>
        </is>
      </c>
      <c r="K363" s="6" t="n">
        <v>2</v>
      </c>
      <c r="L363" s="6" t="inlineStr">
        <is>
          <t>データが多いほど、線形探索よりずっと速い。</t>
        </is>
      </c>
      <c r="M363" s="6" t="inlineStr"/>
    </row>
    <row r="364">
      <c r="A364" s="6" t="inlineStr">
        <is>
          <t>inf_info116_003</t>
        </is>
      </c>
      <c r="B364" s="6" t="inlineStr">
        <is>
          <t>information_info1_16</t>
        </is>
      </c>
      <c r="C364" s="6" t="inlineStr">
        <is>
          <t>知識</t>
        </is>
      </c>
      <c r="D364" s="6" t="inlineStr">
        <is>
          <t>二分探索を使うための条件は？</t>
        </is>
      </c>
      <c r="E364" s="6" t="inlineStr"/>
      <c r="F364" s="6" t="inlineStr">
        <is>
          <t>データが大きさの順に並んでいること</t>
        </is>
      </c>
      <c r="G364" s="6" t="inlineStr">
        <is>
          <t>データが 10 個以下であること</t>
        </is>
      </c>
      <c r="H364" s="7" t="inlineStr">
        <is>
          <t>データが大きさの順に並んでいること</t>
        </is>
      </c>
      <c r="I364" s="6" t="inlineStr">
        <is>
          <t>データに重複があること</t>
        </is>
      </c>
      <c r="J364" s="6" t="inlineStr">
        <is>
          <t>データが文字であること</t>
        </is>
      </c>
      <c r="K364" s="6" t="n">
        <v>2</v>
      </c>
      <c r="L364" s="6" t="inlineStr">
        <is>
          <t>並んでいないと、どちら半分にあるか判断できない。</t>
        </is>
      </c>
      <c r="M364" s="6" t="inlineStr"/>
    </row>
    <row r="365">
      <c r="A365" s="6" t="inlineStr">
        <is>
          <t>inf_info116_004</t>
        </is>
      </c>
      <c r="B365" s="6" t="inlineStr">
        <is>
          <t>information_info1_16</t>
        </is>
      </c>
      <c r="C365" s="6" t="inlineStr">
        <is>
          <t>知識</t>
        </is>
      </c>
      <c r="D365" s="6" t="inlineStr">
        <is>
          <t>となりどうしを比べて、順番が逆なら入れかえることをくり返すソートは？</t>
        </is>
      </c>
      <c r="E365" s="6" t="inlineStr"/>
      <c r="F365" s="6" t="inlineStr">
        <is>
          <t>バブルソート</t>
        </is>
      </c>
      <c r="G365" s="6" t="inlineStr">
        <is>
          <t>挿入ソート</t>
        </is>
      </c>
      <c r="H365" s="6" t="inlineStr">
        <is>
          <t>二分探索</t>
        </is>
      </c>
      <c r="I365" s="6" t="inlineStr">
        <is>
          <t>線形探索</t>
        </is>
      </c>
      <c r="J365" s="7" t="inlineStr">
        <is>
          <t>バブルソート</t>
        </is>
      </c>
      <c r="K365" s="6" t="n">
        <v>4</v>
      </c>
      <c r="L365" s="6" t="inlineStr">
        <is>
          <t>大きい値が泡のように端へ移っていく。</t>
        </is>
      </c>
      <c r="M365" s="6" t="inlineStr"/>
    </row>
    <row r="366">
      <c r="A366" s="6" t="inlineStr">
        <is>
          <t>inf_info116_005</t>
        </is>
      </c>
      <c r="B366" s="6" t="inlineStr">
        <is>
          <t>information_info1_16</t>
        </is>
      </c>
      <c r="C366" s="6" t="inlineStr">
        <is>
          <t>知識</t>
        </is>
      </c>
      <c r="D366" s="6" t="inlineStr">
        <is>
          <t>すでに並んだ部分に、残りのデータを1つずつ適切な位置へ入れていくソートは？</t>
        </is>
      </c>
      <c r="E366" s="6" t="inlineStr"/>
      <c r="F366" s="6" t="inlineStr">
        <is>
          <t>挿入ソート</t>
        </is>
      </c>
      <c r="G366" s="7" t="inlineStr">
        <is>
          <t>挿入ソート</t>
        </is>
      </c>
      <c r="H366" s="6" t="inlineStr">
        <is>
          <t>クイックサーチ</t>
        </is>
      </c>
      <c r="I366" s="6" t="inlineStr">
        <is>
          <t>線形探索</t>
        </is>
      </c>
      <c r="J366" s="6" t="inlineStr">
        <is>
          <t>バブルソート</t>
        </is>
      </c>
      <c r="K366" s="6" t="n">
        <v>1</v>
      </c>
      <c r="L366" s="6" t="inlineStr">
        <is>
          <t>ほとんど整列しているデータに対して速い。</t>
        </is>
      </c>
      <c r="M366" s="6" t="inlineStr"/>
    </row>
    <row r="367">
      <c r="A367" s="6" t="inlineStr">
        <is>
          <t>inf_info116_006</t>
        </is>
      </c>
      <c r="B367" s="6" t="inlineStr">
        <is>
          <t>information_info1_16</t>
        </is>
      </c>
      <c r="C367" s="6" t="inlineStr">
        <is>
          <t>知識</t>
        </is>
      </c>
      <c r="D367" s="6" t="inlineStr">
        <is>
          <t>アルゴリズムの処理にかかる手間（時間）の目安を何という？</t>
        </is>
      </c>
      <c r="E367" s="6" t="inlineStr"/>
      <c r="F367" s="6" t="inlineStr">
        <is>
          <t>計算量</t>
        </is>
      </c>
      <c r="G367" s="6" t="inlineStr">
        <is>
          <t>情報量</t>
        </is>
      </c>
      <c r="H367" s="6" t="inlineStr">
        <is>
          <t>通信量</t>
        </is>
      </c>
      <c r="I367" s="7" t="inlineStr">
        <is>
          <t>計算量</t>
        </is>
      </c>
      <c r="J367" s="6" t="inlineStr">
        <is>
          <t>記憶容量</t>
        </is>
      </c>
      <c r="K367" s="6" t="n">
        <v>3</v>
      </c>
      <c r="L367" s="6" t="inlineStr">
        <is>
          <t>データ数が増えたとき、手間がどう増えるかで比べる。</t>
        </is>
      </c>
      <c r="M367" s="6" t="inlineStr"/>
    </row>
    <row r="368">
      <c r="A368" s="6" t="inlineStr">
        <is>
          <t>inf_info116_007</t>
        </is>
      </c>
      <c r="B368" s="6" t="inlineStr">
        <is>
          <t>information_info1_16</t>
        </is>
      </c>
      <c r="C368" s="6" t="inlineStr">
        <is>
          <t>計算</t>
        </is>
      </c>
      <c r="D368" s="6" t="inlineStr">
        <is>
          <t>1000 個のデータから線形探索で目的の値を探す。最も多い場合の比較回数は？</t>
        </is>
      </c>
      <c r="E368" s="6" t="inlineStr"/>
      <c r="F368" s="6" t="inlineStr">
        <is>
          <t>1000 回</t>
        </is>
      </c>
      <c r="G368" s="6" t="inlineStr">
        <is>
          <t>500 回</t>
        </is>
      </c>
      <c r="H368" s="6" t="inlineStr">
        <is>
          <t>11 回</t>
        </is>
      </c>
      <c r="I368" s="6" t="inlineStr">
        <is>
          <t>10 回</t>
        </is>
      </c>
      <c r="J368" s="7" t="inlineStr">
        <is>
          <t>1000 回</t>
        </is>
      </c>
      <c r="K368" s="6" t="n">
        <v>4</v>
      </c>
      <c r="L368" s="6" t="inlineStr">
        <is>
          <t>最後にある（または見つからない）場合、全部と比べる。</t>
        </is>
      </c>
      <c r="M368" s="6" t="inlineStr"/>
    </row>
    <row r="369">
      <c r="A369" s="6" t="inlineStr">
        <is>
          <t>inf_info116_008</t>
        </is>
      </c>
      <c r="B369" s="6" t="inlineStr">
        <is>
          <t>information_info1_16</t>
        </is>
      </c>
      <c r="C369" s="6" t="inlineStr">
        <is>
          <t>計算</t>
        </is>
      </c>
      <c r="D369" s="6" t="inlineStr">
        <is>
          <t>整列した 1024 個のデータを二分探索する。最も多い場合の比較回数は？</t>
        </is>
      </c>
      <c r="E369" s="6" t="inlineStr"/>
      <c r="F369" s="6" t="inlineStr">
        <is>
          <t>11 回</t>
        </is>
      </c>
      <c r="G369" s="6" t="inlineStr">
        <is>
          <t>512 回</t>
        </is>
      </c>
      <c r="H369" s="7" t="inlineStr">
        <is>
          <t>11 回</t>
        </is>
      </c>
      <c r="I369" s="6" t="inlineStr">
        <is>
          <t>1024 回</t>
        </is>
      </c>
      <c r="J369" s="6" t="inlineStr">
        <is>
          <t>10 回</t>
        </is>
      </c>
      <c r="K369" s="6" t="n">
        <v>2</v>
      </c>
      <c r="L369" s="6" t="inlineStr">
        <is>
          <t>1024 → 512 → … → 1 と半分にするのが 10 回、最後の1個と比べて 11 回（log₂1024 ＋ 1）。</t>
        </is>
      </c>
      <c r="M369" s="6" t="inlineStr"/>
    </row>
    <row r="370">
      <c r="A370" s="6" t="inlineStr">
        <is>
          <t>inf_info116_009</t>
        </is>
      </c>
      <c r="B370" s="6" t="inlineStr">
        <is>
          <t>information_info1_16</t>
        </is>
      </c>
      <c r="C370" s="6" t="inlineStr">
        <is>
          <t>計算</t>
        </is>
      </c>
      <c r="D370" s="6" t="inlineStr">
        <is>
          <t>[5, 3, 8] を昇順にバブルソートする。最初に先頭の 2 つを比べて入れかえると？</t>
        </is>
      </c>
      <c r="E370" s="6" t="inlineStr"/>
      <c r="F370" s="6" t="inlineStr">
        <is>
          <t>[3, 5, 8]</t>
        </is>
      </c>
      <c r="G370" s="6" t="inlineStr">
        <is>
          <t>[8, 5, 3]</t>
        </is>
      </c>
      <c r="H370" s="7" t="inlineStr">
        <is>
          <t>[3, 5, 8]</t>
        </is>
      </c>
      <c r="I370" s="6" t="inlineStr">
        <is>
          <t>[5, 3, 8]</t>
        </is>
      </c>
      <c r="J370" s="6" t="inlineStr">
        <is>
          <t>[5, 8, 3]</t>
        </is>
      </c>
      <c r="K370" s="6" t="n">
        <v>2</v>
      </c>
      <c r="L370" s="6" t="inlineStr">
        <is>
          <t>5 &gt; 3 なので入れかえる。この例では、次に 5 と 8 を比べて入れかえずに終わる。</t>
        </is>
      </c>
      <c r="M370" s="6" t="inlineStr"/>
    </row>
    <row r="371">
      <c r="A371" s="6" t="inlineStr">
        <is>
          <t>inf_info116_010</t>
        </is>
      </c>
      <c r="B371" s="6" t="inlineStr">
        <is>
          <t>information_info1_16</t>
        </is>
      </c>
      <c r="C371" s="6" t="inlineStr">
        <is>
          <t>計算</t>
        </is>
      </c>
      <c r="D371" s="6" t="inlineStr">
        <is>
          <t>データ 4, 9, 2, 7 の平均を求めるアルゴリズムの結果は？</t>
        </is>
      </c>
      <c r="E371" s="6" t="inlineStr"/>
      <c r="F371" s="6" t="inlineStr">
        <is>
          <t>5.5</t>
        </is>
      </c>
      <c r="G371" s="6" t="inlineStr">
        <is>
          <t>22</t>
        </is>
      </c>
      <c r="H371" s="6" t="inlineStr">
        <is>
          <t>9</t>
        </is>
      </c>
      <c r="I371" s="6" t="inlineStr">
        <is>
          <t>4.5</t>
        </is>
      </c>
      <c r="J371" s="7" t="inlineStr">
        <is>
          <t>5.5</t>
        </is>
      </c>
      <c r="K371" s="6" t="n">
        <v>4</v>
      </c>
      <c r="L371" s="6" t="inlineStr">
        <is>
          <t>合計を順に求めて 22、データ数 4 で割って 5.5。</t>
        </is>
      </c>
      <c r="M371" s="6" t="inlineStr"/>
    </row>
    <row r="372">
      <c r="A372" s="6" t="inlineStr">
        <is>
          <t>inf_info116_011</t>
        </is>
      </c>
      <c r="B372" s="6" t="inlineStr">
        <is>
          <t>information_info1_16</t>
        </is>
      </c>
      <c r="C372" s="6" t="inlineStr">
        <is>
          <t>計算</t>
        </is>
      </c>
      <c r="D372" s="6" t="inlineStr">
        <is>
          <t>5 個のデータをバブルソートするとき、比較の回数は最大で何回？</t>
        </is>
      </c>
      <c r="E372" s="6" t="inlineStr"/>
      <c r="F372" s="6" t="inlineStr">
        <is>
          <t>10 回</t>
        </is>
      </c>
      <c r="G372" s="6" t="inlineStr">
        <is>
          <t>5 回</t>
        </is>
      </c>
      <c r="H372" s="6" t="inlineStr">
        <is>
          <t>25 回</t>
        </is>
      </c>
      <c r="I372" s="6" t="inlineStr">
        <is>
          <t>4 回</t>
        </is>
      </c>
      <c r="J372" s="7" t="inlineStr">
        <is>
          <t>10 回</t>
        </is>
      </c>
      <c r="K372" s="6" t="n">
        <v>4</v>
      </c>
      <c r="L372" s="6" t="inlineStr">
        <is>
          <t>n(n − 1) ÷ 2 ＝ 5 × 4 ÷ 2 ＝ 10 回。</t>
        </is>
      </c>
      <c r="M372" s="6" t="inlineStr"/>
    </row>
    <row r="373">
      <c r="A373" s="6" t="inlineStr">
        <is>
          <t>inf_info116_012</t>
        </is>
      </c>
      <c r="B373" s="6" t="inlineStr">
        <is>
          <t>information_info1_16</t>
        </is>
      </c>
      <c r="C373" s="6" t="inlineStr">
        <is>
          <t>思考</t>
        </is>
      </c>
      <c r="D373" s="6" t="inlineStr">
        <is>
          <t>大量の名簿から何度も名前を探すとき、先にソートしておくとよい理由は？</t>
        </is>
      </c>
      <c r="E373" s="6" t="inlineStr"/>
      <c r="F373" s="6" t="inlineStr">
        <is>
          <t>二分探索が使えて、探す手間が大きく減るから</t>
        </is>
      </c>
      <c r="G373" s="6" t="inlineStr">
        <is>
          <t>ソートすると名簿が短くなるから</t>
        </is>
      </c>
      <c r="H373" s="7" t="inlineStr">
        <is>
          <t>二分探索が使えて、探す手間が大きく減るから</t>
        </is>
      </c>
      <c r="I373" s="6" t="inlineStr">
        <is>
          <t>線形探索が使えなくなるから</t>
        </is>
      </c>
      <c r="J373" s="6" t="inlineStr">
        <is>
          <t>ソートすると自動で暗号化されるから</t>
        </is>
      </c>
      <c r="K373" s="6" t="n">
        <v>2</v>
      </c>
      <c r="L373" s="6" t="inlineStr">
        <is>
          <t>一度並べる手間はかかるが、何度も探すなら全体として速くなる。</t>
        </is>
      </c>
      <c r="M373" s="6" t="inlineStr"/>
    </row>
    <row r="374">
      <c r="A374" s="6" t="inlineStr">
        <is>
          <t>inf_info116_013</t>
        </is>
      </c>
      <c r="B374" s="6" t="inlineStr">
        <is>
          <t>information_info1_16</t>
        </is>
      </c>
      <c r="C374" s="6" t="inlineStr">
        <is>
          <t>知識</t>
        </is>
      </c>
      <c r="D374" s="6" t="inlineStr">
        <is>
          <t>線形探索で、目的のデータが見つからない場合に調べる回数は？（n 個のデータ）</t>
        </is>
      </c>
      <c r="E374" s="6" t="inlineStr"/>
      <c r="F374" s="6" t="inlineStr">
        <is>
          <t>n 回</t>
        </is>
      </c>
      <c r="G374" s="6" t="inlineStr">
        <is>
          <t>1 回</t>
        </is>
      </c>
      <c r="H374" s="6" t="inlineStr">
        <is>
          <t>n/2 回</t>
        </is>
      </c>
      <c r="I374" s="6" t="inlineStr">
        <is>
          <t>log₂n 回</t>
        </is>
      </c>
      <c r="J374" s="7" t="inlineStr">
        <is>
          <t>n 回</t>
        </is>
      </c>
      <c r="K374" s="6" t="n">
        <v>4</v>
      </c>
      <c r="L374" s="6" t="inlineStr">
        <is>
          <t>最後まで調べる必要がある。</t>
        </is>
      </c>
      <c r="M374" s="6" t="inlineStr"/>
    </row>
    <row r="375">
      <c r="A375" s="6" t="inlineStr">
        <is>
          <t>inf_info116_014</t>
        </is>
      </c>
      <c r="B375" s="6" t="inlineStr">
        <is>
          <t>information_info1_16</t>
        </is>
      </c>
      <c r="C375" s="6" t="inlineStr">
        <is>
          <t>知識</t>
        </is>
      </c>
      <c r="D375" s="6" t="inlineStr">
        <is>
          <t>選択ソートの考え方は？</t>
        </is>
      </c>
      <c r="E375" s="6" t="inlineStr"/>
      <c r="F375" s="6" t="inlineStr">
        <is>
          <t>残りのデータから最小値を選んで、先頭と交換することをくり返す</t>
        </is>
      </c>
      <c r="G375" s="7" t="inlineStr">
        <is>
          <t>残りのデータから最小値を選んで、先頭と交換することをくり返す</t>
        </is>
      </c>
      <c r="H375" s="6" t="inlineStr">
        <is>
          <t>ランダムに並べかえる</t>
        </is>
      </c>
      <c r="I375" s="6" t="inlineStr">
        <is>
          <t>となりどうしを比べて交換する</t>
        </is>
      </c>
      <c r="J375" s="6" t="inlineStr">
        <is>
          <t>真ん中と比べる</t>
        </is>
      </c>
      <c r="K375" s="6" t="n">
        <v>1</v>
      </c>
      <c r="L375" s="6" t="inlineStr">
        <is>
          <t>比較回数はおよそ n²/2。</t>
        </is>
      </c>
      <c r="M375" s="6" t="inlineStr"/>
    </row>
    <row r="376">
      <c r="A376" s="6" t="inlineStr">
        <is>
          <t>inf_info116_015</t>
        </is>
      </c>
      <c r="B376" s="6" t="inlineStr">
        <is>
          <t>information_info1_16</t>
        </is>
      </c>
      <c r="C376" s="6" t="inlineStr">
        <is>
          <t>知識</t>
        </is>
      </c>
      <c r="D376" s="6" t="inlineStr">
        <is>
          <t>データを基準値より小さいグループと大きいグループに分けることをくり返す、高速な整列法は？</t>
        </is>
      </c>
      <c r="E376" s="6" t="inlineStr"/>
      <c r="F376" s="6" t="inlineStr">
        <is>
          <t>クイックソート</t>
        </is>
      </c>
      <c r="G376" s="6" t="inlineStr">
        <is>
          <t>バブルソート</t>
        </is>
      </c>
      <c r="H376" s="6" t="inlineStr">
        <is>
          <t>線形探索</t>
        </is>
      </c>
      <c r="I376" s="7" t="inlineStr">
        <is>
          <t>クイックソート</t>
        </is>
      </c>
      <c r="J376" s="6" t="inlineStr">
        <is>
          <t>選択ソート</t>
        </is>
      </c>
      <c r="K376" s="6" t="n">
        <v>3</v>
      </c>
      <c r="L376" s="6" t="inlineStr">
        <is>
          <t>平均的には n log n 程度の手間。</t>
        </is>
      </c>
      <c r="M376" s="6" t="inlineStr"/>
    </row>
    <row r="377">
      <c r="A377" s="6" t="inlineStr">
        <is>
          <t>inf_info116_016</t>
        </is>
      </c>
      <c r="B377" s="6" t="inlineStr">
        <is>
          <t>information_info1_16</t>
        </is>
      </c>
      <c r="C377" s="6" t="inlineStr">
        <is>
          <t>知識</t>
        </is>
      </c>
      <c r="D377" s="6" t="inlineStr">
        <is>
          <t>アルゴリズムの計算量で、データが 2 倍になると処理時間もおよそ 2 倍になるものは？</t>
        </is>
      </c>
      <c r="E377" s="6" t="inlineStr"/>
      <c r="F377" s="6" t="inlineStr">
        <is>
          <t>O(n)（線形探索など）</t>
        </is>
      </c>
      <c r="G377" s="6" t="inlineStr">
        <is>
          <t>O(1)</t>
        </is>
      </c>
      <c r="H377" s="7" t="inlineStr">
        <is>
          <t>O(n)（線形探索など）</t>
        </is>
      </c>
      <c r="I377" s="6" t="inlineStr">
        <is>
          <t>O(log n)</t>
        </is>
      </c>
      <c r="J377" s="6" t="inlineStr">
        <is>
          <t>O(n²)</t>
        </is>
      </c>
      <c r="K377" s="6" t="n">
        <v>2</v>
      </c>
      <c r="L377" s="6" t="inlineStr">
        <is>
          <t>O(n²) なら約 4 倍。</t>
        </is>
      </c>
      <c r="M377" s="6" t="inlineStr"/>
    </row>
    <row r="378">
      <c r="A378" s="6" t="inlineStr">
        <is>
          <t>inf_info116_017</t>
        </is>
      </c>
      <c r="B378" s="6" t="inlineStr">
        <is>
          <t>information_info1_16</t>
        </is>
      </c>
      <c r="C378" s="6" t="inlineStr">
        <is>
          <t>知識</t>
        </is>
      </c>
      <c r="D378" s="6" t="inlineStr">
        <is>
          <t>二分探索の計算量は？</t>
        </is>
      </c>
      <c r="E378" s="6" t="inlineStr"/>
      <c r="F378" s="6" t="inlineStr">
        <is>
          <t>O(log n)</t>
        </is>
      </c>
      <c r="G378" s="6" t="inlineStr">
        <is>
          <t>O(2ⁿ)</t>
        </is>
      </c>
      <c r="H378" s="6" t="inlineStr">
        <is>
          <t>O(n²)</t>
        </is>
      </c>
      <c r="I378" s="7" t="inlineStr">
        <is>
          <t>O(log n)</t>
        </is>
      </c>
      <c r="J378" s="6" t="inlineStr">
        <is>
          <t>O(n)</t>
        </is>
      </c>
      <c r="K378" s="6" t="n">
        <v>3</v>
      </c>
      <c r="L378" s="6" t="inlineStr">
        <is>
          <t>1 回ごとに範囲が半分になる。</t>
        </is>
      </c>
      <c r="M378" s="6" t="inlineStr"/>
    </row>
    <row r="379">
      <c r="A379" s="6" t="inlineStr">
        <is>
          <t>inf_info116_018</t>
        </is>
      </c>
      <c r="B379" s="6" t="inlineStr">
        <is>
          <t>information_info1_16</t>
        </is>
      </c>
      <c r="C379" s="6" t="inlineStr">
        <is>
          <t>計算</t>
        </is>
      </c>
      <c r="D379" s="6" t="inlineStr">
        <is>
          <t>整列した 16 個のデータを二分探索するとき、最大何回の比較で見つかる？（目安）</t>
        </is>
      </c>
      <c r="E379" s="6" t="inlineStr"/>
      <c r="F379" s="6" t="inlineStr">
        <is>
          <t>4〜5 回</t>
        </is>
      </c>
      <c r="G379" s="6" t="inlineStr">
        <is>
          <t>16 回</t>
        </is>
      </c>
      <c r="H379" s="7" t="inlineStr">
        <is>
          <t>4〜5 回</t>
        </is>
      </c>
      <c r="I379" s="6" t="inlineStr">
        <is>
          <t>2 回</t>
        </is>
      </c>
      <c r="J379" s="6" t="inlineStr">
        <is>
          <t>8 回</t>
        </is>
      </c>
      <c r="K379" s="6" t="n">
        <v>2</v>
      </c>
      <c r="L379" s="6" t="inlineStr">
        <is>
          <t>16 → 8 → 4 → 2 → 1。</t>
        </is>
      </c>
      <c r="M379" s="6" t="inlineStr"/>
    </row>
    <row r="380">
      <c r="A380" s="6" t="inlineStr">
        <is>
          <t>inf_info116_019</t>
        </is>
      </c>
      <c r="B380" s="6" t="inlineStr">
        <is>
          <t>information_info1_16</t>
        </is>
      </c>
      <c r="C380" s="6" t="inlineStr">
        <is>
          <t>計算</t>
        </is>
      </c>
      <c r="D380" s="6" t="inlineStr">
        <is>
          <t>[4, 2, 5, 1] を昇順にバブルソートするとき、1 回目の走査（先頭から最後まで）が終わった後の並びは？</t>
        </is>
      </c>
      <c r="E380" s="6" t="inlineStr"/>
      <c r="F380" s="6" t="inlineStr">
        <is>
          <t>[2, 4, 1, 5]</t>
        </is>
      </c>
      <c r="G380" s="6" t="inlineStr">
        <is>
          <t>[4, 2, 1, 5]</t>
        </is>
      </c>
      <c r="H380" s="6" t="inlineStr">
        <is>
          <t>[1, 2, 4, 5]</t>
        </is>
      </c>
      <c r="I380" s="7" t="inlineStr">
        <is>
          <t>[2, 4, 1, 5]</t>
        </is>
      </c>
      <c r="J380" s="6" t="inlineStr">
        <is>
          <t>[2, 1, 4, 5]</t>
        </is>
      </c>
      <c r="K380" s="6" t="n">
        <v>3</v>
      </c>
      <c r="L380" s="6" t="inlineStr">
        <is>
          <t>4と2を交換、4と5はそのまま、5と1を交換。</t>
        </is>
      </c>
      <c r="M380" s="6" t="inlineStr"/>
    </row>
    <row r="381">
      <c r="A381" s="6" t="inlineStr">
        <is>
          <t>inf_info116_020</t>
        </is>
      </c>
      <c r="B381" s="6" t="inlineStr">
        <is>
          <t>information_info1_16</t>
        </is>
      </c>
      <c r="C381" s="6" t="inlineStr">
        <is>
          <t>計算</t>
        </is>
      </c>
      <c r="D381" s="6" t="inlineStr">
        <is>
          <t>4 個のデータをバブルソートするとき、比較の回数の合計は最大何回？</t>
        </is>
      </c>
      <c r="E381" s="6" t="inlineStr"/>
      <c r="F381" s="6" t="inlineStr">
        <is>
          <t>6 回</t>
        </is>
      </c>
      <c r="G381" s="6" t="inlineStr">
        <is>
          <t>16 回</t>
        </is>
      </c>
      <c r="H381" s="7" t="inlineStr">
        <is>
          <t>6 回</t>
        </is>
      </c>
      <c r="I381" s="6" t="inlineStr">
        <is>
          <t>12 回</t>
        </is>
      </c>
      <c r="J381" s="6" t="inlineStr">
        <is>
          <t>4 回</t>
        </is>
      </c>
      <c r="K381" s="6" t="n">
        <v>2</v>
      </c>
      <c r="L381" s="6" t="inlineStr">
        <is>
          <t>3 ＋ 2 ＋ 1。</t>
        </is>
      </c>
      <c r="M381" s="6" t="inlineStr"/>
    </row>
    <row r="382">
      <c r="A382" s="6" t="inlineStr">
        <is>
          <t>inf_info116_021</t>
        </is>
      </c>
      <c r="B382" s="6" t="inlineStr">
        <is>
          <t>information_info1_16</t>
        </is>
      </c>
      <c r="C382" s="6" t="inlineStr">
        <is>
          <t>計算</t>
        </is>
      </c>
      <c r="D382" s="6" t="inlineStr">
        <is>
          <t>[7, 3, 9, 1] の中で最大値を見つけるのに必要な比較の回数は？</t>
        </is>
      </c>
      <c r="E382" s="6" t="inlineStr"/>
      <c r="F382" s="6" t="inlineStr">
        <is>
          <t>3 回</t>
        </is>
      </c>
      <c r="G382" s="6" t="inlineStr">
        <is>
          <t>1 回</t>
        </is>
      </c>
      <c r="H382" s="6" t="inlineStr">
        <is>
          <t>4 回</t>
        </is>
      </c>
      <c r="I382" s="6" t="inlineStr">
        <is>
          <t>6 回</t>
        </is>
      </c>
      <c r="J382" s="7" t="inlineStr">
        <is>
          <t>3 回</t>
        </is>
      </c>
      <c r="K382" s="6" t="n">
        <v>4</v>
      </c>
      <c r="L382" s="6" t="inlineStr">
        <is>
          <t>n 個なら n − 1 回。</t>
        </is>
      </c>
      <c r="M382" s="6" t="inlineStr"/>
    </row>
    <row r="383">
      <c r="A383" s="6" t="inlineStr">
        <is>
          <t>inf_info116_022</t>
        </is>
      </c>
      <c r="B383" s="6" t="inlineStr">
        <is>
          <t>information_info1_16</t>
        </is>
      </c>
      <c r="C383" s="6" t="inlineStr">
        <is>
          <t>計算</t>
        </is>
      </c>
      <c r="D383" s="6" t="inlineStr">
        <is>
          <t>データが 1000 個から 2000 個になると、O(n²) のアルゴリズムの処理時間はおよそ何倍？</t>
        </is>
      </c>
      <c r="E383" s="6" t="inlineStr"/>
      <c r="F383" s="6" t="inlineStr">
        <is>
          <t>4 倍</t>
        </is>
      </c>
      <c r="G383" s="6" t="inlineStr">
        <is>
          <t>8 倍</t>
        </is>
      </c>
      <c r="H383" s="7" t="inlineStr">
        <is>
          <t>4 倍</t>
        </is>
      </c>
      <c r="I383" s="6" t="inlineStr">
        <is>
          <t>2 倍</t>
        </is>
      </c>
      <c r="J383" s="6" t="inlineStr">
        <is>
          <t>1 倍</t>
        </is>
      </c>
      <c r="K383" s="6" t="n">
        <v>2</v>
      </c>
      <c r="L383" s="6" t="inlineStr">
        <is>
          <t>(2n)² ＝ 4n²。</t>
        </is>
      </c>
      <c r="M383" s="6" t="inlineStr"/>
    </row>
    <row r="384">
      <c r="A384" s="6" t="inlineStr">
        <is>
          <t>inf_info116_023</t>
        </is>
      </c>
      <c r="B384" s="6" t="inlineStr">
        <is>
          <t>information_info1_16</t>
        </is>
      </c>
      <c r="C384" s="6" t="inlineStr">
        <is>
          <t>思考</t>
        </is>
      </c>
      <c r="D384" s="6" t="inlineStr">
        <is>
          <t>データの量が多いとき、アルゴリズムの選び方が重要になる理由は？</t>
        </is>
      </c>
      <c r="E384" s="6" t="inlineStr"/>
      <c r="F384" s="6" t="inlineStr">
        <is>
          <t>手間の増え方のちがいで、処理時間に大きな差が出るから</t>
        </is>
      </c>
      <c r="G384" s="6" t="inlineStr">
        <is>
          <t>コンピュータが速いので関係ないから</t>
        </is>
      </c>
      <c r="H384" s="6" t="inlineStr">
        <is>
          <t>少ないデータの方が遅いから</t>
        </is>
      </c>
      <c r="I384" s="6" t="inlineStr">
        <is>
          <t>どれも同じ時間だから</t>
        </is>
      </c>
      <c r="J384" s="7" t="inlineStr">
        <is>
          <t>手間の増え方のちがいで、処理時間に大きな差が出るから</t>
        </is>
      </c>
      <c r="K384" s="6" t="n">
        <v>4</v>
      </c>
      <c r="L384" s="6" t="inlineStr">
        <is>
          <t>計算量の比較が大切。</t>
        </is>
      </c>
      <c r="M384" s="6" t="inlineStr"/>
    </row>
    <row r="385">
      <c r="A385" s="6" t="inlineStr">
        <is>
          <t>inf_info116_024</t>
        </is>
      </c>
      <c r="B385" s="6" t="inlineStr">
        <is>
          <t>information_info1_16</t>
        </is>
      </c>
      <c r="C385" s="6" t="inlineStr">
        <is>
          <t>思考</t>
        </is>
      </c>
      <c r="D385" s="6" t="inlineStr">
        <is>
          <t>[3, 8, 1] を昇順に選択ソートする。1 回目の交換のあとの並びは？</t>
        </is>
      </c>
      <c r="E385" s="6" t="inlineStr"/>
      <c r="F385" s="6" t="inlineStr">
        <is>
          <t>[1, 8, 3]</t>
        </is>
      </c>
      <c r="G385" s="6" t="inlineStr">
        <is>
          <t>[3, 1, 8]</t>
        </is>
      </c>
      <c r="H385" s="6" t="inlineStr">
        <is>
          <t>[1, 3, 8]</t>
        </is>
      </c>
      <c r="I385" s="7" t="inlineStr">
        <is>
          <t>[1, 8, 3]</t>
        </is>
      </c>
      <c r="J385" s="6" t="inlineStr">
        <is>
          <t>[8, 3, 1]</t>
        </is>
      </c>
      <c r="K385" s="6" t="n">
        <v>3</v>
      </c>
      <c r="L385" s="6" t="inlineStr">
        <is>
          <t>残りの中の最小値 1 を先頭の 3 と入れかえる。</t>
        </is>
      </c>
      <c r="M385" s="6" t="inlineStr">
        <is>
          <t>○</t>
        </is>
      </c>
    </row>
    <row r="386">
      <c r="A386" s="6" t="inlineStr">
        <is>
          <t>inf_info117_001</t>
        </is>
      </c>
      <c r="B386" s="6" t="inlineStr">
        <is>
          <t>information_info1_17</t>
        </is>
      </c>
      <c r="C386" s="6" t="inlineStr">
        <is>
          <t>知識</t>
        </is>
      </c>
      <c r="D386" s="6" t="inlineStr">
        <is>
          <t>AND（論理積）の出力が 1 になるのは？</t>
        </is>
      </c>
      <c r="E386" s="6" t="inlineStr"/>
      <c r="F386" s="6" t="inlineStr">
        <is>
          <t>入力がどちらも 1 のとき</t>
        </is>
      </c>
      <c r="G386" s="6" t="inlineStr">
        <is>
          <t>入力が異なるとき</t>
        </is>
      </c>
      <c r="H386" s="6" t="inlineStr">
        <is>
          <t>入力がどちらも 0 のとき</t>
        </is>
      </c>
      <c r="I386" s="6" t="inlineStr">
        <is>
          <t>入力のどちらかが 1 のとき</t>
        </is>
      </c>
      <c r="J386" s="7" t="inlineStr">
        <is>
          <t>入力がどちらも 1 のとき</t>
        </is>
      </c>
      <c r="K386" s="6" t="n">
        <v>4</v>
      </c>
      <c r="L386" s="6" t="inlineStr">
        <is>
          <t>A AND B：両方が真のときだけ真。</t>
        </is>
      </c>
      <c r="M386" s="6" t="inlineStr"/>
    </row>
    <row r="387">
      <c r="A387" s="6" t="inlineStr">
        <is>
          <t>inf_info117_002</t>
        </is>
      </c>
      <c r="B387" s="6" t="inlineStr">
        <is>
          <t>information_info1_17</t>
        </is>
      </c>
      <c r="C387" s="6" t="inlineStr">
        <is>
          <t>知識</t>
        </is>
      </c>
      <c r="D387" s="6" t="inlineStr">
        <is>
          <t>OR（論理和）の出力が 1 になるのは？</t>
        </is>
      </c>
      <c r="E387" s="6" t="inlineStr"/>
      <c r="F387" s="6" t="inlineStr">
        <is>
          <t>入力の少なくとも一方が 1 のとき</t>
        </is>
      </c>
      <c r="G387" s="7" t="inlineStr">
        <is>
          <t>入力の少なくとも一方が 1 のとき</t>
        </is>
      </c>
      <c r="H387" s="6" t="inlineStr">
        <is>
          <t>入力が異なるときだけ</t>
        </is>
      </c>
      <c r="I387" s="6" t="inlineStr">
        <is>
          <t>入力がどちらも 0 のとき</t>
        </is>
      </c>
      <c r="J387" s="6" t="inlineStr">
        <is>
          <t>入力がどちらも 1 のときだけ</t>
        </is>
      </c>
      <c r="K387" s="6" t="n">
        <v>1</v>
      </c>
      <c r="L387" s="6" t="inlineStr">
        <is>
          <t>両方 0 のときだけ 0。</t>
        </is>
      </c>
      <c r="M387" s="6" t="inlineStr"/>
    </row>
    <row r="388">
      <c r="A388" s="6" t="inlineStr">
        <is>
          <t>inf_info117_003</t>
        </is>
      </c>
      <c r="B388" s="6" t="inlineStr">
        <is>
          <t>information_info1_17</t>
        </is>
      </c>
      <c r="C388" s="6" t="inlineStr">
        <is>
          <t>知識</t>
        </is>
      </c>
      <c r="D388" s="6" t="inlineStr">
        <is>
          <t>NOT（否定）のはたらきは？</t>
        </is>
      </c>
      <c r="E388" s="6" t="inlineStr"/>
      <c r="F388" s="6" t="inlineStr">
        <is>
          <t>入力を反転する（0 を 1 に、1 を 0 に）</t>
        </is>
      </c>
      <c r="G388" s="7" t="inlineStr">
        <is>
          <t>入力を反転する（0 を 1 に、1 を 0 に）</t>
        </is>
      </c>
      <c r="H388" s="6" t="inlineStr">
        <is>
          <t>入力をそのまま出す</t>
        </is>
      </c>
      <c r="I388" s="6" t="inlineStr">
        <is>
          <t>2 つの入力を足す</t>
        </is>
      </c>
      <c r="J388" s="6" t="inlineStr">
        <is>
          <t>入力を 2 倍にする</t>
        </is>
      </c>
      <c r="K388" s="6" t="n">
        <v>1</v>
      </c>
      <c r="L388" s="6" t="inlineStr">
        <is>
          <t>入力は 1 つ。</t>
        </is>
      </c>
      <c r="M388" s="6" t="inlineStr"/>
    </row>
    <row r="389">
      <c r="A389" s="6" t="inlineStr">
        <is>
          <t>inf_info117_004</t>
        </is>
      </c>
      <c r="B389" s="6" t="inlineStr">
        <is>
          <t>information_info1_17</t>
        </is>
      </c>
      <c r="C389" s="6" t="inlineStr">
        <is>
          <t>知識</t>
        </is>
      </c>
      <c r="D389" s="6" t="inlineStr">
        <is>
          <t>XOR（排他的論理和）の出力が 1 になるのは？</t>
        </is>
      </c>
      <c r="E389" s="6" t="inlineStr"/>
      <c r="F389" s="6" t="inlineStr">
        <is>
          <t>2 つの入力が異なるとき</t>
        </is>
      </c>
      <c r="G389" s="6" t="inlineStr">
        <is>
          <t>2 つの入力が同じとき</t>
        </is>
      </c>
      <c r="H389" s="7" t="inlineStr">
        <is>
          <t>2 つの入力が異なるとき</t>
        </is>
      </c>
      <c r="I389" s="6" t="inlineStr">
        <is>
          <t>入力がどちらも 0 のとき</t>
        </is>
      </c>
      <c r="J389" s="6" t="inlineStr">
        <is>
          <t>入力がどちらも 1 のとき</t>
        </is>
      </c>
      <c r="K389" s="6" t="n">
        <v>2</v>
      </c>
      <c r="L389" s="6" t="inlineStr">
        <is>
          <t>同じなら 0、違えば 1。</t>
        </is>
      </c>
      <c r="M389" s="6" t="inlineStr"/>
    </row>
    <row r="390">
      <c r="A390" s="6" t="inlineStr">
        <is>
          <t>inf_info117_005</t>
        </is>
      </c>
      <c r="B390" s="6" t="inlineStr">
        <is>
          <t>information_info1_17</t>
        </is>
      </c>
      <c r="C390" s="6" t="inlineStr">
        <is>
          <t>知識</t>
        </is>
      </c>
      <c r="D390" s="6" t="inlineStr">
        <is>
          <t>半加算器の出力は？</t>
        </is>
      </c>
      <c r="E390" s="6" t="inlineStr"/>
      <c r="F390" s="6" t="inlineStr">
        <is>
          <t>和（S）と桁上がり（C）</t>
        </is>
      </c>
      <c r="G390" s="6" t="inlineStr">
        <is>
          <t>最大値と最小値</t>
        </is>
      </c>
      <c r="H390" s="6" t="inlineStr">
        <is>
          <t>差と借り</t>
        </is>
      </c>
      <c r="I390" s="7" t="inlineStr">
        <is>
          <t>和（S）と桁上がり（C）</t>
        </is>
      </c>
      <c r="J390" s="6" t="inlineStr">
        <is>
          <t>積と余り</t>
        </is>
      </c>
      <c r="K390" s="6" t="n">
        <v>3</v>
      </c>
      <c r="L390" s="6" t="inlineStr">
        <is>
          <t>1 けたの 2 進数どうしを足す回路。</t>
        </is>
      </c>
      <c r="M390" s="6" t="inlineStr"/>
    </row>
    <row r="391">
      <c r="A391" s="6" t="inlineStr">
        <is>
          <t>inf_info117_006</t>
        </is>
      </c>
      <c r="B391" s="6" t="inlineStr">
        <is>
          <t>information_info1_17</t>
        </is>
      </c>
      <c r="C391" s="6" t="inlineStr">
        <is>
          <t>知識</t>
        </is>
      </c>
      <c r="D391" s="6" t="inlineStr">
        <is>
          <t>半加算器で「和」と「桁上がり」を出す回路の組み合わせは？</t>
        </is>
      </c>
      <c r="E391" s="6" t="inlineStr"/>
      <c r="F391" s="6" t="inlineStr">
        <is>
          <t>和は XOR、桁上がりは AND</t>
        </is>
      </c>
      <c r="G391" s="6" t="inlineStr">
        <is>
          <t>和は AND、桁上がりは OR</t>
        </is>
      </c>
      <c r="H391" s="6" t="inlineStr">
        <is>
          <t>和は NOT、桁上がりは XOR</t>
        </is>
      </c>
      <c r="I391" s="7" t="inlineStr">
        <is>
          <t>和は XOR、桁上がりは AND</t>
        </is>
      </c>
      <c r="J391" s="6" t="inlineStr">
        <is>
          <t>和は OR、桁上がりは NOT</t>
        </is>
      </c>
      <c r="K391" s="6" t="n">
        <v>3</v>
      </c>
      <c r="L391" s="6" t="inlineStr">
        <is>
          <t>1 ＋ 1 ＝ 10（和 0、桁上がり 1）となる。</t>
        </is>
      </c>
      <c r="M391" s="6" t="inlineStr"/>
    </row>
    <row r="392">
      <c r="A392" s="6" t="inlineStr">
        <is>
          <t>inf_info117_007</t>
        </is>
      </c>
      <c r="B392" s="6" t="inlineStr">
        <is>
          <t>information_info1_17</t>
        </is>
      </c>
      <c r="C392" s="6" t="inlineStr">
        <is>
          <t>知識</t>
        </is>
      </c>
      <c r="D392" s="6" t="inlineStr">
        <is>
          <t>全加算器が半加算器と違う点は？</t>
        </is>
      </c>
      <c r="E392" s="6" t="inlineStr"/>
      <c r="F392" s="6" t="inlineStr">
        <is>
          <t>下の桁からの桁上がりもふくめて 3 つの入力を足す</t>
        </is>
      </c>
      <c r="G392" s="6" t="inlineStr">
        <is>
          <t>引き算ができる</t>
        </is>
      </c>
      <c r="H392" s="6" t="inlineStr">
        <is>
          <t>出力が 3 つある</t>
        </is>
      </c>
      <c r="I392" s="7" t="inlineStr">
        <is>
          <t>下の桁からの桁上がりもふくめて 3 つの入力を足す</t>
        </is>
      </c>
      <c r="J392" s="6" t="inlineStr">
        <is>
          <t>入力が 1 つだけ</t>
        </is>
      </c>
      <c r="K392" s="6" t="n">
        <v>3</v>
      </c>
      <c r="L392" s="6" t="inlineStr">
        <is>
          <t>全加算器をつなげると、何けたの足し算もできる。</t>
        </is>
      </c>
      <c r="M392" s="6" t="inlineStr"/>
    </row>
    <row r="393">
      <c r="A393" s="6" t="inlineStr">
        <is>
          <t>inf_info117_008</t>
        </is>
      </c>
      <c r="B393" s="6" t="inlineStr">
        <is>
          <t>information_info1_17</t>
        </is>
      </c>
      <c r="C393" s="6" t="inlineStr">
        <is>
          <t>計算</t>
        </is>
      </c>
      <c r="D393" s="6" t="inlineStr">
        <is>
          <t>1 AND 0 の結果は？</t>
        </is>
      </c>
      <c r="E393" s="6" t="inlineStr"/>
      <c r="F393" s="6" t="inlineStr">
        <is>
          <t>0</t>
        </is>
      </c>
      <c r="G393" s="6" t="inlineStr">
        <is>
          <t>10</t>
        </is>
      </c>
      <c r="H393" s="6" t="inlineStr">
        <is>
          <t>1</t>
        </is>
      </c>
      <c r="I393" s="7" t="inlineStr">
        <is>
          <t>0</t>
        </is>
      </c>
      <c r="J393" s="6" t="inlineStr">
        <is>
          <t>2</t>
        </is>
      </c>
      <c r="K393" s="6" t="n">
        <v>3</v>
      </c>
      <c r="L393" s="6" t="inlineStr">
        <is>
          <t>両方 1 ではないので 0。</t>
        </is>
      </c>
      <c r="M393" s="6" t="inlineStr"/>
    </row>
    <row r="394">
      <c r="A394" s="6" t="inlineStr">
        <is>
          <t>inf_info117_009</t>
        </is>
      </c>
      <c r="B394" s="6" t="inlineStr">
        <is>
          <t>information_info1_17</t>
        </is>
      </c>
      <c r="C394" s="6" t="inlineStr">
        <is>
          <t>計算</t>
        </is>
      </c>
      <c r="D394" s="6" t="inlineStr">
        <is>
          <t>1 XOR 1 の結果は？</t>
        </is>
      </c>
      <c r="E394" s="6" t="inlineStr"/>
      <c r="F394" s="6" t="inlineStr">
        <is>
          <t>0</t>
        </is>
      </c>
      <c r="G394" s="6" t="inlineStr">
        <is>
          <t>2</t>
        </is>
      </c>
      <c r="H394" s="6" t="inlineStr">
        <is>
          <t>10</t>
        </is>
      </c>
      <c r="I394" s="7" t="inlineStr">
        <is>
          <t>0</t>
        </is>
      </c>
      <c r="J394" s="6" t="inlineStr">
        <is>
          <t>1</t>
        </is>
      </c>
      <c r="K394" s="6" t="n">
        <v>3</v>
      </c>
      <c r="L394" s="6" t="inlineStr">
        <is>
          <t>入力が同じなので 0。</t>
        </is>
      </c>
      <c r="M394" s="6" t="inlineStr"/>
    </row>
    <row r="395">
      <c r="A395" s="6" t="inlineStr">
        <is>
          <t>inf_info117_010</t>
        </is>
      </c>
      <c r="B395" s="6" t="inlineStr">
        <is>
          <t>information_info1_17</t>
        </is>
      </c>
      <c r="C395" s="6" t="inlineStr">
        <is>
          <t>計算</t>
        </is>
      </c>
      <c r="D395" s="6" t="inlineStr">
        <is>
          <t>2 進数の 0110 ＋ 0011 は？</t>
        </is>
      </c>
      <c r="E395" s="6" t="inlineStr"/>
      <c r="F395" s="6" t="inlineStr">
        <is>
          <t>1001</t>
        </is>
      </c>
      <c r="G395" s="6" t="inlineStr">
        <is>
          <t>1011</t>
        </is>
      </c>
      <c r="H395" s="7" t="inlineStr">
        <is>
          <t>1001</t>
        </is>
      </c>
      <c r="I395" s="6" t="inlineStr">
        <is>
          <t>0111</t>
        </is>
      </c>
      <c r="J395" s="6" t="inlineStr">
        <is>
          <t>1010</t>
        </is>
      </c>
      <c r="K395" s="6" t="n">
        <v>2</v>
      </c>
      <c r="L395" s="6" t="inlineStr">
        <is>
          <t>6 ＋ 3 ＝ 9 ＝ 1001。</t>
        </is>
      </c>
      <c r="M395" s="6" t="inlineStr"/>
    </row>
    <row r="396">
      <c r="A396" s="6" t="inlineStr">
        <is>
          <t>inf_info117_011</t>
        </is>
      </c>
      <c r="B396" s="6" t="inlineStr">
        <is>
          <t>information_info1_17</t>
        </is>
      </c>
      <c r="C396" s="6" t="inlineStr">
        <is>
          <t>計算</t>
        </is>
      </c>
      <c r="D396" s="6" t="inlineStr">
        <is>
          <t>1010 AND 1100（けたごとに AND）は？</t>
        </is>
      </c>
      <c r="E396" s="6" t="inlineStr"/>
      <c r="F396" s="6" t="inlineStr">
        <is>
          <t>1000</t>
        </is>
      </c>
      <c r="G396" s="6" t="inlineStr">
        <is>
          <t>0110</t>
        </is>
      </c>
      <c r="H396" s="7" t="inlineStr">
        <is>
          <t>1000</t>
        </is>
      </c>
      <c r="I396" s="6" t="inlineStr">
        <is>
          <t>0100</t>
        </is>
      </c>
      <c r="J396" s="6" t="inlineStr">
        <is>
          <t>1110</t>
        </is>
      </c>
      <c r="K396" s="6" t="n">
        <v>2</v>
      </c>
      <c r="L396" s="6" t="inlineStr">
        <is>
          <t>各けた：1&amp;1＝1、0&amp;1＝0、1&amp;0＝0、0&amp;0＝0。</t>
        </is>
      </c>
      <c r="M396" s="6" t="inlineStr"/>
    </row>
    <row r="397">
      <c r="A397" s="6" t="inlineStr">
        <is>
          <t>inf_info117_012</t>
        </is>
      </c>
      <c r="B397" s="6" t="inlineStr">
        <is>
          <t>information_info1_17</t>
        </is>
      </c>
      <c r="C397" s="6" t="inlineStr">
        <is>
          <t>計算</t>
        </is>
      </c>
      <c r="D397" s="6" t="inlineStr">
        <is>
          <t>NOT（1 OR 0）の結果は？</t>
        </is>
      </c>
      <c r="E397" s="6" t="inlineStr"/>
      <c r="F397" s="6" t="inlineStr">
        <is>
          <t>0</t>
        </is>
      </c>
      <c r="G397" s="7" t="inlineStr">
        <is>
          <t>0</t>
        </is>
      </c>
      <c r="H397" s="6" t="inlineStr">
        <is>
          <t>−1</t>
        </is>
      </c>
      <c r="I397" s="6" t="inlineStr">
        <is>
          <t>1</t>
        </is>
      </c>
      <c r="J397" s="6" t="inlineStr">
        <is>
          <t>10</t>
        </is>
      </c>
      <c r="K397" s="6" t="n">
        <v>1</v>
      </c>
      <c r="L397" s="6" t="inlineStr">
        <is>
          <t>1 OR 0 ＝ 1、それを反転して 0。</t>
        </is>
      </c>
      <c r="M397" s="6" t="inlineStr"/>
    </row>
    <row r="398">
      <c r="A398" s="6" t="inlineStr">
        <is>
          <t>inf_info117_013</t>
        </is>
      </c>
      <c r="B398" s="6" t="inlineStr">
        <is>
          <t>information_info1_17</t>
        </is>
      </c>
      <c r="C398" s="6" t="inlineStr">
        <is>
          <t>知識</t>
        </is>
      </c>
      <c r="D398" s="6" t="inlineStr">
        <is>
          <t>NAND の出力が 0 になるのは？</t>
        </is>
      </c>
      <c r="E398" s="6" t="inlineStr"/>
      <c r="F398" s="6" t="inlineStr">
        <is>
          <t>入力がすべて 1 のとき</t>
        </is>
      </c>
      <c r="G398" s="6" t="inlineStr">
        <is>
          <t>いつも 0</t>
        </is>
      </c>
      <c r="H398" s="7" t="inlineStr">
        <is>
          <t>入力がすべて 1 のとき</t>
        </is>
      </c>
      <c r="I398" s="6" t="inlineStr">
        <is>
          <t>入力が 1 つだけ 1 のとき</t>
        </is>
      </c>
      <c r="J398" s="6" t="inlineStr">
        <is>
          <t>入力がすべて 0 のとき</t>
        </is>
      </c>
      <c r="K398" s="6" t="n">
        <v>2</v>
      </c>
      <c r="L398" s="6" t="inlineStr">
        <is>
          <t>AND の結果を反転したもの。</t>
        </is>
      </c>
      <c r="M398" s="6" t="inlineStr"/>
    </row>
    <row r="399">
      <c r="A399" s="6" t="inlineStr">
        <is>
          <t>inf_info117_014</t>
        </is>
      </c>
      <c r="B399" s="6" t="inlineStr">
        <is>
          <t>information_info1_17</t>
        </is>
      </c>
      <c r="C399" s="6" t="inlineStr">
        <is>
          <t>知識</t>
        </is>
      </c>
      <c r="D399" s="6" t="inlineStr">
        <is>
          <t>NOR の出力が 1 になるのは？</t>
        </is>
      </c>
      <c r="E399" s="6" t="inlineStr"/>
      <c r="F399" s="6" t="inlineStr">
        <is>
          <t>入力がすべて 0 のとき</t>
        </is>
      </c>
      <c r="G399" s="6" t="inlineStr">
        <is>
          <t>いつも 1</t>
        </is>
      </c>
      <c r="H399" s="6" t="inlineStr">
        <is>
          <t>入力がすべて 1 のとき</t>
        </is>
      </c>
      <c r="I399" s="7" t="inlineStr">
        <is>
          <t>入力がすべて 0 のとき</t>
        </is>
      </c>
      <c r="J399" s="6" t="inlineStr">
        <is>
          <t>入力が 1 つだけ 1 のとき</t>
        </is>
      </c>
      <c r="K399" s="6" t="n">
        <v>3</v>
      </c>
      <c r="L399" s="6" t="inlineStr">
        <is>
          <t>OR の結果を反転したもの。</t>
        </is>
      </c>
      <c r="M399" s="6" t="inlineStr"/>
    </row>
    <row r="400">
      <c r="A400" s="6" t="inlineStr">
        <is>
          <t>inf_info117_015</t>
        </is>
      </c>
      <c r="B400" s="6" t="inlineStr">
        <is>
          <t>information_info1_17</t>
        </is>
      </c>
      <c r="C400" s="6" t="inlineStr">
        <is>
          <t>知識</t>
        </is>
      </c>
      <c r="D400" s="6" t="inlineStr">
        <is>
          <t>論理回路で、入力と出力の関係をすべて表にしたものは？</t>
        </is>
      </c>
      <c r="E400" s="6" t="inlineStr"/>
      <c r="F400" s="6" t="inlineStr">
        <is>
          <t>真理値表</t>
        </is>
      </c>
      <c r="G400" s="7" t="inlineStr">
        <is>
          <t>真理値表</t>
        </is>
      </c>
      <c r="H400" s="6" t="inlineStr">
        <is>
          <t>度数分布表</t>
        </is>
      </c>
      <c r="I400" s="6" t="inlineStr">
        <is>
          <t>フローチャート</t>
        </is>
      </c>
      <c r="J400" s="6" t="inlineStr">
        <is>
          <t>クロス集計表</t>
        </is>
      </c>
      <c r="K400" s="6" t="n">
        <v>1</v>
      </c>
      <c r="L400" s="6" t="inlineStr">
        <is>
          <t>0 と 1 の組み合わせを並べる。</t>
        </is>
      </c>
      <c r="M400" s="6" t="inlineStr"/>
    </row>
    <row r="401">
      <c r="A401" s="6" t="inlineStr">
        <is>
          <t>inf_info117_016</t>
        </is>
      </c>
      <c r="B401" s="6" t="inlineStr">
        <is>
          <t>information_info1_17</t>
        </is>
      </c>
      <c r="C401" s="6" t="inlineStr">
        <is>
          <t>知識</t>
        </is>
      </c>
      <c r="D401" s="6" t="inlineStr">
        <is>
          <t>NAND 回路だけの組み合わせで作れる回路について正しいものは？</t>
        </is>
      </c>
      <c r="E401" s="6" t="inlineStr"/>
      <c r="F401" s="6" t="inlineStr">
        <is>
          <t>AND・OR・NOT などすべての論理回路が作れる</t>
        </is>
      </c>
      <c r="G401" s="6" t="inlineStr">
        <is>
          <t>何も作れない</t>
        </is>
      </c>
      <c r="H401" s="6" t="inlineStr">
        <is>
          <t>OR だけ作れる</t>
        </is>
      </c>
      <c r="I401" s="7" t="inlineStr">
        <is>
          <t>AND・OR・NOT などすべての論理回路が作れる</t>
        </is>
      </c>
      <c r="J401" s="6" t="inlineStr">
        <is>
          <t>NOT だけしか作れない</t>
        </is>
      </c>
      <c r="K401" s="6" t="n">
        <v>3</v>
      </c>
      <c r="L401" s="6" t="inlineStr">
        <is>
          <t>万能ゲートと呼ばれる。</t>
        </is>
      </c>
      <c r="M401" s="6" t="inlineStr"/>
    </row>
    <row r="402">
      <c r="A402" s="6" t="inlineStr">
        <is>
          <t>inf_info117_017</t>
        </is>
      </c>
      <c r="B402" s="6" t="inlineStr">
        <is>
          <t>information_info1_17</t>
        </is>
      </c>
      <c r="C402" s="6" t="inlineStr">
        <is>
          <t>計算</t>
        </is>
      </c>
      <c r="D402" s="6" t="inlineStr">
        <is>
          <t>0 OR 0 の結果は？</t>
        </is>
      </c>
      <c r="E402" s="6" t="inlineStr"/>
      <c r="F402" s="6" t="inlineStr">
        <is>
          <t>0</t>
        </is>
      </c>
      <c r="G402" s="6" t="inlineStr">
        <is>
          <t>1</t>
        </is>
      </c>
      <c r="H402" s="6" t="inlineStr">
        <is>
          <t>不定</t>
        </is>
      </c>
      <c r="I402" s="6" t="inlineStr">
        <is>
          <t>2</t>
        </is>
      </c>
      <c r="J402" s="7" t="inlineStr">
        <is>
          <t>0</t>
        </is>
      </c>
      <c r="K402" s="6" t="n">
        <v>4</v>
      </c>
      <c r="L402" s="6" t="inlineStr">
        <is>
          <t>どちらかが 1 なら 1。</t>
        </is>
      </c>
      <c r="M402" s="6" t="inlineStr"/>
    </row>
    <row r="403">
      <c r="A403" s="6" t="inlineStr">
        <is>
          <t>inf_info117_018</t>
        </is>
      </c>
      <c r="B403" s="6" t="inlineStr">
        <is>
          <t>information_info1_17</t>
        </is>
      </c>
      <c r="C403" s="6" t="inlineStr">
        <is>
          <t>計算</t>
        </is>
      </c>
      <c r="D403" s="6" t="inlineStr">
        <is>
          <t>1 AND 1 の結果は？</t>
        </is>
      </c>
      <c r="E403" s="6" t="inlineStr"/>
      <c r="F403" s="6" t="inlineStr">
        <is>
          <t>1</t>
        </is>
      </c>
      <c r="G403" s="6" t="inlineStr">
        <is>
          <t>0</t>
        </is>
      </c>
      <c r="H403" s="6" t="inlineStr">
        <is>
          <t>2</t>
        </is>
      </c>
      <c r="I403" s="6" t="inlineStr">
        <is>
          <t>11</t>
        </is>
      </c>
      <c r="J403" s="7" t="inlineStr">
        <is>
          <t>1</t>
        </is>
      </c>
      <c r="K403" s="6" t="n">
        <v>4</v>
      </c>
      <c r="L403" s="6" t="inlineStr">
        <is>
          <t>両方が 1 のときだけ 1。</t>
        </is>
      </c>
      <c r="M403" s="6" t="inlineStr"/>
    </row>
    <row r="404">
      <c r="A404" s="6" t="inlineStr">
        <is>
          <t>inf_info117_019</t>
        </is>
      </c>
      <c r="B404" s="6" t="inlineStr">
        <is>
          <t>information_info1_17</t>
        </is>
      </c>
      <c r="C404" s="6" t="inlineStr">
        <is>
          <t>計算</t>
        </is>
      </c>
      <c r="D404" s="6" t="inlineStr">
        <is>
          <t>0 XOR 1 の結果は？</t>
        </is>
      </c>
      <c r="E404" s="6" t="inlineStr"/>
      <c r="F404" s="6" t="inlineStr">
        <is>
          <t>1</t>
        </is>
      </c>
      <c r="G404" s="6" t="inlineStr">
        <is>
          <t>01</t>
        </is>
      </c>
      <c r="H404" s="6" t="inlineStr">
        <is>
          <t>2</t>
        </is>
      </c>
      <c r="I404" s="7" t="inlineStr">
        <is>
          <t>1</t>
        </is>
      </c>
      <c r="J404" s="6" t="inlineStr">
        <is>
          <t>0</t>
        </is>
      </c>
      <c r="K404" s="6" t="n">
        <v>3</v>
      </c>
      <c r="L404" s="6" t="inlineStr">
        <is>
          <t>入力が異なるとき 1。</t>
        </is>
      </c>
      <c r="M404" s="6" t="inlineStr"/>
    </row>
    <row r="405">
      <c r="A405" s="6" t="inlineStr">
        <is>
          <t>inf_info117_020</t>
        </is>
      </c>
      <c r="B405" s="6" t="inlineStr">
        <is>
          <t>information_info1_17</t>
        </is>
      </c>
      <c r="C405" s="6" t="inlineStr">
        <is>
          <t>計算</t>
        </is>
      </c>
      <c r="D405" s="6" t="inlineStr">
        <is>
          <t>NOT（1 AND 1）の結果は？</t>
        </is>
      </c>
      <c r="E405" s="6" t="inlineStr"/>
      <c r="F405" s="6" t="inlineStr">
        <is>
          <t>0</t>
        </is>
      </c>
      <c r="G405" s="6" t="inlineStr">
        <is>
          <t>2</t>
        </is>
      </c>
      <c r="H405" s="7" t="inlineStr">
        <is>
          <t>0</t>
        </is>
      </c>
      <c r="I405" s="6" t="inlineStr">
        <is>
          <t>1</t>
        </is>
      </c>
      <c r="J405" s="6" t="inlineStr">
        <is>
          <t>11</t>
        </is>
      </c>
      <c r="K405" s="6" t="n">
        <v>2</v>
      </c>
      <c r="L405" s="6" t="inlineStr">
        <is>
          <t>1 AND 1 ＝ 1 を反転。</t>
        </is>
      </c>
      <c r="M405" s="6" t="inlineStr"/>
    </row>
    <row r="406">
      <c r="A406" s="6" t="inlineStr">
        <is>
          <t>inf_info117_021</t>
        </is>
      </c>
      <c r="B406" s="6" t="inlineStr">
        <is>
          <t>information_info1_17</t>
        </is>
      </c>
      <c r="C406" s="6" t="inlineStr">
        <is>
          <t>計算</t>
        </is>
      </c>
      <c r="D406" s="6" t="inlineStr">
        <is>
          <t>半加算器に 1 と 1 を入力したとき、和（S）と桁上がり（C）は？</t>
        </is>
      </c>
      <c r="E406" s="6" t="inlineStr"/>
      <c r="F406" s="6" t="inlineStr">
        <is>
          <t>S ＝ 0、C ＝ 1</t>
        </is>
      </c>
      <c r="G406" s="6" t="inlineStr">
        <is>
          <t>S ＝ 1、C ＝ 0</t>
        </is>
      </c>
      <c r="H406" s="6" t="inlineStr">
        <is>
          <t>S ＝ 1、C ＝ 1</t>
        </is>
      </c>
      <c r="I406" s="6" t="inlineStr">
        <is>
          <t>S ＝ 0、C ＝ 0</t>
        </is>
      </c>
      <c r="J406" s="7" t="inlineStr">
        <is>
          <t>S ＝ 0、C ＝ 1</t>
        </is>
      </c>
      <c r="K406" s="6" t="n">
        <v>4</v>
      </c>
      <c r="L406" s="6" t="inlineStr">
        <is>
          <t>1 ＋ 1 ＝ 10（2 進数）。</t>
        </is>
      </c>
      <c r="M406" s="6" t="inlineStr"/>
    </row>
    <row r="407">
      <c r="A407" s="6" t="inlineStr">
        <is>
          <t>inf_info117_022</t>
        </is>
      </c>
      <c r="B407" s="6" t="inlineStr">
        <is>
          <t>information_info1_17</t>
        </is>
      </c>
      <c r="C407" s="6" t="inlineStr">
        <is>
          <t>計算</t>
        </is>
      </c>
      <c r="D407" s="6" t="inlineStr">
        <is>
          <t>2 進数の 0101 ＋ 0011 を計算すると？</t>
        </is>
      </c>
      <c r="E407" s="6" t="inlineStr"/>
      <c r="F407" s="6" t="inlineStr">
        <is>
          <t>1000</t>
        </is>
      </c>
      <c r="G407" s="6" t="inlineStr">
        <is>
          <t>1100</t>
        </is>
      </c>
      <c r="H407" s="7" t="inlineStr">
        <is>
          <t>1000</t>
        </is>
      </c>
      <c r="I407" s="6" t="inlineStr">
        <is>
          <t>0111</t>
        </is>
      </c>
      <c r="J407" s="6" t="inlineStr">
        <is>
          <t>0110</t>
        </is>
      </c>
      <c r="K407" s="6" t="n">
        <v>2</v>
      </c>
      <c r="L407" s="6" t="inlineStr">
        <is>
          <t>5 ＋ 3 ＝ 8。</t>
        </is>
      </c>
      <c r="M407" s="6" t="inlineStr"/>
    </row>
    <row r="408">
      <c r="A408" s="6" t="inlineStr">
        <is>
          <t>inf_info117_023</t>
        </is>
      </c>
      <c r="B408" s="6" t="inlineStr">
        <is>
          <t>information_info1_17</t>
        </is>
      </c>
      <c r="C408" s="6" t="inlineStr">
        <is>
          <t>計算</t>
        </is>
      </c>
      <c r="D408" s="6" t="inlineStr">
        <is>
          <t>1100 OR 1010（けたごと）の結果は？</t>
        </is>
      </c>
      <c r="E408" s="6" t="inlineStr"/>
      <c r="F408" s="6" t="inlineStr">
        <is>
          <t>1110</t>
        </is>
      </c>
      <c r="G408" s="6" t="inlineStr">
        <is>
          <t>1000</t>
        </is>
      </c>
      <c r="H408" s="6" t="inlineStr">
        <is>
          <t>0110</t>
        </is>
      </c>
      <c r="I408" s="6" t="inlineStr">
        <is>
          <t>1111</t>
        </is>
      </c>
      <c r="J408" s="7" t="inlineStr">
        <is>
          <t>1110</t>
        </is>
      </c>
      <c r="K408" s="6" t="n">
        <v>4</v>
      </c>
      <c r="L408" s="6" t="inlineStr">
        <is>
          <t>どちらかが 1 のけたは 1。</t>
        </is>
      </c>
      <c r="M408" s="6" t="inlineStr"/>
    </row>
    <row r="409">
      <c r="A409" s="6" t="inlineStr">
        <is>
          <t>inf_info117_024</t>
        </is>
      </c>
      <c r="B409" s="6" t="inlineStr">
        <is>
          <t>information_info1_17</t>
        </is>
      </c>
      <c r="C409" s="6" t="inlineStr">
        <is>
          <t>思考</t>
        </is>
      </c>
      <c r="D409" s="6" t="inlineStr">
        <is>
          <t>コンピュータの中で、足し算がすべて論理回路の組み合わせで行われていることの意味は？</t>
        </is>
      </c>
      <c r="E409" s="6" t="inlineStr"/>
      <c r="F409" s="6" t="inlineStr">
        <is>
          <t>0 と 1 の単純な演算を組み合わせれば、複雑な計算もできる</t>
        </is>
      </c>
      <c r="G409" s="6" t="inlineStr">
        <is>
          <t>人が計算している</t>
        </is>
      </c>
      <c r="H409" s="6" t="inlineStr">
        <is>
          <t>足し算はできない</t>
        </is>
      </c>
      <c r="I409" s="6" t="inlineStr">
        <is>
          <t>10 進数で計算している</t>
        </is>
      </c>
      <c r="J409" s="7" t="inlineStr">
        <is>
          <t>0 と 1 の単純な演算を組み合わせれば、複雑な計算もできる</t>
        </is>
      </c>
      <c r="K409" s="6" t="n">
        <v>4</v>
      </c>
      <c r="L409" s="6" t="inlineStr">
        <is>
          <t>加算器を並べて多けたの計算を行う。</t>
        </is>
      </c>
      <c r="M409" s="6" t="inlineStr"/>
    </row>
  </sheetData>
  <autoFilter ref="A1:M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391"/>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7" customWidth="1" min="3" max="3"/>
    <col width="50" customWidth="1" min="4" max="4"/>
    <col width="40" customWidth="1" min="5" max="5"/>
    <col width="24" customWidth="1" min="6" max="6"/>
    <col width="20" customWidth="1" min="7" max="7"/>
    <col width="20" customWidth="1" min="8" max="8"/>
    <col width="20" customWidth="1" min="9" max="9"/>
    <col width="20" customWidth="1" min="10" max="10"/>
    <col width="8" customWidth="1" min="11" max="11"/>
    <col width="50" customWidth="1" min="12" max="12"/>
    <col width="10" customWidth="1" min="13" max="13"/>
  </cols>
  <sheetData>
    <row r="1">
      <c r="A1" s="5" t="inlineStr">
        <is>
          <t>ID</t>
        </is>
      </c>
      <c r="B1" s="5" t="inlineStr">
        <is>
          <t>セット</t>
        </is>
      </c>
      <c r="C1" s="5" t="inlineStr">
        <is>
          <t>分類</t>
        </is>
      </c>
      <c r="D1" s="5" t="inlineStr">
        <is>
          <t>問題文</t>
        </is>
      </c>
      <c r="E1" s="5" t="inlineStr">
        <is>
          <t>本文</t>
        </is>
      </c>
      <c r="F1" s="5" t="inlineStr">
        <is>
          <t>正解</t>
        </is>
      </c>
      <c r="G1" s="5" t="inlineStr">
        <is>
          <t>選択肢1</t>
        </is>
      </c>
      <c r="H1" s="5" t="inlineStr">
        <is>
          <t>選択肢2</t>
        </is>
      </c>
      <c r="I1" s="5" t="inlineStr">
        <is>
          <t>選択肢3</t>
        </is>
      </c>
      <c r="J1" s="5" t="inlineStr">
        <is>
          <t>選択肢4</t>
        </is>
      </c>
      <c r="K1" s="5" t="inlineStr">
        <is>
          <t>正解番号</t>
        </is>
      </c>
      <c r="L1" s="5" t="inlineStr">
        <is>
          <t>解説</t>
        </is>
      </c>
      <c r="M1" s="5" t="inlineStr">
        <is>
          <t>見直しで修正</t>
        </is>
      </c>
    </row>
    <row r="2">
      <c r="A2" s="6" t="inlineStr">
        <is>
          <t>en01_001</t>
        </is>
      </c>
      <c r="B2" s="6" t="inlineStr">
        <is>
          <t>english_stage_01</t>
        </is>
      </c>
      <c r="C2" s="6" t="inlineStr">
        <is>
          <t>意味</t>
        </is>
      </c>
      <c r="D2" s="6" t="inlineStr">
        <is>
          <t>「borrow」の意味は？</t>
        </is>
      </c>
      <c r="E2" s="6" t="inlineStr"/>
      <c r="F2" s="6" t="inlineStr">
        <is>
          <t>借りる</t>
        </is>
      </c>
      <c r="G2" s="6" t="inlineStr">
        <is>
          <t>覚えている</t>
        </is>
      </c>
      <c r="H2" s="7" t="inlineStr">
        <is>
          <t>借りる</t>
        </is>
      </c>
      <c r="I2" s="6" t="inlineStr">
        <is>
          <t>天気</t>
        </is>
      </c>
      <c r="J2" s="6" t="inlineStr">
        <is>
          <t>減らす</t>
        </is>
      </c>
      <c r="K2" s="6" t="n">
        <v>2</v>
      </c>
      <c r="L2" s="6" t="inlineStr">
        <is>
          <t>borrow は「借りる」。</t>
        </is>
      </c>
      <c r="M2" s="6" t="inlineStr"/>
    </row>
    <row r="3">
      <c r="A3" s="6" t="inlineStr">
        <is>
          <t>en01_002</t>
        </is>
      </c>
      <c r="B3" s="6" t="inlineStr">
        <is>
          <t>english_stage_01</t>
        </is>
      </c>
      <c r="C3" s="6" t="inlineStr">
        <is>
          <t>意味</t>
        </is>
      </c>
      <c r="D3" s="6" t="inlineStr">
        <is>
          <t>「lend」の意味は？</t>
        </is>
      </c>
      <c r="E3" s="6" t="inlineStr"/>
      <c r="F3" s="6" t="inlineStr">
        <is>
          <t>貸す</t>
        </is>
      </c>
      <c r="G3" s="6" t="inlineStr">
        <is>
          <t>集める</t>
        </is>
      </c>
      <c r="H3" s="6" t="inlineStr">
        <is>
          <t>重要な</t>
        </is>
      </c>
      <c r="I3" s="7" t="inlineStr">
        <is>
          <t>貸す</t>
        </is>
      </c>
      <c r="J3" s="6" t="inlineStr">
        <is>
          <t>続ける</t>
        </is>
      </c>
      <c r="K3" s="6" t="n">
        <v>3</v>
      </c>
      <c r="L3" s="6" t="inlineStr">
        <is>
          <t>lend は「貸す」。</t>
        </is>
      </c>
      <c r="M3" s="6" t="inlineStr"/>
    </row>
    <row r="4">
      <c r="A4" s="6" t="inlineStr">
        <is>
          <t>en01_003</t>
        </is>
      </c>
      <c r="B4" s="6" t="inlineStr">
        <is>
          <t>english_stage_01</t>
        </is>
      </c>
      <c r="C4" s="6" t="inlineStr">
        <is>
          <t>意味</t>
        </is>
      </c>
      <c r="D4" s="6" t="inlineStr">
        <is>
          <t>「receive」の意味は？</t>
        </is>
      </c>
      <c r="E4" s="6" t="inlineStr"/>
      <c r="F4" s="6" t="inlineStr">
        <is>
          <t>受け取る</t>
        </is>
      </c>
      <c r="G4" s="6" t="inlineStr">
        <is>
          <t>信じる</t>
        </is>
      </c>
      <c r="H4" s="7" t="inlineStr">
        <is>
          <t>受け取る</t>
        </is>
      </c>
      <c r="I4" s="6" t="inlineStr">
        <is>
          <t>守る</t>
        </is>
      </c>
      <c r="J4" s="6" t="inlineStr">
        <is>
          <t>招待する</t>
        </is>
      </c>
      <c r="K4" s="6" t="n">
        <v>2</v>
      </c>
      <c r="L4" s="6" t="inlineStr">
        <is>
          <t>receive は「受け取る」。</t>
        </is>
      </c>
      <c r="M4" s="6" t="inlineStr"/>
    </row>
    <row r="5">
      <c r="A5" s="6" t="inlineStr">
        <is>
          <t>en01_004</t>
        </is>
      </c>
      <c r="B5" s="6" t="inlineStr">
        <is>
          <t>english_stage_01</t>
        </is>
      </c>
      <c r="C5" s="6" t="inlineStr">
        <is>
          <t>意味</t>
        </is>
      </c>
      <c r="D5" s="6" t="inlineStr">
        <is>
          <t>「arrive」の意味は？</t>
        </is>
      </c>
      <c r="E5" s="6" t="inlineStr"/>
      <c r="F5" s="6" t="inlineStr">
        <is>
          <t>到着する</t>
        </is>
      </c>
      <c r="G5" s="6" t="inlineStr">
        <is>
          <t>静かな</t>
        </is>
      </c>
      <c r="H5" s="6" t="inlineStr">
        <is>
          <t>改善する</t>
        </is>
      </c>
      <c r="I5" s="6" t="inlineStr">
        <is>
          <t>人気のある</t>
        </is>
      </c>
      <c r="J5" s="7" t="inlineStr">
        <is>
          <t>到着する</t>
        </is>
      </c>
      <c r="K5" s="6" t="n">
        <v>4</v>
      </c>
      <c r="L5" s="6" t="inlineStr">
        <is>
          <t>arrive は「到着する」。</t>
        </is>
      </c>
      <c r="M5" s="6" t="inlineStr"/>
    </row>
    <row r="6">
      <c r="A6" s="6" t="inlineStr">
        <is>
          <t>en01_005</t>
        </is>
      </c>
      <c r="B6" s="6" t="inlineStr">
        <is>
          <t>english_stage_01</t>
        </is>
      </c>
      <c r="C6" s="6" t="inlineStr">
        <is>
          <t>意味</t>
        </is>
      </c>
      <c r="D6" s="6" t="inlineStr">
        <is>
          <t>「explain」の意味は？</t>
        </is>
      </c>
      <c r="E6" s="6" t="inlineStr"/>
      <c r="F6" s="6" t="inlineStr">
        <is>
          <t>説明する</t>
        </is>
      </c>
      <c r="G6" s="6" t="inlineStr">
        <is>
          <t>覚えている</t>
        </is>
      </c>
      <c r="H6" s="6" t="inlineStr">
        <is>
          <t>有名な</t>
        </is>
      </c>
      <c r="I6" s="7" t="inlineStr">
        <is>
          <t>説明する</t>
        </is>
      </c>
      <c r="J6" s="6" t="inlineStr">
        <is>
          <t>増やす</t>
        </is>
      </c>
      <c r="K6" s="6" t="n">
        <v>3</v>
      </c>
      <c r="L6" s="6" t="inlineStr">
        <is>
          <t>explain は「説明する」。</t>
        </is>
      </c>
      <c r="M6" s="6" t="inlineStr"/>
    </row>
    <row r="7">
      <c r="A7" s="6" t="inlineStr">
        <is>
          <t>en01_006</t>
        </is>
      </c>
      <c r="B7" s="6" t="inlineStr">
        <is>
          <t>english_stage_01</t>
        </is>
      </c>
      <c r="C7" s="6" t="inlineStr">
        <is>
          <t>意味</t>
        </is>
      </c>
      <c r="D7" s="6" t="inlineStr">
        <is>
          <t>「forget」の意味は？</t>
        </is>
      </c>
      <c r="E7" s="6" t="inlineStr"/>
      <c r="F7" s="6" t="inlineStr">
        <is>
          <t>忘れる</t>
        </is>
      </c>
      <c r="G7" s="6" t="inlineStr">
        <is>
          <t>覚えている</t>
        </is>
      </c>
      <c r="H7" s="6" t="inlineStr">
        <is>
          <t>選ぶ</t>
        </is>
      </c>
      <c r="I7" s="6" t="inlineStr">
        <is>
          <t>貸す</t>
        </is>
      </c>
      <c r="J7" s="7" t="inlineStr">
        <is>
          <t>忘れる</t>
        </is>
      </c>
      <c r="K7" s="6" t="n">
        <v>4</v>
      </c>
      <c r="L7" s="6" t="inlineStr">
        <is>
          <t>forget は「忘れる」。</t>
        </is>
      </c>
      <c r="M7" s="6" t="inlineStr"/>
    </row>
    <row r="8">
      <c r="A8" s="6" t="inlineStr">
        <is>
          <t>en01_007</t>
        </is>
      </c>
      <c r="B8" s="6" t="inlineStr">
        <is>
          <t>english_stage_01</t>
        </is>
      </c>
      <c r="C8" s="6" t="inlineStr">
        <is>
          <t>意味</t>
        </is>
      </c>
      <c r="D8" s="6" t="inlineStr">
        <is>
          <t>「remember」の意味は？</t>
        </is>
      </c>
      <c r="E8" s="6" t="inlineStr"/>
      <c r="F8" s="6" t="inlineStr">
        <is>
          <t>覚えている</t>
        </is>
      </c>
      <c r="G8" s="7" t="inlineStr">
        <is>
          <t>覚えている</t>
        </is>
      </c>
      <c r="H8" s="6" t="inlineStr">
        <is>
          <t>選ぶ</t>
        </is>
      </c>
      <c r="I8" s="6" t="inlineStr">
        <is>
          <t>健康な</t>
        </is>
      </c>
      <c r="J8" s="6" t="inlineStr">
        <is>
          <t>壊す</t>
        </is>
      </c>
      <c r="K8" s="6" t="n">
        <v>1</v>
      </c>
      <c r="L8" s="6" t="inlineStr">
        <is>
          <t>remember は「覚えている」。</t>
        </is>
      </c>
      <c r="M8" s="6" t="inlineStr"/>
    </row>
    <row r="9">
      <c r="A9" s="6" t="inlineStr">
        <is>
          <t>en01_008</t>
        </is>
      </c>
      <c r="B9" s="6" t="inlineStr">
        <is>
          <t>english_stage_01</t>
        </is>
      </c>
      <c r="C9" s="6" t="inlineStr">
        <is>
          <t>意味</t>
        </is>
      </c>
      <c r="D9" s="6" t="inlineStr">
        <is>
          <t>「decide」の意味は？</t>
        </is>
      </c>
      <c r="E9" s="6" t="inlineStr"/>
      <c r="F9" s="6" t="inlineStr">
        <is>
          <t>決める</t>
        </is>
      </c>
      <c r="G9" s="6" t="inlineStr">
        <is>
          <t>改善する</t>
        </is>
      </c>
      <c r="H9" s="6" t="inlineStr">
        <is>
          <t>旅行する</t>
        </is>
      </c>
      <c r="I9" s="7" t="inlineStr">
        <is>
          <t>決める</t>
        </is>
      </c>
      <c r="J9" s="6" t="inlineStr">
        <is>
          <t>報告する</t>
        </is>
      </c>
      <c r="K9" s="6" t="n">
        <v>3</v>
      </c>
      <c r="L9" s="6" t="inlineStr">
        <is>
          <t>decide は「決める」。</t>
        </is>
      </c>
      <c r="M9" s="6" t="inlineStr"/>
    </row>
    <row r="10">
      <c r="A10" s="6" t="inlineStr">
        <is>
          <t>en01_009</t>
        </is>
      </c>
      <c r="B10" s="6" t="inlineStr">
        <is>
          <t>english_stage_01</t>
        </is>
      </c>
      <c r="C10" s="6" t="inlineStr">
        <is>
          <t>意味</t>
        </is>
      </c>
      <c r="D10" s="6" t="inlineStr">
        <is>
          <t>「look forward to ～」の意味は？</t>
        </is>
      </c>
      <c r="E10" s="6" t="inlineStr"/>
      <c r="F10" s="6" t="inlineStr">
        <is>
          <t>～を楽しみに待つ</t>
        </is>
      </c>
      <c r="G10" s="6" t="inlineStr">
        <is>
          <t>～を突き止める</t>
        </is>
      </c>
      <c r="H10" s="7" t="inlineStr">
        <is>
          <t>～を楽しみに待つ</t>
        </is>
      </c>
      <c r="I10" s="6" t="inlineStr">
        <is>
          <t>初めて</t>
        </is>
      </c>
      <c r="J10" s="6" t="inlineStr">
        <is>
          <t>ところで</t>
        </is>
      </c>
      <c r="K10" s="6" t="n">
        <v>2</v>
      </c>
      <c r="L10" s="6" t="inlineStr">
        <is>
          <t>look forward to ～ は「～を楽しみに待つ」。</t>
        </is>
      </c>
      <c r="M10" s="6" t="inlineStr"/>
    </row>
    <row r="11">
      <c r="A11" s="6" t="inlineStr">
        <is>
          <t>en01_010</t>
        </is>
      </c>
      <c r="B11" s="6" t="inlineStr">
        <is>
          <t>english_stage_01</t>
        </is>
      </c>
      <c r="C11" s="6" t="inlineStr">
        <is>
          <t>意味</t>
        </is>
      </c>
      <c r="D11" s="6" t="inlineStr">
        <is>
          <t>「take care of ～」の意味は？</t>
        </is>
      </c>
      <c r="E11" s="6" t="inlineStr"/>
      <c r="F11" s="6" t="inlineStr">
        <is>
          <t>～の世話をする</t>
        </is>
      </c>
      <c r="G11" s="6" t="inlineStr">
        <is>
          <t>～を思いつく</t>
        </is>
      </c>
      <c r="H11" s="6" t="inlineStr">
        <is>
          <t>～に追いつく</t>
        </is>
      </c>
      <c r="I11" s="6" t="inlineStr">
        <is>
          <t>時間どおりに</t>
        </is>
      </c>
      <c r="J11" s="7" t="inlineStr">
        <is>
          <t>～の世話をする</t>
        </is>
      </c>
      <c r="K11" s="6" t="n">
        <v>4</v>
      </c>
      <c r="L11" s="6" t="inlineStr">
        <is>
          <t>take care of ～ は「～の世話をする」。</t>
        </is>
      </c>
      <c r="M11" s="6" t="inlineStr"/>
    </row>
    <row r="12">
      <c r="A12" s="6" t="inlineStr">
        <is>
          <t>en01_011</t>
        </is>
      </c>
      <c r="B12" s="6" t="inlineStr">
        <is>
          <t>english_stage_01</t>
        </is>
      </c>
      <c r="C12" s="6" t="inlineStr">
        <is>
          <t>品詞</t>
        </is>
      </c>
      <c r="D12" s="6" t="inlineStr">
        <is>
          <t>次のうち「名詞」はどれ？</t>
        </is>
      </c>
      <c r="E12" s="6" t="inlineStr"/>
      <c r="F12" s="6" t="inlineStr">
        <is>
          <t>decision</t>
        </is>
      </c>
      <c r="G12" s="6" t="inlineStr">
        <is>
          <t>decide</t>
        </is>
      </c>
      <c r="H12" s="7" t="inlineStr">
        <is>
          <t>decision</t>
        </is>
      </c>
      <c r="I12" s="6" t="inlineStr">
        <is>
          <t>decisive</t>
        </is>
      </c>
      <c r="J12" s="6" t="inlineStr">
        <is>
          <t>decisively</t>
        </is>
      </c>
      <c r="K12" s="6" t="n">
        <v>2</v>
      </c>
      <c r="L12" s="6" t="inlineStr">
        <is>
          <t>-sion は名詞を作る語尾。decide（動詞）→ decision（名詞）→ decisive（形容詞）→ decisively（副詞）。</t>
        </is>
      </c>
      <c r="M12" s="6" t="inlineStr"/>
    </row>
    <row r="13">
      <c r="A13" s="6" t="inlineStr">
        <is>
          <t>en01_012</t>
        </is>
      </c>
      <c r="B13" s="6" t="inlineStr">
        <is>
          <t>english_stage_01</t>
        </is>
      </c>
      <c r="C13" s="6" t="inlineStr">
        <is>
          <t>品詞</t>
        </is>
      </c>
      <c r="D13" s="6" t="inlineStr">
        <is>
          <t>次のうち「副詞」はどれ？</t>
        </is>
      </c>
      <c r="E13" s="6" t="inlineStr"/>
      <c r="F13" s="6" t="inlineStr">
        <is>
          <t>happily</t>
        </is>
      </c>
      <c r="G13" s="6" t="inlineStr">
        <is>
          <t>happy</t>
        </is>
      </c>
      <c r="H13" s="6" t="inlineStr">
        <is>
          <t>happiness</t>
        </is>
      </c>
      <c r="I13" s="7" t="inlineStr">
        <is>
          <t>happily</t>
        </is>
      </c>
      <c r="J13" s="6" t="inlineStr">
        <is>
          <t>unhappy</t>
        </is>
      </c>
      <c r="K13" s="6" t="n">
        <v>3</v>
      </c>
      <c r="L13" s="6" t="inlineStr">
        <is>
          <t>形容詞 + -ly で副詞になることが多い。happy → happily。</t>
        </is>
      </c>
      <c r="M13" s="6" t="inlineStr"/>
    </row>
    <row r="14">
      <c r="A14" s="6" t="inlineStr">
        <is>
          <t>en01_013</t>
        </is>
      </c>
      <c r="B14" s="6" t="inlineStr">
        <is>
          <t>english_stage_01</t>
        </is>
      </c>
      <c r="C14" s="6" t="inlineStr">
        <is>
          <t>用法</t>
        </is>
      </c>
      <c r="D14" s="6" t="inlineStr">
        <is>
          <t>(   ) に入る最も適切なものは？</t>
        </is>
      </c>
      <c r="E14" s="6" t="inlineStr">
        <is>
          <t>She looks (   ) today.</t>
        </is>
      </c>
      <c r="F14" s="6" t="inlineStr">
        <is>
          <t>happy</t>
        </is>
      </c>
      <c r="G14" s="6" t="inlineStr">
        <is>
          <t>happily</t>
        </is>
      </c>
      <c r="H14" s="6" t="inlineStr">
        <is>
          <t>happiness</t>
        </is>
      </c>
      <c r="I14" s="7" t="inlineStr">
        <is>
          <t>happy</t>
        </is>
      </c>
      <c r="J14" s="6" t="inlineStr">
        <is>
          <t>to happy</t>
        </is>
      </c>
      <c r="K14" s="6" t="n">
        <v>3</v>
      </c>
      <c r="L14" s="6" t="inlineStr">
        <is>
          <t>look は後ろに補語（形容詞）をとり「〜に見える」。副詞は補語になれない。</t>
        </is>
      </c>
      <c r="M14" s="6" t="inlineStr"/>
    </row>
    <row r="15">
      <c r="A15" s="6" t="inlineStr">
        <is>
          <t>en01_014</t>
        </is>
      </c>
      <c r="B15" s="6" t="inlineStr">
        <is>
          <t>english_stage_01</t>
        </is>
      </c>
      <c r="C15" s="6" t="inlineStr">
        <is>
          <t>用法</t>
        </is>
      </c>
      <c r="D15" s="6" t="inlineStr">
        <is>
          <t>(   ) に入る最も適切なものは？</t>
        </is>
      </c>
      <c r="E15" s="6" t="inlineStr">
        <is>
          <t>The news made him (   ).</t>
        </is>
      </c>
      <c r="F15" s="6" t="inlineStr">
        <is>
          <t>happy</t>
        </is>
      </c>
      <c r="G15" s="6" t="inlineStr">
        <is>
          <t>happily</t>
        </is>
      </c>
      <c r="H15" s="7" t="inlineStr">
        <is>
          <t>happy</t>
        </is>
      </c>
      <c r="I15" s="6" t="inlineStr">
        <is>
          <t>to happy</t>
        </is>
      </c>
      <c r="J15" s="6" t="inlineStr">
        <is>
          <t>happiness</t>
        </is>
      </c>
      <c r="K15" s="6" t="n">
        <v>2</v>
      </c>
      <c r="L15" s="6" t="inlineStr">
        <is>
          <t>make + O + C で「O を C（の状態）にする」。C には形容詞が入る。</t>
        </is>
      </c>
      <c r="M15" s="6" t="inlineStr"/>
    </row>
    <row r="16">
      <c r="A16" s="6" t="inlineStr">
        <is>
          <t>en01_015</t>
        </is>
      </c>
      <c r="B16" s="6" t="inlineStr">
        <is>
          <t>english_stage_01</t>
        </is>
      </c>
      <c r="C16" s="6" t="inlineStr">
        <is>
          <t>用法</t>
        </is>
      </c>
      <c r="D16" s="6" t="inlineStr">
        <is>
          <t>(   ) に入る最も適切なものは？</t>
        </is>
      </c>
      <c r="E16" s="6" t="inlineStr">
        <is>
          <t>My uncle gave (   ) a watch.</t>
        </is>
      </c>
      <c r="F16" s="6" t="inlineStr">
        <is>
          <t>me</t>
        </is>
      </c>
      <c r="G16" s="6" t="inlineStr">
        <is>
          <t>to me</t>
        </is>
      </c>
      <c r="H16" s="6" t="inlineStr">
        <is>
          <t>for me</t>
        </is>
      </c>
      <c r="I16" s="7" t="inlineStr">
        <is>
          <t>me</t>
        </is>
      </c>
      <c r="J16" s="6" t="inlineStr">
        <is>
          <t>my</t>
        </is>
      </c>
      <c r="K16" s="6" t="n">
        <v>3</v>
      </c>
      <c r="L16" s="6" t="inlineStr">
        <is>
          <t>give + 人 + 物 で「人に物を与える」。to を使うなら gave a watch to me の語順。</t>
        </is>
      </c>
      <c r="M16" s="6" t="inlineStr"/>
    </row>
    <row r="17">
      <c r="A17" s="6" t="inlineStr">
        <is>
          <t>en01_016</t>
        </is>
      </c>
      <c r="B17" s="6" t="inlineStr">
        <is>
          <t>english_stage_01</t>
        </is>
      </c>
      <c r="C17" s="6" t="inlineStr">
        <is>
          <t>用法</t>
        </is>
      </c>
      <c r="D17" s="6" t="inlineStr">
        <is>
          <t>(   ) に入る最も適切なものは？</t>
        </is>
      </c>
      <c r="E17" s="6" t="inlineStr">
        <is>
          <t>He (   ) the room quietly.</t>
        </is>
      </c>
      <c r="F17" s="6" t="inlineStr">
        <is>
          <t>entered</t>
        </is>
      </c>
      <c r="G17" s="6" t="inlineStr">
        <is>
          <t>entered into</t>
        </is>
      </c>
      <c r="H17" s="6" t="inlineStr">
        <is>
          <t>arrived</t>
        </is>
      </c>
      <c r="I17" s="6" t="inlineStr">
        <is>
          <t>went</t>
        </is>
      </c>
      <c r="J17" s="7" t="inlineStr">
        <is>
          <t>entered</t>
        </is>
      </c>
      <c r="K17" s="6" t="n">
        <v>4</v>
      </c>
      <c r="L17" s="6" t="inlineStr">
        <is>
          <t>enter は他動詞なので前置詞なしで目的語をとる（enter the room）。arrive と go は at / to などが必要。</t>
        </is>
      </c>
      <c r="M17" s="6" t="inlineStr"/>
    </row>
    <row r="18">
      <c r="A18" s="6" t="inlineStr">
        <is>
          <t>en01_017</t>
        </is>
      </c>
      <c r="B18" s="6" t="inlineStr">
        <is>
          <t>english_stage_01</t>
        </is>
      </c>
      <c r="C18" s="6" t="inlineStr">
        <is>
          <t>用法</t>
        </is>
      </c>
      <c r="D18" s="6" t="inlineStr">
        <is>
          <t>(   ) に入る最も適切なものは？</t>
        </is>
      </c>
      <c r="E18" s="6" t="inlineStr">
        <is>
          <t>We discussed (   ) plan for the trip.</t>
        </is>
      </c>
      <c r="F18" s="6" t="inlineStr">
        <is>
          <t>the</t>
        </is>
      </c>
      <c r="G18" s="6" t="inlineStr">
        <is>
          <t>about the</t>
        </is>
      </c>
      <c r="H18" s="6" t="inlineStr">
        <is>
          <t>on the</t>
        </is>
      </c>
      <c r="I18" s="6" t="inlineStr">
        <is>
          <t>with the</t>
        </is>
      </c>
      <c r="J18" s="7" t="inlineStr">
        <is>
          <t>the</t>
        </is>
      </c>
      <c r="K18" s="6" t="n">
        <v>4</v>
      </c>
      <c r="L18" s="6" t="inlineStr">
        <is>
          <t>discuss は他動詞。「〜について話し合う」でも about は付けない。</t>
        </is>
      </c>
      <c r="M18" s="6" t="inlineStr"/>
    </row>
    <row r="19">
      <c r="A19" s="6" t="inlineStr">
        <is>
          <t>en01_018</t>
        </is>
      </c>
      <c r="B19" s="6" t="inlineStr">
        <is>
          <t>english_stage_01</t>
        </is>
      </c>
      <c r="C19" s="6" t="inlineStr">
        <is>
          <t>用法</t>
        </is>
      </c>
      <c r="D19" s="6" t="inlineStr">
        <is>
          <t>(   ) に入る最も適切なものは？</t>
        </is>
      </c>
      <c r="E19" s="6" t="inlineStr">
        <is>
          <t>I have lived in this town (   ) 2015.</t>
        </is>
      </c>
      <c r="F19" s="6" t="inlineStr">
        <is>
          <t>since</t>
        </is>
      </c>
      <c r="G19" s="6" t="inlineStr">
        <is>
          <t>for</t>
        </is>
      </c>
      <c r="H19" s="7" t="inlineStr">
        <is>
          <t>since</t>
        </is>
      </c>
      <c r="I19" s="6" t="inlineStr">
        <is>
          <t>during</t>
        </is>
      </c>
      <c r="J19" s="6" t="inlineStr">
        <is>
          <t>by</t>
        </is>
      </c>
      <c r="K19" s="6" t="n">
        <v>2</v>
      </c>
      <c r="L19" s="6" t="inlineStr">
        <is>
          <t>現在完了で「〜以来ずっと」と起点を表すのは since。for は期間（for ten years）。</t>
        </is>
      </c>
      <c r="M19" s="6" t="inlineStr"/>
    </row>
    <row r="20">
      <c r="A20" s="6" t="inlineStr">
        <is>
          <t>en01_019</t>
        </is>
      </c>
      <c r="B20" s="6" t="inlineStr">
        <is>
          <t>english_stage_01</t>
        </is>
      </c>
      <c r="C20" s="6" t="inlineStr">
        <is>
          <t>用法</t>
        </is>
      </c>
      <c r="D20" s="6" t="inlineStr">
        <is>
          <t>(   ) に入る最も適切なものは？</t>
        </is>
      </c>
      <c r="E20" s="6" t="inlineStr">
        <is>
          <t>She has (   ) been to Kyoto.</t>
        </is>
      </c>
      <c r="F20" s="6" t="inlineStr">
        <is>
          <t>never</t>
        </is>
      </c>
      <c r="G20" s="6" t="inlineStr">
        <is>
          <t>ever</t>
        </is>
      </c>
      <c r="H20" s="6" t="inlineStr">
        <is>
          <t>yet</t>
        </is>
      </c>
      <c r="I20" s="7" t="inlineStr">
        <is>
          <t>never</t>
        </is>
      </c>
      <c r="J20" s="6" t="inlineStr">
        <is>
          <t>still</t>
        </is>
      </c>
      <c r="K20" s="6" t="n">
        <v>3</v>
      </c>
      <c r="L20" s="6" t="inlineStr">
        <is>
          <t>have never been to 〜 で「〜に行ったことがない」。ever は疑問文で使う。</t>
        </is>
      </c>
      <c r="M20" s="6" t="inlineStr"/>
    </row>
    <row r="21">
      <c r="A21" s="6" t="inlineStr">
        <is>
          <t>en01_020</t>
        </is>
      </c>
      <c r="B21" s="6" t="inlineStr">
        <is>
          <t>english_stage_01</t>
        </is>
      </c>
      <c r="C21" s="6" t="inlineStr">
        <is>
          <t>用法</t>
        </is>
      </c>
      <c r="D21" s="6" t="inlineStr">
        <is>
          <t>(   ) に入る最も適切なものは？</t>
        </is>
      </c>
      <c r="E21" s="6" t="inlineStr">
        <is>
          <t>By the time you arrive, I (   ) my homework.</t>
        </is>
      </c>
      <c r="F21" s="6" t="inlineStr">
        <is>
          <t>will have finished</t>
        </is>
      </c>
      <c r="G21" s="6" t="inlineStr">
        <is>
          <t>have finished</t>
        </is>
      </c>
      <c r="H21" s="6" t="inlineStr">
        <is>
          <t>finished</t>
        </is>
      </c>
      <c r="I21" s="6" t="inlineStr">
        <is>
          <t>had finished</t>
        </is>
      </c>
      <c r="J21" s="7" t="inlineStr">
        <is>
          <t>will have finished</t>
        </is>
      </c>
      <c r="K21" s="6" t="n">
        <v>4</v>
      </c>
      <c r="L21" s="6" t="inlineStr">
        <is>
          <t>未来のある時点（あなたが着くとき）までの完了なので未来完了。</t>
        </is>
      </c>
      <c r="M21" s="6" t="inlineStr"/>
    </row>
    <row r="22">
      <c r="A22" s="6" t="inlineStr">
        <is>
          <t>en01_021</t>
        </is>
      </c>
      <c r="B22" s="6" t="inlineStr">
        <is>
          <t>english_stage_01</t>
        </is>
      </c>
      <c r="C22" s="6" t="inlineStr">
        <is>
          <t>用法</t>
        </is>
      </c>
      <c r="D22" s="6" t="inlineStr">
        <is>
          <t>(   ) に入る最も適切なものは？</t>
        </is>
      </c>
      <c r="E22" s="6" t="inlineStr">
        <is>
          <t>When I got to the station, the train (   ).</t>
        </is>
      </c>
      <c r="F22" s="6" t="inlineStr">
        <is>
          <t>had already left</t>
        </is>
      </c>
      <c r="G22" s="7" t="inlineStr">
        <is>
          <t>had already left</t>
        </is>
      </c>
      <c r="H22" s="6" t="inlineStr">
        <is>
          <t>has already left</t>
        </is>
      </c>
      <c r="I22" s="6" t="inlineStr">
        <is>
          <t>already leaves</t>
        </is>
      </c>
      <c r="J22" s="6" t="inlineStr">
        <is>
          <t>is leaving</t>
        </is>
      </c>
      <c r="K22" s="6" t="n">
        <v>1</v>
      </c>
      <c r="L22" s="6" t="inlineStr">
        <is>
          <t>駅に着いた（過去）より前に出発していたので過去完了。</t>
        </is>
      </c>
      <c r="M22" s="6" t="inlineStr"/>
    </row>
    <row r="23">
      <c r="A23" s="6" t="inlineStr">
        <is>
          <t>en01_022</t>
        </is>
      </c>
      <c r="B23" s="6" t="inlineStr">
        <is>
          <t>english_stage_01</t>
        </is>
      </c>
      <c r="C23" s="6" t="inlineStr">
        <is>
          <t>用法</t>
        </is>
      </c>
      <c r="D23" s="6" t="inlineStr">
        <is>
          <t>(   ) に入る最も適切なものは？</t>
        </is>
      </c>
      <c r="E23" s="6" t="inlineStr">
        <is>
          <t>I (   ) for two hours when she finally called.</t>
        </is>
      </c>
      <c r="F23" s="6" t="inlineStr">
        <is>
          <t>had been waiting</t>
        </is>
      </c>
      <c r="G23" s="6" t="inlineStr">
        <is>
          <t>have been waiting</t>
        </is>
      </c>
      <c r="H23" s="6" t="inlineStr">
        <is>
          <t>was waited</t>
        </is>
      </c>
      <c r="I23" s="6" t="inlineStr">
        <is>
          <t>am waiting</t>
        </is>
      </c>
      <c r="J23" s="7" t="inlineStr">
        <is>
          <t>had been waiting</t>
        </is>
      </c>
      <c r="K23" s="6" t="n">
        <v>4</v>
      </c>
      <c r="L23" s="6" t="inlineStr">
        <is>
          <t>電話があった（過去）時点までずっと待ち続けていたので、過去完了進行形。</t>
        </is>
      </c>
      <c r="M23" s="6" t="inlineStr"/>
    </row>
    <row r="24">
      <c r="A24" s="6" t="inlineStr">
        <is>
          <t>en01_023</t>
        </is>
      </c>
      <c r="B24" s="6" t="inlineStr">
        <is>
          <t>english_stage_01</t>
        </is>
      </c>
      <c r="C24" s="6" t="inlineStr">
        <is>
          <t>用法</t>
        </is>
      </c>
      <c r="D24" s="6" t="inlineStr">
        <is>
          <t>次の文の文型は？</t>
        </is>
      </c>
      <c r="E24" s="6" t="inlineStr">
        <is>
          <t>The baby slept soundly.</t>
        </is>
      </c>
      <c r="F24" s="6" t="inlineStr">
        <is>
          <t>第1文型（SV）</t>
        </is>
      </c>
      <c r="G24" s="7" t="inlineStr">
        <is>
          <t>第1文型（SV）</t>
        </is>
      </c>
      <c r="H24" s="6" t="inlineStr">
        <is>
          <t>第2文型（SVC）</t>
        </is>
      </c>
      <c r="I24" s="6" t="inlineStr">
        <is>
          <t>第3文型（SVO）</t>
        </is>
      </c>
      <c r="J24" s="6" t="inlineStr">
        <is>
          <t>第5文型（SVOC）</t>
        </is>
      </c>
      <c r="K24" s="6" t="n">
        <v>1</v>
      </c>
      <c r="L24" s="6" t="inlineStr">
        <is>
          <t>soundly は副詞なので文型の要素にならない。S（The baby）+ V（slept）の第1文型。</t>
        </is>
      </c>
      <c r="M24" s="6" t="inlineStr"/>
    </row>
    <row r="25">
      <c r="A25" s="6" t="inlineStr">
        <is>
          <t>en01_024</t>
        </is>
      </c>
      <c r="B25" s="6" t="inlineStr">
        <is>
          <t>english_stage_01</t>
        </is>
      </c>
      <c r="C25" s="6" t="inlineStr">
        <is>
          <t>用法</t>
        </is>
      </c>
      <c r="D25" s="6" t="inlineStr">
        <is>
          <t>(   ) に入る最も適切なものは？</t>
        </is>
      </c>
      <c r="E25" s="6" t="inlineStr">
        <is>
          <t>When you called me, I (   ) a bath.</t>
        </is>
      </c>
      <c r="F25" s="6" t="inlineStr">
        <is>
          <t>was taking</t>
        </is>
      </c>
      <c r="G25" s="6" t="inlineStr">
        <is>
          <t>take</t>
        </is>
      </c>
      <c r="H25" s="6" t="inlineStr">
        <is>
          <t>am taking</t>
        </is>
      </c>
      <c r="I25" s="7" t="inlineStr">
        <is>
          <t>was taking</t>
        </is>
      </c>
      <c r="J25" s="6" t="inlineStr">
        <is>
          <t>have taken</t>
        </is>
      </c>
      <c r="K25" s="6" t="n">
        <v>3</v>
      </c>
      <c r="L25" s="6" t="inlineStr">
        <is>
          <t>過去のある時点（電話があったとき）に進行中だった動作は過去進行形。</t>
        </is>
      </c>
      <c r="M25" s="6" t="inlineStr"/>
    </row>
    <row r="26">
      <c r="A26" s="6" t="inlineStr">
        <is>
          <t>en02_001</t>
        </is>
      </c>
      <c r="B26" s="6" t="inlineStr">
        <is>
          <t>english_stage_02</t>
        </is>
      </c>
      <c r="C26" s="6" t="inlineStr">
        <is>
          <t>意味</t>
        </is>
      </c>
      <c r="D26" s="6" t="inlineStr">
        <is>
          <t>「village」の意味は？</t>
        </is>
      </c>
      <c r="E26" s="6" t="inlineStr"/>
      <c r="F26" s="6" t="inlineStr">
        <is>
          <t>村</t>
        </is>
      </c>
      <c r="G26" s="6" t="inlineStr">
        <is>
          <t>人気のある</t>
        </is>
      </c>
      <c r="H26" s="6" t="inlineStr">
        <is>
          <t>続ける</t>
        </is>
      </c>
      <c r="I26" s="6" t="inlineStr">
        <is>
          <t>有名な</t>
        </is>
      </c>
      <c r="J26" s="7" t="inlineStr">
        <is>
          <t>村</t>
        </is>
      </c>
      <c r="K26" s="6" t="n">
        <v>4</v>
      </c>
      <c r="L26" s="6" t="inlineStr">
        <is>
          <t>village は「村」。</t>
        </is>
      </c>
      <c r="M26" s="6" t="inlineStr"/>
    </row>
    <row r="27">
      <c r="A27" s="6" t="inlineStr">
        <is>
          <t>en02_002</t>
        </is>
      </c>
      <c r="B27" s="6" t="inlineStr">
        <is>
          <t>english_stage_02</t>
        </is>
      </c>
      <c r="C27" s="6" t="inlineStr">
        <is>
          <t>意味</t>
        </is>
      </c>
      <c r="D27" s="6" t="inlineStr">
        <is>
          <t>「weather」の意味は？</t>
        </is>
      </c>
      <c r="E27" s="6" t="inlineStr"/>
      <c r="F27" s="6" t="inlineStr">
        <is>
          <t>天気</t>
        </is>
      </c>
      <c r="G27" s="6" t="inlineStr">
        <is>
          <t>有名な</t>
        </is>
      </c>
      <c r="H27" s="6" t="inlineStr">
        <is>
          <t>必要な</t>
        </is>
      </c>
      <c r="I27" s="7" t="inlineStr">
        <is>
          <t>天気</t>
        </is>
      </c>
      <c r="J27" s="6" t="inlineStr">
        <is>
          <t>可能な</t>
        </is>
      </c>
      <c r="K27" s="6" t="n">
        <v>3</v>
      </c>
      <c r="L27" s="6" t="inlineStr">
        <is>
          <t>weather は「天気」。</t>
        </is>
      </c>
      <c r="M27" s="6" t="inlineStr"/>
    </row>
    <row r="28">
      <c r="A28" s="6" t="inlineStr">
        <is>
          <t>en02_003</t>
        </is>
      </c>
      <c r="B28" s="6" t="inlineStr">
        <is>
          <t>english_stage_02</t>
        </is>
      </c>
      <c r="C28" s="6" t="inlineStr">
        <is>
          <t>意味</t>
        </is>
      </c>
      <c r="D28" s="6" t="inlineStr">
        <is>
          <t>「healthy」の意味は？</t>
        </is>
      </c>
      <c r="E28" s="6" t="inlineStr"/>
      <c r="F28" s="6" t="inlineStr">
        <is>
          <t>健康な</t>
        </is>
      </c>
      <c r="G28" s="6" t="inlineStr">
        <is>
          <t>人気のある</t>
        </is>
      </c>
      <c r="H28" s="6" t="inlineStr">
        <is>
          <t>覚えている</t>
        </is>
      </c>
      <c r="I28" s="7" t="inlineStr">
        <is>
          <t>健康な</t>
        </is>
      </c>
      <c r="J28" s="6" t="inlineStr">
        <is>
          <t>難しい</t>
        </is>
      </c>
      <c r="K28" s="6" t="n">
        <v>3</v>
      </c>
      <c r="L28" s="6" t="inlineStr">
        <is>
          <t>healthy は「健康な」。</t>
        </is>
      </c>
      <c r="M28" s="6" t="inlineStr"/>
    </row>
    <row r="29">
      <c r="A29" s="6" t="inlineStr">
        <is>
          <t>en02_004</t>
        </is>
      </c>
      <c r="B29" s="6" t="inlineStr">
        <is>
          <t>english_stage_02</t>
        </is>
      </c>
      <c r="C29" s="6" t="inlineStr">
        <is>
          <t>意味</t>
        </is>
      </c>
      <c r="D29" s="6" t="inlineStr">
        <is>
          <t>「dangerous」の意味は？</t>
        </is>
      </c>
      <c r="E29" s="6" t="inlineStr"/>
      <c r="F29" s="6" t="inlineStr">
        <is>
          <t>危険な</t>
        </is>
      </c>
      <c r="G29" s="6" t="inlineStr">
        <is>
          <t>選ぶ</t>
        </is>
      </c>
      <c r="H29" s="6" t="inlineStr">
        <is>
          <t>訪れる</t>
        </is>
      </c>
      <c r="I29" s="6" t="inlineStr">
        <is>
          <t>覚えている</t>
        </is>
      </c>
      <c r="J29" s="7" t="inlineStr">
        <is>
          <t>危険な</t>
        </is>
      </c>
      <c r="K29" s="6" t="n">
        <v>4</v>
      </c>
      <c r="L29" s="6" t="inlineStr">
        <is>
          <t>dangerous は「危険な」。</t>
        </is>
      </c>
      <c r="M29" s="6" t="inlineStr"/>
    </row>
    <row r="30">
      <c r="A30" s="6" t="inlineStr">
        <is>
          <t>en02_005</t>
        </is>
      </c>
      <c r="B30" s="6" t="inlineStr">
        <is>
          <t>english_stage_02</t>
        </is>
      </c>
      <c r="C30" s="6" t="inlineStr">
        <is>
          <t>意味</t>
        </is>
      </c>
      <c r="D30" s="6" t="inlineStr">
        <is>
          <t>「carry」の意味は？</t>
        </is>
      </c>
      <c r="E30" s="6" t="inlineStr"/>
      <c r="F30" s="6" t="inlineStr">
        <is>
          <t>運ぶ</t>
        </is>
      </c>
      <c r="G30" s="6" t="inlineStr">
        <is>
          <t>難しい</t>
        </is>
      </c>
      <c r="H30" s="6" t="inlineStr">
        <is>
          <t>可能な</t>
        </is>
      </c>
      <c r="I30" s="6" t="inlineStr">
        <is>
          <t>覚えている</t>
        </is>
      </c>
      <c r="J30" s="7" t="inlineStr">
        <is>
          <t>運ぶ</t>
        </is>
      </c>
      <c r="K30" s="6" t="n">
        <v>4</v>
      </c>
      <c r="L30" s="6" t="inlineStr">
        <is>
          <t>carry は「運ぶ」。</t>
        </is>
      </c>
      <c r="M30" s="6" t="inlineStr"/>
    </row>
    <row r="31">
      <c r="A31" s="6" t="inlineStr">
        <is>
          <t>en02_006</t>
        </is>
      </c>
      <c r="B31" s="6" t="inlineStr">
        <is>
          <t>english_stage_02</t>
        </is>
      </c>
      <c r="C31" s="6" t="inlineStr">
        <is>
          <t>意味</t>
        </is>
      </c>
      <c r="D31" s="6" t="inlineStr">
        <is>
          <t>「choose」の意味は？</t>
        </is>
      </c>
      <c r="E31" s="6" t="inlineStr"/>
      <c r="F31" s="6" t="inlineStr">
        <is>
          <t>選ぶ</t>
        </is>
      </c>
      <c r="G31" s="7" t="inlineStr">
        <is>
          <t>選ぶ</t>
        </is>
      </c>
      <c r="H31" s="6" t="inlineStr">
        <is>
          <t>説明する</t>
        </is>
      </c>
      <c r="I31" s="6" t="inlineStr">
        <is>
          <t>静かな</t>
        </is>
      </c>
      <c r="J31" s="6" t="inlineStr">
        <is>
          <t>報告する</t>
        </is>
      </c>
      <c r="K31" s="6" t="n">
        <v>1</v>
      </c>
      <c r="L31" s="6" t="inlineStr">
        <is>
          <t>choose は「選ぶ」。</t>
        </is>
      </c>
      <c r="M31" s="6" t="inlineStr"/>
    </row>
    <row r="32">
      <c r="A32" s="6" t="inlineStr">
        <is>
          <t>en02_007</t>
        </is>
      </c>
      <c r="B32" s="6" t="inlineStr">
        <is>
          <t>english_stage_02</t>
        </is>
      </c>
      <c r="C32" s="6" t="inlineStr">
        <is>
          <t>意味</t>
        </is>
      </c>
      <c r="D32" s="6" t="inlineStr">
        <is>
          <t>「build」の意味は？</t>
        </is>
      </c>
      <c r="E32" s="6" t="inlineStr"/>
      <c r="F32" s="6" t="inlineStr">
        <is>
          <t>建てる</t>
        </is>
      </c>
      <c r="G32" s="6" t="inlineStr">
        <is>
          <t>減らす</t>
        </is>
      </c>
      <c r="H32" s="6" t="inlineStr">
        <is>
          <t>天気</t>
        </is>
      </c>
      <c r="I32" s="6" t="inlineStr">
        <is>
          <t>必要な</t>
        </is>
      </c>
      <c r="J32" s="7" t="inlineStr">
        <is>
          <t>建てる</t>
        </is>
      </c>
      <c r="K32" s="6" t="n">
        <v>4</v>
      </c>
      <c r="L32" s="6" t="inlineStr">
        <is>
          <t>build は「建てる」。</t>
        </is>
      </c>
      <c r="M32" s="6" t="inlineStr"/>
    </row>
    <row r="33">
      <c r="A33" s="6" t="inlineStr">
        <is>
          <t>en02_008</t>
        </is>
      </c>
      <c r="B33" s="6" t="inlineStr">
        <is>
          <t>english_stage_02</t>
        </is>
      </c>
      <c r="C33" s="6" t="inlineStr">
        <is>
          <t>意味</t>
        </is>
      </c>
      <c r="D33" s="6" t="inlineStr">
        <is>
          <t>「break」の意味は？</t>
        </is>
      </c>
      <c r="E33" s="6" t="inlineStr"/>
      <c r="F33" s="6" t="inlineStr">
        <is>
          <t>壊す</t>
        </is>
      </c>
      <c r="G33" s="6" t="inlineStr">
        <is>
          <t>減らす</t>
        </is>
      </c>
      <c r="H33" s="7" t="inlineStr">
        <is>
          <t>壊す</t>
        </is>
      </c>
      <c r="I33" s="6" t="inlineStr">
        <is>
          <t>静かな</t>
        </is>
      </c>
      <c r="J33" s="6" t="inlineStr">
        <is>
          <t>旅行する</t>
        </is>
      </c>
      <c r="K33" s="6" t="n">
        <v>2</v>
      </c>
      <c r="L33" s="6" t="inlineStr">
        <is>
          <t>break は「壊す」。</t>
        </is>
      </c>
      <c r="M33" s="6" t="inlineStr"/>
    </row>
    <row r="34">
      <c r="A34" s="6" t="inlineStr">
        <is>
          <t>en02_009</t>
        </is>
      </c>
      <c r="B34" s="6" t="inlineStr">
        <is>
          <t>english_stage_02</t>
        </is>
      </c>
      <c r="C34" s="6" t="inlineStr">
        <is>
          <t>意味</t>
        </is>
      </c>
      <c r="D34" s="6" t="inlineStr">
        <is>
          <t>「put off ～」の意味は？</t>
        </is>
      </c>
      <c r="E34" s="6" t="inlineStr"/>
      <c r="F34" s="6" t="inlineStr">
        <is>
          <t>～を延期する</t>
        </is>
      </c>
      <c r="G34" s="6" t="inlineStr">
        <is>
          <t>～に頼る</t>
        </is>
      </c>
      <c r="H34" s="6" t="inlineStr">
        <is>
          <t>すぐに</t>
        </is>
      </c>
      <c r="I34" s="7" t="inlineStr">
        <is>
          <t>～を延期する</t>
        </is>
      </c>
      <c r="J34" s="6" t="inlineStr">
        <is>
          <t>偶然に</t>
        </is>
      </c>
      <c r="K34" s="6" t="n">
        <v>3</v>
      </c>
      <c r="L34" s="6" t="inlineStr">
        <is>
          <t>put off ～ は「～を延期する」。</t>
        </is>
      </c>
      <c r="M34" s="6" t="inlineStr"/>
    </row>
    <row r="35">
      <c r="A35" s="6" t="inlineStr">
        <is>
          <t>en02_010</t>
        </is>
      </c>
      <c r="B35" s="6" t="inlineStr">
        <is>
          <t>english_stage_02</t>
        </is>
      </c>
      <c r="C35" s="6" t="inlineStr">
        <is>
          <t>意味</t>
        </is>
      </c>
      <c r="D35" s="6" t="inlineStr">
        <is>
          <t>「give up ～」の意味は？</t>
        </is>
      </c>
      <c r="E35" s="6" t="inlineStr"/>
      <c r="F35" s="6" t="inlineStr">
        <is>
          <t>～をあきらめる</t>
        </is>
      </c>
      <c r="G35" s="7" t="inlineStr">
        <is>
          <t>～をあきらめる</t>
        </is>
      </c>
      <c r="H35" s="6" t="inlineStr">
        <is>
          <t>わざと</t>
        </is>
      </c>
      <c r="I35" s="6" t="inlineStr">
        <is>
          <t>～と仲良くやっていく</t>
        </is>
      </c>
      <c r="J35" s="6" t="inlineStr">
        <is>
          <t>決心する</t>
        </is>
      </c>
      <c r="K35" s="6" t="n">
        <v>1</v>
      </c>
      <c r="L35" s="6" t="inlineStr">
        <is>
          <t>give up ～ は「～をあきらめる」。</t>
        </is>
      </c>
      <c r="M35" s="6" t="inlineStr"/>
    </row>
    <row r="36">
      <c r="A36" s="6" t="inlineStr">
        <is>
          <t>en02_011</t>
        </is>
      </c>
      <c r="B36" s="6" t="inlineStr">
        <is>
          <t>english_stage_02</t>
        </is>
      </c>
      <c r="C36" s="6" t="inlineStr">
        <is>
          <t>品詞</t>
        </is>
      </c>
      <c r="D36" s="6" t="inlineStr">
        <is>
          <t>次のうち「名詞」はどれ？</t>
        </is>
      </c>
      <c r="E36" s="6" t="inlineStr"/>
      <c r="F36" s="6" t="inlineStr">
        <is>
          <t>ability</t>
        </is>
      </c>
      <c r="G36" s="6" t="inlineStr">
        <is>
          <t>able</t>
        </is>
      </c>
      <c r="H36" s="7" t="inlineStr">
        <is>
          <t>ability</t>
        </is>
      </c>
      <c r="I36" s="6" t="inlineStr">
        <is>
          <t>enable</t>
        </is>
      </c>
      <c r="J36" s="6" t="inlineStr">
        <is>
          <t>ably</t>
        </is>
      </c>
      <c r="K36" s="6" t="n">
        <v>2</v>
      </c>
      <c r="L36" s="6" t="inlineStr">
        <is>
          <t>able（形容詞）→ ability（名詞）→ enable（可能にする・動詞）→ ably（副詞）。</t>
        </is>
      </c>
      <c r="M36" s="6" t="inlineStr"/>
    </row>
    <row r="37">
      <c r="A37" s="6" t="inlineStr">
        <is>
          <t>en02_012</t>
        </is>
      </c>
      <c r="B37" s="6" t="inlineStr">
        <is>
          <t>english_stage_02</t>
        </is>
      </c>
      <c r="C37" s="6" t="inlineStr">
        <is>
          <t>品詞</t>
        </is>
      </c>
      <c r="D37" s="6" t="inlineStr">
        <is>
          <t>次のうち「形容詞」はどれ？</t>
        </is>
      </c>
      <c r="E37" s="6" t="inlineStr"/>
      <c r="F37" s="6" t="inlineStr">
        <is>
          <t>beautiful</t>
        </is>
      </c>
      <c r="G37" s="6" t="inlineStr">
        <is>
          <t>beauty</t>
        </is>
      </c>
      <c r="H37" s="7" t="inlineStr">
        <is>
          <t>beautiful</t>
        </is>
      </c>
      <c r="I37" s="6" t="inlineStr">
        <is>
          <t>beautify</t>
        </is>
      </c>
      <c r="J37" s="6" t="inlineStr">
        <is>
          <t>beautifully</t>
        </is>
      </c>
      <c r="K37" s="6" t="n">
        <v>2</v>
      </c>
      <c r="L37" s="6" t="inlineStr">
        <is>
          <t>-ful は形容詞を作る語尾。beautify は「美しくする」という動詞。</t>
        </is>
      </c>
      <c r="M37" s="6" t="inlineStr"/>
    </row>
    <row r="38">
      <c r="A38" s="6" t="inlineStr">
        <is>
          <t>en02_013</t>
        </is>
      </c>
      <c r="B38" s="6" t="inlineStr">
        <is>
          <t>english_stage_02</t>
        </is>
      </c>
      <c r="C38" s="6" t="inlineStr">
        <is>
          <t>用法</t>
        </is>
      </c>
      <c r="D38" s="6" t="inlineStr">
        <is>
          <t>(   ) に入る最も適切なものは？</t>
        </is>
      </c>
      <c r="E38" s="6" t="inlineStr">
        <is>
          <t>You walked for five hours. You (   ) be tired.</t>
        </is>
      </c>
      <c r="F38" s="6" t="inlineStr">
        <is>
          <t>must</t>
        </is>
      </c>
      <c r="G38" s="6" t="inlineStr">
        <is>
          <t>can't</t>
        </is>
      </c>
      <c r="H38" s="7" t="inlineStr">
        <is>
          <t>must</t>
        </is>
      </c>
      <c r="I38" s="6" t="inlineStr">
        <is>
          <t>need</t>
        </is>
      </c>
      <c r="J38" s="6" t="inlineStr">
        <is>
          <t>shall</t>
        </is>
      </c>
      <c r="K38" s="6" t="n">
        <v>2</v>
      </c>
      <c r="L38" s="6" t="inlineStr">
        <is>
          <t>must be 〜 で「〜にちがいない」（確信のある推量）。</t>
        </is>
      </c>
      <c r="M38" s="6" t="inlineStr"/>
    </row>
    <row r="39">
      <c r="A39" s="6" t="inlineStr">
        <is>
          <t>en02_014</t>
        </is>
      </c>
      <c r="B39" s="6" t="inlineStr">
        <is>
          <t>english_stage_02</t>
        </is>
      </c>
      <c r="C39" s="6" t="inlineStr">
        <is>
          <t>用法</t>
        </is>
      </c>
      <c r="D39" s="6" t="inlineStr">
        <is>
          <t>(   ) に入る最も適切なものは？</t>
        </is>
      </c>
      <c r="E39" s="6" t="inlineStr">
        <is>
          <t>The lights are off. He (   ) be at home.</t>
        </is>
      </c>
      <c r="F39" s="6" t="inlineStr">
        <is>
          <t>can't</t>
        </is>
      </c>
      <c r="G39" s="6" t="inlineStr">
        <is>
          <t>must</t>
        </is>
      </c>
      <c r="H39" s="6" t="inlineStr">
        <is>
          <t>will</t>
        </is>
      </c>
      <c r="I39" s="7" t="inlineStr">
        <is>
          <t>can't</t>
        </is>
      </c>
      <c r="J39" s="6" t="inlineStr">
        <is>
          <t>shall</t>
        </is>
      </c>
      <c r="K39" s="6" t="n">
        <v>3</v>
      </c>
      <c r="L39" s="6" t="inlineStr">
        <is>
          <t>can't be 〜 で「〜のはずがない」。must be（〜にちがいない）の反対。</t>
        </is>
      </c>
      <c r="M39" s="6" t="inlineStr"/>
    </row>
    <row r="40">
      <c r="A40" s="6" t="inlineStr">
        <is>
          <t>en02_015</t>
        </is>
      </c>
      <c r="B40" s="6" t="inlineStr">
        <is>
          <t>english_stage_02</t>
        </is>
      </c>
      <c r="C40" s="6" t="inlineStr">
        <is>
          <t>用法</t>
        </is>
      </c>
      <c r="D40" s="6" t="inlineStr">
        <is>
          <t>(   ) に入る最も適切なものは？</t>
        </is>
      </c>
      <c r="E40" s="6" t="inlineStr">
        <is>
          <t>(   ) you help me with this bag?</t>
        </is>
      </c>
      <c r="F40" s="6" t="inlineStr">
        <is>
          <t>Could</t>
        </is>
      </c>
      <c r="G40" s="6" t="inlineStr">
        <is>
          <t>Shall</t>
        </is>
      </c>
      <c r="H40" s="6" t="inlineStr">
        <is>
          <t>Must</t>
        </is>
      </c>
      <c r="I40" s="6" t="inlineStr">
        <is>
          <t>May</t>
        </is>
      </c>
      <c r="J40" s="7" t="inlineStr">
        <is>
          <t>Could</t>
        </is>
      </c>
      <c r="K40" s="6" t="n">
        <v>4</v>
      </c>
      <c r="L40" s="6" t="inlineStr">
        <is>
          <t>Could you 〜? で「〜していただけませんか」とていねいに頼む。</t>
        </is>
      </c>
      <c r="M40" s="6" t="inlineStr"/>
    </row>
    <row r="41">
      <c r="A41" s="6" t="inlineStr">
        <is>
          <t>en02_016</t>
        </is>
      </c>
      <c r="B41" s="6" t="inlineStr">
        <is>
          <t>english_stage_02</t>
        </is>
      </c>
      <c r="C41" s="6" t="inlineStr">
        <is>
          <t>用法</t>
        </is>
      </c>
      <c r="D41" s="6" t="inlineStr">
        <is>
          <t>(   ) に入る最も適切なものは？</t>
        </is>
      </c>
      <c r="E41" s="6" t="inlineStr">
        <is>
          <t>(   ) we go for a walk? ― Sure, let's.</t>
        </is>
      </c>
      <c r="F41" s="6" t="inlineStr">
        <is>
          <t>Shall</t>
        </is>
      </c>
      <c r="G41" s="6" t="inlineStr">
        <is>
          <t>Will</t>
        </is>
      </c>
      <c r="H41" s="7" t="inlineStr">
        <is>
          <t>Shall</t>
        </is>
      </c>
      <c r="I41" s="6" t="inlineStr">
        <is>
          <t>Must</t>
        </is>
      </c>
      <c r="J41" s="6" t="inlineStr">
        <is>
          <t>Would</t>
        </is>
      </c>
      <c r="K41" s="6" t="n">
        <v>2</v>
      </c>
      <c r="L41" s="6" t="inlineStr">
        <is>
          <t>Shall we 〜? で「（一緒に）〜しませんか」と誘う。返事の let's がヒント。</t>
        </is>
      </c>
      <c r="M41" s="6" t="inlineStr"/>
    </row>
    <row r="42">
      <c r="A42" s="6" t="inlineStr">
        <is>
          <t>en02_017</t>
        </is>
      </c>
      <c r="B42" s="6" t="inlineStr">
        <is>
          <t>english_stage_02</t>
        </is>
      </c>
      <c r="C42" s="6" t="inlineStr">
        <is>
          <t>用法</t>
        </is>
      </c>
      <c r="D42" s="6" t="inlineStr">
        <is>
          <t>(   ) に入る最も適切なものは？</t>
        </is>
      </c>
      <c r="E42" s="6" t="inlineStr">
        <is>
          <t>I (   ) play tennis every Sunday when I was a child.</t>
        </is>
      </c>
      <c r="F42" s="6" t="inlineStr">
        <is>
          <t>used to</t>
        </is>
      </c>
      <c r="G42" s="6" t="inlineStr">
        <is>
          <t>use to</t>
        </is>
      </c>
      <c r="H42" s="6" t="inlineStr">
        <is>
          <t>am used to</t>
        </is>
      </c>
      <c r="I42" s="7" t="inlineStr">
        <is>
          <t>used to</t>
        </is>
      </c>
      <c r="J42" s="6" t="inlineStr">
        <is>
          <t>was using</t>
        </is>
      </c>
      <c r="K42" s="6" t="n">
        <v>3</v>
      </c>
      <c r="L42" s="6" t="inlineStr">
        <is>
          <t>used to do で「以前はよく〜したものだ（今はしない）」。be used to -ing（〜に慣れている）と区別しよう。</t>
        </is>
      </c>
      <c r="M42" s="6" t="inlineStr"/>
    </row>
    <row r="43">
      <c r="A43" s="6" t="inlineStr">
        <is>
          <t>en02_018</t>
        </is>
      </c>
      <c r="B43" s="6" t="inlineStr">
        <is>
          <t>english_stage_02</t>
        </is>
      </c>
      <c r="C43" s="6" t="inlineStr">
        <is>
          <t>用法</t>
        </is>
      </c>
      <c r="D43" s="6" t="inlineStr">
        <is>
          <t>(   ) に入る最も適切なものは？</t>
        </is>
      </c>
      <c r="E43" s="6" t="inlineStr">
        <is>
          <t>You (   ) better see a doctor.</t>
        </is>
      </c>
      <c r="F43" s="6" t="inlineStr">
        <is>
          <t>had</t>
        </is>
      </c>
      <c r="G43" s="6" t="inlineStr">
        <is>
          <t>have</t>
        </is>
      </c>
      <c r="H43" s="6" t="inlineStr">
        <is>
          <t>would</t>
        </is>
      </c>
      <c r="I43" s="6" t="inlineStr">
        <is>
          <t>should</t>
        </is>
      </c>
      <c r="J43" s="7" t="inlineStr">
        <is>
          <t>had</t>
        </is>
      </c>
      <c r="K43" s="6" t="n">
        <v>4</v>
      </c>
      <c r="L43" s="6" t="inlineStr">
        <is>
          <t>had better + 動詞の原形 で「〜したほうがよい」。</t>
        </is>
      </c>
      <c r="M43" s="6" t="inlineStr"/>
    </row>
    <row r="44">
      <c r="A44" s="6" t="inlineStr">
        <is>
          <t>en02_019</t>
        </is>
      </c>
      <c r="B44" s="6" t="inlineStr">
        <is>
          <t>english_stage_02</t>
        </is>
      </c>
      <c r="C44" s="6" t="inlineStr">
        <is>
          <t>用法</t>
        </is>
      </c>
      <c r="D44" s="6" t="inlineStr">
        <is>
          <t>(   ) に入る最も適切なものは？</t>
        </is>
      </c>
      <c r="E44" s="6" t="inlineStr">
        <is>
          <t>You don't (   ) to come if you are busy.</t>
        </is>
      </c>
      <c r="F44" s="6" t="inlineStr">
        <is>
          <t>have</t>
        </is>
      </c>
      <c r="G44" s="7" t="inlineStr">
        <is>
          <t>have</t>
        </is>
      </c>
      <c r="H44" s="6" t="inlineStr">
        <is>
          <t>must</t>
        </is>
      </c>
      <c r="I44" s="6" t="inlineStr">
        <is>
          <t>should</t>
        </is>
      </c>
      <c r="J44" s="6" t="inlineStr">
        <is>
          <t>can</t>
        </is>
      </c>
      <c r="K44" s="6" t="n">
        <v>1</v>
      </c>
      <c r="L44" s="6" t="inlineStr">
        <is>
          <t>don't have to は「〜する必要はない」。must not（禁止）とは意味が違う。</t>
        </is>
      </c>
      <c r="M44" s="6" t="inlineStr"/>
    </row>
    <row r="45">
      <c r="A45" s="6" t="inlineStr">
        <is>
          <t>en02_020</t>
        </is>
      </c>
      <c r="B45" s="6" t="inlineStr">
        <is>
          <t>english_stage_02</t>
        </is>
      </c>
      <c r="C45" s="6" t="inlineStr">
        <is>
          <t>用法</t>
        </is>
      </c>
      <c r="D45" s="6" t="inlineStr">
        <is>
          <t>(   ) に入る最も適切なものは？</t>
        </is>
      </c>
      <c r="E45" s="6" t="inlineStr">
        <is>
          <t>You (   ) to see a doctor.</t>
        </is>
      </c>
      <c r="F45" s="6" t="inlineStr">
        <is>
          <t>ought</t>
        </is>
      </c>
      <c r="G45" s="6" t="inlineStr">
        <is>
          <t>should</t>
        </is>
      </c>
      <c r="H45" s="6" t="inlineStr">
        <is>
          <t>must</t>
        </is>
      </c>
      <c r="I45" s="7" t="inlineStr">
        <is>
          <t>ought</t>
        </is>
      </c>
      <c r="J45" s="6" t="inlineStr">
        <is>
          <t>had</t>
        </is>
      </c>
      <c r="K45" s="6" t="n">
        <v>3</v>
      </c>
      <c r="L45" s="6" t="inlineStr">
        <is>
          <t>ought to do は「〜すべきだ」。to が続くのは ought だけ。</t>
        </is>
      </c>
      <c r="M45" s="6" t="inlineStr"/>
    </row>
    <row r="46">
      <c r="A46" s="6" t="inlineStr">
        <is>
          <t>en02_021</t>
        </is>
      </c>
      <c r="B46" s="6" t="inlineStr">
        <is>
          <t>english_stage_02</t>
        </is>
      </c>
      <c r="C46" s="6" t="inlineStr">
        <is>
          <t>用法</t>
        </is>
      </c>
      <c r="D46" s="6" t="inlineStr">
        <is>
          <t>(   ) に入る最も適切なものは？</t>
        </is>
      </c>
      <c r="E46" s="6" t="inlineStr">
        <is>
          <t>You (   ) not smoke here. It's against the rules.</t>
        </is>
      </c>
      <c r="F46" s="6" t="inlineStr">
        <is>
          <t>must</t>
        </is>
      </c>
      <c r="G46" s="6" t="inlineStr">
        <is>
          <t>have</t>
        </is>
      </c>
      <c r="H46" s="7" t="inlineStr">
        <is>
          <t>must</t>
        </is>
      </c>
      <c r="I46" s="6" t="inlineStr">
        <is>
          <t>don't</t>
        </is>
      </c>
      <c r="J46" s="6" t="inlineStr">
        <is>
          <t>would</t>
        </is>
      </c>
      <c r="K46" s="6" t="n">
        <v>2</v>
      </c>
      <c r="L46" s="6" t="inlineStr">
        <is>
          <t>must not は「〜してはいけない（禁止）」。</t>
        </is>
      </c>
      <c r="M46" s="6" t="inlineStr"/>
    </row>
    <row r="47">
      <c r="A47" s="6" t="inlineStr">
        <is>
          <t>en02_022</t>
        </is>
      </c>
      <c r="B47" s="6" t="inlineStr">
        <is>
          <t>english_stage_02</t>
        </is>
      </c>
      <c r="C47" s="6" t="inlineStr">
        <is>
          <t>用法</t>
        </is>
      </c>
      <c r="D47" s="6" t="inlineStr">
        <is>
          <t>(   ) に入る最も適切なものは？</t>
        </is>
      </c>
      <c r="E47" s="6" t="inlineStr">
        <is>
          <t>You (   ) have told me earlier. I could have helped.</t>
        </is>
      </c>
      <c r="F47" s="6" t="inlineStr">
        <is>
          <t>should</t>
        </is>
      </c>
      <c r="G47" s="7" t="inlineStr">
        <is>
          <t>should</t>
        </is>
      </c>
      <c r="H47" s="6" t="inlineStr">
        <is>
          <t>must</t>
        </is>
      </c>
      <c r="I47" s="6" t="inlineStr">
        <is>
          <t>can</t>
        </is>
      </c>
      <c r="J47" s="6" t="inlineStr">
        <is>
          <t>may</t>
        </is>
      </c>
      <c r="K47" s="6" t="n">
        <v>1</v>
      </c>
      <c r="L47" s="6" t="inlineStr">
        <is>
          <t>should have done で「〜すべきだったのに（しなかった）」。</t>
        </is>
      </c>
      <c r="M47" s="6" t="inlineStr"/>
    </row>
    <row r="48">
      <c r="A48" s="6" t="inlineStr">
        <is>
          <t>en02_023</t>
        </is>
      </c>
      <c r="B48" s="6" t="inlineStr">
        <is>
          <t>english_stage_02</t>
        </is>
      </c>
      <c r="C48" s="6" t="inlineStr">
        <is>
          <t>用法</t>
        </is>
      </c>
      <c r="D48" s="6" t="inlineStr">
        <is>
          <t>(   ) に入る最も適切なものは？</t>
        </is>
      </c>
      <c r="E48" s="6" t="inlineStr">
        <is>
          <t>He looks sad. He (   ) have failed the exam.</t>
        </is>
      </c>
      <c r="F48" s="6" t="inlineStr">
        <is>
          <t>must</t>
        </is>
      </c>
      <c r="G48" s="7" t="inlineStr">
        <is>
          <t>must</t>
        </is>
      </c>
      <c r="H48" s="6" t="inlineStr">
        <is>
          <t>should</t>
        </is>
      </c>
      <c r="I48" s="6" t="inlineStr">
        <is>
          <t>can't</t>
        </is>
      </c>
      <c r="J48" s="6" t="inlineStr">
        <is>
          <t>would</t>
        </is>
      </c>
      <c r="K48" s="6" t="n">
        <v>1</v>
      </c>
      <c r="L48" s="6" t="inlineStr">
        <is>
          <t>must have done で「〜したにちがいない」（過去への確信）。</t>
        </is>
      </c>
      <c r="M48" s="6" t="inlineStr"/>
    </row>
    <row r="49">
      <c r="A49" s="6" t="inlineStr">
        <is>
          <t>en02_024</t>
        </is>
      </c>
      <c r="B49" s="6" t="inlineStr">
        <is>
          <t>english_stage_02</t>
        </is>
      </c>
      <c r="C49" s="6" t="inlineStr">
        <is>
          <t>用法</t>
        </is>
      </c>
      <c r="D49" s="6" t="inlineStr">
        <is>
          <t>(   ) に入る最も適切なものは？</t>
        </is>
      </c>
      <c r="E49" s="6" t="inlineStr">
        <is>
          <t>I (   ) have left my key at school, but I'm not sure.</t>
        </is>
      </c>
      <c r="F49" s="6" t="inlineStr">
        <is>
          <t>might</t>
        </is>
      </c>
      <c r="G49" s="6" t="inlineStr">
        <is>
          <t>must</t>
        </is>
      </c>
      <c r="H49" s="6" t="inlineStr">
        <is>
          <t>can't</t>
        </is>
      </c>
      <c r="I49" s="7" t="inlineStr">
        <is>
          <t>might</t>
        </is>
      </c>
      <c r="J49" s="6" t="inlineStr">
        <is>
          <t>should</t>
        </is>
      </c>
      <c r="K49" s="6" t="n">
        <v>3</v>
      </c>
      <c r="L49" s="6" t="inlineStr">
        <is>
          <t>might have done で「〜したかもしれない」。not sure と合う。</t>
        </is>
      </c>
      <c r="M49" s="6" t="inlineStr"/>
    </row>
    <row r="50">
      <c r="A50" s="6" t="inlineStr">
        <is>
          <t>en03_001</t>
        </is>
      </c>
      <c r="B50" s="6" t="inlineStr">
        <is>
          <t>english_stage_03</t>
        </is>
      </c>
      <c r="C50" s="6" t="inlineStr">
        <is>
          <t>意味</t>
        </is>
      </c>
      <c r="D50" s="6" t="inlineStr">
        <is>
          <t>「invite」の意味は？</t>
        </is>
      </c>
      <c r="E50" s="6" t="inlineStr"/>
      <c r="F50" s="6" t="inlineStr">
        <is>
          <t>招待する</t>
        </is>
      </c>
      <c r="G50" s="6" t="inlineStr">
        <is>
          <t>心配する</t>
        </is>
      </c>
      <c r="H50" s="6" t="inlineStr">
        <is>
          <t>天気</t>
        </is>
      </c>
      <c r="I50" s="7" t="inlineStr">
        <is>
          <t>招待する</t>
        </is>
      </c>
      <c r="J50" s="6" t="inlineStr">
        <is>
          <t>準備する</t>
        </is>
      </c>
      <c r="K50" s="6" t="n">
        <v>3</v>
      </c>
      <c r="L50" s="6" t="inlineStr">
        <is>
          <t>invite は「招待する」。</t>
        </is>
      </c>
      <c r="M50" s="6" t="inlineStr"/>
    </row>
    <row r="51">
      <c r="A51" s="6" t="inlineStr">
        <is>
          <t>en03_002</t>
        </is>
      </c>
      <c r="B51" s="6" t="inlineStr">
        <is>
          <t>english_stage_03</t>
        </is>
      </c>
      <c r="C51" s="6" t="inlineStr">
        <is>
          <t>意味</t>
        </is>
      </c>
      <c r="D51" s="6" t="inlineStr">
        <is>
          <t>「protect」の意味は？</t>
        </is>
      </c>
      <c r="E51" s="6" t="inlineStr"/>
      <c r="F51" s="6" t="inlineStr">
        <is>
          <t>守る</t>
        </is>
      </c>
      <c r="G51" s="7" t="inlineStr">
        <is>
          <t>守る</t>
        </is>
      </c>
      <c r="H51" s="6" t="inlineStr">
        <is>
          <t>有名な</t>
        </is>
      </c>
      <c r="I51" s="6" t="inlineStr">
        <is>
          <t>受け取る</t>
        </is>
      </c>
      <c r="J51" s="6" t="inlineStr">
        <is>
          <t>建てる</t>
        </is>
      </c>
      <c r="K51" s="6" t="n">
        <v>1</v>
      </c>
      <c r="L51" s="6" t="inlineStr">
        <is>
          <t>protect は「守る」。</t>
        </is>
      </c>
      <c r="M51" s="6" t="inlineStr"/>
    </row>
    <row r="52">
      <c r="A52" s="6" t="inlineStr">
        <is>
          <t>en03_003</t>
        </is>
      </c>
      <c r="B52" s="6" t="inlineStr">
        <is>
          <t>english_stage_03</t>
        </is>
      </c>
      <c r="C52" s="6" t="inlineStr">
        <is>
          <t>意味</t>
        </is>
      </c>
      <c r="D52" s="6" t="inlineStr">
        <is>
          <t>「prepare」の意味は？</t>
        </is>
      </c>
      <c r="E52" s="6" t="inlineStr"/>
      <c r="F52" s="6" t="inlineStr">
        <is>
          <t>準備する</t>
        </is>
      </c>
      <c r="G52" s="6" t="inlineStr">
        <is>
          <t>必要な</t>
        </is>
      </c>
      <c r="H52" s="7" t="inlineStr">
        <is>
          <t>準備する</t>
        </is>
      </c>
      <c r="I52" s="6" t="inlineStr">
        <is>
          <t>招待する</t>
        </is>
      </c>
      <c r="J52" s="6" t="inlineStr">
        <is>
          <t>貸す</t>
        </is>
      </c>
      <c r="K52" s="6" t="n">
        <v>2</v>
      </c>
      <c r="L52" s="6" t="inlineStr">
        <is>
          <t>prepare は「準備する」。</t>
        </is>
      </c>
      <c r="M52" s="6" t="inlineStr"/>
    </row>
    <row r="53">
      <c r="A53" s="6" t="inlineStr">
        <is>
          <t>en03_004</t>
        </is>
      </c>
      <c r="B53" s="6" t="inlineStr">
        <is>
          <t>english_stage_03</t>
        </is>
      </c>
      <c r="C53" s="6" t="inlineStr">
        <is>
          <t>意味</t>
        </is>
      </c>
      <c r="D53" s="6" t="inlineStr">
        <is>
          <t>「practice」の意味は？</t>
        </is>
      </c>
      <c r="E53" s="6" t="inlineStr"/>
      <c r="F53" s="6" t="inlineStr">
        <is>
          <t>練習する</t>
        </is>
      </c>
      <c r="G53" s="6" t="inlineStr">
        <is>
          <t>到着する</t>
        </is>
      </c>
      <c r="H53" s="6" t="inlineStr">
        <is>
          <t>訪れる</t>
        </is>
      </c>
      <c r="I53" s="6" t="inlineStr">
        <is>
          <t>似ている</t>
        </is>
      </c>
      <c r="J53" s="7" t="inlineStr">
        <is>
          <t>練習する</t>
        </is>
      </c>
      <c r="K53" s="6" t="n">
        <v>4</v>
      </c>
      <c r="L53" s="6" t="inlineStr">
        <is>
          <t>practice は「練習する」。</t>
        </is>
      </c>
      <c r="M53" s="6" t="inlineStr"/>
    </row>
    <row r="54">
      <c r="A54" s="6" t="inlineStr">
        <is>
          <t>en03_005</t>
        </is>
      </c>
      <c r="B54" s="6" t="inlineStr">
        <is>
          <t>english_stage_03</t>
        </is>
      </c>
      <c r="C54" s="6" t="inlineStr">
        <is>
          <t>意味</t>
        </is>
      </c>
      <c r="D54" s="6" t="inlineStr">
        <is>
          <t>「travel」の意味は？</t>
        </is>
      </c>
      <c r="E54" s="6" t="inlineStr"/>
      <c r="F54" s="6" t="inlineStr">
        <is>
          <t>旅行する</t>
        </is>
      </c>
      <c r="G54" s="7" t="inlineStr">
        <is>
          <t>旅行する</t>
        </is>
      </c>
      <c r="H54" s="6" t="inlineStr">
        <is>
          <t>建てる</t>
        </is>
      </c>
      <c r="I54" s="6" t="inlineStr">
        <is>
          <t>減らす</t>
        </is>
      </c>
      <c r="J54" s="6" t="inlineStr">
        <is>
          <t>招待する</t>
        </is>
      </c>
      <c r="K54" s="6" t="n">
        <v>1</v>
      </c>
      <c r="L54" s="6" t="inlineStr">
        <is>
          <t>travel は「旅行する」。</t>
        </is>
      </c>
      <c r="M54" s="6" t="inlineStr"/>
    </row>
    <row r="55">
      <c r="A55" s="6" t="inlineStr">
        <is>
          <t>en03_006</t>
        </is>
      </c>
      <c r="B55" s="6" t="inlineStr">
        <is>
          <t>english_stage_03</t>
        </is>
      </c>
      <c r="C55" s="6" t="inlineStr">
        <is>
          <t>意味</t>
        </is>
      </c>
      <c r="D55" s="6" t="inlineStr">
        <is>
          <t>「visit」の意味は？</t>
        </is>
      </c>
      <c r="E55" s="6" t="inlineStr"/>
      <c r="F55" s="6" t="inlineStr">
        <is>
          <t>訪れる</t>
        </is>
      </c>
      <c r="G55" s="6" t="inlineStr">
        <is>
          <t>必要な</t>
        </is>
      </c>
      <c r="H55" s="7" t="inlineStr">
        <is>
          <t>訪れる</t>
        </is>
      </c>
      <c r="I55" s="6" t="inlineStr">
        <is>
          <t>選ぶ</t>
        </is>
      </c>
      <c r="J55" s="6" t="inlineStr">
        <is>
          <t>運ぶ</t>
        </is>
      </c>
      <c r="K55" s="6" t="n">
        <v>2</v>
      </c>
      <c r="L55" s="6" t="inlineStr">
        <is>
          <t>visit は「訪れる」。</t>
        </is>
      </c>
      <c r="M55" s="6" t="inlineStr"/>
    </row>
    <row r="56">
      <c r="A56" s="6" t="inlineStr">
        <is>
          <t>en03_007</t>
        </is>
      </c>
      <c r="B56" s="6" t="inlineStr">
        <is>
          <t>english_stage_03</t>
        </is>
      </c>
      <c r="C56" s="6" t="inlineStr">
        <is>
          <t>意味</t>
        </is>
      </c>
      <c r="D56" s="6" t="inlineStr">
        <is>
          <t>「collect」の意味は？</t>
        </is>
      </c>
      <c r="E56" s="6" t="inlineStr"/>
      <c r="F56" s="6" t="inlineStr">
        <is>
          <t>集める</t>
        </is>
      </c>
      <c r="G56" s="6" t="inlineStr">
        <is>
          <t>覚えている</t>
        </is>
      </c>
      <c r="H56" s="6" t="inlineStr">
        <is>
          <t>人気のある</t>
        </is>
      </c>
      <c r="I56" s="7" t="inlineStr">
        <is>
          <t>集める</t>
        </is>
      </c>
      <c r="J56" s="6" t="inlineStr">
        <is>
          <t>村</t>
        </is>
      </c>
      <c r="K56" s="6" t="n">
        <v>3</v>
      </c>
      <c r="L56" s="6" t="inlineStr">
        <is>
          <t>collect は「集める」。</t>
        </is>
      </c>
      <c r="M56" s="6" t="inlineStr"/>
    </row>
    <row r="57">
      <c r="A57" s="6" t="inlineStr">
        <is>
          <t>en03_008</t>
        </is>
      </c>
      <c r="B57" s="6" t="inlineStr">
        <is>
          <t>english_stage_03</t>
        </is>
      </c>
      <c r="C57" s="6" t="inlineStr">
        <is>
          <t>意味</t>
        </is>
      </c>
      <c r="D57" s="6" t="inlineStr">
        <is>
          <t>「report」の意味は？</t>
        </is>
      </c>
      <c r="E57" s="6" t="inlineStr"/>
      <c r="F57" s="6" t="inlineStr">
        <is>
          <t>報告する</t>
        </is>
      </c>
      <c r="G57" s="6" t="inlineStr">
        <is>
          <t>人気のある</t>
        </is>
      </c>
      <c r="H57" s="6" t="inlineStr">
        <is>
          <t>終える</t>
        </is>
      </c>
      <c r="I57" s="7" t="inlineStr">
        <is>
          <t>報告する</t>
        </is>
      </c>
      <c r="J57" s="6" t="inlineStr">
        <is>
          <t>静かな</t>
        </is>
      </c>
      <c r="K57" s="6" t="n">
        <v>3</v>
      </c>
      <c r="L57" s="6" t="inlineStr">
        <is>
          <t>report は「報告する」。</t>
        </is>
      </c>
      <c r="M57" s="6" t="inlineStr"/>
    </row>
    <row r="58">
      <c r="A58" s="6" t="inlineStr">
        <is>
          <t>en03_009</t>
        </is>
      </c>
      <c r="B58" s="6" t="inlineStr">
        <is>
          <t>english_stage_03</t>
        </is>
      </c>
      <c r="C58" s="6" t="inlineStr">
        <is>
          <t>意味</t>
        </is>
      </c>
      <c r="D58" s="6" t="inlineStr">
        <is>
          <t>「look up ～」の意味は？</t>
        </is>
      </c>
      <c r="E58" s="6" t="inlineStr"/>
      <c r="F58" s="6" t="inlineStr">
        <is>
          <t>～を（辞書などで）調べる</t>
        </is>
      </c>
      <c r="G58" s="7" t="inlineStr">
        <is>
          <t>～を（辞書などで）調べる</t>
        </is>
      </c>
      <c r="H58" s="6" t="inlineStr">
        <is>
          <t>～するとすぐに</t>
        </is>
      </c>
      <c r="I58" s="6" t="inlineStr">
        <is>
          <t>～をあきらめる</t>
        </is>
      </c>
      <c r="J58" s="6" t="inlineStr">
        <is>
          <t>～しさえすれば</t>
        </is>
      </c>
      <c r="K58" s="6" t="n">
        <v>1</v>
      </c>
      <c r="L58" s="6" t="inlineStr">
        <is>
          <t>look up ～ は「～を（辞書などで）調べる」。</t>
        </is>
      </c>
      <c r="M58" s="6" t="inlineStr"/>
    </row>
    <row r="59">
      <c r="A59" s="6" t="inlineStr">
        <is>
          <t>en03_010</t>
        </is>
      </c>
      <c r="B59" s="6" t="inlineStr">
        <is>
          <t>english_stage_03</t>
        </is>
      </c>
      <c r="C59" s="6" t="inlineStr">
        <is>
          <t>意味</t>
        </is>
      </c>
      <c r="D59" s="6" t="inlineStr">
        <is>
          <t>「get along with ～」の意味は？</t>
        </is>
      </c>
      <c r="E59" s="6" t="inlineStr"/>
      <c r="F59" s="6" t="inlineStr">
        <is>
          <t>～と仲良くやっていく</t>
        </is>
      </c>
      <c r="G59" s="6" t="inlineStr">
        <is>
          <t>偶然に</t>
        </is>
      </c>
      <c r="H59" s="7" t="inlineStr">
        <is>
          <t>～と仲良くやっていく</t>
        </is>
      </c>
      <c r="I59" s="6" t="inlineStr">
        <is>
          <t>～を突き止める</t>
        </is>
      </c>
      <c r="J59" s="6" t="inlineStr">
        <is>
          <t>～の世話をする</t>
        </is>
      </c>
      <c r="K59" s="6" t="n">
        <v>2</v>
      </c>
      <c r="L59" s="6" t="inlineStr">
        <is>
          <t>get along with ～ は「～と仲良くやっていく」。</t>
        </is>
      </c>
      <c r="M59" s="6" t="inlineStr"/>
    </row>
    <row r="60">
      <c r="A60" s="6" t="inlineStr">
        <is>
          <t>en03_011</t>
        </is>
      </c>
      <c r="B60" s="6" t="inlineStr">
        <is>
          <t>english_stage_03</t>
        </is>
      </c>
      <c r="C60" s="6" t="inlineStr">
        <is>
          <t>品詞</t>
        </is>
      </c>
      <c r="D60" s="6" t="inlineStr">
        <is>
          <t>次のうち「動詞」はどれ？</t>
        </is>
      </c>
      <c r="E60" s="6" t="inlineStr"/>
      <c r="F60" s="6" t="inlineStr">
        <is>
          <t>widen</t>
        </is>
      </c>
      <c r="G60" s="6" t="inlineStr">
        <is>
          <t>wide</t>
        </is>
      </c>
      <c r="H60" s="6" t="inlineStr">
        <is>
          <t>width</t>
        </is>
      </c>
      <c r="I60" s="7" t="inlineStr">
        <is>
          <t>widen</t>
        </is>
      </c>
      <c r="J60" s="6" t="inlineStr">
        <is>
          <t>widely</t>
        </is>
      </c>
      <c r="K60" s="6" t="n">
        <v>3</v>
      </c>
      <c r="L60" s="6" t="inlineStr">
        <is>
          <t>-en は「〜にする」という動詞を作る語尾。wide → widen（広げる）。</t>
        </is>
      </c>
      <c r="M60" s="6" t="inlineStr"/>
    </row>
    <row r="61">
      <c r="A61" s="6" t="inlineStr">
        <is>
          <t>en03_012</t>
        </is>
      </c>
      <c r="B61" s="6" t="inlineStr">
        <is>
          <t>english_stage_03</t>
        </is>
      </c>
      <c r="C61" s="6" t="inlineStr">
        <is>
          <t>品詞</t>
        </is>
      </c>
      <c r="D61" s="6" t="inlineStr">
        <is>
          <t>次のうち「副詞」はどれ？</t>
        </is>
      </c>
      <c r="E61" s="6" t="inlineStr"/>
      <c r="F61" s="6" t="inlineStr">
        <is>
          <t>frequently</t>
        </is>
      </c>
      <c r="G61" s="6" t="inlineStr">
        <is>
          <t>frequent</t>
        </is>
      </c>
      <c r="H61" s="6" t="inlineStr">
        <is>
          <t>frequency</t>
        </is>
      </c>
      <c r="I61" s="7" t="inlineStr">
        <is>
          <t>frequently</t>
        </is>
      </c>
      <c r="J61" s="6" t="inlineStr">
        <is>
          <t>infrequent</t>
        </is>
      </c>
      <c r="K61" s="6" t="n">
        <v>3</v>
      </c>
      <c r="L61" s="6" t="inlineStr">
        <is>
          <t>形容詞 frequent + -ly で副詞 frequently（しばしば）。frequency は「頻度」。</t>
        </is>
      </c>
      <c r="M61" s="6" t="inlineStr"/>
    </row>
    <row r="62">
      <c r="A62" s="6" t="inlineStr">
        <is>
          <t>en03_013</t>
        </is>
      </c>
      <c r="B62" s="6" t="inlineStr">
        <is>
          <t>english_stage_03</t>
        </is>
      </c>
      <c r="C62" s="6" t="inlineStr">
        <is>
          <t>用法</t>
        </is>
      </c>
      <c r="D62" s="6" t="inlineStr">
        <is>
          <t>(   ) に入る最も適切なものは？</t>
        </is>
      </c>
      <c r="E62" s="6" t="inlineStr">
        <is>
          <t>I want (   ) abroad someday.</t>
        </is>
      </c>
      <c r="F62" s="6" t="inlineStr">
        <is>
          <t>to study</t>
        </is>
      </c>
      <c r="G62" s="6" t="inlineStr">
        <is>
          <t>studying</t>
        </is>
      </c>
      <c r="H62" s="7" t="inlineStr">
        <is>
          <t>to study</t>
        </is>
      </c>
      <c r="I62" s="6" t="inlineStr">
        <is>
          <t>study</t>
        </is>
      </c>
      <c r="J62" s="6" t="inlineStr">
        <is>
          <t>studied</t>
        </is>
      </c>
      <c r="K62" s="6" t="n">
        <v>2</v>
      </c>
      <c r="L62" s="6" t="inlineStr">
        <is>
          <t>want は目的語に to 不定詞をとる。動名詞は不可。</t>
        </is>
      </c>
      <c r="M62" s="6" t="inlineStr"/>
    </row>
    <row r="63">
      <c r="A63" s="6" t="inlineStr">
        <is>
          <t>en03_014</t>
        </is>
      </c>
      <c r="B63" s="6" t="inlineStr">
        <is>
          <t>english_stage_03</t>
        </is>
      </c>
      <c r="C63" s="6" t="inlineStr">
        <is>
          <t>用法</t>
        </is>
      </c>
      <c r="D63" s="6" t="inlineStr">
        <is>
          <t>(   ) に入る最も適切なものは？</t>
        </is>
      </c>
      <c r="E63" s="6" t="inlineStr">
        <is>
          <t>He went to the library (   ) for the test.</t>
        </is>
      </c>
      <c r="F63" s="6" t="inlineStr">
        <is>
          <t>to study</t>
        </is>
      </c>
      <c r="G63" s="6" t="inlineStr">
        <is>
          <t>studying</t>
        </is>
      </c>
      <c r="H63" s="6" t="inlineStr">
        <is>
          <t>study</t>
        </is>
      </c>
      <c r="I63" s="7" t="inlineStr">
        <is>
          <t>to study</t>
        </is>
      </c>
      <c r="J63" s="6" t="inlineStr">
        <is>
          <t>studied</t>
        </is>
      </c>
      <c r="K63" s="6" t="n">
        <v>3</v>
      </c>
      <c r="L63" s="6" t="inlineStr">
        <is>
          <t>「〜するために」（目的）は不定詞の副詞的用法。</t>
        </is>
      </c>
      <c r="M63" s="6" t="inlineStr"/>
    </row>
    <row r="64">
      <c r="A64" s="6" t="inlineStr">
        <is>
          <t>en03_015</t>
        </is>
      </c>
      <c r="B64" s="6" t="inlineStr">
        <is>
          <t>english_stage_03</t>
        </is>
      </c>
      <c r="C64" s="6" t="inlineStr">
        <is>
          <t>用法</t>
        </is>
      </c>
      <c r="D64" s="6" t="inlineStr">
        <is>
          <t>(   ) に入る最も適切なものは？</t>
        </is>
      </c>
      <c r="E64" s="6" t="inlineStr">
        <is>
          <t>I have a lot of homework (   ).</t>
        </is>
      </c>
      <c r="F64" s="6" t="inlineStr">
        <is>
          <t>to do</t>
        </is>
      </c>
      <c r="G64" s="6" t="inlineStr">
        <is>
          <t>doing</t>
        </is>
      </c>
      <c r="H64" s="7" t="inlineStr">
        <is>
          <t>to do</t>
        </is>
      </c>
      <c r="I64" s="6" t="inlineStr">
        <is>
          <t>done</t>
        </is>
      </c>
      <c r="J64" s="6" t="inlineStr">
        <is>
          <t>do</t>
        </is>
      </c>
      <c r="K64" s="6" t="n">
        <v>2</v>
      </c>
      <c r="L64" s="6" t="inlineStr">
        <is>
          <t>「やるべき宿題」。不定詞が後ろから名詞を修飾する（形容詞的用法）。</t>
        </is>
      </c>
      <c r="M64" s="6" t="inlineStr"/>
    </row>
    <row r="65">
      <c r="A65" s="6" t="inlineStr">
        <is>
          <t>en03_016</t>
        </is>
      </c>
      <c r="B65" s="6" t="inlineStr">
        <is>
          <t>english_stage_03</t>
        </is>
      </c>
      <c r="C65" s="6" t="inlineStr">
        <is>
          <t>用法</t>
        </is>
      </c>
      <c r="D65" s="6" t="inlineStr">
        <is>
          <t>(   ) に入る最も適切なものは？</t>
        </is>
      </c>
      <c r="E65" s="6" t="inlineStr">
        <is>
          <t>It is important (   ) breakfast every day.</t>
        </is>
      </c>
      <c r="F65" s="6" t="inlineStr">
        <is>
          <t>to eat</t>
        </is>
      </c>
      <c r="G65" s="6" t="inlineStr">
        <is>
          <t>eat</t>
        </is>
      </c>
      <c r="H65" s="7" t="inlineStr">
        <is>
          <t>to eat</t>
        </is>
      </c>
      <c r="I65" s="6" t="inlineStr">
        <is>
          <t>eaten</t>
        </is>
      </c>
      <c r="J65" s="6" t="inlineStr">
        <is>
          <t>ate</t>
        </is>
      </c>
      <c r="K65" s="6" t="n">
        <v>2</v>
      </c>
      <c r="L65" s="6" t="inlineStr">
        <is>
          <t>It is 〜 to do の形。It は仮の主語で、本当の主語は to eat breakfast every day。</t>
        </is>
      </c>
      <c r="M65" s="6" t="inlineStr"/>
    </row>
    <row r="66">
      <c r="A66" s="6" t="inlineStr">
        <is>
          <t>en03_017</t>
        </is>
      </c>
      <c r="B66" s="6" t="inlineStr">
        <is>
          <t>english_stage_03</t>
        </is>
      </c>
      <c r="C66" s="6" t="inlineStr">
        <is>
          <t>用法</t>
        </is>
      </c>
      <c r="D66" s="6" t="inlineStr">
        <is>
          <t>(   ) に入る最も適切なものは？</t>
        </is>
      </c>
      <c r="E66" s="6" t="inlineStr">
        <is>
          <t>My dream is (   ) a teacher.</t>
        </is>
      </c>
      <c r="F66" s="6" t="inlineStr">
        <is>
          <t>to become</t>
        </is>
      </c>
      <c r="G66" s="6" t="inlineStr">
        <is>
          <t>become</t>
        </is>
      </c>
      <c r="H66" s="7" t="inlineStr">
        <is>
          <t>to become</t>
        </is>
      </c>
      <c r="I66" s="6" t="inlineStr">
        <is>
          <t>became</t>
        </is>
      </c>
      <c r="J66" s="6" t="inlineStr">
        <is>
          <t>becomes</t>
        </is>
      </c>
      <c r="K66" s="6" t="n">
        <v>2</v>
      </c>
      <c r="L66" s="6" t="inlineStr">
        <is>
          <t>「〜すること」は不定詞の名詞的用法。ここでは補語。</t>
        </is>
      </c>
      <c r="M66" s="6" t="inlineStr"/>
    </row>
    <row r="67">
      <c r="A67" s="6" t="inlineStr">
        <is>
          <t>en03_018</t>
        </is>
      </c>
      <c r="B67" s="6" t="inlineStr">
        <is>
          <t>english_stage_03</t>
        </is>
      </c>
      <c r="C67" s="6" t="inlineStr">
        <is>
          <t>用法</t>
        </is>
      </c>
      <c r="D67" s="6" t="inlineStr">
        <is>
          <t>(   ) に入る最も適切なものは？</t>
        </is>
      </c>
      <c r="E67" s="6" t="inlineStr">
        <is>
          <t>I need something cold (   ).</t>
        </is>
      </c>
      <c r="F67" s="6" t="inlineStr">
        <is>
          <t>to drink</t>
        </is>
      </c>
      <c r="G67" s="6" t="inlineStr">
        <is>
          <t>drink</t>
        </is>
      </c>
      <c r="H67" s="7" t="inlineStr">
        <is>
          <t>to drink</t>
        </is>
      </c>
      <c r="I67" s="6" t="inlineStr">
        <is>
          <t>drinking</t>
        </is>
      </c>
      <c r="J67" s="6" t="inlineStr">
        <is>
          <t>drank</t>
        </is>
      </c>
      <c r="K67" s="6" t="n">
        <v>2</v>
      </c>
      <c r="L67" s="6" t="inlineStr">
        <is>
          <t>「冷たい飲み物（飲むための冷たいもの）」。不定詞が後ろから名詞を修飾する形容詞的用法。</t>
        </is>
      </c>
      <c r="M67" s="6" t="inlineStr"/>
    </row>
    <row r="68">
      <c r="A68" s="6" t="inlineStr">
        <is>
          <t>en03_019</t>
        </is>
      </c>
      <c r="B68" s="6" t="inlineStr">
        <is>
          <t>english_stage_03</t>
        </is>
      </c>
      <c r="C68" s="6" t="inlineStr">
        <is>
          <t>用法</t>
        </is>
      </c>
      <c r="D68" s="6" t="inlineStr">
        <is>
          <t>(   ) に入る最も適切なものは？</t>
        </is>
      </c>
      <c r="E68" s="6" t="inlineStr">
        <is>
          <t>She went to the station (   ) her aunt.</t>
        </is>
      </c>
      <c r="F68" s="6" t="inlineStr">
        <is>
          <t>to meet</t>
        </is>
      </c>
      <c r="G68" s="6" t="inlineStr">
        <is>
          <t>meet</t>
        </is>
      </c>
      <c r="H68" s="6" t="inlineStr">
        <is>
          <t>meeting</t>
        </is>
      </c>
      <c r="I68" s="7" t="inlineStr">
        <is>
          <t>to meet</t>
        </is>
      </c>
      <c r="J68" s="6" t="inlineStr">
        <is>
          <t>met</t>
        </is>
      </c>
      <c r="K68" s="6" t="n">
        <v>3</v>
      </c>
      <c r="L68" s="6" t="inlineStr">
        <is>
          <t>「〜するために」（目的）は不定詞の副詞的用法。</t>
        </is>
      </c>
      <c r="M68" s="6" t="inlineStr"/>
    </row>
    <row r="69">
      <c r="A69" s="6" t="inlineStr">
        <is>
          <t>en03_020</t>
        </is>
      </c>
      <c r="B69" s="6" t="inlineStr">
        <is>
          <t>english_stage_03</t>
        </is>
      </c>
      <c r="C69" s="6" t="inlineStr">
        <is>
          <t>用法</t>
        </is>
      </c>
      <c r="D69" s="6" t="inlineStr">
        <is>
          <t>(   ) に入る最も適切なものは？</t>
        </is>
      </c>
      <c r="E69" s="6" t="inlineStr">
        <is>
          <t>I was glad (   ) the news.</t>
        </is>
      </c>
      <c r="F69" s="6" t="inlineStr">
        <is>
          <t>to hear</t>
        </is>
      </c>
      <c r="G69" s="6" t="inlineStr">
        <is>
          <t>hear</t>
        </is>
      </c>
      <c r="H69" s="7" t="inlineStr">
        <is>
          <t>to hear</t>
        </is>
      </c>
      <c r="I69" s="6" t="inlineStr">
        <is>
          <t>hearing</t>
        </is>
      </c>
      <c r="J69" s="6" t="inlineStr">
        <is>
          <t>heard</t>
        </is>
      </c>
      <c r="K69" s="6" t="n">
        <v>2</v>
      </c>
      <c r="L69" s="6" t="inlineStr">
        <is>
          <t>感情を表す形容詞 + to do で「〜して…」（感情の原因）。</t>
        </is>
      </c>
      <c r="M69" s="6" t="inlineStr"/>
    </row>
    <row r="70">
      <c r="A70" s="6" t="inlineStr">
        <is>
          <t>en03_021</t>
        </is>
      </c>
      <c r="B70" s="6" t="inlineStr">
        <is>
          <t>english_stage_03</t>
        </is>
      </c>
      <c r="C70" s="6" t="inlineStr">
        <is>
          <t>用法</t>
        </is>
      </c>
      <c r="D70" s="6" t="inlineStr">
        <is>
          <t>(   ) に入る最も適切なものは？</t>
        </is>
      </c>
      <c r="E70" s="6" t="inlineStr">
        <is>
          <t>Please tell me how (   ) this machine.</t>
        </is>
      </c>
      <c r="F70" s="6" t="inlineStr">
        <is>
          <t>to use</t>
        </is>
      </c>
      <c r="G70" s="6" t="inlineStr">
        <is>
          <t>use</t>
        </is>
      </c>
      <c r="H70" s="7" t="inlineStr">
        <is>
          <t>to use</t>
        </is>
      </c>
      <c r="I70" s="6" t="inlineStr">
        <is>
          <t>using</t>
        </is>
      </c>
      <c r="J70" s="6" t="inlineStr">
        <is>
          <t>used</t>
        </is>
      </c>
      <c r="K70" s="6" t="n">
        <v>2</v>
      </c>
      <c r="L70" s="6" t="inlineStr">
        <is>
          <t>how to do で「〜のしかた」。疑問詞 + to 不定詞。</t>
        </is>
      </c>
      <c r="M70" s="6" t="inlineStr"/>
    </row>
    <row r="71">
      <c r="A71" s="6" t="inlineStr">
        <is>
          <t>en03_022</t>
        </is>
      </c>
      <c r="B71" s="6" t="inlineStr">
        <is>
          <t>english_stage_03</t>
        </is>
      </c>
      <c r="C71" s="6" t="inlineStr">
        <is>
          <t>用法</t>
        </is>
      </c>
      <c r="D71" s="6" t="inlineStr">
        <is>
          <t>(   ) に入る最も適切なものは？</t>
        </is>
      </c>
      <c r="E71" s="6" t="inlineStr">
        <is>
          <t>He is too young (   ) this movie.</t>
        </is>
      </c>
      <c r="F71" s="6" t="inlineStr">
        <is>
          <t>to watch</t>
        </is>
      </c>
      <c r="G71" s="7" t="inlineStr">
        <is>
          <t>to watch</t>
        </is>
      </c>
      <c r="H71" s="6" t="inlineStr">
        <is>
          <t>watching</t>
        </is>
      </c>
      <c r="I71" s="6" t="inlineStr">
        <is>
          <t>watch</t>
        </is>
      </c>
      <c r="J71" s="6" t="inlineStr">
        <is>
          <t>watched</t>
        </is>
      </c>
      <c r="K71" s="6" t="n">
        <v>1</v>
      </c>
      <c r="L71" s="6" t="inlineStr">
        <is>
          <t>too 〜 to do で「〜すぎて…できない」。</t>
        </is>
      </c>
      <c r="M71" s="6" t="inlineStr"/>
    </row>
    <row r="72">
      <c r="A72" s="6" t="inlineStr">
        <is>
          <t>en03_023</t>
        </is>
      </c>
      <c r="B72" s="6" t="inlineStr">
        <is>
          <t>english_stage_03</t>
        </is>
      </c>
      <c r="C72" s="6" t="inlineStr">
        <is>
          <t>用法</t>
        </is>
      </c>
      <c r="D72" s="6" t="inlineStr">
        <is>
          <t>(   ) に入る最も適切なものは？</t>
        </is>
      </c>
      <c r="E72" s="6" t="inlineStr">
        <is>
          <t>She is kind (   ) to help us.</t>
        </is>
      </c>
      <c r="F72" s="6" t="inlineStr">
        <is>
          <t>enough</t>
        </is>
      </c>
      <c r="G72" s="6" t="inlineStr">
        <is>
          <t>too</t>
        </is>
      </c>
      <c r="H72" s="6" t="inlineStr">
        <is>
          <t>so</t>
        </is>
      </c>
      <c r="I72" s="6" t="inlineStr">
        <is>
          <t>very</t>
        </is>
      </c>
      <c r="J72" s="7" t="inlineStr">
        <is>
          <t>enough</t>
        </is>
      </c>
      <c r="K72" s="6" t="n">
        <v>4</v>
      </c>
      <c r="L72" s="6" t="inlineStr">
        <is>
          <t>形容詞 + enough to do で「…するほど〜だ」。enough は形容詞の後ろに置く。</t>
        </is>
      </c>
      <c r="M72" s="6" t="inlineStr"/>
    </row>
    <row r="73">
      <c r="A73" s="6" t="inlineStr">
        <is>
          <t>en03_024</t>
        </is>
      </c>
      <c r="B73" s="6" t="inlineStr">
        <is>
          <t>english_stage_03</t>
        </is>
      </c>
      <c r="C73" s="6" t="inlineStr">
        <is>
          <t>用法</t>
        </is>
      </c>
      <c r="D73" s="6" t="inlineStr">
        <is>
          <t>(   ) に入る最も適切なものは？</t>
        </is>
      </c>
      <c r="E73" s="6" t="inlineStr">
        <is>
          <t>I saw him (   ) the street.</t>
        </is>
      </c>
      <c r="F73" s="6" t="inlineStr">
        <is>
          <t>cross</t>
        </is>
      </c>
      <c r="G73" s="6" t="inlineStr">
        <is>
          <t>to cross</t>
        </is>
      </c>
      <c r="H73" s="6" t="inlineStr">
        <is>
          <t>crossed</t>
        </is>
      </c>
      <c r="I73" s="7" t="inlineStr">
        <is>
          <t>cross</t>
        </is>
      </c>
      <c r="J73" s="6" t="inlineStr">
        <is>
          <t>crosses</t>
        </is>
      </c>
      <c r="K73" s="6" t="n">
        <v>3</v>
      </c>
      <c r="L73" s="6" t="inlineStr">
        <is>
          <t>知覚動詞 see + O + 動詞の原形（原形不定詞）で「O が〜するのを見る」。</t>
        </is>
      </c>
      <c r="M73" s="6" t="inlineStr"/>
    </row>
    <row r="74">
      <c r="A74" s="6" t="inlineStr">
        <is>
          <t>en04_001</t>
        </is>
      </c>
      <c r="B74" s="6" t="inlineStr">
        <is>
          <t>english_stage_04</t>
        </is>
      </c>
      <c r="C74" s="6" t="inlineStr">
        <is>
          <t>意味</t>
        </is>
      </c>
      <c r="D74" s="6" t="inlineStr">
        <is>
          <t>「improve」の意味は？</t>
        </is>
      </c>
      <c r="E74" s="6" t="inlineStr"/>
      <c r="F74" s="6" t="inlineStr">
        <is>
          <t>改善する</t>
        </is>
      </c>
      <c r="G74" s="6" t="inlineStr">
        <is>
          <t>練習する</t>
        </is>
      </c>
      <c r="H74" s="7" t="inlineStr">
        <is>
          <t>改善する</t>
        </is>
      </c>
      <c r="I74" s="6" t="inlineStr">
        <is>
          <t>守る</t>
        </is>
      </c>
      <c r="J74" s="6" t="inlineStr">
        <is>
          <t>人気のある</t>
        </is>
      </c>
      <c r="K74" s="6" t="n">
        <v>2</v>
      </c>
      <c r="L74" s="6" t="inlineStr">
        <is>
          <t>improve は「改善する」。</t>
        </is>
      </c>
      <c r="M74" s="6" t="inlineStr"/>
    </row>
    <row r="75">
      <c r="A75" s="6" t="inlineStr">
        <is>
          <t>en04_002</t>
        </is>
      </c>
      <c r="B75" s="6" t="inlineStr">
        <is>
          <t>english_stage_04</t>
        </is>
      </c>
      <c r="C75" s="6" t="inlineStr">
        <is>
          <t>意味</t>
        </is>
      </c>
      <c r="D75" s="6" t="inlineStr">
        <is>
          <t>「reduce」の意味は？</t>
        </is>
      </c>
      <c r="E75" s="6" t="inlineStr"/>
      <c r="F75" s="6" t="inlineStr">
        <is>
          <t>減らす</t>
        </is>
      </c>
      <c r="G75" s="7" t="inlineStr">
        <is>
          <t>減らす</t>
        </is>
      </c>
      <c r="H75" s="6" t="inlineStr">
        <is>
          <t>決める</t>
        </is>
      </c>
      <c r="I75" s="6" t="inlineStr">
        <is>
          <t>借りる</t>
        </is>
      </c>
      <c r="J75" s="6" t="inlineStr">
        <is>
          <t>有名な</t>
        </is>
      </c>
      <c r="K75" s="6" t="n">
        <v>1</v>
      </c>
      <c r="L75" s="6" t="inlineStr">
        <is>
          <t>reduce は「減らす」。</t>
        </is>
      </c>
      <c r="M75" s="6" t="inlineStr"/>
    </row>
    <row r="76">
      <c r="A76" s="6" t="inlineStr">
        <is>
          <t>en04_003</t>
        </is>
      </c>
      <c r="B76" s="6" t="inlineStr">
        <is>
          <t>english_stage_04</t>
        </is>
      </c>
      <c r="C76" s="6" t="inlineStr">
        <is>
          <t>意味</t>
        </is>
      </c>
      <c r="D76" s="6" t="inlineStr">
        <is>
          <t>「increase」の意味は？</t>
        </is>
      </c>
      <c r="E76" s="6" t="inlineStr"/>
      <c r="F76" s="6" t="inlineStr">
        <is>
          <t>増やす</t>
        </is>
      </c>
      <c r="G76" s="6" t="inlineStr">
        <is>
          <t>建てる</t>
        </is>
      </c>
      <c r="H76" s="7" t="inlineStr">
        <is>
          <t>増やす</t>
        </is>
      </c>
      <c r="I76" s="6" t="inlineStr">
        <is>
          <t>健康な</t>
        </is>
      </c>
      <c r="J76" s="6" t="inlineStr">
        <is>
          <t>村</t>
        </is>
      </c>
      <c r="K76" s="6" t="n">
        <v>2</v>
      </c>
      <c r="L76" s="6" t="inlineStr">
        <is>
          <t>increase は「増やす」。</t>
        </is>
      </c>
      <c r="M76" s="6" t="inlineStr"/>
    </row>
    <row r="77">
      <c r="A77" s="6" t="inlineStr">
        <is>
          <t>en04_004</t>
        </is>
      </c>
      <c r="B77" s="6" t="inlineStr">
        <is>
          <t>english_stage_04</t>
        </is>
      </c>
      <c r="C77" s="6" t="inlineStr">
        <is>
          <t>意味</t>
        </is>
      </c>
      <c r="D77" s="6" t="inlineStr">
        <is>
          <t>「continue」の意味は？</t>
        </is>
      </c>
      <c r="E77" s="6" t="inlineStr"/>
      <c r="F77" s="6" t="inlineStr">
        <is>
          <t>続ける</t>
        </is>
      </c>
      <c r="G77" s="7" t="inlineStr">
        <is>
          <t>続ける</t>
        </is>
      </c>
      <c r="H77" s="6" t="inlineStr">
        <is>
          <t>旅行する</t>
        </is>
      </c>
      <c r="I77" s="6" t="inlineStr">
        <is>
          <t>覚えている</t>
        </is>
      </c>
      <c r="J77" s="6" t="inlineStr">
        <is>
          <t>心配する</t>
        </is>
      </c>
      <c r="K77" s="6" t="n">
        <v>1</v>
      </c>
      <c r="L77" s="6" t="inlineStr">
        <is>
          <t>continue は「続ける」。</t>
        </is>
      </c>
      <c r="M77" s="6" t="inlineStr"/>
    </row>
    <row r="78">
      <c r="A78" s="6" t="inlineStr">
        <is>
          <t>en04_005</t>
        </is>
      </c>
      <c r="B78" s="6" t="inlineStr">
        <is>
          <t>english_stage_04</t>
        </is>
      </c>
      <c r="C78" s="6" t="inlineStr">
        <is>
          <t>意味</t>
        </is>
      </c>
      <c r="D78" s="6" t="inlineStr">
        <is>
          <t>「finish」の意味は？</t>
        </is>
      </c>
      <c r="E78" s="6" t="inlineStr"/>
      <c r="F78" s="6" t="inlineStr">
        <is>
          <t>終える</t>
        </is>
      </c>
      <c r="G78" s="6" t="inlineStr">
        <is>
          <t>心配する</t>
        </is>
      </c>
      <c r="H78" s="6" t="inlineStr">
        <is>
          <t>説明する</t>
        </is>
      </c>
      <c r="I78" s="6" t="inlineStr">
        <is>
          <t>旅行する</t>
        </is>
      </c>
      <c r="J78" s="7" t="inlineStr">
        <is>
          <t>終える</t>
        </is>
      </c>
      <c r="K78" s="6" t="n">
        <v>4</v>
      </c>
      <c r="L78" s="6" t="inlineStr">
        <is>
          <t>finish は「終える」。</t>
        </is>
      </c>
      <c r="M78" s="6" t="inlineStr"/>
    </row>
    <row r="79">
      <c r="A79" s="6" t="inlineStr">
        <is>
          <t>en04_006</t>
        </is>
      </c>
      <c r="B79" s="6" t="inlineStr">
        <is>
          <t>english_stage_04</t>
        </is>
      </c>
      <c r="C79" s="6" t="inlineStr">
        <is>
          <t>意味</t>
        </is>
      </c>
      <c r="D79" s="6" t="inlineStr">
        <is>
          <t>「believe」の意味は？</t>
        </is>
      </c>
      <c r="E79" s="6" t="inlineStr"/>
      <c r="F79" s="6" t="inlineStr">
        <is>
          <t>信じる</t>
        </is>
      </c>
      <c r="G79" s="7" t="inlineStr">
        <is>
          <t>信じる</t>
        </is>
      </c>
      <c r="H79" s="6" t="inlineStr">
        <is>
          <t>村</t>
        </is>
      </c>
      <c r="I79" s="6" t="inlineStr">
        <is>
          <t>招待する</t>
        </is>
      </c>
      <c r="J79" s="6" t="inlineStr">
        <is>
          <t>増やす</t>
        </is>
      </c>
      <c r="K79" s="6" t="n">
        <v>1</v>
      </c>
      <c r="L79" s="6" t="inlineStr">
        <is>
          <t>believe は「信じる」。</t>
        </is>
      </c>
      <c r="M79" s="6" t="inlineStr"/>
    </row>
    <row r="80">
      <c r="A80" s="6" t="inlineStr">
        <is>
          <t>en04_007</t>
        </is>
      </c>
      <c r="B80" s="6" t="inlineStr">
        <is>
          <t>english_stage_04</t>
        </is>
      </c>
      <c r="C80" s="6" t="inlineStr">
        <is>
          <t>意味</t>
        </is>
      </c>
      <c r="D80" s="6" t="inlineStr">
        <is>
          <t>「hope」の意味は？</t>
        </is>
      </c>
      <c r="E80" s="6" t="inlineStr"/>
      <c r="F80" s="6" t="inlineStr">
        <is>
          <t>望む</t>
        </is>
      </c>
      <c r="G80" s="7" t="inlineStr">
        <is>
          <t>望む</t>
        </is>
      </c>
      <c r="H80" s="6" t="inlineStr">
        <is>
          <t>運ぶ</t>
        </is>
      </c>
      <c r="I80" s="6" t="inlineStr">
        <is>
          <t>忘れる</t>
        </is>
      </c>
      <c r="J80" s="6" t="inlineStr">
        <is>
          <t>到着する</t>
        </is>
      </c>
      <c r="K80" s="6" t="n">
        <v>1</v>
      </c>
      <c r="L80" s="6" t="inlineStr">
        <is>
          <t>hope は「望む」。</t>
        </is>
      </c>
      <c r="M80" s="6" t="inlineStr"/>
    </row>
    <row r="81">
      <c r="A81" s="6" t="inlineStr">
        <is>
          <t>en04_008</t>
        </is>
      </c>
      <c r="B81" s="6" t="inlineStr">
        <is>
          <t>english_stage_04</t>
        </is>
      </c>
      <c r="C81" s="6" t="inlineStr">
        <is>
          <t>意味</t>
        </is>
      </c>
      <c r="D81" s="6" t="inlineStr">
        <is>
          <t>「worry」の意味は？</t>
        </is>
      </c>
      <c r="E81" s="6" t="inlineStr"/>
      <c r="F81" s="6" t="inlineStr">
        <is>
          <t>心配する</t>
        </is>
      </c>
      <c r="G81" s="6" t="inlineStr">
        <is>
          <t>訪れる</t>
        </is>
      </c>
      <c r="H81" s="6" t="inlineStr">
        <is>
          <t>忘れる</t>
        </is>
      </c>
      <c r="I81" s="7" t="inlineStr">
        <is>
          <t>心配する</t>
        </is>
      </c>
      <c r="J81" s="6" t="inlineStr">
        <is>
          <t>準備する</t>
        </is>
      </c>
      <c r="K81" s="6" t="n">
        <v>3</v>
      </c>
      <c r="L81" s="6" t="inlineStr">
        <is>
          <t>worry は「心配する」。</t>
        </is>
      </c>
      <c r="M81" s="6" t="inlineStr"/>
    </row>
    <row r="82">
      <c r="A82" s="6" t="inlineStr">
        <is>
          <t>en04_009</t>
        </is>
      </c>
      <c r="B82" s="6" t="inlineStr">
        <is>
          <t>english_stage_04</t>
        </is>
      </c>
      <c r="C82" s="6" t="inlineStr">
        <is>
          <t>意味</t>
        </is>
      </c>
      <c r="D82" s="6" t="inlineStr">
        <is>
          <t>「be absent from ～」の意味は？</t>
        </is>
      </c>
      <c r="E82" s="6" t="inlineStr"/>
      <c r="F82" s="6" t="inlineStr">
        <is>
          <t>～を欠席する</t>
        </is>
      </c>
      <c r="G82" s="6" t="inlineStr">
        <is>
          <t>すぐに</t>
        </is>
      </c>
      <c r="H82" s="6" t="inlineStr">
        <is>
          <t>～に頼る</t>
        </is>
      </c>
      <c r="I82" s="6" t="inlineStr">
        <is>
          <t>～が理由で</t>
        </is>
      </c>
      <c r="J82" s="7" t="inlineStr">
        <is>
          <t>～を欠席する</t>
        </is>
      </c>
      <c r="K82" s="6" t="n">
        <v>4</v>
      </c>
      <c r="L82" s="6" t="inlineStr">
        <is>
          <t>be absent from ～ は「～を欠席する」。</t>
        </is>
      </c>
      <c r="M82" s="6" t="inlineStr"/>
    </row>
    <row r="83">
      <c r="A83" s="6" t="inlineStr">
        <is>
          <t>en04_010</t>
        </is>
      </c>
      <c r="B83" s="6" t="inlineStr">
        <is>
          <t>english_stage_04</t>
        </is>
      </c>
      <c r="C83" s="6" t="inlineStr">
        <is>
          <t>意味</t>
        </is>
      </c>
      <c r="D83" s="6" t="inlineStr">
        <is>
          <t>「be proud of ～」の意味は？</t>
        </is>
      </c>
      <c r="E83" s="6" t="inlineStr"/>
      <c r="F83" s="6" t="inlineStr">
        <is>
          <t>～を誇りに思う</t>
        </is>
      </c>
      <c r="G83" s="6" t="inlineStr">
        <is>
          <t>決心する</t>
        </is>
      </c>
      <c r="H83" s="7" t="inlineStr">
        <is>
          <t>～を誇りに思う</t>
        </is>
      </c>
      <c r="I83" s="6" t="inlineStr">
        <is>
          <t>～に注意を払う</t>
        </is>
      </c>
      <c r="J83" s="6" t="inlineStr">
        <is>
          <t>わざと</t>
        </is>
      </c>
      <c r="K83" s="6" t="n">
        <v>2</v>
      </c>
      <c r="L83" s="6" t="inlineStr">
        <is>
          <t>be proud of ～ は「～を誇りに思う」。</t>
        </is>
      </c>
      <c r="M83" s="6" t="inlineStr"/>
    </row>
    <row r="84">
      <c r="A84" s="6" t="inlineStr">
        <is>
          <t>en04_011</t>
        </is>
      </c>
      <c r="B84" s="6" t="inlineStr">
        <is>
          <t>english_stage_04</t>
        </is>
      </c>
      <c r="C84" s="6" t="inlineStr">
        <is>
          <t>品詞</t>
        </is>
      </c>
      <c r="D84" s="6" t="inlineStr">
        <is>
          <t>次のうち「名詞」はどれ？</t>
        </is>
      </c>
      <c r="E84" s="6" t="inlineStr"/>
      <c r="F84" s="6" t="inlineStr">
        <is>
          <t>responsibility</t>
        </is>
      </c>
      <c r="G84" s="6" t="inlineStr">
        <is>
          <t>responsible</t>
        </is>
      </c>
      <c r="H84" s="6" t="inlineStr">
        <is>
          <t>responsibly</t>
        </is>
      </c>
      <c r="I84" s="7" t="inlineStr">
        <is>
          <t>responsibility</t>
        </is>
      </c>
      <c r="J84" s="6" t="inlineStr">
        <is>
          <t>irresponsible</t>
        </is>
      </c>
      <c r="K84" s="6" t="n">
        <v>3</v>
      </c>
      <c r="L84" s="6" t="inlineStr">
        <is>
          <t>-ity は名詞を作る語尾。responsibility = 責任。</t>
        </is>
      </c>
      <c r="M84" s="6" t="inlineStr"/>
    </row>
    <row r="85">
      <c r="A85" s="6" t="inlineStr">
        <is>
          <t>en04_012</t>
        </is>
      </c>
      <c r="B85" s="6" t="inlineStr">
        <is>
          <t>english_stage_04</t>
        </is>
      </c>
      <c r="C85" s="6" t="inlineStr">
        <is>
          <t>品詞</t>
        </is>
      </c>
      <c r="D85" s="6" t="inlineStr">
        <is>
          <t>次のうち「動詞」はどれ？</t>
        </is>
      </c>
      <c r="E85" s="6" t="inlineStr"/>
      <c r="F85" s="6" t="inlineStr">
        <is>
          <t>criticize</t>
        </is>
      </c>
      <c r="G85" s="6" t="inlineStr">
        <is>
          <t>critic</t>
        </is>
      </c>
      <c r="H85" s="6" t="inlineStr">
        <is>
          <t>critical</t>
        </is>
      </c>
      <c r="I85" s="7" t="inlineStr">
        <is>
          <t>criticize</t>
        </is>
      </c>
      <c r="J85" s="6" t="inlineStr">
        <is>
          <t>criticism</t>
        </is>
      </c>
      <c r="K85" s="6" t="n">
        <v>3</v>
      </c>
      <c r="L85" s="6" t="inlineStr">
        <is>
          <t>-ize は動詞を作る語尾。critic（批評家）と criticism（批判）は名詞、critical は形容詞。</t>
        </is>
      </c>
      <c r="M85" s="6" t="inlineStr"/>
    </row>
    <row r="86">
      <c r="A86" s="6" t="inlineStr">
        <is>
          <t>en04_013</t>
        </is>
      </c>
      <c r="B86" s="6" t="inlineStr">
        <is>
          <t>english_stage_04</t>
        </is>
      </c>
      <c r="C86" s="6" t="inlineStr">
        <is>
          <t>用法</t>
        </is>
      </c>
      <c r="D86" s="6" t="inlineStr">
        <is>
          <t>(   ) に入る最も適切なものは？</t>
        </is>
      </c>
      <c r="E86" s="6" t="inlineStr">
        <is>
          <t>It was careless (   ) you to leave the door open.</t>
        </is>
      </c>
      <c r="F86" s="6" t="inlineStr">
        <is>
          <t>of</t>
        </is>
      </c>
      <c r="G86" s="6" t="inlineStr">
        <is>
          <t>for</t>
        </is>
      </c>
      <c r="H86" s="6" t="inlineStr">
        <is>
          <t>to</t>
        </is>
      </c>
      <c r="I86" s="6" t="inlineStr">
        <is>
          <t>with</t>
        </is>
      </c>
      <c r="J86" s="7" t="inlineStr">
        <is>
          <t>of</t>
        </is>
      </c>
      <c r="K86" s="6" t="n">
        <v>4</v>
      </c>
      <c r="L86" s="6" t="inlineStr">
        <is>
          <t>careless など人の性質を表す形容詞のとき、意味上の主語は of 〜 で表す。</t>
        </is>
      </c>
      <c r="M86" s="6" t="inlineStr"/>
    </row>
    <row r="87">
      <c r="A87" s="6" t="inlineStr">
        <is>
          <t>en04_014</t>
        </is>
      </c>
      <c r="B87" s="6" t="inlineStr">
        <is>
          <t>english_stage_04</t>
        </is>
      </c>
      <c r="C87" s="6" t="inlineStr">
        <is>
          <t>用法</t>
        </is>
      </c>
      <c r="D87" s="6" t="inlineStr">
        <is>
          <t>(   ) に入る最も適切なものは？</t>
        </is>
      </c>
      <c r="E87" s="6" t="inlineStr">
        <is>
          <t>She seems (   ) ill last week.</t>
        </is>
      </c>
      <c r="F87" s="6" t="inlineStr">
        <is>
          <t>to have been</t>
        </is>
      </c>
      <c r="G87" s="6" t="inlineStr">
        <is>
          <t>to be</t>
        </is>
      </c>
      <c r="H87" s="7" t="inlineStr">
        <is>
          <t>to have been</t>
        </is>
      </c>
      <c r="I87" s="6" t="inlineStr">
        <is>
          <t>being</t>
        </is>
      </c>
      <c r="J87" s="6" t="inlineStr">
        <is>
          <t>have been</t>
        </is>
      </c>
      <c r="K87" s="6" t="n">
        <v>2</v>
      </c>
      <c r="L87" s="6" t="inlineStr">
        <is>
          <t>「今そう見える」のに「病気だった」のは過去のことなので、完了不定詞 to have been。</t>
        </is>
      </c>
      <c r="M87" s="6" t="inlineStr"/>
    </row>
    <row r="88">
      <c r="A88" s="6" t="inlineStr">
        <is>
          <t>en04_015</t>
        </is>
      </c>
      <c r="B88" s="6" t="inlineStr">
        <is>
          <t>english_stage_04</t>
        </is>
      </c>
      <c r="C88" s="6" t="inlineStr">
        <is>
          <t>用法</t>
        </is>
      </c>
      <c r="D88" s="6" t="inlineStr">
        <is>
          <t>(   ) に入る最も適切なものは？</t>
        </is>
      </c>
      <c r="E88" s="6" t="inlineStr">
        <is>
          <t>I think it important (   ) your own opinion.</t>
        </is>
      </c>
      <c r="F88" s="6" t="inlineStr">
        <is>
          <t>to have</t>
        </is>
      </c>
      <c r="G88" s="7" t="inlineStr">
        <is>
          <t>to have</t>
        </is>
      </c>
      <c r="H88" s="6" t="inlineStr">
        <is>
          <t>have</t>
        </is>
      </c>
      <c r="I88" s="6" t="inlineStr">
        <is>
          <t>having</t>
        </is>
      </c>
      <c r="J88" s="6" t="inlineStr">
        <is>
          <t>had</t>
        </is>
      </c>
      <c r="K88" s="6" t="n">
        <v>1</v>
      </c>
      <c r="L88" s="6" t="inlineStr">
        <is>
          <t>think it 〜 to do の it は仮の目的語。本当の目的語は to have your own opinion。</t>
        </is>
      </c>
      <c r="M88" s="6" t="inlineStr"/>
    </row>
    <row r="89">
      <c r="A89" s="6" t="inlineStr">
        <is>
          <t>en04_016</t>
        </is>
      </c>
      <c r="B89" s="6" t="inlineStr">
        <is>
          <t>english_stage_04</t>
        </is>
      </c>
      <c r="C89" s="6" t="inlineStr">
        <is>
          <t>用法</t>
        </is>
      </c>
      <c r="D89" s="6" t="inlineStr">
        <is>
          <t>(   ) に入る最も適切なものは？</t>
        </is>
      </c>
      <c r="E89" s="6" t="inlineStr">
        <is>
          <t>He seems (   ) rich when he was young.</t>
        </is>
      </c>
      <c r="F89" s="6" t="inlineStr">
        <is>
          <t>to have been</t>
        </is>
      </c>
      <c r="G89" s="6" t="inlineStr">
        <is>
          <t>to be</t>
        </is>
      </c>
      <c r="H89" s="7" t="inlineStr">
        <is>
          <t>to have been</t>
        </is>
      </c>
      <c r="I89" s="6" t="inlineStr">
        <is>
          <t>being</t>
        </is>
      </c>
      <c r="J89" s="6" t="inlineStr">
        <is>
          <t>have been</t>
        </is>
      </c>
      <c r="K89" s="6" t="n">
        <v>2</v>
      </c>
      <c r="L89" s="6" t="inlineStr">
        <is>
          <t>「今そう思われる」のに「裕福だった」のは過去なので完了不定詞。</t>
        </is>
      </c>
      <c r="M89" s="6" t="inlineStr"/>
    </row>
    <row r="90">
      <c r="A90" s="6" t="inlineStr">
        <is>
          <t>en04_017</t>
        </is>
      </c>
      <c r="B90" s="6" t="inlineStr">
        <is>
          <t>english_stage_04</t>
        </is>
      </c>
      <c r="C90" s="6" t="inlineStr">
        <is>
          <t>用法</t>
        </is>
      </c>
      <c r="D90" s="6" t="inlineStr">
        <is>
          <t>(   ) に入る最も適切なものは？</t>
        </is>
      </c>
      <c r="E90" s="6" t="inlineStr">
        <is>
          <t>Everyone wants (   ) by others.</t>
        </is>
      </c>
      <c r="F90" s="6" t="inlineStr">
        <is>
          <t>to be loved</t>
        </is>
      </c>
      <c r="G90" s="6" t="inlineStr">
        <is>
          <t>to love</t>
        </is>
      </c>
      <c r="H90" s="6" t="inlineStr">
        <is>
          <t>loving</t>
        </is>
      </c>
      <c r="I90" s="7" t="inlineStr">
        <is>
          <t>to be loved</t>
        </is>
      </c>
      <c r="J90" s="6" t="inlineStr">
        <is>
          <t>loved</t>
        </is>
      </c>
      <c r="K90" s="6" t="n">
        <v>3</v>
      </c>
      <c r="L90" s="6" t="inlineStr">
        <is>
          <t>「愛されること」は受動態の不定詞 to be + 過去分詞。</t>
        </is>
      </c>
      <c r="M90" s="6" t="inlineStr"/>
    </row>
    <row r="91">
      <c r="A91" s="6" t="inlineStr">
        <is>
          <t>en04_018</t>
        </is>
      </c>
      <c r="B91" s="6" t="inlineStr">
        <is>
          <t>english_stage_04</t>
        </is>
      </c>
      <c r="C91" s="6" t="inlineStr">
        <is>
          <t>用法</t>
        </is>
      </c>
      <c r="D91" s="6" t="inlineStr">
        <is>
          <t>(   ) に入る最も適切なものは？</t>
        </is>
      </c>
      <c r="E91" s="6" t="inlineStr">
        <is>
          <t>The house is said (   ) built 100 years ago.</t>
        </is>
      </c>
      <c r="F91" s="6" t="inlineStr">
        <is>
          <t>to have been</t>
        </is>
      </c>
      <c r="G91" s="6" t="inlineStr">
        <is>
          <t>to be</t>
        </is>
      </c>
      <c r="H91" s="7" t="inlineStr">
        <is>
          <t>to have been</t>
        </is>
      </c>
      <c r="I91" s="6" t="inlineStr">
        <is>
          <t>being</t>
        </is>
      </c>
      <c r="J91" s="6" t="inlineStr">
        <is>
          <t>have been</t>
        </is>
      </c>
      <c r="K91" s="6" t="n">
        <v>2</v>
      </c>
      <c r="L91" s="6" t="inlineStr">
        <is>
          <t>「言われている（今）」より前に「建てられた」ので完了受動不定詞 to have been + 過去分詞。</t>
        </is>
      </c>
      <c r="M91" s="6" t="inlineStr"/>
    </row>
    <row r="92">
      <c r="A92" s="6" t="inlineStr">
        <is>
          <t>en04_019</t>
        </is>
      </c>
      <c r="B92" s="6" t="inlineStr">
        <is>
          <t>english_stage_04</t>
        </is>
      </c>
      <c r="C92" s="6" t="inlineStr">
        <is>
          <t>用法</t>
        </is>
      </c>
      <c r="D92" s="6" t="inlineStr">
        <is>
          <t>(   ) に入る最も適切なものは？</t>
        </is>
      </c>
      <c r="E92" s="6" t="inlineStr">
        <is>
          <t>(   ) tell the truth, I don't like him.</t>
        </is>
      </c>
      <c r="F92" s="6" t="inlineStr">
        <is>
          <t>To</t>
        </is>
      </c>
      <c r="G92" s="6" t="inlineStr">
        <is>
          <t>For</t>
        </is>
      </c>
      <c r="H92" s="7" t="inlineStr">
        <is>
          <t>To</t>
        </is>
      </c>
      <c r="I92" s="6" t="inlineStr">
        <is>
          <t>In</t>
        </is>
      </c>
      <c r="J92" s="6" t="inlineStr">
        <is>
          <t>By</t>
        </is>
      </c>
      <c r="K92" s="6" t="n">
        <v>2</v>
      </c>
      <c r="L92" s="6" t="inlineStr">
        <is>
          <t>to tell the truth（実を言うと）は独立不定詞。</t>
        </is>
      </c>
      <c r="M92" s="6" t="inlineStr"/>
    </row>
    <row r="93">
      <c r="A93" s="6" t="inlineStr">
        <is>
          <t>en04_020</t>
        </is>
      </c>
      <c r="B93" s="6" t="inlineStr">
        <is>
          <t>english_stage_04</t>
        </is>
      </c>
      <c r="C93" s="6" t="inlineStr">
        <is>
          <t>用法</t>
        </is>
      </c>
      <c r="D93" s="6" t="inlineStr">
        <is>
          <t>(   ) に入る最も適切なものは？</t>
        </is>
      </c>
      <c r="E93" s="6" t="inlineStr">
        <is>
          <t>It is necessary (   ) you to finish it.</t>
        </is>
      </c>
      <c r="F93" s="6" t="inlineStr">
        <is>
          <t>for</t>
        </is>
      </c>
      <c r="G93" s="6" t="inlineStr">
        <is>
          <t>of</t>
        </is>
      </c>
      <c r="H93" s="7" t="inlineStr">
        <is>
          <t>for</t>
        </is>
      </c>
      <c r="I93" s="6" t="inlineStr">
        <is>
          <t>to</t>
        </is>
      </c>
      <c r="J93" s="6" t="inlineStr">
        <is>
          <t>with</t>
        </is>
      </c>
      <c r="K93" s="6" t="n">
        <v>2</v>
      </c>
      <c r="L93" s="6" t="inlineStr">
        <is>
          <t>不定詞の意味上の主語はふつう for 〜。人の性質を表す形容詞のときだけ of。</t>
        </is>
      </c>
      <c r="M93" s="6" t="inlineStr"/>
    </row>
    <row r="94">
      <c r="A94" s="6" t="inlineStr">
        <is>
          <t>en04_021</t>
        </is>
      </c>
      <c r="B94" s="6" t="inlineStr">
        <is>
          <t>english_stage_04</t>
        </is>
      </c>
      <c r="C94" s="6" t="inlineStr">
        <is>
          <t>用法</t>
        </is>
      </c>
      <c r="D94" s="6" t="inlineStr">
        <is>
          <t>(   ) に入る最も適切なものは？</t>
        </is>
      </c>
      <c r="E94" s="6" t="inlineStr">
        <is>
          <t>He is, (   ) speak, a walking dictionary.</t>
        </is>
      </c>
      <c r="F94" s="6" t="inlineStr">
        <is>
          <t>so to</t>
        </is>
      </c>
      <c r="G94" s="6" t="inlineStr">
        <is>
          <t>as to</t>
        </is>
      </c>
      <c r="H94" s="7" t="inlineStr">
        <is>
          <t>so to</t>
        </is>
      </c>
      <c r="I94" s="6" t="inlineStr">
        <is>
          <t>to</t>
        </is>
      </c>
      <c r="J94" s="6" t="inlineStr">
        <is>
          <t>in order to</t>
        </is>
      </c>
      <c r="K94" s="6" t="n">
        <v>2</v>
      </c>
      <c r="L94" s="6" t="inlineStr">
        <is>
          <t>so to speak（いわば）は独立不定詞。</t>
        </is>
      </c>
      <c r="M94" s="6" t="inlineStr"/>
    </row>
    <row r="95">
      <c r="A95" s="6" t="inlineStr">
        <is>
          <t>en04_022</t>
        </is>
      </c>
      <c r="B95" s="6" t="inlineStr">
        <is>
          <t>english_stage_04</t>
        </is>
      </c>
      <c r="C95" s="6" t="inlineStr">
        <is>
          <t>用法</t>
        </is>
      </c>
      <c r="D95" s="6" t="inlineStr">
        <is>
          <t>(   ) に入る最も適切なものは？</t>
        </is>
      </c>
      <c r="E95" s="6" t="inlineStr">
        <is>
          <t>He is believed (   ) the money.</t>
        </is>
      </c>
      <c r="F95" s="6" t="inlineStr">
        <is>
          <t>to have stolen</t>
        </is>
      </c>
      <c r="G95" s="6" t="inlineStr">
        <is>
          <t>to steal</t>
        </is>
      </c>
      <c r="H95" s="7" t="inlineStr">
        <is>
          <t>to have stolen</t>
        </is>
      </c>
      <c r="I95" s="6" t="inlineStr">
        <is>
          <t>stealing</t>
        </is>
      </c>
      <c r="J95" s="6" t="inlineStr">
        <is>
          <t>stole</t>
        </is>
      </c>
      <c r="K95" s="6" t="n">
        <v>2</v>
      </c>
      <c r="L95" s="6" t="inlineStr">
        <is>
          <t>「信じられている（今）」より前に「盗んだ」ので完了不定詞。</t>
        </is>
      </c>
      <c r="M95" s="6" t="inlineStr"/>
    </row>
    <row r="96">
      <c r="A96" s="6" t="inlineStr">
        <is>
          <t>en04_023</t>
        </is>
      </c>
      <c r="B96" s="6" t="inlineStr">
        <is>
          <t>english_stage_04</t>
        </is>
      </c>
      <c r="C96" s="6" t="inlineStr">
        <is>
          <t>用法</t>
        </is>
      </c>
      <c r="D96" s="6" t="inlineStr">
        <is>
          <t>(   ) に入る最も適切なものは？</t>
        </is>
      </c>
      <c r="E96" s="6" t="inlineStr">
        <is>
          <t>The problem seems (   ) solved already.</t>
        </is>
      </c>
      <c r="F96" s="6" t="inlineStr">
        <is>
          <t>to have been</t>
        </is>
      </c>
      <c r="G96" s="6" t="inlineStr">
        <is>
          <t>to be</t>
        </is>
      </c>
      <c r="H96" s="7" t="inlineStr">
        <is>
          <t>to have been</t>
        </is>
      </c>
      <c r="I96" s="6" t="inlineStr">
        <is>
          <t>being</t>
        </is>
      </c>
      <c r="J96" s="6" t="inlineStr">
        <is>
          <t>having been</t>
        </is>
      </c>
      <c r="K96" s="6" t="n">
        <v>2</v>
      </c>
      <c r="L96" s="6" t="inlineStr">
        <is>
          <t>already（すでに）解決されたので、完了受動不定詞 to have been + 過去分詞。</t>
        </is>
      </c>
      <c r="M96" s="6" t="inlineStr"/>
    </row>
    <row r="97">
      <c r="A97" s="6" t="inlineStr">
        <is>
          <t>en04_024</t>
        </is>
      </c>
      <c r="B97" s="6" t="inlineStr">
        <is>
          <t>english_stage_04</t>
        </is>
      </c>
      <c r="C97" s="6" t="inlineStr">
        <is>
          <t>用法</t>
        </is>
      </c>
      <c r="D97" s="6" t="inlineStr">
        <is>
          <t>(   ) に入る最も適切なものは？</t>
        </is>
      </c>
      <c r="E97" s="6" t="inlineStr">
        <is>
          <t>He was made (   ) the room by his mother.</t>
        </is>
      </c>
      <c r="F97" s="6" t="inlineStr">
        <is>
          <t>to clean</t>
        </is>
      </c>
      <c r="G97" s="6" t="inlineStr">
        <is>
          <t>clean</t>
        </is>
      </c>
      <c r="H97" s="6" t="inlineStr">
        <is>
          <t>cleaning</t>
        </is>
      </c>
      <c r="I97" s="6" t="inlineStr">
        <is>
          <t>cleaned</t>
        </is>
      </c>
      <c r="J97" s="7" t="inlineStr">
        <is>
          <t>to clean</t>
        </is>
      </c>
      <c r="K97" s="6" t="n">
        <v>4</v>
      </c>
      <c r="L97" s="6" t="inlineStr">
        <is>
          <t>make + 人 + 原形 を受け身にすると be made to do と to が必要になる。</t>
        </is>
      </c>
      <c r="M97" s="6" t="inlineStr"/>
    </row>
    <row r="98">
      <c r="A98" s="6" t="inlineStr">
        <is>
          <t>en05_001</t>
        </is>
      </c>
      <c r="B98" s="6" t="inlineStr">
        <is>
          <t>english_stage_05</t>
        </is>
      </c>
      <c r="C98" s="6" t="inlineStr">
        <is>
          <t>意味</t>
        </is>
      </c>
      <c r="D98" s="6" t="inlineStr">
        <is>
          <t>「necessary」の意味は？</t>
        </is>
      </c>
      <c r="E98" s="6" t="inlineStr"/>
      <c r="F98" s="6" t="inlineStr">
        <is>
          <t>必要な</t>
        </is>
      </c>
      <c r="G98" s="7" t="inlineStr">
        <is>
          <t>必要な</t>
        </is>
      </c>
      <c r="H98" s="6" t="inlineStr">
        <is>
          <t>可能な</t>
        </is>
      </c>
      <c r="I98" s="6" t="inlineStr">
        <is>
          <t>村</t>
        </is>
      </c>
      <c r="J98" s="6" t="inlineStr">
        <is>
          <t>説明する</t>
        </is>
      </c>
      <c r="K98" s="6" t="n">
        <v>1</v>
      </c>
      <c r="L98" s="6" t="inlineStr">
        <is>
          <t>necessary は「必要な」。</t>
        </is>
      </c>
      <c r="M98" s="6" t="inlineStr"/>
    </row>
    <row r="99">
      <c r="A99" s="6" t="inlineStr">
        <is>
          <t>en05_002</t>
        </is>
      </c>
      <c r="B99" s="6" t="inlineStr">
        <is>
          <t>english_stage_05</t>
        </is>
      </c>
      <c r="C99" s="6" t="inlineStr">
        <is>
          <t>意味</t>
        </is>
      </c>
      <c r="D99" s="6" t="inlineStr">
        <is>
          <t>「possible」の意味は？</t>
        </is>
      </c>
      <c r="E99" s="6" t="inlineStr"/>
      <c r="F99" s="6" t="inlineStr">
        <is>
          <t>可能な</t>
        </is>
      </c>
      <c r="G99" s="6" t="inlineStr">
        <is>
          <t>心配する</t>
        </is>
      </c>
      <c r="H99" s="6" t="inlineStr">
        <is>
          <t>覚えている</t>
        </is>
      </c>
      <c r="I99" s="6" t="inlineStr">
        <is>
          <t>訪れる</t>
        </is>
      </c>
      <c r="J99" s="7" t="inlineStr">
        <is>
          <t>可能な</t>
        </is>
      </c>
      <c r="K99" s="6" t="n">
        <v>4</v>
      </c>
      <c r="L99" s="6" t="inlineStr">
        <is>
          <t>possible は「可能な」。</t>
        </is>
      </c>
      <c r="M99" s="6" t="inlineStr"/>
    </row>
    <row r="100">
      <c r="A100" s="6" t="inlineStr">
        <is>
          <t>en05_003</t>
        </is>
      </c>
      <c r="B100" s="6" t="inlineStr">
        <is>
          <t>english_stage_05</t>
        </is>
      </c>
      <c r="C100" s="6" t="inlineStr">
        <is>
          <t>意味</t>
        </is>
      </c>
      <c r="D100" s="6" t="inlineStr">
        <is>
          <t>「important」の意味は？</t>
        </is>
      </c>
      <c r="E100" s="6" t="inlineStr"/>
      <c r="F100" s="6" t="inlineStr">
        <is>
          <t>重要な</t>
        </is>
      </c>
      <c r="G100" s="6" t="inlineStr">
        <is>
          <t>危険な</t>
        </is>
      </c>
      <c r="H100" s="6" t="inlineStr">
        <is>
          <t>天気</t>
        </is>
      </c>
      <c r="I100" s="7" t="inlineStr">
        <is>
          <t>重要な</t>
        </is>
      </c>
      <c r="J100" s="6" t="inlineStr">
        <is>
          <t>必要な</t>
        </is>
      </c>
      <c r="K100" s="6" t="n">
        <v>3</v>
      </c>
      <c r="L100" s="6" t="inlineStr">
        <is>
          <t>important は「重要な」。</t>
        </is>
      </c>
      <c r="M100" s="6" t="inlineStr"/>
    </row>
    <row r="101">
      <c r="A101" s="6" t="inlineStr">
        <is>
          <t>en05_004</t>
        </is>
      </c>
      <c r="B101" s="6" t="inlineStr">
        <is>
          <t>english_stage_05</t>
        </is>
      </c>
      <c r="C101" s="6" t="inlineStr">
        <is>
          <t>意味</t>
        </is>
      </c>
      <c r="D101" s="6" t="inlineStr">
        <is>
          <t>「difficult」の意味は？</t>
        </is>
      </c>
      <c r="E101" s="6" t="inlineStr"/>
      <c r="F101" s="6" t="inlineStr">
        <is>
          <t>難しい</t>
        </is>
      </c>
      <c r="G101" s="6" t="inlineStr">
        <is>
          <t>旅行する</t>
        </is>
      </c>
      <c r="H101" s="6" t="inlineStr">
        <is>
          <t>必要な</t>
        </is>
      </c>
      <c r="I101" s="7" t="inlineStr">
        <is>
          <t>難しい</t>
        </is>
      </c>
      <c r="J101" s="6" t="inlineStr">
        <is>
          <t>練習する</t>
        </is>
      </c>
      <c r="K101" s="6" t="n">
        <v>3</v>
      </c>
      <c r="L101" s="6" t="inlineStr">
        <is>
          <t>difficult は「難しい」。</t>
        </is>
      </c>
      <c r="M101" s="6" t="inlineStr"/>
    </row>
    <row r="102">
      <c r="A102" s="6" t="inlineStr">
        <is>
          <t>en05_005</t>
        </is>
      </c>
      <c r="B102" s="6" t="inlineStr">
        <is>
          <t>english_stage_05</t>
        </is>
      </c>
      <c r="C102" s="6" t="inlineStr">
        <is>
          <t>意味</t>
        </is>
      </c>
      <c r="D102" s="6" t="inlineStr">
        <is>
          <t>「famous」の意味は？</t>
        </is>
      </c>
      <c r="E102" s="6" t="inlineStr"/>
      <c r="F102" s="6" t="inlineStr">
        <is>
          <t>有名な</t>
        </is>
      </c>
      <c r="G102" s="6" t="inlineStr">
        <is>
          <t>信じる</t>
        </is>
      </c>
      <c r="H102" s="6" t="inlineStr">
        <is>
          <t>難しい</t>
        </is>
      </c>
      <c r="I102" s="7" t="inlineStr">
        <is>
          <t>有名な</t>
        </is>
      </c>
      <c r="J102" s="6" t="inlineStr">
        <is>
          <t>望む</t>
        </is>
      </c>
      <c r="K102" s="6" t="n">
        <v>3</v>
      </c>
      <c r="L102" s="6" t="inlineStr">
        <is>
          <t>famous は「有名な」。</t>
        </is>
      </c>
      <c r="M102" s="6" t="inlineStr"/>
    </row>
    <row r="103">
      <c r="A103" s="6" t="inlineStr">
        <is>
          <t>en05_006</t>
        </is>
      </c>
      <c r="B103" s="6" t="inlineStr">
        <is>
          <t>english_stage_05</t>
        </is>
      </c>
      <c r="C103" s="6" t="inlineStr">
        <is>
          <t>意味</t>
        </is>
      </c>
      <c r="D103" s="6" t="inlineStr">
        <is>
          <t>「popular」の意味は？</t>
        </is>
      </c>
      <c r="E103" s="6" t="inlineStr"/>
      <c r="F103" s="6" t="inlineStr">
        <is>
          <t>人気のある</t>
        </is>
      </c>
      <c r="G103" s="6" t="inlineStr">
        <is>
          <t>建てる</t>
        </is>
      </c>
      <c r="H103" s="7" t="inlineStr">
        <is>
          <t>人気のある</t>
        </is>
      </c>
      <c r="I103" s="6" t="inlineStr">
        <is>
          <t>壊す</t>
        </is>
      </c>
      <c r="J103" s="6" t="inlineStr">
        <is>
          <t>運ぶ</t>
        </is>
      </c>
      <c r="K103" s="6" t="n">
        <v>2</v>
      </c>
      <c r="L103" s="6" t="inlineStr">
        <is>
          <t>popular は「人気のある」。</t>
        </is>
      </c>
      <c r="M103" s="6" t="inlineStr"/>
    </row>
    <row r="104">
      <c r="A104" s="6" t="inlineStr">
        <is>
          <t>en05_007</t>
        </is>
      </c>
      <c r="B104" s="6" t="inlineStr">
        <is>
          <t>english_stage_05</t>
        </is>
      </c>
      <c r="C104" s="6" t="inlineStr">
        <is>
          <t>意味</t>
        </is>
      </c>
      <c r="D104" s="6" t="inlineStr">
        <is>
          <t>「similar」の意味は？</t>
        </is>
      </c>
      <c r="E104" s="6" t="inlineStr"/>
      <c r="F104" s="6" t="inlineStr">
        <is>
          <t>似ている</t>
        </is>
      </c>
      <c r="G104" s="6" t="inlineStr">
        <is>
          <t>招待する</t>
        </is>
      </c>
      <c r="H104" s="6" t="inlineStr">
        <is>
          <t>訪れる</t>
        </is>
      </c>
      <c r="I104" s="7" t="inlineStr">
        <is>
          <t>似ている</t>
        </is>
      </c>
      <c r="J104" s="6" t="inlineStr">
        <is>
          <t>村</t>
        </is>
      </c>
      <c r="K104" s="6" t="n">
        <v>3</v>
      </c>
      <c r="L104" s="6" t="inlineStr">
        <is>
          <t>similar は「似ている」。</t>
        </is>
      </c>
      <c r="M104" s="6" t="inlineStr"/>
    </row>
    <row r="105">
      <c r="A105" s="6" t="inlineStr">
        <is>
          <t>en05_008</t>
        </is>
      </c>
      <c r="B105" s="6" t="inlineStr">
        <is>
          <t>english_stage_05</t>
        </is>
      </c>
      <c r="C105" s="6" t="inlineStr">
        <is>
          <t>意味</t>
        </is>
      </c>
      <c r="D105" s="6" t="inlineStr">
        <is>
          <t>「quiet」の意味は？</t>
        </is>
      </c>
      <c r="E105" s="6" t="inlineStr"/>
      <c r="F105" s="6" t="inlineStr">
        <is>
          <t>静かな</t>
        </is>
      </c>
      <c r="G105" s="7" t="inlineStr">
        <is>
          <t>静かな</t>
        </is>
      </c>
      <c r="H105" s="6" t="inlineStr">
        <is>
          <t>貸す</t>
        </is>
      </c>
      <c r="I105" s="6" t="inlineStr">
        <is>
          <t>練習する</t>
        </is>
      </c>
      <c r="J105" s="6" t="inlineStr">
        <is>
          <t>忘れる</t>
        </is>
      </c>
      <c r="K105" s="6" t="n">
        <v>1</v>
      </c>
      <c r="L105" s="6" t="inlineStr">
        <is>
          <t>quiet は「静かな」。</t>
        </is>
      </c>
      <c r="M105" s="6" t="inlineStr"/>
    </row>
    <row r="106">
      <c r="A106" s="6" t="inlineStr">
        <is>
          <t>en05_009</t>
        </is>
      </c>
      <c r="B106" s="6" t="inlineStr">
        <is>
          <t>english_stage_05</t>
        </is>
      </c>
      <c r="C106" s="6" t="inlineStr">
        <is>
          <t>意味</t>
        </is>
      </c>
      <c r="D106" s="6" t="inlineStr">
        <is>
          <t>「be afraid of ～」の意味は？</t>
        </is>
      </c>
      <c r="E106" s="6" t="inlineStr"/>
      <c r="F106" s="6" t="inlineStr">
        <is>
          <t>～を恐れる</t>
        </is>
      </c>
      <c r="G106" s="6" t="inlineStr">
        <is>
          <t>～しさえすれば</t>
        </is>
      </c>
      <c r="H106" s="6" t="inlineStr">
        <is>
          <t>偶然に</t>
        </is>
      </c>
      <c r="I106" s="7" t="inlineStr">
        <is>
          <t>～を恐れる</t>
        </is>
      </c>
      <c r="J106" s="6" t="inlineStr">
        <is>
          <t>～を使い果たす</t>
        </is>
      </c>
      <c r="K106" s="6" t="n">
        <v>3</v>
      </c>
      <c r="L106" s="6" t="inlineStr">
        <is>
          <t>be afraid of ～ は「～を恐れる」。</t>
        </is>
      </c>
      <c r="M106" s="6" t="inlineStr"/>
    </row>
    <row r="107">
      <c r="A107" s="6" t="inlineStr">
        <is>
          <t>en05_010</t>
        </is>
      </c>
      <c r="B107" s="6" t="inlineStr">
        <is>
          <t>english_stage_05</t>
        </is>
      </c>
      <c r="C107" s="6" t="inlineStr">
        <is>
          <t>意味</t>
        </is>
      </c>
      <c r="D107" s="6" t="inlineStr">
        <is>
          <t>「be famous for ～」の意味は？</t>
        </is>
      </c>
      <c r="E107" s="6" t="inlineStr"/>
      <c r="F107" s="6" t="inlineStr">
        <is>
          <t>～で有名だ</t>
        </is>
      </c>
      <c r="G107" s="6" t="inlineStr">
        <is>
          <t>～することに慣れている</t>
        </is>
      </c>
      <c r="H107" s="6" t="inlineStr">
        <is>
          <t>～を欠席する</t>
        </is>
      </c>
      <c r="I107" s="7" t="inlineStr">
        <is>
          <t>～で有名だ</t>
        </is>
      </c>
      <c r="J107" s="6" t="inlineStr">
        <is>
          <t>～を断る</t>
        </is>
      </c>
      <c r="K107" s="6" t="n">
        <v>3</v>
      </c>
      <c r="L107" s="6" t="inlineStr">
        <is>
          <t>be famous for ～ は「～で有名だ」。</t>
        </is>
      </c>
      <c r="M107" s="6" t="inlineStr"/>
    </row>
    <row r="108">
      <c r="A108" s="6" t="inlineStr">
        <is>
          <t>en05_011</t>
        </is>
      </c>
      <c r="B108" s="6" t="inlineStr">
        <is>
          <t>english_stage_05</t>
        </is>
      </c>
      <c r="C108" s="6" t="inlineStr">
        <is>
          <t>品詞</t>
        </is>
      </c>
      <c r="D108" s="6" t="inlineStr">
        <is>
          <t>次のうち「副詞」はどれ？</t>
        </is>
      </c>
      <c r="E108" s="6" t="inlineStr"/>
      <c r="F108" s="6" t="inlineStr">
        <is>
          <t>accidentally</t>
        </is>
      </c>
      <c r="G108" s="6" t="inlineStr">
        <is>
          <t>accident</t>
        </is>
      </c>
      <c r="H108" s="6" t="inlineStr">
        <is>
          <t>accidental</t>
        </is>
      </c>
      <c r="I108" s="7" t="inlineStr">
        <is>
          <t>accidentally</t>
        </is>
      </c>
      <c r="J108" s="6" t="inlineStr">
        <is>
          <t>accidents</t>
        </is>
      </c>
      <c r="K108" s="6" t="n">
        <v>3</v>
      </c>
      <c r="L108" s="6" t="inlineStr">
        <is>
          <t>accidental（形容詞）+ -ly で副詞 accidentally（偶然に）。</t>
        </is>
      </c>
      <c r="M108" s="6" t="inlineStr"/>
    </row>
    <row r="109">
      <c r="A109" s="6" t="inlineStr">
        <is>
          <t>en05_012</t>
        </is>
      </c>
      <c r="B109" s="6" t="inlineStr">
        <is>
          <t>english_stage_05</t>
        </is>
      </c>
      <c r="C109" s="6" t="inlineStr">
        <is>
          <t>品詞</t>
        </is>
      </c>
      <c r="D109" s="6" t="inlineStr">
        <is>
          <t>次のうち「名詞」はどれ？</t>
        </is>
      </c>
      <c r="E109" s="6" t="inlineStr"/>
      <c r="F109" s="6" t="inlineStr">
        <is>
          <t>depth</t>
        </is>
      </c>
      <c r="G109" s="6" t="inlineStr">
        <is>
          <t>deep</t>
        </is>
      </c>
      <c r="H109" s="6" t="inlineStr">
        <is>
          <t>deepen</t>
        </is>
      </c>
      <c r="I109" s="6" t="inlineStr">
        <is>
          <t>deeply</t>
        </is>
      </c>
      <c r="J109" s="7" t="inlineStr">
        <is>
          <t>depth</t>
        </is>
      </c>
      <c r="K109" s="6" t="n">
        <v>4</v>
      </c>
      <c r="L109" s="6" t="inlineStr">
        <is>
          <t>deep の名詞形は depth（深さ）。deepen は「深める」という動詞。</t>
        </is>
      </c>
      <c r="M109" s="6" t="inlineStr"/>
    </row>
    <row r="110">
      <c r="A110" s="6" t="inlineStr">
        <is>
          <t>en05_013</t>
        </is>
      </c>
      <c r="B110" s="6" t="inlineStr">
        <is>
          <t>english_stage_05</t>
        </is>
      </c>
      <c r="C110" s="6" t="inlineStr">
        <is>
          <t>用法</t>
        </is>
      </c>
      <c r="D110" s="6" t="inlineStr">
        <is>
          <t>(   ) に入る最も適切なものは？</t>
        </is>
      </c>
      <c r="E110" s="6" t="inlineStr">
        <is>
          <t>I enjoy (   ) to music.</t>
        </is>
      </c>
      <c r="F110" s="6" t="inlineStr">
        <is>
          <t>listening</t>
        </is>
      </c>
      <c r="G110" s="6" t="inlineStr">
        <is>
          <t>to listen</t>
        </is>
      </c>
      <c r="H110" s="6" t="inlineStr">
        <is>
          <t>listen</t>
        </is>
      </c>
      <c r="I110" s="7" t="inlineStr">
        <is>
          <t>listening</t>
        </is>
      </c>
      <c r="J110" s="6" t="inlineStr">
        <is>
          <t>listened</t>
        </is>
      </c>
      <c r="K110" s="6" t="n">
        <v>3</v>
      </c>
      <c r="L110" s="6" t="inlineStr">
        <is>
          <t>enjoy は目的語に動名詞だけをとる。to 不定詞は不可。</t>
        </is>
      </c>
      <c r="M110" s="6" t="inlineStr"/>
    </row>
    <row r="111">
      <c r="A111" s="6" t="inlineStr">
        <is>
          <t>en05_014</t>
        </is>
      </c>
      <c r="B111" s="6" t="inlineStr">
        <is>
          <t>english_stage_05</t>
        </is>
      </c>
      <c r="C111" s="6" t="inlineStr">
        <is>
          <t>用法</t>
        </is>
      </c>
      <c r="D111" s="6" t="inlineStr">
        <is>
          <t>(   ) に入る最も適切なものは？</t>
        </is>
      </c>
      <c r="E111" s="6" t="inlineStr">
        <is>
          <t>I'm looking forward to (   ) you again.</t>
        </is>
      </c>
      <c r="F111" s="6" t="inlineStr">
        <is>
          <t>seeing</t>
        </is>
      </c>
      <c r="G111" s="6" t="inlineStr">
        <is>
          <t>see</t>
        </is>
      </c>
      <c r="H111" s="7" t="inlineStr">
        <is>
          <t>seeing</t>
        </is>
      </c>
      <c r="I111" s="6" t="inlineStr">
        <is>
          <t>saw</t>
        </is>
      </c>
      <c r="J111" s="6" t="inlineStr">
        <is>
          <t>have seen</t>
        </is>
      </c>
      <c r="K111" s="6" t="n">
        <v>2</v>
      </c>
      <c r="L111" s="6" t="inlineStr">
        <is>
          <t>look forward to の to は前置詞。前置詞の後ろは名詞か動名詞。</t>
        </is>
      </c>
      <c r="M111" s="6" t="inlineStr"/>
    </row>
    <row r="112">
      <c r="A112" s="6" t="inlineStr">
        <is>
          <t>en05_015</t>
        </is>
      </c>
      <c r="B112" s="6" t="inlineStr">
        <is>
          <t>english_stage_05</t>
        </is>
      </c>
      <c r="C112" s="6" t="inlineStr">
        <is>
          <t>用法</t>
        </is>
      </c>
      <c r="D112" s="6" t="inlineStr">
        <is>
          <t>(   ) に入る最も適切なものは？</t>
        </is>
      </c>
      <c r="E112" s="6" t="inlineStr">
        <is>
          <t>Please remember (   ) the door when you leave.</t>
        </is>
      </c>
      <c r="F112" s="6" t="inlineStr">
        <is>
          <t>to lock</t>
        </is>
      </c>
      <c r="G112" s="6" t="inlineStr">
        <is>
          <t>locking</t>
        </is>
      </c>
      <c r="H112" s="6" t="inlineStr">
        <is>
          <t>lock</t>
        </is>
      </c>
      <c r="I112" s="6" t="inlineStr">
        <is>
          <t>locked</t>
        </is>
      </c>
      <c r="J112" s="7" t="inlineStr">
        <is>
          <t>to lock</t>
        </is>
      </c>
      <c r="K112" s="6" t="n">
        <v>4</v>
      </c>
      <c r="L112" s="6" t="inlineStr">
        <is>
          <t>remember to do は「忘れずに〜する（これから）」。remember -ing は「〜したことを覚えている（過去）」。</t>
        </is>
      </c>
      <c r="M112" s="6" t="inlineStr"/>
    </row>
    <row r="113">
      <c r="A113" s="6" t="inlineStr">
        <is>
          <t>en05_016</t>
        </is>
      </c>
      <c r="B113" s="6" t="inlineStr">
        <is>
          <t>english_stage_05</t>
        </is>
      </c>
      <c r="C113" s="6" t="inlineStr">
        <is>
          <t>用法</t>
        </is>
      </c>
      <c r="D113" s="6" t="inlineStr">
        <is>
          <t>(   ) に入る最も適切なものは？</t>
        </is>
      </c>
      <c r="E113" s="6" t="inlineStr">
        <is>
          <t>I remember (   ) him at the party last year.</t>
        </is>
      </c>
      <c r="F113" s="6" t="inlineStr">
        <is>
          <t>meeting</t>
        </is>
      </c>
      <c r="G113" s="7" t="inlineStr">
        <is>
          <t>meeting</t>
        </is>
      </c>
      <c r="H113" s="6" t="inlineStr">
        <is>
          <t>to meet</t>
        </is>
      </c>
      <c r="I113" s="6" t="inlineStr">
        <is>
          <t>meet</t>
        </is>
      </c>
      <c r="J113" s="6" t="inlineStr">
        <is>
          <t>met</t>
        </is>
      </c>
      <c r="K113" s="6" t="n">
        <v>1</v>
      </c>
      <c r="L113" s="6" t="inlineStr">
        <is>
          <t>last year のことなので「会ったことを覚えている」。過去のことは remember -ing。</t>
        </is>
      </c>
      <c r="M113" s="6" t="inlineStr"/>
    </row>
    <row r="114">
      <c r="A114" s="6" t="inlineStr">
        <is>
          <t>en05_017</t>
        </is>
      </c>
      <c r="B114" s="6" t="inlineStr">
        <is>
          <t>english_stage_05</t>
        </is>
      </c>
      <c r="C114" s="6" t="inlineStr">
        <is>
          <t>用法</t>
        </is>
      </c>
      <c r="D114" s="6" t="inlineStr">
        <is>
          <t>(   ) に入る最も適切なものは？</t>
        </is>
      </c>
      <c r="E114" s="6" t="inlineStr">
        <is>
          <t>(   ) English every day is important.</t>
        </is>
      </c>
      <c r="F114" s="6" t="inlineStr">
        <is>
          <t>Studying</t>
        </is>
      </c>
      <c r="G114" s="6" t="inlineStr">
        <is>
          <t>Study</t>
        </is>
      </c>
      <c r="H114" s="7" t="inlineStr">
        <is>
          <t>Studying</t>
        </is>
      </c>
      <c r="I114" s="6" t="inlineStr">
        <is>
          <t>Studied</t>
        </is>
      </c>
      <c r="J114" s="6" t="inlineStr">
        <is>
          <t>Studies</t>
        </is>
      </c>
      <c r="K114" s="6" t="n">
        <v>2</v>
      </c>
      <c r="L114" s="6" t="inlineStr">
        <is>
          <t>動名詞は「〜すること」という名詞として主語になる。</t>
        </is>
      </c>
      <c r="M114" s="6" t="inlineStr"/>
    </row>
    <row r="115">
      <c r="A115" s="6" t="inlineStr">
        <is>
          <t>en05_018</t>
        </is>
      </c>
      <c r="B115" s="6" t="inlineStr">
        <is>
          <t>english_stage_05</t>
        </is>
      </c>
      <c r="C115" s="6" t="inlineStr">
        <is>
          <t>用法</t>
        </is>
      </c>
      <c r="D115" s="6" t="inlineStr">
        <is>
          <t>(   ) に入る最も適切なものは？</t>
        </is>
      </c>
      <c r="E115" s="6" t="inlineStr">
        <is>
          <t>Thank you for (   ) me.</t>
        </is>
      </c>
      <c r="F115" s="6" t="inlineStr">
        <is>
          <t>helping</t>
        </is>
      </c>
      <c r="G115" s="6" t="inlineStr">
        <is>
          <t>help</t>
        </is>
      </c>
      <c r="H115" s="6" t="inlineStr">
        <is>
          <t>to help</t>
        </is>
      </c>
      <c r="I115" s="7" t="inlineStr">
        <is>
          <t>helping</t>
        </is>
      </c>
      <c r="J115" s="6" t="inlineStr">
        <is>
          <t>helped</t>
        </is>
      </c>
      <c r="K115" s="6" t="n">
        <v>3</v>
      </c>
      <c r="L115" s="6" t="inlineStr">
        <is>
          <t>前置詞（for）の後ろは動名詞。</t>
        </is>
      </c>
      <c r="M115" s="6" t="inlineStr"/>
    </row>
    <row r="116">
      <c r="A116" s="6" t="inlineStr">
        <is>
          <t>en05_019</t>
        </is>
      </c>
      <c r="B116" s="6" t="inlineStr">
        <is>
          <t>english_stage_05</t>
        </is>
      </c>
      <c r="C116" s="6" t="inlineStr">
        <is>
          <t>用法</t>
        </is>
      </c>
      <c r="D116" s="6" t="inlineStr">
        <is>
          <t>(   ) に入る最も適切なものは？</t>
        </is>
      </c>
      <c r="E116" s="6" t="inlineStr">
        <is>
          <t>Do you mind (   ) the window?</t>
        </is>
      </c>
      <c r="F116" s="6" t="inlineStr">
        <is>
          <t>my opening</t>
        </is>
      </c>
      <c r="G116" s="7" t="inlineStr">
        <is>
          <t>my opening</t>
        </is>
      </c>
      <c r="H116" s="6" t="inlineStr">
        <is>
          <t>me to open</t>
        </is>
      </c>
      <c r="I116" s="6" t="inlineStr">
        <is>
          <t>I open</t>
        </is>
      </c>
      <c r="J116" s="6" t="inlineStr">
        <is>
          <t>me open</t>
        </is>
      </c>
      <c r="K116" s="6" t="n">
        <v>1</v>
      </c>
      <c r="L116" s="6" t="inlineStr">
        <is>
          <t>動名詞の意味上の主語は所有格（または目的格）で前に置く。「私が窓を開けてもいいですか」。</t>
        </is>
      </c>
      <c r="M116" s="6" t="inlineStr"/>
    </row>
    <row r="117">
      <c r="A117" s="6" t="inlineStr">
        <is>
          <t>en05_020</t>
        </is>
      </c>
      <c r="B117" s="6" t="inlineStr">
        <is>
          <t>english_stage_05</t>
        </is>
      </c>
      <c r="C117" s="6" t="inlineStr">
        <is>
          <t>用法</t>
        </is>
      </c>
      <c r="D117" s="6" t="inlineStr">
        <is>
          <t>(   ) に入る最も適切なものは？</t>
        </is>
      </c>
      <c r="E117" s="6" t="inlineStr">
        <is>
          <t>I'm sure of (   ) the game.</t>
        </is>
      </c>
      <c r="F117" s="6" t="inlineStr">
        <is>
          <t>his winning</t>
        </is>
      </c>
      <c r="G117" s="6" t="inlineStr">
        <is>
          <t>he wins</t>
        </is>
      </c>
      <c r="H117" s="7" t="inlineStr">
        <is>
          <t>his winning</t>
        </is>
      </c>
      <c r="I117" s="6" t="inlineStr">
        <is>
          <t>him to win</t>
        </is>
      </c>
      <c r="J117" s="6" t="inlineStr">
        <is>
          <t>he winning</t>
        </is>
      </c>
      <c r="K117" s="6" t="n">
        <v>2</v>
      </c>
      <c r="L117" s="6" t="inlineStr">
        <is>
          <t>of の後ろは動名詞。意味上の主語 his を前に置いて「彼が勝つこと」。</t>
        </is>
      </c>
      <c r="M117" s="6" t="inlineStr"/>
    </row>
    <row r="118">
      <c r="A118" s="6" t="inlineStr">
        <is>
          <t>en05_021</t>
        </is>
      </c>
      <c r="B118" s="6" t="inlineStr">
        <is>
          <t>english_stage_05</t>
        </is>
      </c>
      <c r="C118" s="6" t="inlineStr">
        <is>
          <t>用法</t>
        </is>
      </c>
      <c r="D118" s="6" t="inlineStr">
        <is>
          <t>(   ) に入る最も適切なものは？</t>
        </is>
      </c>
      <c r="E118" s="6" t="inlineStr">
        <is>
          <t>I was tired, so I stopped (   ) a rest.</t>
        </is>
      </c>
      <c r="F118" s="6" t="inlineStr">
        <is>
          <t>to take</t>
        </is>
      </c>
      <c r="G118" s="6" t="inlineStr">
        <is>
          <t>taking</t>
        </is>
      </c>
      <c r="H118" s="7" t="inlineStr">
        <is>
          <t>to take</t>
        </is>
      </c>
      <c r="I118" s="6" t="inlineStr">
        <is>
          <t>take</t>
        </is>
      </c>
      <c r="J118" s="6" t="inlineStr">
        <is>
          <t>taken</t>
        </is>
      </c>
      <c r="K118" s="6" t="n">
        <v>2</v>
      </c>
      <c r="L118" s="6" t="inlineStr">
        <is>
          <t>stop to do は「〜するために立ち止まる」。stop -ing は「〜するのをやめる」。</t>
        </is>
      </c>
      <c r="M118" s="6" t="inlineStr"/>
    </row>
    <row r="119">
      <c r="A119" s="6" t="inlineStr">
        <is>
          <t>en05_022</t>
        </is>
      </c>
      <c r="B119" s="6" t="inlineStr">
        <is>
          <t>english_stage_05</t>
        </is>
      </c>
      <c r="C119" s="6" t="inlineStr">
        <is>
          <t>用法</t>
        </is>
      </c>
      <c r="D119" s="6" t="inlineStr">
        <is>
          <t>(   ) に入る最も適切なものは？</t>
        </is>
      </c>
      <c r="E119" s="6" t="inlineStr">
        <is>
          <t>He is proud of (   ) the champion last year.</t>
        </is>
      </c>
      <c r="F119" s="6" t="inlineStr">
        <is>
          <t>having been</t>
        </is>
      </c>
      <c r="G119" s="6" t="inlineStr">
        <is>
          <t>being</t>
        </is>
      </c>
      <c r="H119" s="7" t="inlineStr">
        <is>
          <t>having been</t>
        </is>
      </c>
      <c r="I119" s="6" t="inlineStr">
        <is>
          <t>to be</t>
        </is>
      </c>
      <c r="J119" s="6" t="inlineStr">
        <is>
          <t>been</t>
        </is>
      </c>
      <c r="K119" s="6" t="n">
        <v>2</v>
      </c>
      <c r="L119" s="6" t="inlineStr">
        <is>
          <t>「（過去に）チャンピオンだったこと」は完了動名詞 having been。</t>
        </is>
      </c>
      <c r="M119" s="6" t="inlineStr"/>
    </row>
    <row r="120">
      <c r="A120" s="6" t="inlineStr">
        <is>
          <t>en05_023</t>
        </is>
      </c>
      <c r="B120" s="6" t="inlineStr">
        <is>
          <t>english_stage_05</t>
        </is>
      </c>
      <c r="C120" s="6" t="inlineStr">
        <is>
          <t>用法</t>
        </is>
      </c>
      <c r="D120" s="6" t="inlineStr">
        <is>
          <t>(   ) に入る最も適切なものは？</t>
        </is>
      </c>
      <c r="E120" s="6" t="inlineStr">
        <is>
          <t>I don't like (   ) treated like a child.</t>
        </is>
      </c>
      <c r="F120" s="6" t="inlineStr">
        <is>
          <t>being</t>
        </is>
      </c>
      <c r="G120" s="7" t="inlineStr">
        <is>
          <t>being</t>
        </is>
      </c>
      <c r="H120" s="6" t="inlineStr">
        <is>
          <t>been</t>
        </is>
      </c>
      <c r="I120" s="6" t="inlineStr">
        <is>
          <t>to have</t>
        </is>
      </c>
      <c r="J120" s="6" t="inlineStr">
        <is>
          <t>having</t>
        </is>
      </c>
      <c r="K120" s="6" t="n">
        <v>1</v>
      </c>
      <c r="L120" s="6" t="inlineStr">
        <is>
          <t>「扱われること」は受動動名詞 being + 過去分詞。</t>
        </is>
      </c>
      <c r="M120" s="6" t="inlineStr"/>
    </row>
    <row r="121">
      <c r="A121" s="6" t="inlineStr">
        <is>
          <t>en05_024</t>
        </is>
      </c>
      <c r="B121" s="6" t="inlineStr">
        <is>
          <t>english_stage_05</t>
        </is>
      </c>
      <c r="C121" s="6" t="inlineStr">
        <is>
          <t>用法</t>
        </is>
      </c>
      <c r="D121" s="6" t="inlineStr">
        <is>
          <t>(   ) に入る最も適切なものは？</t>
        </is>
      </c>
      <c r="E121" s="6" t="inlineStr">
        <is>
          <t>This car needs (   ).</t>
        </is>
      </c>
      <c r="F121" s="6" t="inlineStr">
        <is>
          <t>washing</t>
        </is>
      </c>
      <c r="G121" s="7" t="inlineStr">
        <is>
          <t>washing</t>
        </is>
      </c>
      <c r="H121" s="6" t="inlineStr">
        <is>
          <t>to wash</t>
        </is>
      </c>
      <c r="I121" s="6" t="inlineStr">
        <is>
          <t>washed</t>
        </is>
      </c>
      <c r="J121" s="6" t="inlineStr">
        <is>
          <t>wash</t>
        </is>
      </c>
      <c r="K121" s="6" t="n">
        <v>1</v>
      </c>
      <c r="L121" s="6" t="inlineStr">
        <is>
          <t>need -ing で「〜される必要がある」（= need to be washed）。</t>
        </is>
      </c>
      <c r="M121" s="6" t="inlineStr"/>
    </row>
    <row r="122">
      <c r="A122" s="6" t="inlineStr">
        <is>
          <t>en06_001</t>
        </is>
      </c>
      <c r="B122" s="6" t="inlineStr">
        <is>
          <t>english_stage_06</t>
        </is>
      </c>
      <c r="C122" s="6" t="inlineStr">
        <is>
          <t>意味</t>
        </is>
      </c>
      <c r="D122" s="6" t="inlineStr">
        <is>
          <t>「avoid」の意味は？</t>
        </is>
      </c>
      <c r="E122" s="6" t="inlineStr"/>
      <c r="F122" s="6" t="inlineStr">
        <is>
          <t>避ける</t>
        </is>
      </c>
      <c r="G122" s="6" t="inlineStr">
        <is>
          <t>知識</t>
        </is>
      </c>
      <c r="H122" s="6" t="inlineStr">
        <is>
          <t>見てそれとわかる</t>
        </is>
      </c>
      <c r="I122" s="7" t="inlineStr">
        <is>
          <t>避ける</t>
        </is>
      </c>
      <c r="J122" s="6" t="inlineStr">
        <is>
          <t>消える</t>
        </is>
      </c>
      <c r="K122" s="6" t="n">
        <v>3</v>
      </c>
      <c r="L122" s="6" t="inlineStr">
        <is>
          <t>avoid は「避ける」。</t>
        </is>
      </c>
      <c r="M122" s="6" t="inlineStr"/>
    </row>
    <row r="123">
      <c r="A123" s="6" t="inlineStr">
        <is>
          <t>en06_002</t>
        </is>
      </c>
      <c r="B123" s="6" t="inlineStr">
        <is>
          <t>english_stage_06</t>
        </is>
      </c>
      <c r="C123" s="6" t="inlineStr">
        <is>
          <t>意味</t>
        </is>
      </c>
      <c r="D123" s="6" t="inlineStr">
        <is>
          <t>「allow」の意味は？</t>
        </is>
      </c>
      <c r="E123" s="6" t="inlineStr"/>
      <c r="F123" s="6" t="inlineStr">
        <is>
          <t>許す</t>
        </is>
      </c>
      <c r="G123" s="6" t="inlineStr">
        <is>
          <t>明らかな</t>
        </is>
      </c>
      <c r="H123" s="6" t="inlineStr">
        <is>
          <t>拒否する</t>
        </is>
      </c>
      <c r="I123" s="7" t="inlineStr">
        <is>
          <t>許す</t>
        </is>
      </c>
      <c r="J123" s="6" t="inlineStr">
        <is>
          <t>効率のよい</t>
        </is>
      </c>
      <c r="K123" s="6" t="n">
        <v>3</v>
      </c>
      <c r="L123" s="6" t="inlineStr">
        <is>
          <t>allow は「許す」。</t>
        </is>
      </c>
      <c r="M123" s="6" t="inlineStr"/>
    </row>
    <row r="124">
      <c r="A124" s="6" t="inlineStr">
        <is>
          <t>en06_003</t>
        </is>
      </c>
      <c r="B124" s="6" t="inlineStr">
        <is>
          <t>english_stage_06</t>
        </is>
      </c>
      <c r="C124" s="6" t="inlineStr">
        <is>
          <t>意味</t>
        </is>
      </c>
      <c r="D124" s="6" t="inlineStr">
        <is>
          <t>「suggest」の意味は？</t>
        </is>
      </c>
      <c r="E124" s="6" t="inlineStr"/>
      <c r="F124" s="6" t="inlineStr">
        <is>
          <t>提案する</t>
        </is>
      </c>
      <c r="G124" s="6" t="inlineStr">
        <is>
          <t>解決策</t>
        </is>
      </c>
      <c r="H124" s="6" t="inlineStr">
        <is>
          <t>描写する</t>
        </is>
      </c>
      <c r="I124" s="7" t="inlineStr">
        <is>
          <t>提案する</t>
        </is>
      </c>
      <c r="J124" s="6" t="inlineStr">
        <is>
          <t>達成する</t>
        </is>
      </c>
      <c r="K124" s="6" t="n">
        <v>3</v>
      </c>
      <c r="L124" s="6" t="inlineStr">
        <is>
          <t>suggest は「提案する」。</t>
        </is>
      </c>
      <c r="M124" s="6" t="inlineStr"/>
    </row>
    <row r="125">
      <c r="A125" s="6" t="inlineStr">
        <is>
          <t>en06_004</t>
        </is>
      </c>
      <c r="B125" s="6" t="inlineStr">
        <is>
          <t>english_stage_06</t>
        </is>
      </c>
      <c r="C125" s="6" t="inlineStr">
        <is>
          <t>意味</t>
        </is>
      </c>
      <c r="D125" s="6" t="inlineStr">
        <is>
          <t>「realize」の意味は？</t>
        </is>
      </c>
      <c r="E125" s="6" t="inlineStr"/>
      <c r="F125" s="6" t="inlineStr">
        <is>
          <t>気づく</t>
        </is>
      </c>
      <c r="G125" s="6" t="inlineStr">
        <is>
          <t>含む</t>
        </is>
      </c>
      <c r="H125" s="6" t="inlineStr">
        <is>
          <t>辛抱強い</t>
        </is>
      </c>
      <c r="I125" s="6" t="inlineStr">
        <is>
          <t>意見</t>
        </is>
      </c>
      <c r="J125" s="7" t="inlineStr">
        <is>
          <t>気づく</t>
        </is>
      </c>
      <c r="K125" s="6" t="n">
        <v>4</v>
      </c>
      <c r="L125" s="6" t="inlineStr">
        <is>
          <t>realize は「気づく」。</t>
        </is>
      </c>
      <c r="M125" s="6" t="inlineStr"/>
    </row>
    <row r="126">
      <c r="A126" s="6" t="inlineStr">
        <is>
          <t>en06_005</t>
        </is>
      </c>
      <c r="B126" s="6" t="inlineStr">
        <is>
          <t>english_stage_06</t>
        </is>
      </c>
      <c r="C126" s="6" t="inlineStr">
        <is>
          <t>意味</t>
        </is>
      </c>
      <c r="D126" s="6" t="inlineStr">
        <is>
          <t>「consider」の意味は？</t>
        </is>
      </c>
      <c r="E126" s="6" t="inlineStr"/>
      <c r="F126" s="6" t="inlineStr">
        <is>
          <t>よく考える</t>
        </is>
      </c>
      <c r="G126" s="6" t="inlineStr">
        <is>
          <t>辛抱強い</t>
        </is>
      </c>
      <c r="H126" s="6" t="inlineStr">
        <is>
          <t>描写する</t>
        </is>
      </c>
      <c r="I126" s="6" t="inlineStr">
        <is>
          <t>避ける</t>
        </is>
      </c>
      <c r="J126" s="7" t="inlineStr">
        <is>
          <t>よく考える</t>
        </is>
      </c>
      <c r="K126" s="6" t="n">
        <v>4</v>
      </c>
      <c r="L126" s="6" t="inlineStr">
        <is>
          <t>consider は「よく考える」。</t>
        </is>
      </c>
      <c r="M126" s="6" t="inlineStr"/>
    </row>
    <row r="127">
      <c r="A127" s="6" t="inlineStr">
        <is>
          <t>en06_006</t>
        </is>
      </c>
      <c r="B127" s="6" t="inlineStr">
        <is>
          <t>english_stage_06</t>
        </is>
      </c>
      <c r="C127" s="6" t="inlineStr">
        <is>
          <t>意味</t>
        </is>
      </c>
      <c r="D127" s="6" t="inlineStr">
        <is>
          <t>「recognize」の意味は？</t>
        </is>
      </c>
      <c r="E127" s="6" t="inlineStr"/>
      <c r="F127" s="6" t="inlineStr">
        <is>
          <t>見てそれとわかる</t>
        </is>
      </c>
      <c r="G127" s="6" t="inlineStr">
        <is>
          <t>十分な</t>
        </is>
      </c>
      <c r="H127" s="7" t="inlineStr">
        <is>
          <t>見てそれとわかる</t>
        </is>
      </c>
      <c r="I127" s="6" t="inlineStr">
        <is>
          <t>比べる</t>
        </is>
      </c>
      <c r="J127" s="6" t="inlineStr">
        <is>
          <t>利用できる</t>
        </is>
      </c>
      <c r="K127" s="6" t="n">
        <v>2</v>
      </c>
      <c r="L127" s="6" t="inlineStr">
        <is>
          <t>recognize は「見てそれとわかる」。</t>
        </is>
      </c>
      <c r="M127" s="6" t="inlineStr"/>
    </row>
    <row r="128">
      <c r="A128" s="6" t="inlineStr">
        <is>
          <t>en06_007</t>
        </is>
      </c>
      <c r="B128" s="6" t="inlineStr">
        <is>
          <t>english_stage_06</t>
        </is>
      </c>
      <c r="C128" s="6" t="inlineStr">
        <is>
          <t>意味</t>
        </is>
      </c>
      <c r="D128" s="6" t="inlineStr">
        <is>
          <t>「predict」の意味は？</t>
        </is>
      </c>
      <c r="E128" s="6" t="inlineStr"/>
      <c r="F128" s="6" t="inlineStr">
        <is>
          <t>予測する</t>
        </is>
      </c>
      <c r="G128" s="6" t="inlineStr">
        <is>
          <t>十分な</t>
        </is>
      </c>
      <c r="H128" s="7" t="inlineStr">
        <is>
          <t>予測する</t>
        </is>
      </c>
      <c r="I128" s="6" t="inlineStr">
        <is>
          <t>なじみのある</t>
        </is>
      </c>
      <c r="J128" s="6" t="inlineStr">
        <is>
          <t>雇う</t>
        </is>
      </c>
      <c r="K128" s="6" t="n">
        <v>2</v>
      </c>
      <c r="L128" s="6" t="inlineStr">
        <is>
          <t>predict は「予測する」。</t>
        </is>
      </c>
      <c r="M128" s="6" t="inlineStr"/>
    </row>
    <row r="129">
      <c r="A129" s="6" t="inlineStr">
        <is>
          <t>en06_008</t>
        </is>
      </c>
      <c r="B129" s="6" t="inlineStr">
        <is>
          <t>english_stage_06</t>
        </is>
      </c>
      <c r="C129" s="6" t="inlineStr">
        <is>
          <t>意味</t>
        </is>
      </c>
      <c r="D129" s="6" t="inlineStr">
        <is>
          <t>「employ」の意味は？</t>
        </is>
      </c>
      <c r="E129" s="6" t="inlineStr"/>
      <c r="F129" s="6" t="inlineStr">
        <is>
          <t>雇う</t>
        </is>
      </c>
      <c r="G129" s="6" t="inlineStr">
        <is>
          <t>なじみのある</t>
        </is>
      </c>
      <c r="H129" s="6" t="inlineStr">
        <is>
          <t>努力</t>
        </is>
      </c>
      <c r="I129" s="6" t="inlineStr">
        <is>
          <t>利用できる</t>
        </is>
      </c>
      <c r="J129" s="7" t="inlineStr">
        <is>
          <t>雇う</t>
        </is>
      </c>
      <c r="K129" s="6" t="n">
        <v>4</v>
      </c>
      <c r="L129" s="6" t="inlineStr">
        <is>
          <t>employ は「雇う」。</t>
        </is>
      </c>
      <c r="M129" s="6" t="inlineStr"/>
    </row>
    <row r="130">
      <c r="A130" s="6" t="inlineStr">
        <is>
          <t>en06_009</t>
        </is>
      </c>
      <c r="B130" s="6" t="inlineStr">
        <is>
          <t>english_stage_06</t>
        </is>
      </c>
      <c r="C130" s="6" t="inlineStr">
        <is>
          <t>意味</t>
        </is>
      </c>
      <c r="D130" s="6" t="inlineStr">
        <is>
          <t>「run out of ～」の意味は？</t>
        </is>
      </c>
      <c r="E130" s="6" t="inlineStr"/>
      <c r="F130" s="6" t="inlineStr">
        <is>
          <t>～を使い果たす</t>
        </is>
      </c>
      <c r="G130" s="7" t="inlineStr">
        <is>
          <t>～を使い果たす</t>
        </is>
      </c>
      <c r="H130" s="6" t="inlineStr">
        <is>
          <t>～を欠席する</t>
        </is>
      </c>
      <c r="I130" s="6" t="inlineStr">
        <is>
          <t>～を見下す</t>
        </is>
      </c>
      <c r="J130" s="6" t="inlineStr">
        <is>
          <t>～することに慣れている</t>
        </is>
      </c>
      <c r="K130" s="6" t="n">
        <v>1</v>
      </c>
      <c r="L130" s="6" t="inlineStr">
        <is>
          <t>run out of ～ は「～を使い果たす」。</t>
        </is>
      </c>
      <c r="M130" s="6" t="inlineStr"/>
    </row>
    <row r="131">
      <c r="A131" s="6" t="inlineStr">
        <is>
          <t>en06_010</t>
        </is>
      </c>
      <c r="B131" s="6" t="inlineStr">
        <is>
          <t>english_stage_06</t>
        </is>
      </c>
      <c r="C131" s="6" t="inlineStr">
        <is>
          <t>意味</t>
        </is>
      </c>
      <c r="D131" s="6" t="inlineStr">
        <is>
          <t>「come up with ～」の意味は？</t>
        </is>
      </c>
      <c r="E131" s="6" t="inlineStr"/>
      <c r="F131" s="6" t="inlineStr">
        <is>
          <t>～を思いつく</t>
        </is>
      </c>
      <c r="G131" s="6" t="inlineStr">
        <is>
          <t>決心する</t>
        </is>
      </c>
      <c r="H131" s="7" t="inlineStr">
        <is>
          <t>～を思いつく</t>
        </is>
      </c>
      <c r="I131" s="6" t="inlineStr">
        <is>
          <t>～に追いつく</t>
        </is>
      </c>
      <c r="J131" s="6" t="inlineStr">
        <is>
          <t>～に注意を払う</t>
        </is>
      </c>
      <c r="K131" s="6" t="n">
        <v>2</v>
      </c>
      <c r="L131" s="6" t="inlineStr">
        <is>
          <t>come up with ～ は「～を思いつく」。</t>
        </is>
      </c>
      <c r="M131" s="6" t="inlineStr"/>
    </row>
    <row r="132">
      <c r="A132" s="6" t="inlineStr">
        <is>
          <t>en06_011</t>
        </is>
      </c>
      <c r="B132" s="6" t="inlineStr">
        <is>
          <t>english_stage_06</t>
        </is>
      </c>
      <c r="C132" s="6" t="inlineStr">
        <is>
          <t>品詞</t>
        </is>
      </c>
      <c r="D132" s="6" t="inlineStr">
        <is>
          <t>次のうち「動詞」はどれ？</t>
        </is>
      </c>
      <c r="E132" s="6" t="inlineStr"/>
      <c r="F132" s="6" t="inlineStr">
        <is>
          <t>sympathize</t>
        </is>
      </c>
      <c r="G132" s="6" t="inlineStr">
        <is>
          <t>sympathy</t>
        </is>
      </c>
      <c r="H132" s="6" t="inlineStr">
        <is>
          <t>sympathetic</t>
        </is>
      </c>
      <c r="I132" s="7" t="inlineStr">
        <is>
          <t>sympathize</t>
        </is>
      </c>
      <c r="J132" s="6" t="inlineStr">
        <is>
          <t>sympathetically</t>
        </is>
      </c>
      <c r="K132" s="6" t="n">
        <v>3</v>
      </c>
      <c r="L132" s="6" t="inlineStr">
        <is>
          <t>-ize は動詞を作る語尾。sympathize with 〜 で「〜に同情する」。</t>
        </is>
      </c>
      <c r="M132" s="6" t="inlineStr"/>
    </row>
    <row r="133">
      <c r="A133" s="6" t="inlineStr">
        <is>
          <t>en06_012</t>
        </is>
      </c>
      <c r="B133" s="6" t="inlineStr">
        <is>
          <t>english_stage_06</t>
        </is>
      </c>
      <c r="C133" s="6" t="inlineStr">
        <is>
          <t>品詞</t>
        </is>
      </c>
      <c r="D133" s="6" t="inlineStr">
        <is>
          <t>次のうち「形容詞」はどれ？</t>
        </is>
      </c>
      <c r="E133" s="6" t="inlineStr"/>
      <c r="F133" s="6" t="inlineStr">
        <is>
          <t>considerate</t>
        </is>
      </c>
      <c r="G133" s="6" t="inlineStr">
        <is>
          <t>consider</t>
        </is>
      </c>
      <c r="H133" s="7" t="inlineStr">
        <is>
          <t>considerate</t>
        </is>
      </c>
      <c r="I133" s="6" t="inlineStr">
        <is>
          <t>considerably</t>
        </is>
      </c>
      <c r="J133" s="6" t="inlineStr">
        <is>
          <t>consideration</t>
        </is>
      </c>
      <c r="K133" s="6" t="n">
        <v>2</v>
      </c>
      <c r="L133" s="6" t="inlineStr">
        <is>
          <t>considerate = 思いやりのある。considerable（かなりの）とは意味が違うので注意。</t>
        </is>
      </c>
      <c r="M133" s="6" t="inlineStr"/>
    </row>
    <row r="134">
      <c r="A134" s="6" t="inlineStr">
        <is>
          <t>en06_013</t>
        </is>
      </c>
      <c r="B134" s="6" t="inlineStr">
        <is>
          <t>english_stage_06</t>
        </is>
      </c>
      <c r="C134" s="6" t="inlineStr">
        <is>
          <t>用法</t>
        </is>
      </c>
      <c r="D134" s="6" t="inlineStr">
        <is>
          <t>(   ) に入る最も適切なものは？</t>
        </is>
      </c>
      <c r="E134" s="6" t="inlineStr">
        <is>
          <t>The girl (   ) under the tree is my sister.</t>
        </is>
      </c>
      <c r="F134" s="6" t="inlineStr">
        <is>
          <t>sitting</t>
        </is>
      </c>
      <c r="G134" s="6" t="inlineStr">
        <is>
          <t>sat</t>
        </is>
      </c>
      <c r="H134" s="7" t="inlineStr">
        <is>
          <t>sitting</t>
        </is>
      </c>
      <c r="I134" s="6" t="inlineStr">
        <is>
          <t>sits</t>
        </is>
      </c>
      <c r="J134" s="6" t="inlineStr">
        <is>
          <t>to sit</t>
        </is>
      </c>
      <c r="K134" s="6" t="n">
        <v>2</v>
      </c>
      <c r="L134" s="6" t="inlineStr">
        <is>
          <t>「木の下に座っている少女」。2語以上で名詞を説明するときは後ろから修飾し、「〜している」は現在分詞。</t>
        </is>
      </c>
      <c r="M134" s="6" t="inlineStr"/>
    </row>
    <row r="135">
      <c r="A135" s="6" t="inlineStr">
        <is>
          <t>en06_014</t>
        </is>
      </c>
      <c r="B135" s="6" t="inlineStr">
        <is>
          <t>english_stage_06</t>
        </is>
      </c>
      <c r="C135" s="6" t="inlineStr">
        <is>
          <t>用法</t>
        </is>
      </c>
      <c r="D135" s="6" t="inlineStr">
        <is>
          <t>(   ) に入る最も適切なものは？</t>
        </is>
      </c>
      <c r="E135" s="6" t="inlineStr">
        <is>
          <t>I read a letter (   ) in English.</t>
        </is>
      </c>
      <c r="F135" s="6" t="inlineStr">
        <is>
          <t>written</t>
        </is>
      </c>
      <c r="G135" s="6" t="inlineStr">
        <is>
          <t>writing</t>
        </is>
      </c>
      <c r="H135" s="6" t="inlineStr">
        <is>
          <t>write</t>
        </is>
      </c>
      <c r="I135" s="7" t="inlineStr">
        <is>
          <t>written</t>
        </is>
      </c>
      <c r="J135" s="6" t="inlineStr">
        <is>
          <t>to write</t>
        </is>
      </c>
      <c r="K135" s="6" t="n">
        <v>3</v>
      </c>
      <c r="L135" s="6" t="inlineStr">
        <is>
          <t>手紙は「書かれた」側なので過去分詞 written が後ろから修飾する。</t>
        </is>
      </c>
      <c r="M135" s="6" t="inlineStr"/>
    </row>
    <row r="136">
      <c r="A136" s="6" t="inlineStr">
        <is>
          <t>en06_015</t>
        </is>
      </c>
      <c r="B136" s="6" t="inlineStr">
        <is>
          <t>english_stage_06</t>
        </is>
      </c>
      <c r="C136" s="6" t="inlineStr">
        <is>
          <t>用法</t>
        </is>
      </c>
      <c r="D136" s="6" t="inlineStr">
        <is>
          <t>(   ) に入る最も適切なものは？</t>
        </is>
      </c>
      <c r="E136" s="6" t="inlineStr">
        <is>
          <t>The window (   ) by Tom is still open.</t>
        </is>
      </c>
      <c r="F136" s="6" t="inlineStr">
        <is>
          <t>broken</t>
        </is>
      </c>
      <c r="G136" s="7" t="inlineStr">
        <is>
          <t>broken</t>
        </is>
      </c>
      <c r="H136" s="6" t="inlineStr">
        <is>
          <t>breaking</t>
        </is>
      </c>
      <c r="I136" s="6" t="inlineStr">
        <is>
          <t>broke</t>
        </is>
      </c>
      <c r="J136" s="6" t="inlineStr">
        <is>
          <t>break</t>
        </is>
      </c>
      <c r="K136" s="6" t="n">
        <v>1</v>
      </c>
      <c r="L136" s="6" t="inlineStr">
        <is>
          <t>窓は「割られた」側なので過去分詞 broken。by Tom と合わせて後ろから修飾。</t>
        </is>
      </c>
      <c r="M136" s="6" t="inlineStr"/>
    </row>
    <row r="137">
      <c r="A137" s="6" t="inlineStr">
        <is>
          <t>en06_016</t>
        </is>
      </c>
      <c r="B137" s="6" t="inlineStr">
        <is>
          <t>english_stage_06</t>
        </is>
      </c>
      <c r="C137" s="6" t="inlineStr">
        <is>
          <t>用法</t>
        </is>
      </c>
      <c r="D137" s="6" t="inlineStr">
        <is>
          <t>(   ) に入る最も適切なものは？</t>
        </is>
      </c>
      <c r="E137" s="6" t="inlineStr">
        <is>
          <t>I heard my name (   ).</t>
        </is>
      </c>
      <c r="F137" s="6" t="inlineStr">
        <is>
          <t>called</t>
        </is>
      </c>
      <c r="G137" s="6" t="inlineStr">
        <is>
          <t>calling</t>
        </is>
      </c>
      <c r="H137" s="6" t="inlineStr">
        <is>
          <t>call</t>
        </is>
      </c>
      <c r="I137" s="6" t="inlineStr">
        <is>
          <t>to call</t>
        </is>
      </c>
      <c r="J137" s="7" t="inlineStr">
        <is>
          <t>called</t>
        </is>
      </c>
      <c r="K137" s="6" t="n">
        <v>4</v>
      </c>
      <c r="L137" s="6" t="inlineStr">
        <is>
          <t>名前は「呼ばれる」側なので、hear + O + 過去分詞。</t>
        </is>
      </c>
      <c r="M137" s="6" t="inlineStr"/>
    </row>
    <row r="138">
      <c r="A138" s="6" t="inlineStr">
        <is>
          <t>en06_017</t>
        </is>
      </c>
      <c r="B138" s="6" t="inlineStr">
        <is>
          <t>english_stage_06</t>
        </is>
      </c>
      <c r="C138" s="6" t="inlineStr">
        <is>
          <t>用法</t>
        </is>
      </c>
      <c r="D138" s="6" t="inlineStr">
        <is>
          <t>(   ) に入る最も適切なものは？</t>
        </is>
      </c>
      <c r="E138" s="6" t="inlineStr">
        <is>
          <t>I had my hair (   ) yesterday.</t>
        </is>
      </c>
      <c r="F138" s="6" t="inlineStr">
        <is>
          <t>cut</t>
        </is>
      </c>
      <c r="G138" s="6" t="inlineStr">
        <is>
          <t>cutting</t>
        </is>
      </c>
      <c r="H138" s="6" t="inlineStr">
        <is>
          <t>to cut</t>
        </is>
      </c>
      <c r="I138" s="6" t="inlineStr">
        <is>
          <t>cuts</t>
        </is>
      </c>
      <c r="J138" s="7" t="inlineStr">
        <is>
          <t>cut</t>
        </is>
      </c>
      <c r="K138" s="6" t="n">
        <v>4</v>
      </c>
      <c r="L138" s="6" t="inlineStr">
        <is>
          <t>have + 物 + 過去分詞 で「物を〜してもらう」。髪は「切られる」側なので過去分詞 cut。</t>
        </is>
      </c>
      <c r="M138" s="6" t="inlineStr"/>
    </row>
    <row r="139">
      <c r="A139" s="6" t="inlineStr">
        <is>
          <t>en06_018</t>
        </is>
      </c>
      <c r="B139" s="6" t="inlineStr">
        <is>
          <t>english_stage_06</t>
        </is>
      </c>
      <c r="C139" s="6" t="inlineStr">
        <is>
          <t>用法</t>
        </is>
      </c>
      <c r="D139" s="6" t="inlineStr">
        <is>
          <t>(   ) に入る最も適切なものは？</t>
        </is>
      </c>
      <c r="E139" s="6" t="inlineStr">
        <is>
          <t>Look at the (   ) baby.</t>
        </is>
      </c>
      <c r="F139" s="6" t="inlineStr">
        <is>
          <t>sleeping</t>
        </is>
      </c>
      <c r="G139" s="6" t="inlineStr">
        <is>
          <t>sleep</t>
        </is>
      </c>
      <c r="H139" s="7" t="inlineStr">
        <is>
          <t>sleeping</t>
        </is>
      </c>
      <c r="I139" s="6" t="inlineStr">
        <is>
          <t>slept</t>
        </is>
      </c>
      <c r="J139" s="6" t="inlineStr">
        <is>
          <t>to sleep</t>
        </is>
      </c>
      <c r="K139" s="6" t="n">
        <v>2</v>
      </c>
      <c r="L139" s="6" t="inlineStr">
        <is>
          <t>「眠っている赤ちゃん」。1語で名詞を修飾するときは名詞の前に置く。</t>
        </is>
      </c>
      <c r="M139" s="6" t="inlineStr"/>
    </row>
    <row r="140">
      <c r="A140" s="6" t="inlineStr">
        <is>
          <t>en06_019</t>
        </is>
      </c>
      <c r="B140" s="6" t="inlineStr">
        <is>
          <t>english_stage_06</t>
        </is>
      </c>
      <c r="C140" s="6" t="inlineStr">
        <is>
          <t>用法</t>
        </is>
      </c>
      <c r="D140" s="6" t="inlineStr">
        <is>
          <t>(   ) に入る最も適切なものは？</t>
        </is>
      </c>
      <c r="E140" s="6" t="inlineStr">
        <is>
          <t>I bought a (   ) car.</t>
        </is>
      </c>
      <c r="F140" s="6" t="inlineStr">
        <is>
          <t>used</t>
        </is>
      </c>
      <c r="G140" s="6" t="inlineStr">
        <is>
          <t>use</t>
        </is>
      </c>
      <c r="H140" s="6" t="inlineStr">
        <is>
          <t>using</t>
        </is>
      </c>
      <c r="I140" s="7" t="inlineStr">
        <is>
          <t>used</t>
        </is>
      </c>
      <c r="J140" s="6" t="inlineStr">
        <is>
          <t>to use</t>
        </is>
      </c>
      <c r="K140" s="6" t="n">
        <v>3</v>
      </c>
      <c r="L140" s="6" t="inlineStr">
        <is>
          <t>「使われた車」＝中古車。車は使われる側なので過去分詞。</t>
        </is>
      </c>
      <c r="M140" s="6" t="inlineStr"/>
    </row>
    <row r="141">
      <c r="A141" s="6" t="inlineStr">
        <is>
          <t>en06_020</t>
        </is>
      </c>
      <c r="B141" s="6" t="inlineStr">
        <is>
          <t>english_stage_06</t>
        </is>
      </c>
      <c r="C141" s="6" t="inlineStr">
        <is>
          <t>用法</t>
        </is>
      </c>
      <c r="D141" s="6" t="inlineStr">
        <is>
          <t>(   ) に入る最も適切なものは？</t>
        </is>
      </c>
      <c r="E141" s="6" t="inlineStr">
        <is>
          <t>The man (   ) with Ken is my uncle.</t>
        </is>
      </c>
      <c r="F141" s="6" t="inlineStr">
        <is>
          <t>talking</t>
        </is>
      </c>
      <c r="G141" s="6" t="inlineStr">
        <is>
          <t>talk</t>
        </is>
      </c>
      <c r="H141" s="7" t="inlineStr">
        <is>
          <t>talking</t>
        </is>
      </c>
      <c r="I141" s="6" t="inlineStr">
        <is>
          <t>talked</t>
        </is>
      </c>
      <c r="J141" s="6" t="inlineStr">
        <is>
          <t>to talk</t>
        </is>
      </c>
      <c r="K141" s="6" t="n">
        <v>2</v>
      </c>
      <c r="L141" s="6" t="inlineStr">
        <is>
          <t>「ケンと話している男性」。2語以上のまとまりは名詞の後ろから修飾する。</t>
        </is>
      </c>
      <c r="M141" s="6" t="inlineStr"/>
    </row>
    <row r="142">
      <c r="A142" s="6" t="inlineStr">
        <is>
          <t>en06_021</t>
        </is>
      </c>
      <c r="B142" s="6" t="inlineStr">
        <is>
          <t>english_stage_06</t>
        </is>
      </c>
      <c r="C142" s="6" t="inlineStr">
        <is>
          <t>用法</t>
        </is>
      </c>
      <c r="D142" s="6" t="inlineStr">
        <is>
          <t>(   ) に入る最も適切なものは？</t>
        </is>
      </c>
      <c r="E142" s="6" t="inlineStr">
        <is>
          <t>This is a picture (   ) by my brother.</t>
        </is>
      </c>
      <c r="F142" s="6" t="inlineStr">
        <is>
          <t>painted</t>
        </is>
      </c>
      <c r="G142" s="6" t="inlineStr">
        <is>
          <t>paint</t>
        </is>
      </c>
      <c r="H142" s="6" t="inlineStr">
        <is>
          <t>painting</t>
        </is>
      </c>
      <c r="I142" s="7" t="inlineStr">
        <is>
          <t>painted</t>
        </is>
      </c>
      <c r="J142" s="6" t="inlineStr">
        <is>
          <t>to paint</t>
        </is>
      </c>
      <c r="K142" s="6" t="n">
        <v>3</v>
      </c>
      <c r="L142" s="6" t="inlineStr">
        <is>
          <t>絵は「描かれた」側なので過去分詞。</t>
        </is>
      </c>
      <c r="M142" s="6" t="inlineStr"/>
    </row>
    <row r="143">
      <c r="A143" s="6" t="inlineStr">
        <is>
          <t>en06_022</t>
        </is>
      </c>
      <c r="B143" s="6" t="inlineStr">
        <is>
          <t>english_stage_06</t>
        </is>
      </c>
      <c r="C143" s="6" t="inlineStr">
        <is>
          <t>用法</t>
        </is>
      </c>
      <c r="D143" s="6" t="inlineStr">
        <is>
          <t>(   ) に入る最も適切なものは？</t>
        </is>
      </c>
      <c r="E143" s="6" t="inlineStr">
        <is>
          <t>The movie was very (   ).</t>
        </is>
      </c>
      <c r="F143" s="6" t="inlineStr">
        <is>
          <t>exciting</t>
        </is>
      </c>
      <c r="G143" s="6" t="inlineStr">
        <is>
          <t>excited</t>
        </is>
      </c>
      <c r="H143" s="7" t="inlineStr">
        <is>
          <t>exciting</t>
        </is>
      </c>
      <c r="I143" s="6" t="inlineStr">
        <is>
          <t>excite</t>
        </is>
      </c>
      <c r="J143" s="6" t="inlineStr">
        <is>
          <t>to excite</t>
        </is>
      </c>
      <c r="K143" s="6" t="n">
        <v>2</v>
      </c>
      <c r="L143" s="6" t="inlineStr">
        <is>
          <t>映画は人を「わくわくさせる」側なので -ing 形。</t>
        </is>
      </c>
      <c r="M143" s="6" t="inlineStr"/>
    </row>
    <row r="144">
      <c r="A144" s="6" t="inlineStr">
        <is>
          <t>en06_023</t>
        </is>
      </c>
      <c r="B144" s="6" t="inlineStr">
        <is>
          <t>english_stage_06</t>
        </is>
      </c>
      <c r="C144" s="6" t="inlineStr">
        <is>
          <t>用法</t>
        </is>
      </c>
      <c r="D144" s="6" t="inlineStr">
        <is>
          <t>(   ) に入る最も適切なものは？</t>
        </is>
      </c>
      <c r="E144" s="6" t="inlineStr">
        <is>
          <t>I was (   ) at the news.</t>
        </is>
      </c>
      <c r="F144" s="6" t="inlineStr">
        <is>
          <t>surprised</t>
        </is>
      </c>
      <c r="G144" s="6" t="inlineStr">
        <is>
          <t>surprise</t>
        </is>
      </c>
      <c r="H144" s="6" t="inlineStr">
        <is>
          <t>surprising</t>
        </is>
      </c>
      <c r="I144" s="7" t="inlineStr">
        <is>
          <t>surprised</t>
        </is>
      </c>
      <c r="J144" s="6" t="inlineStr">
        <is>
          <t>to surprise</t>
        </is>
      </c>
      <c r="K144" s="6" t="n">
        <v>3</v>
      </c>
      <c r="L144" s="6" t="inlineStr">
        <is>
          <t>人は「驚かされる」側なので過去分詞 surprised。</t>
        </is>
      </c>
      <c r="M144" s="6" t="inlineStr"/>
    </row>
    <row r="145">
      <c r="A145" s="6" t="inlineStr">
        <is>
          <t>en06_024</t>
        </is>
      </c>
      <c r="B145" s="6" t="inlineStr">
        <is>
          <t>english_stage_06</t>
        </is>
      </c>
      <c r="C145" s="6" t="inlineStr">
        <is>
          <t>用法</t>
        </is>
      </c>
      <c r="D145" s="6" t="inlineStr">
        <is>
          <t>(   ) に入る最も適切なものは？</t>
        </is>
      </c>
      <c r="E145" s="6" t="inlineStr">
        <is>
          <t>Please keep the door (   ).</t>
        </is>
      </c>
      <c r="F145" s="6" t="inlineStr">
        <is>
          <t>closed</t>
        </is>
      </c>
      <c r="G145" s="6" t="inlineStr">
        <is>
          <t>close</t>
        </is>
      </c>
      <c r="H145" s="6" t="inlineStr">
        <is>
          <t>closing</t>
        </is>
      </c>
      <c r="I145" s="7" t="inlineStr">
        <is>
          <t>closed</t>
        </is>
      </c>
      <c r="J145" s="6" t="inlineStr">
        <is>
          <t>to close</t>
        </is>
      </c>
      <c r="K145" s="6" t="n">
        <v>3</v>
      </c>
      <c r="L145" s="6" t="inlineStr">
        <is>
          <t>keep + O + 過去分詞 で「O を〜された状態にしておく」。</t>
        </is>
      </c>
      <c r="M145" s="6" t="inlineStr"/>
    </row>
    <row r="146">
      <c r="A146" s="6" t="inlineStr">
        <is>
          <t>en07_001</t>
        </is>
      </c>
      <c r="B146" s="6" t="inlineStr">
        <is>
          <t>english_stage_07</t>
        </is>
      </c>
      <c r="C146" s="6" t="inlineStr">
        <is>
          <t>意味</t>
        </is>
      </c>
      <c r="D146" s="6" t="inlineStr">
        <is>
          <t>「reliable」の意味は？</t>
        </is>
      </c>
      <c r="E146" s="6" t="inlineStr"/>
      <c r="F146" s="6" t="inlineStr">
        <is>
          <t>信頼できる</t>
        </is>
      </c>
      <c r="G146" s="6" t="inlineStr">
        <is>
          <t>利点</t>
        </is>
      </c>
      <c r="H146" s="7" t="inlineStr">
        <is>
          <t>信頼できる</t>
        </is>
      </c>
      <c r="I146" s="6" t="inlineStr">
        <is>
          <t>必要とする</t>
        </is>
      </c>
      <c r="J146" s="6" t="inlineStr">
        <is>
          <t>古代の</t>
        </is>
      </c>
      <c r="K146" s="6" t="n">
        <v>2</v>
      </c>
      <c r="L146" s="6" t="inlineStr">
        <is>
          <t>reliable は「信頼できる」。</t>
        </is>
      </c>
      <c r="M146" s="6" t="inlineStr"/>
    </row>
    <row r="147">
      <c r="A147" s="6" t="inlineStr">
        <is>
          <t>en07_002</t>
        </is>
      </c>
      <c r="B147" s="6" t="inlineStr">
        <is>
          <t>english_stage_07</t>
        </is>
      </c>
      <c r="C147" s="6" t="inlineStr">
        <is>
          <t>意味</t>
        </is>
      </c>
      <c r="D147" s="6" t="inlineStr">
        <is>
          <t>「obvious」の意味は？</t>
        </is>
      </c>
      <c r="E147" s="6" t="inlineStr"/>
      <c r="F147" s="6" t="inlineStr">
        <is>
          <t>明らかな</t>
        </is>
      </c>
      <c r="G147" s="6" t="inlineStr">
        <is>
          <t>現代の</t>
        </is>
      </c>
      <c r="H147" s="7" t="inlineStr">
        <is>
          <t>明らかな</t>
        </is>
      </c>
      <c r="I147" s="6" t="inlineStr">
        <is>
          <t>意見</t>
        </is>
      </c>
      <c r="J147" s="6" t="inlineStr">
        <is>
          <t>消える</t>
        </is>
      </c>
      <c r="K147" s="6" t="n">
        <v>2</v>
      </c>
      <c r="L147" s="6" t="inlineStr">
        <is>
          <t>obvious は「明らかな」。</t>
        </is>
      </c>
      <c r="M147" s="6" t="inlineStr"/>
    </row>
    <row r="148">
      <c r="A148" s="6" t="inlineStr">
        <is>
          <t>en07_003</t>
        </is>
      </c>
      <c r="B148" s="6" t="inlineStr">
        <is>
          <t>english_stage_07</t>
        </is>
      </c>
      <c r="C148" s="6" t="inlineStr">
        <is>
          <t>意味</t>
        </is>
      </c>
      <c r="D148" s="6" t="inlineStr">
        <is>
          <t>「opportunity」の意味は？</t>
        </is>
      </c>
      <c r="E148" s="6" t="inlineStr"/>
      <c r="F148" s="6" t="inlineStr">
        <is>
          <t>機会</t>
        </is>
      </c>
      <c r="G148" s="6" t="inlineStr">
        <is>
          <t>古代の</t>
        </is>
      </c>
      <c r="H148" s="7" t="inlineStr">
        <is>
          <t>機会</t>
        </is>
      </c>
      <c r="I148" s="6" t="inlineStr">
        <is>
          <t>なじみのある</t>
        </is>
      </c>
      <c r="J148" s="6" t="inlineStr">
        <is>
          <t>自信のある</t>
        </is>
      </c>
      <c r="K148" s="6" t="n">
        <v>2</v>
      </c>
      <c r="L148" s="6" t="inlineStr">
        <is>
          <t>opportunity は「機会」。</t>
        </is>
      </c>
      <c r="M148" s="6" t="inlineStr"/>
    </row>
    <row r="149">
      <c r="A149" s="6" t="inlineStr">
        <is>
          <t>en07_004</t>
        </is>
      </c>
      <c r="B149" s="6" t="inlineStr">
        <is>
          <t>english_stage_07</t>
        </is>
      </c>
      <c r="C149" s="6" t="inlineStr">
        <is>
          <t>意味</t>
        </is>
      </c>
      <c r="D149" s="6" t="inlineStr">
        <is>
          <t>「purpose」の意味は？</t>
        </is>
      </c>
      <c r="E149" s="6" t="inlineStr"/>
      <c r="F149" s="6" t="inlineStr">
        <is>
          <t>目的</t>
        </is>
      </c>
      <c r="G149" s="6" t="inlineStr">
        <is>
          <t>解決策</t>
        </is>
      </c>
      <c r="H149" s="6" t="inlineStr">
        <is>
          <t>利用できる</t>
        </is>
      </c>
      <c r="I149" s="7" t="inlineStr">
        <is>
          <t>目的</t>
        </is>
      </c>
      <c r="J149" s="6" t="inlineStr">
        <is>
          <t>態度</t>
        </is>
      </c>
      <c r="K149" s="6" t="n">
        <v>3</v>
      </c>
      <c r="L149" s="6" t="inlineStr">
        <is>
          <t>purpose は「目的」。</t>
        </is>
      </c>
      <c r="M149" s="6" t="inlineStr"/>
    </row>
    <row r="150">
      <c r="A150" s="6" t="inlineStr">
        <is>
          <t>en07_005</t>
        </is>
      </c>
      <c r="B150" s="6" t="inlineStr">
        <is>
          <t>english_stage_07</t>
        </is>
      </c>
      <c r="C150" s="6" t="inlineStr">
        <is>
          <t>意味</t>
        </is>
      </c>
      <c r="D150" s="6" t="inlineStr">
        <is>
          <t>「opinion」の意味は？</t>
        </is>
      </c>
      <c r="E150" s="6" t="inlineStr"/>
      <c r="F150" s="6" t="inlineStr">
        <is>
          <t>意見</t>
        </is>
      </c>
      <c r="G150" s="6" t="inlineStr">
        <is>
          <t>経験</t>
        </is>
      </c>
      <c r="H150" s="6" t="inlineStr">
        <is>
          <t>許す</t>
        </is>
      </c>
      <c r="I150" s="7" t="inlineStr">
        <is>
          <t>意見</t>
        </is>
      </c>
      <c r="J150" s="6" t="inlineStr">
        <is>
          <t>態度</t>
        </is>
      </c>
      <c r="K150" s="6" t="n">
        <v>3</v>
      </c>
      <c r="L150" s="6" t="inlineStr">
        <is>
          <t>opinion は「意見」。</t>
        </is>
      </c>
      <c r="M150" s="6" t="inlineStr"/>
    </row>
    <row r="151">
      <c r="A151" s="6" t="inlineStr">
        <is>
          <t>en07_006</t>
        </is>
      </c>
      <c r="B151" s="6" t="inlineStr">
        <is>
          <t>english_stage_07</t>
        </is>
      </c>
      <c r="C151" s="6" t="inlineStr">
        <is>
          <t>意味</t>
        </is>
      </c>
      <c r="D151" s="6" t="inlineStr">
        <is>
          <t>「sufficient」の意味は？</t>
        </is>
      </c>
      <c r="E151" s="6" t="inlineStr"/>
      <c r="F151" s="6" t="inlineStr">
        <is>
          <t>十分な</t>
        </is>
      </c>
      <c r="G151" s="6" t="inlineStr">
        <is>
          <t>信頼できる</t>
        </is>
      </c>
      <c r="H151" s="6" t="inlineStr">
        <is>
          <t>必要とする</t>
        </is>
      </c>
      <c r="I151" s="7" t="inlineStr">
        <is>
          <t>十分な</t>
        </is>
      </c>
      <c r="J151" s="6" t="inlineStr">
        <is>
          <t>描写する</t>
        </is>
      </c>
      <c r="K151" s="6" t="n">
        <v>3</v>
      </c>
      <c r="L151" s="6" t="inlineStr">
        <is>
          <t>sufficient は「十分な」。</t>
        </is>
      </c>
      <c r="M151" s="6" t="inlineStr"/>
    </row>
    <row r="152">
      <c r="A152" s="6" t="inlineStr">
        <is>
          <t>en07_007</t>
        </is>
      </c>
      <c r="B152" s="6" t="inlineStr">
        <is>
          <t>english_stage_07</t>
        </is>
      </c>
      <c r="C152" s="6" t="inlineStr">
        <is>
          <t>意味</t>
        </is>
      </c>
      <c r="D152" s="6" t="inlineStr">
        <is>
          <t>「familiar」の意味は？</t>
        </is>
      </c>
      <c r="E152" s="6" t="inlineStr"/>
      <c r="F152" s="6" t="inlineStr">
        <is>
          <t>なじみのある</t>
        </is>
      </c>
      <c r="G152" s="6" t="inlineStr">
        <is>
          <t>必要とする</t>
        </is>
      </c>
      <c r="H152" s="6" t="inlineStr">
        <is>
          <t>利用できる</t>
        </is>
      </c>
      <c r="I152" s="7" t="inlineStr">
        <is>
          <t>なじみのある</t>
        </is>
      </c>
      <c r="J152" s="6" t="inlineStr">
        <is>
          <t>拒否する</t>
        </is>
      </c>
      <c r="K152" s="6" t="n">
        <v>3</v>
      </c>
      <c r="L152" s="6" t="inlineStr">
        <is>
          <t>familiar は「なじみのある」。</t>
        </is>
      </c>
      <c r="M152" s="6" t="inlineStr"/>
    </row>
    <row r="153">
      <c r="A153" s="6" t="inlineStr">
        <is>
          <t>en07_008</t>
        </is>
      </c>
      <c r="B153" s="6" t="inlineStr">
        <is>
          <t>english_stage_07</t>
        </is>
      </c>
      <c r="C153" s="6" t="inlineStr">
        <is>
          <t>意味</t>
        </is>
      </c>
      <c r="D153" s="6" t="inlineStr">
        <is>
          <t>「ancient」の意味は？</t>
        </is>
      </c>
      <c r="E153" s="6" t="inlineStr"/>
      <c r="F153" s="6" t="inlineStr">
        <is>
          <t>古代の</t>
        </is>
      </c>
      <c r="G153" s="6" t="inlineStr">
        <is>
          <t>辛抱強い</t>
        </is>
      </c>
      <c r="H153" s="7" t="inlineStr">
        <is>
          <t>古代の</t>
        </is>
      </c>
      <c r="I153" s="6" t="inlineStr">
        <is>
          <t>雇う</t>
        </is>
      </c>
      <c r="J153" s="6" t="inlineStr">
        <is>
          <t>明らかな</t>
        </is>
      </c>
      <c r="K153" s="6" t="n">
        <v>2</v>
      </c>
      <c r="L153" s="6" t="inlineStr">
        <is>
          <t>ancient は「古代の」。</t>
        </is>
      </c>
      <c r="M153" s="6" t="inlineStr"/>
    </row>
    <row r="154">
      <c r="A154" s="6" t="inlineStr">
        <is>
          <t>en07_009</t>
        </is>
      </c>
      <c r="B154" s="6" t="inlineStr">
        <is>
          <t>english_stage_07</t>
        </is>
      </c>
      <c r="C154" s="6" t="inlineStr">
        <is>
          <t>意味</t>
        </is>
      </c>
      <c r="D154" s="6" t="inlineStr">
        <is>
          <t>「make up one's mind」の意味は？</t>
        </is>
      </c>
      <c r="E154" s="6" t="inlineStr"/>
      <c r="F154" s="6" t="inlineStr">
        <is>
          <t>決心する</t>
        </is>
      </c>
      <c r="G154" s="6" t="inlineStr">
        <is>
          <t>～を使い果たす</t>
        </is>
      </c>
      <c r="H154" s="6" t="inlineStr">
        <is>
          <t>～に頼る</t>
        </is>
      </c>
      <c r="I154" s="6" t="inlineStr">
        <is>
          <t>～が理由で</t>
        </is>
      </c>
      <c r="J154" s="7" t="inlineStr">
        <is>
          <t>決心する</t>
        </is>
      </c>
      <c r="K154" s="6" t="n">
        <v>4</v>
      </c>
      <c r="L154" s="6" t="inlineStr">
        <is>
          <t>make up one's mind は「決心する」。</t>
        </is>
      </c>
      <c r="M154" s="6" t="inlineStr"/>
    </row>
    <row r="155">
      <c r="A155" s="6" t="inlineStr">
        <is>
          <t>en07_010</t>
        </is>
      </c>
      <c r="B155" s="6" t="inlineStr">
        <is>
          <t>english_stage_07</t>
        </is>
      </c>
      <c r="C155" s="6" t="inlineStr">
        <is>
          <t>意味</t>
        </is>
      </c>
      <c r="D155" s="6" t="inlineStr">
        <is>
          <t>「take part in ～」の意味は？</t>
        </is>
      </c>
      <c r="E155" s="6" t="inlineStr"/>
      <c r="F155" s="6" t="inlineStr">
        <is>
          <t>～に参加する</t>
        </is>
      </c>
      <c r="G155" s="6" t="inlineStr">
        <is>
          <t>意味をなす</t>
        </is>
      </c>
      <c r="H155" s="6" t="inlineStr">
        <is>
          <t>～を誇りに思う</t>
        </is>
      </c>
      <c r="I155" s="6" t="inlineStr">
        <is>
          <t>～しさえすれば</t>
        </is>
      </c>
      <c r="J155" s="7" t="inlineStr">
        <is>
          <t>～に参加する</t>
        </is>
      </c>
      <c r="K155" s="6" t="n">
        <v>4</v>
      </c>
      <c r="L155" s="6" t="inlineStr">
        <is>
          <t>take part in ～ は「～に参加する」。</t>
        </is>
      </c>
      <c r="M155" s="6" t="inlineStr"/>
    </row>
    <row r="156">
      <c r="A156" s="6" t="inlineStr">
        <is>
          <t>en07_011</t>
        </is>
      </c>
      <c r="B156" s="6" t="inlineStr">
        <is>
          <t>english_stage_07</t>
        </is>
      </c>
      <c r="C156" s="6" t="inlineStr">
        <is>
          <t>品詞</t>
        </is>
      </c>
      <c r="D156" s="6" t="inlineStr">
        <is>
          <t>次のうち「名詞」はどれ？</t>
        </is>
      </c>
      <c r="E156" s="6" t="inlineStr"/>
      <c r="F156" s="6" t="inlineStr">
        <is>
          <t>invention</t>
        </is>
      </c>
      <c r="G156" s="6" t="inlineStr">
        <is>
          <t>invent</t>
        </is>
      </c>
      <c r="H156" s="6" t="inlineStr">
        <is>
          <t>inventive</t>
        </is>
      </c>
      <c r="I156" s="7" t="inlineStr">
        <is>
          <t>invention</t>
        </is>
      </c>
      <c r="J156" s="6" t="inlineStr">
        <is>
          <t>inventively</t>
        </is>
      </c>
      <c r="K156" s="6" t="n">
        <v>3</v>
      </c>
      <c r="L156" s="6" t="inlineStr">
        <is>
          <t>-tion は名詞を作る語尾。invent（発明する）→ invention（発明）。</t>
        </is>
      </c>
      <c r="M156" s="6" t="inlineStr"/>
    </row>
    <row r="157">
      <c r="A157" s="6" t="inlineStr">
        <is>
          <t>en07_012</t>
        </is>
      </c>
      <c r="B157" s="6" t="inlineStr">
        <is>
          <t>english_stage_07</t>
        </is>
      </c>
      <c r="C157" s="6" t="inlineStr">
        <is>
          <t>品詞</t>
        </is>
      </c>
      <c r="D157" s="6" t="inlineStr">
        <is>
          <t>次のうち「形容詞」はどれ？</t>
        </is>
      </c>
      <c r="E157" s="6" t="inlineStr"/>
      <c r="F157" s="6" t="inlineStr">
        <is>
          <t>natural</t>
        </is>
      </c>
      <c r="G157" s="6" t="inlineStr">
        <is>
          <t>nature</t>
        </is>
      </c>
      <c r="H157" s="7" t="inlineStr">
        <is>
          <t>natural</t>
        </is>
      </c>
      <c r="I157" s="6" t="inlineStr">
        <is>
          <t>naturally</t>
        </is>
      </c>
      <c r="J157" s="6" t="inlineStr">
        <is>
          <t>naturalize</t>
        </is>
      </c>
      <c r="K157" s="6" t="n">
        <v>2</v>
      </c>
      <c r="L157" s="6" t="inlineStr">
        <is>
          <t>-al は形容詞を作る語尾。natural = 自然の、当然の。</t>
        </is>
      </c>
      <c r="M157" s="6" t="inlineStr"/>
    </row>
    <row r="158">
      <c r="A158" s="6" t="inlineStr">
        <is>
          <t>en07_013</t>
        </is>
      </c>
      <c r="B158" s="6" t="inlineStr">
        <is>
          <t>english_stage_07</t>
        </is>
      </c>
      <c r="C158" s="6" t="inlineStr">
        <is>
          <t>用法</t>
        </is>
      </c>
      <c r="D158" s="6" t="inlineStr">
        <is>
          <t>(   ) に入る最も適切なものは？</t>
        </is>
      </c>
      <c r="E158" s="6" t="inlineStr">
        <is>
          <t>(   ) the news, she began to cry.</t>
        </is>
      </c>
      <c r="F158" s="6" t="inlineStr">
        <is>
          <t>Hearing</t>
        </is>
      </c>
      <c r="G158" s="6" t="inlineStr">
        <is>
          <t>Heard</t>
        </is>
      </c>
      <c r="H158" s="7" t="inlineStr">
        <is>
          <t>Hearing</t>
        </is>
      </c>
      <c r="I158" s="6" t="inlineStr">
        <is>
          <t>To hear</t>
        </is>
      </c>
      <c r="J158" s="6" t="inlineStr">
        <is>
          <t>Hear</t>
        </is>
      </c>
      <c r="K158" s="6" t="n">
        <v>2</v>
      </c>
      <c r="L158" s="6" t="inlineStr">
        <is>
          <t>「その知らせを聞いて」。主語 she が「聞く」側なので現在分詞で始まる分詞構文。</t>
        </is>
      </c>
      <c r="M158" s="6" t="inlineStr"/>
    </row>
    <row r="159">
      <c r="A159" s="6" t="inlineStr">
        <is>
          <t>en07_014</t>
        </is>
      </c>
      <c r="B159" s="6" t="inlineStr">
        <is>
          <t>english_stage_07</t>
        </is>
      </c>
      <c r="C159" s="6" t="inlineStr">
        <is>
          <t>用法</t>
        </is>
      </c>
      <c r="D159" s="6" t="inlineStr">
        <is>
          <t>(   ) に入る最も適切なものは？</t>
        </is>
      </c>
      <c r="E159" s="6" t="inlineStr">
        <is>
          <t>She was listening to music with her eyes (   ).</t>
        </is>
      </c>
      <c r="F159" s="6" t="inlineStr">
        <is>
          <t>closed</t>
        </is>
      </c>
      <c r="G159" s="6" t="inlineStr">
        <is>
          <t>closing</t>
        </is>
      </c>
      <c r="H159" s="6" t="inlineStr">
        <is>
          <t>close</t>
        </is>
      </c>
      <c r="I159" s="7" t="inlineStr">
        <is>
          <t>closed</t>
        </is>
      </c>
      <c r="J159" s="6" t="inlineStr">
        <is>
          <t>to close</t>
        </is>
      </c>
      <c r="K159" s="6" t="n">
        <v>3</v>
      </c>
      <c r="L159" s="6" t="inlineStr">
        <is>
          <t>with + O + 分詞 で付帯状況。目は「閉じられた」状態なので過去分詞。</t>
        </is>
      </c>
      <c r="M159" s="6" t="inlineStr"/>
    </row>
    <row r="160">
      <c r="A160" s="6" t="inlineStr">
        <is>
          <t>en07_015</t>
        </is>
      </c>
      <c r="B160" s="6" t="inlineStr">
        <is>
          <t>english_stage_07</t>
        </is>
      </c>
      <c r="C160" s="6" t="inlineStr">
        <is>
          <t>用法</t>
        </is>
      </c>
      <c r="D160" s="6" t="inlineStr">
        <is>
          <t>(   ) に入る最も適切なものは？</t>
        </is>
      </c>
      <c r="E160" s="6" t="inlineStr">
        <is>
          <t>(   ) tired, I went to bed early.</t>
        </is>
      </c>
      <c r="F160" s="6" t="inlineStr">
        <is>
          <t>Feeling</t>
        </is>
      </c>
      <c r="G160" s="6" t="inlineStr">
        <is>
          <t>Felt</t>
        </is>
      </c>
      <c r="H160" s="7" t="inlineStr">
        <is>
          <t>Feeling</t>
        </is>
      </c>
      <c r="I160" s="6" t="inlineStr">
        <is>
          <t>To feel</t>
        </is>
      </c>
      <c r="J160" s="6" t="inlineStr">
        <is>
          <t>Feel</t>
        </is>
      </c>
      <c r="K160" s="6" t="n">
        <v>2</v>
      </c>
      <c r="L160" s="6" t="inlineStr">
        <is>
          <t>「疲れていたので」。主語 I が「感じる」側なので現在分詞。</t>
        </is>
      </c>
      <c r="M160" s="6" t="inlineStr"/>
    </row>
    <row r="161">
      <c r="A161" s="6" t="inlineStr">
        <is>
          <t>en07_016</t>
        </is>
      </c>
      <c r="B161" s="6" t="inlineStr">
        <is>
          <t>english_stage_07</t>
        </is>
      </c>
      <c r="C161" s="6" t="inlineStr">
        <is>
          <t>用法</t>
        </is>
      </c>
      <c r="D161" s="6" t="inlineStr">
        <is>
          <t>(   ) に入る最も適切なものは？</t>
        </is>
      </c>
      <c r="E161" s="6" t="inlineStr">
        <is>
          <t>(   ) in simple English, this book is easy to read.</t>
        </is>
      </c>
      <c r="F161" s="6" t="inlineStr">
        <is>
          <t>Written</t>
        </is>
      </c>
      <c r="G161" s="6" t="inlineStr">
        <is>
          <t>Writing</t>
        </is>
      </c>
      <c r="H161" s="7" t="inlineStr">
        <is>
          <t>Written</t>
        </is>
      </c>
      <c r="I161" s="6" t="inlineStr">
        <is>
          <t>To write</t>
        </is>
      </c>
      <c r="J161" s="6" t="inlineStr">
        <is>
          <t>Write</t>
        </is>
      </c>
      <c r="K161" s="6" t="n">
        <v>2</v>
      </c>
      <c r="L161" s="6" t="inlineStr">
        <is>
          <t>本は「書かれた」側なので過去分詞で始まる分詞構文。</t>
        </is>
      </c>
      <c r="M161" s="6" t="inlineStr"/>
    </row>
    <row r="162">
      <c r="A162" s="6" t="inlineStr">
        <is>
          <t>en07_017</t>
        </is>
      </c>
      <c r="B162" s="6" t="inlineStr">
        <is>
          <t>english_stage_07</t>
        </is>
      </c>
      <c r="C162" s="6" t="inlineStr">
        <is>
          <t>用法</t>
        </is>
      </c>
      <c r="D162" s="6" t="inlineStr">
        <is>
          <t>(   ) に入る最も適切なものは？</t>
        </is>
      </c>
      <c r="E162" s="6" t="inlineStr">
        <is>
          <t>(   ) finished my homework, I went out.</t>
        </is>
      </c>
      <c r="F162" s="6" t="inlineStr">
        <is>
          <t>Having</t>
        </is>
      </c>
      <c r="G162" s="7" t="inlineStr">
        <is>
          <t>Having</t>
        </is>
      </c>
      <c r="H162" s="6" t="inlineStr">
        <is>
          <t>Had</t>
        </is>
      </c>
      <c r="I162" s="6" t="inlineStr">
        <is>
          <t>Have</t>
        </is>
      </c>
      <c r="J162" s="6" t="inlineStr">
        <is>
          <t>To have</t>
        </is>
      </c>
      <c r="K162" s="6" t="n">
        <v>1</v>
      </c>
      <c r="L162" s="6" t="inlineStr">
        <is>
          <t>出かける前に宿題を終えていたので、完了形の分詞構文 having + 過去分詞。</t>
        </is>
      </c>
      <c r="M162" s="6" t="inlineStr"/>
    </row>
    <row r="163">
      <c r="A163" s="6" t="inlineStr">
        <is>
          <t>en07_018</t>
        </is>
      </c>
      <c r="B163" s="6" t="inlineStr">
        <is>
          <t>english_stage_07</t>
        </is>
      </c>
      <c r="C163" s="6" t="inlineStr">
        <is>
          <t>用法</t>
        </is>
      </c>
      <c r="D163" s="6" t="inlineStr">
        <is>
          <t>(   ) に入る最も適切なものは？</t>
        </is>
      </c>
      <c r="E163" s="6" t="inlineStr">
        <is>
          <t>(   ) knowing what to do, I asked for help.</t>
        </is>
      </c>
      <c r="F163" s="6" t="inlineStr">
        <is>
          <t>Not</t>
        </is>
      </c>
      <c r="G163" s="6" t="inlineStr">
        <is>
          <t>No</t>
        </is>
      </c>
      <c r="H163" s="6" t="inlineStr">
        <is>
          <t>Never</t>
        </is>
      </c>
      <c r="I163" s="7" t="inlineStr">
        <is>
          <t>Not</t>
        </is>
      </c>
      <c r="J163" s="6" t="inlineStr">
        <is>
          <t>Without</t>
        </is>
      </c>
      <c r="K163" s="6" t="n">
        <v>3</v>
      </c>
      <c r="L163" s="6" t="inlineStr">
        <is>
          <t>分詞構文の否定は not を分詞の前に置く。</t>
        </is>
      </c>
      <c r="M163" s="6" t="inlineStr"/>
    </row>
    <row r="164">
      <c r="A164" s="6" t="inlineStr">
        <is>
          <t>en07_019</t>
        </is>
      </c>
      <c r="B164" s="6" t="inlineStr">
        <is>
          <t>english_stage_07</t>
        </is>
      </c>
      <c r="C164" s="6" t="inlineStr">
        <is>
          <t>用法</t>
        </is>
      </c>
      <c r="D164" s="6" t="inlineStr">
        <is>
          <t>(   ) に入る最も適切なものは？</t>
        </is>
      </c>
      <c r="E164" s="6" t="inlineStr">
        <is>
          <t>(   ) speaking, this plan is too expensive.</t>
        </is>
      </c>
      <c r="F164" s="6" t="inlineStr">
        <is>
          <t>Generally</t>
        </is>
      </c>
      <c r="G164" s="6" t="inlineStr">
        <is>
          <t>General</t>
        </is>
      </c>
      <c r="H164" s="7" t="inlineStr">
        <is>
          <t>Generally</t>
        </is>
      </c>
      <c r="I164" s="6" t="inlineStr">
        <is>
          <t>In general</t>
        </is>
      </c>
      <c r="J164" s="6" t="inlineStr">
        <is>
          <t>Generalized</t>
        </is>
      </c>
      <c r="K164" s="6" t="n">
        <v>2</v>
      </c>
      <c r="L164" s="6" t="inlineStr">
        <is>
          <t>generally speaking（一般的に言えば）は慣用的な分詞構文。</t>
        </is>
      </c>
      <c r="M164" s="6" t="inlineStr"/>
    </row>
    <row r="165">
      <c r="A165" s="6" t="inlineStr">
        <is>
          <t>en07_020</t>
        </is>
      </c>
      <c r="B165" s="6" t="inlineStr">
        <is>
          <t>english_stage_07</t>
        </is>
      </c>
      <c r="C165" s="6" t="inlineStr">
        <is>
          <t>用法</t>
        </is>
      </c>
      <c r="D165" s="6" t="inlineStr">
        <is>
          <t>(   ) に入る最も適切なものは？</t>
        </is>
      </c>
      <c r="E165" s="6" t="inlineStr">
        <is>
          <t>Frankly (   ), I don't agree.</t>
        </is>
      </c>
      <c r="F165" s="6" t="inlineStr">
        <is>
          <t>speaking</t>
        </is>
      </c>
      <c r="G165" s="6" t="inlineStr">
        <is>
          <t>spoken</t>
        </is>
      </c>
      <c r="H165" s="7" t="inlineStr">
        <is>
          <t>speaking</t>
        </is>
      </c>
      <c r="I165" s="6" t="inlineStr">
        <is>
          <t>to speak</t>
        </is>
      </c>
      <c r="J165" s="6" t="inlineStr">
        <is>
          <t>speak</t>
        </is>
      </c>
      <c r="K165" s="6" t="n">
        <v>2</v>
      </c>
      <c r="L165" s="6" t="inlineStr">
        <is>
          <t>frankly speaking（率直に言えば）。</t>
        </is>
      </c>
      <c r="M165" s="6" t="inlineStr"/>
    </row>
    <row r="166">
      <c r="A166" s="6" t="inlineStr">
        <is>
          <t>en07_021</t>
        </is>
      </c>
      <c r="B166" s="6" t="inlineStr">
        <is>
          <t>english_stage_07</t>
        </is>
      </c>
      <c r="C166" s="6" t="inlineStr">
        <is>
          <t>用法</t>
        </is>
      </c>
      <c r="D166" s="6" t="inlineStr">
        <is>
          <t>(   ) に入る最も適切なものは？</t>
        </is>
      </c>
      <c r="E166" s="6" t="inlineStr">
        <is>
          <t>(   ) from a distance, the rock looks like a face.</t>
        </is>
      </c>
      <c r="F166" s="6" t="inlineStr">
        <is>
          <t>Seen</t>
        </is>
      </c>
      <c r="G166" s="6" t="inlineStr">
        <is>
          <t>Seeing</t>
        </is>
      </c>
      <c r="H166" s="7" t="inlineStr">
        <is>
          <t>Seen</t>
        </is>
      </c>
      <c r="I166" s="6" t="inlineStr">
        <is>
          <t>To see</t>
        </is>
      </c>
      <c r="J166" s="6" t="inlineStr">
        <is>
          <t>Having seen</t>
        </is>
      </c>
      <c r="K166" s="6" t="n">
        <v>2</v>
      </c>
      <c r="L166" s="6" t="inlineStr">
        <is>
          <t>岩は「見られる」側なので過去分詞で始まる分詞構文。</t>
        </is>
      </c>
      <c r="M166" s="6" t="inlineStr"/>
    </row>
    <row r="167">
      <c r="A167" s="6" t="inlineStr">
        <is>
          <t>en07_022</t>
        </is>
      </c>
      <c r="B167" s="6" t="inlineStr">
        <is>
          <t>english_stage_07</t>
        </is>
      </c>
      <c r="C167" s="6" t="inlineStr">
        <is>
          <t>用法</t>
        </is>
      </c>
      <c r="D167" s="6" t="inlineStr">
        <is>
          <t>(   ) に入る最も適切なものは？</t>
        </is>
      </c>
      <c r="E167" s="6" t="inlineStr">
        <is>
          <t>(   ) been told the news, she was shocked.</t>
        </is>
      </c>
      <c r="F167" s="6" t="inlineStr">
        <is>
          <t>Having</t>
        </is>
      </c>
      <c r="G167" s="6" t="inlineStr">
        <is>
          <t>Being</t>
        </is>
      </c>
      <c r="H167" s="7" t="inlineStr">
        <is>
          <t>Having</t>
        </is>
      </c>
      <c r="I167" s="6" t="inlineStr">
        <is>
          <t>Had</t>
        </is>
      </c>
      <c r="J167" s="6" t="inlineStr">
        <is>
          <t>Have</t>
        </is>
      </c>
      <c r="K167" s="6" t="n">
        <v>2</v>
      </c>
      <c r="L167" s="6" t="inlineStr">
        <is>
          <t>「（先に）知らされていたので」は完了受動の分詞構文 having been + 過去分詞。</t>
        </is>
      </c>
      <c r="M167" s="6" t="inlineStr"/>
    </row>
    <row r="168">
      <c r="A168" s="6" t="inlineStr">
        <is>
          <t>en07_023</t>
        </is>
      </c>
      <c r="B168" s="6" t="inlineStr">
        <is>
          <t>english_stage_07</t>
        </is>
      </c>
      <c r="C168" s="6" t="inlineStr">
        <is>
          <t>用法</t>
        </is>
      </c>
      <c r="D168" s="6" t="inlineStr">
        <is>
          <t>(   ) に入る最も適切なものは？</t>
        </is>
      </c>
      <c r="E168" s="6" t="inlineStr">
        <is>
          <t>All things (   ), the plan was a success.</t>
        </is>
      </c>
      <c r="F168" s="6" t="inlineStr">
        <is>
          <t>considered</t>
        </is>
      </c>
      <c r="G168" s="6" t="inlineStr">
        <is>
          <t>considering</t>
        </is>
      </c>
      <c r="H168" s="7" t="inlineStr">
        <is>
          <t>considered</t>
        </is>
      </c>
      <c r="I168" s="6" t="inlineStr">
        <is>
          <t>to consider</t>
        </is>
      </c>
      <c r="J168" s="6" t="inlineStr">
        <is>
          <t>consider</t>
        </is>
      </c>
      <c r="K168" s="6" t="n">
        <v>2</v>
      </c>
      <c r="L168" s="6" t="inlineStr">
        <is>
          <t>all things considered（あらゆることを考慮すると）。独立分詞構文の慣用表現。</t>
        </is>
      </c>
      <c r="M168" s="6" t="inlineStr"/>
    </row>
    <row r="169">
      <c r="A169" s="6" t="inlineStr">
        <is>
          <t>en07_024</t>
        </is>
      </c>
      <c r="B169" s="6" t="inlineStr">
        <is>
          <t>english_stage_07</t>
        </is>
      </c>
      <c r="C169" s="6" t="inlineStr">
        <is>
          <t>用法</t>
        </is>
      </c>
      <c r="D169" s="6" t="inlineStr">
        <is>
          <t>(   ) に入る最も適切なものは？</t>
        </is>
      </c>
      <c r="E169" s="6" t="inlineStr">
        <is>
          <t>Night (   ), we went home.</t>
        </is>
      </c>
      <c r="F169" s="6" t="inlineStr">
        <is>
          <t>coming on</t>
        </is>
      </c>
      <c r="G169" s="6" t="inlineStr">
        <is>
          <t>came on</t>
        </is>
      </c>
      <c r="H169" s="7" t="inlineStr">
        <is>
          <t>coming on</t>
        </is>
      </c>
      <c r="I169" s="6" t="inlineStr">
        <is>
          <t>come on</t>
        </is>
      </c>
      <c r="J169" s="6" t="inlineStr">
        <is>
          <t>to come</t>
        </is>
      </c>
      <c r="K169" s="6" t="n">
        <v>2</v>
      </c>
      <c r="L169" s="6" t="inlineStr">
        <is>
          <t>主節と主語が違う独立分詞構文。Night coming on（夜になったので）。</t>
        </is>
      </c>
      <c r="M169" s="6" t="inlineStr"/>
    </row>
    <row r="170">
      <c r="A170" s="6" t="inlineStr">
        <is>
          <t>en08_001</t>
        </is>
      </c>
      <c r="B170" s="6" t="inlineStr">
        <is>
          <t>english_stage_08</t>
        </is>
      </c>
      <c r="C170" s="6" t="inlineStr">
        <is>
          <t>意味</t>
        </is>
      </c>
      <c r="D170" s="6" t="inlineStr">
        <is>
          <t>「modern」の意味は？</t>
        </is>
      </c>
      <c r="E170" s="6" t="inlineStr"/>
      <c r="F170" s="6" t="inlineStr">
        <is>
          <t>現代の</t>
        </is>
      </c>
      <c r="G170" s="7" t="inlineStr">
        <is>
          <t>現代の</t>
        </is>
      </c>
      <c r="H170" s="6" t="inlineStr">
        <is>
          <t>経験</t>
        </is>
      </c>
      <c r="I170" s="6" t="inlineStr">
        <is>
          <t>機会</t>
        </is>
      </c>
      <c r="J170" s="6" t="inlineStr">
        <is>
          <t>避ける</t>
        </is>
      </c>
      <c r="K170" s="6" t="n">
        <v>1</v>
      </c>
      <c r="L170" s="6" t="inlineStr">
        <is>
          <t>modern は「現代の」。</t>
        </is>
      </c>
      <c r="M170" s="6" t="inlineStr"/>
    </row>
    <row r="171">
      <c r="A171" s="6" t="inlineStr">
        <is>
          <t>en08_002</t>
        </is>
      </c>
      <c r="B171" s="6" t="inlineStr">
        <is>
          <t>english_stage_08</t>
        </is>
      </c>
      <c r="C171" s="6" t="inlineStr">
        <is>
          <t>意味</t>
        </is>
      </c>
      <c r="D171" s="6" t="inlineStr">
        <is>
          <t>「patient」の意味は？</t>
        </is>
      </c>
      <c r="E171" s="6" t="inlineStr"/>
      <c r="F171" s="6" t="inlineStr">
        <is>
          <t>辛抱強い</t>
        </is>
      </c>
      <c r="G171" s="7" t="inlineStr">
        <is>
          <t>辛抱強い</t>
        </is>
      </c>
      <c r="H171" s="6" t="inlineStr">
        <is>
          <t>見てそれとわかる</t>
        </is>
      </c>
      <c r="I171" s="6" t="inlineStr">
        <is>
          <t>解決策</t>
        </is>
      </c>
      <c r="J171" s="6" t="inlineStr">
        <is>
          <t>自信のある</t>
        </is>
      </c>
      <c r="K171" s="6" t="n">
        <v>1</v>
      </c>
      <c r="L171" s="6" t="inlineStr">
        <is>
          <t>patient は「辛抱強い」。</t>
        </is>
      </c>
      <c r="M171" s="6" t="inlineStr"/>
    </row>
    <row r="172">
      <c r="A172" s="6" t="inlineStr">
        <is>
          <t>en08_003</t>
        </is>
      </c>
      <c r="B172" s="6" t="inlineStr">
        <is>
          <t>english_stage_08</t>
        </is>
      </c>
      <c r="C172" s="6" t="inlineStr">
        <is>
          <t>意味</t>
        </is>
      </c>
      <c r="D172" s="6" t="inlineStr">
        <is>
          <t>「confident」の意味は？</t>
        </is>
      </c>
      <c r="E172" s="6" t="inlineStr"/>
      <c r="F172" s="6" t="inlineStr">
        <is>
          <t>自信のある</t>
        </is>
      </c>
      <c r="G172" s="6" t="inlineStr">
        <is>
          <t>目的</t>
        </is>
      </c>
      <c r="H172" s="6" t="inlineStr">
        <is>
          <t>なじみのある</t>
        </is>
      </c>
      <c r="I172" s="7" t="inlineStr">
        <is>
          <t>自信のある</t>
        </is>
      </c>
      <c r="J172" s="6" t="inlineStr">
        <is>
          <t>環境</t>
        </is>
      </c>
      <c r="K172" s="6" t="n">
        <v>3</v>
      </c>
      <c r="L172" s="6" t="inlineStr">
        <is>
          <t>confident は「自信のある」。</t>
        </is>
      </c>
      <c r="M172" s="6" t="inlineStr"/>
    </row>
    <row r="173">
      <c r="A173" s="6" t="inlineStr">
        <is>
          <t>en08_004</t>
        </is>
      </c>
      <c r="B173" s="6" t="inlineStr">
        <is>
          <t>english_stage_08</t>
        </is>
      </c>
      <c r="C173" s="6" t="inlineStr">
        <is>
          <t>意味</t>
        </is>
      </c>
      <c r="D173" s="6" t="inlineStr">
        <is>
          <t>「effort」の意味は？</t>
        </is>
      </c>
      <c r="E173" s="6" t="inlineStr"/>
      <c r="F173" s="6" t="inlineStr">
        <is>
          <t>努力</t>
        </is>
      </c>
      <c r="G173" s="6" t="inlineStr">
        <is>
          <t>効率のよい</t>
        </is>
      </c>
      <c r="H173" s="7" t="inlineStr">
        <is>
          <t>努力</t>
        </is>
      </c>
      <c r="I173" s="6" t="inlineStr">
        <is>
          <t>含む</t>
        </is>
      </c>
      <c r="J173" s="6" t="inlineStr">
        <is>
          <t>描写する</t>
        </is>
      </c>
      <c r="K173" s="6" t="n">
        <v>2</v>
      </c>
      <c r="L173" s="6" t="inlineStr">
        <is>
          <t>effort は「努力」。</t>
        </is>
      </c>
      <c r="M173" s="6" t="inlineStr"/>
    </row>
    <row r="174">
      <c r="A174" s="6" t="inlineStr">
        <is>
          <t>en08_005</t>
        </is>
      </c>
      <c r="B174" s="6" t="inlineStr">
        <is>
          <t>english_stage_08</t>
        </is>
      </c>
      <c r="C174" s="6" t="inlineStr">
        <is>
          <t>意味</t>
        </is>
      </c>
      <c r="D174" s="6" t="inlineStr">
        <is>
          <t>「environment」の意味は？</t>
        </is>
      </c>
      <c r="E174" s="6" t="inlineStr"/>
      <c r="F174" s="6" t="inlineStr">
        <is>
          <t>環境</t>
        </is>
      </c>
      <c r="G174" s="6" t="inlineStr">
        <is>
          <t>影響</t>
        </is>
      </c>
      <c r="H174" s="7" t="inlineStr">
        <is>
          <t>環境</t>
        </is>
      </c>
      <c r="I174" s="6" t="inlineStr">
        <is>
          <t>拒否する</t>
        </is>
      </c>
      <c r="J174" s="6" t="inlineStr">
        <is>
          <t>設立する</t>
        </is>
      </c>
      <c r="K174" s="6" t="n">
        <v>2</v>
      </c>
      <c r="L174" s="6" t="inlineStr">
        <is>
          <t>environment は「環境」。</t>
        </is>
      </c>
      <c r="M174" s="6" t="inlineStr"/>
    </row>
    <row r="175">
      <c r="A175" s="6" t="inlineStr">
        <is>
          <t>en08_006</t>
        </is>
      </c>
      <c r="B175" s="6" t="inlineStr">
        <is>
          <t>english_stage_08</t>
        </is>
      </c>
      <c r="C175" s="6" t="inlineStr">
        <is>
          <t>意味</t>
        </is>
      </c>
      <c r="D175" s="6" t="inlineStr">
        <is>
          <t>「experience」の意味は？</t>
        </is>
      </c>
      <c r="E175" s="6" t="inlineStr"/>
      <c r="F175" s="6" t="inlineStr">
        <is>
          <t>経験</t>
        </is>
      </c>
      <c r="G175" s="6" t="inlineStr">
        <is>
          <t>信頼できる</t>
        </is>
      </c>
      <c r="H175" s="6" t="inlineStr">
        <is>
          <t>辛抱強い</t>
        </is>
      </c>
      <c r="I175" s="7" t="inlineStr">
        <is>
          <t>経験</t>
        </is>
      </c>
      <c r="J175" s="6" t="inlineStr">
        <is>
          <t>見てそれとわかる</t>
        </is>
      </c>
      <c r="K175" s="6" t="n">
        <v>3</v>
      </c>
      <c r="L175" s="6" t="inlineStr">
        <is>
          <t>experience は「経験」。</t>
        </is>
      </c>
      <c r="M175" s="6" t="inlineStr"/>
    </row>
    <row r="176">
      <c r="A176" s="6" t="inlineStr">
        <is>
          <t>en08_007</t>
        </is>
      </c>
      <c r="B176" s="6" t="inlineStr">
        <is>
          <t>english_stage_08</t>
        </is>
      </c>
      <c r="C176" s="6" t="inlineStr">
        <is>
          <t>意味</t>
        </is>
      </c>
      <c r="D176" s="6" t="inlineStr">
        <is>
          <t>「influence」の意味は？</t>
        </is>
      </c>
      <c r="E176" s="6" t="inlineStr"/>
      <c r="F176" s="6" t="inlineStr">
        <is>
          <t>影響</t>
        </is>
      </c>
      <c r="G176" s="6" t="inlineStr">
        <is>
          <t>明らかな</t>
        </is>
      </c>
      <c r="H176" s="7" t="inlineStr">
        <is>
          <t>影響</t>
        </is>
      </c>
      <c r="I176" s="6" t="inlineStr">
        <is>
          <t>維持する</t>
        </is>
      </c>
      <c r="J176" s="6" t="inlineStr">
        <is>
          <t>利用できる</t>
        </is>
      </c>
      <c r="K176" s="6" t="n">
        <v>2</v>
      </c>
      <c r="L176" s="6" t="inlineStr">
        <is>
          <t>influence は「影響」。</t>
        </is>
      </c>
      <c r="M176" s="6" t="inlineStr"/>
    </row>
    <row r="177">
      <c r="A177" s="6" t="inlineStr">
        <is>
          <t>en08_008</t>
        </is>
      </c>
      <c r="B177" s="6" t="inlineStr">
        <is>
          <t>english_stage_08</t>
        </is>
      </c>
      <c r="C177" s="6" t="inlineStr">
        <is>
          <t>意味</t>
        </is>
      </c>
      <c r="D177" s="6" t="inlineStr">
        <is>
          <t>「attitude」の意味は？</t>
        </is>
      </c>
      <c r="E177" s="6" t="inlineStr"/>
      <c r="F177" s="6" t="inlineStr">
        <is>
          <t>態度</t>
        </is>
      </c>
      <c r="G177" s="6" t="inlineStr">
        <is>
          <t>提供する</t>
        </is>
      </c>
      <c r="H177" s="6" t="inlineStr">
        <is>
          <t>維持する</t>
        </is>
      </c>
      <c r="I177" s="6" t="inlineStr">
        <is>
          <t>含む</t>
        </is>
      </c>
      <c r="J177" s="7" t="inlineStr">
        <is>
          <t>態度</t>
        </is>
      </c>
      <c r="K177" s="6" t="n">
        <v>4</v>
      </c>
      <c r="L177" s="6" t="inlineStr">
        <is>
          <t>attitude は「態度」。</t>
        </is>
      </c>
      <c r="M177" s="6" t="inlineStr"/>
    </row>
    <row r="178">
      <c r="A178" s="6" t="inlineStr">
        <is>
          <t>en08_009</t>
        </is>
      </c>
      <c r="B178" s="6" t="inlineStr">
        <is>
          <t>english_stage_08</t>
        </is>
      </c>
      <c r="C178" s="6" t="inlineStr">
        <is>
          <t>意味</t>
        </is>
      </c>
      <c r="D178" s="6" t="inlineStr">
        <is>
          <t>「catch up with ～」の意味は？</t>
        </is>
      </c>
      <c r="E178" s="6" t="inlineStr"/>
      <c r="F178" s="6" t="inlineStr">
        <is>
          <t>～に追いつく</t>
        </is>
      </c>
      <c r="G178" s="6" t="inlineStr">
        <is>
          <t>意味をなす</t>
        </is>
      </c>
      <c r="H178" s="6" t="inlineStr">
        <is>
          <t>～を使い果たす</t>
        </is>
      </c>
      <c r="I178" s="7" t="inlineStr">
        <is>
          <t>～に追いつく</t>
        </is>
      </c>
      <c r="J178" s="6" t="inlineStr">
        <is>
          <t>～に参加する</t>
        </is>
      </c>
      <c r="K178" s="6" t="n">
        <v>3</v>
      </c>
      <c r="L178" s="6" t="inlineStr">
        <is>
          <t>catch up with ～ は「～に追いつく」。</t>
        </is>
      </c>
      <c r="M178" s="6" t="inlineStr"/>
    </row>
    <row r="179">
      <c r="A179" s="6" t="inlineStr">
        <is>
          <t>en08_010</t>
        </is>
      </c>
      <c r="B179" s="6" t="inlineStr">
        <is>
          <t>english_stage_08</t>
        </is>
      </c>
      <c r="C179" s="6" t="inlineStr">
        <is>
          <t>意味</t>
        </is>
      </c>
      <c r="D179" s="6" t="inlineStr">
        <is>
          <t>「depend on ～」の意味は？</t>
        </is>
      </c>
      <c r="E179" s="6" t="inlineStr"/>
      <c r="F179" s="6" t="inlineStr">
        <is>
          <t>～に頼る</t>
        </is>
      </c>
      <c r="G179" s="6" t="inlineStr">
        <is>
          <t>すぐに</t>
        </is>
      </c>
      <c r="H179" s="6" t="inlineStr">
        <is>
          <t>～しさえすれば</t>
        </is>
      </c>
      <c r="I179" s="7" t="inlineStr">
        <is>
          <t>～に頼る</t>
        </is>
      </c>
      <c r="J179" s="6" t="inlineStr">
        <is>
          <t>～の世話をする</t>
        </is>
      </c>
      <c r="K179" s="6" t="n">
        <v>3</v>
      </c>
      <c r="L179" s="6" t="inlineStr">
        <is>
          <t>depend on ～ は「～に頼る」。</t>
        </is>
      </c>
      <c r="M179" s="6" t="inlineStr"/>
    </row>
    <row r="180">
      <c r="A180" s="6" t="inlineStr">
        <is>
          <t>en08_011</t>
        </is>
      </c>
      <c r="B180" s="6" t="inlineStr">
        <is>
          <t>english_stage_08</t>
        </is>
      </c>
      <c r="C180" s="6" t="inlineStr">
        <is>
          <t>品詞</t>
        </is>
      </c>
      <c r="D180" s="6" t="inlineStr">
        <is>
          <t>次のうち「動詞」はどれ？</t>
        </is>
      </c>
      <c r="E180" s="6" t="inlineStr"/>
      <c r="F180" s="6" t="inlineStr">
        <is>
          <t>realize</t>
        </is>
      </c>
      <c r="G180" s="6" t="inlineStr">
        <is>
          <t>real</t>
        </is>
      </c>
      <c r="H180" s="6" t="inlineStr">
        <is>
          <t>reality</t>
        </is>
      </c>
      <c r="I180" s="7" t="inlineStr">
        <is>
          <t>realize</t>
        </is>
      </c>
      <c r="J180" s="6" t="inlineStr">
        <is>
          <t>really</t>
        </is>
      </c>
      <c r="K180" s="6" t="n">
        <v>3</v>
      </c>
      <c r="L180" s="6" t="inlineStr">
        <is>
          <t>-ize は動詞を作る語尾。realize = 気づく、実現する。</t>
        </is>
      </c>
      <c r="M180" s="6" t="inlineStr"/>
    </row>
    <row r="181">
      <c r="A181" s="6" t="inlineStr">
        <is>
          <t>en08_012</t>
        </is>
      </c>
      <c r="B181" s="6" t="inlineStr">
        <is>
          <t>english_stage_08</t>
        </is>
      </c>
      <c r="C181" s="6" t="inlineStr">
        <is>
          <t>品詞</t>
        </is>
      </c>
      <c r="D181" s="6" t="inlineStr">
        <is>
          <t>次のうち「副詞」はどれ？</t>
        </is>
      </c>
      <c r="E181" s="6" t="inlineStr"/>
      <c r="F181" s="6" t="inlineStr">
        <is>
          <t>easily</t>
        </is>
      </c>
      <c r="G181" s="6" t="inlineStr">
        <is>
          <t>easy</t>
        </is>
      </c>
      <c r="H181" s="7" t="inlineStr">
        <is>
          <t>easily</t>
        </is>
      </c>
      <c r="I181" s="6" t="inlineStr">
        <is>
          <t>easiness</t>
        </is>
      </c>
      <c r="J181" s="6" t="inlineStr">
        <is>
          <t>uneasy</t>
        </is>
      </c>
      <c r="K181" s="6" t="n">
        <v>2</v>
      </c>
      <c r="L181" s="6" t="inlineStr">
        <is>
          <t>easy（形容詞）の副詞形は easily。y を i に変えて -ly。</t>
        </is>
      </c>
      <c r="M181" s="6" t="inlineStr"/>
    </row>
    <row r="182">
      <c r="A182" s="6" t="inlineStr">
        <is>
          <t>en08_013</t>
        </is>
      </c>
      <c r="B182" s="6" t="inlineStr">
        <is>
          <t>english_stage_08</t>
        </is>
      </c>
      <c r="C182" s="6" t="inlineStr">
        <is>
          <t>用法</t>
        </is>
      </c>
      <c r="D182" s="6" t="inlineStr">
        <is>
          <t>(   ) に入る最も適切なものは？</t>
        </is>
      </c>
      <c r="E182" s="6" t="inlineStr">
        <is>
          <t>No other student in the class runs (   ) than Ken.</t>
        </is>
      </c>
      <c r="F182" s="6" t="inlineStr">
        <is>
          <t>faster</t>
        </is>
      </c>
      <c r="G182" s="6" t="inlineStr">
        <is>
          <t>fast</t>
        </is>
      </c>
      <c r="H182" s="7" t="inlineStr">
        <is>
          <t>faster</t>
        </is>
      </c>
      <c r="I182" s="6" t="inlineStr">
        <is>
          <t>fastest</t>
        </is>
      </c>
      <c r="J182" s="6" t="inlineStr">
        <is>
          <t>more fast</t>
        </is>
      </c>
      <c r="K182" s="6" t="n">
        <v>2</v>
      </c>
      <c r="L182" s="6" t="inlineStr">
        <is>
          <t>No other + 単数名詞 + 比較級 + than 〜 で最上級と同じ意味になる。</t>
        </is>
      </c>
      <c r="M182" s="6" t="inlineStr"/>
    </row>
    <row r="183">
      <c r="A183" s="6" t="inlineStr">
        <is>
          <t>en08_014</t>
        </is>
      </c>
      <c r="B183" s="6" t="inlineStr">
        <is>
          <t>english_stage_08</t>
        </is>
      </c>
      <c r="C183" s="6" t="inlineStr">
        <is>
          <t>用法</t>
        </is>
      </c>
      <c r="D183" s="6" t="inlineStr">
        <is>
          <t>(   ) に入る最も適切なものは？</t>
        </is>
      </c>
      <c r="E183" s="6" t="inlineStr">
        <is>
          <t>Nothing is (   ) important than your health.</t>
        </is>
      </c>
      <c r="F183" s="6" t="inlineStr">
        <is>
          <t>more</t>
        </is>
      </c>
      <c r="G183" s="7" t="inlineStr">
        <is>
          <t>more</t>
        </is>
      </c>
      <c r="H183" s="6" t="inlineStr">
        <is>
          <t>most</t>
        </is>
      </c>
      <c r="I183" s="6" t="inlineStr">
        <is>
          <t>as</t>
        </is>
      </c>
      <c r="J183" s="6" t="inlineStr">
        <is>
          <t>so</t>
        </is>
      </c>
      <c r="K183" s="6" t="n">
        <v>1</v>
      </c>
      <c r="L183" s="6" t="inlineStr">
        <is>
          <t>Nothing is 比較級 than 〜 で「〜ほど…なものはない」。</t>
        </is>
      </c>
      <c r="M183" s="6" t="inlineStr"/>
    </row>
    <row r="184">
      <c r="A184" s="6" t="inlineStr">
        <is>
          <t>en08_015</t>
        </is>
      </c>
      <c r="B184" s="6" t="inlineStr">
        <is>
          <t>english_stage_08</t>
        </is>
      </c>
      <c r="C184" s="6" t="inlineStr">
        <is>
          <t>用法</t>
        </is>
      </c>
      <c r="D184" s="6" t="inlineStr">
        <is>
          <t>(   ) に入る最も適切なものは？</t>
        </is>
      </c>
      <c r="E184" s="6" t="inlineStr">
        <is>
          <t>This bridge is (   ) longer than that one.</t>
        </is>
      </c>
      <c r="F184" s="6" t="inlineStr">
        <is>
          <t>much</t>
        </is>
      </c>
      <c r="G184" s="6" t="inlineStr">
        <is>
          <t>very</t>
        </is>
      </c>
      <c r="H184" s="6" t="inlineStr">
        <is>
          <t>more</t>
        </is>
      </c>
      <c r="I184" s="7" t="inlineStr">
        <is>
          <t>much</t>
        </is>
      </c>
      <c r="J184" s="6" t="inlineStr">
        <is>
          <t>most</t>
        </is>
      </c>
      <c r="K184" s="6" t="n">
        <v>3</v>
      </c>
      <c r="L184" s="6" t="inlineStr">
        <is>
          <t>比較級を強めるのは much / far。very は比較級には使わない。</t>
        </is>
      </c>
      <c r="M184" s="6" t="inlineStr"/>
    </row>
    <row r="185">
      <c r="A185" s="6" t="inlineStr">
        <is>
          <t>en08_016</t>
        </is>
      </c>
      <c r="B185" s="6" t="inlineStr">
        <is>
          <t>english_stage_08</t>
        </is>
      </c>
      <c r="C185" s="6" t="inlineStr">
        <is>
          <t>用法</t>
        </is>
      </c>
      <c r="D185" s="6" t="inlineStr">
        <is>
          <t>(   ) に入る最も適切なものは？</t>
        </is>
      </c>
      <c r="E185" s="6" t="inlineStr">
        <is>
          <t>The (   ) you practice, the better you will play.</t>
        </is>
      </c>
      <c r="F185" s="6" t="inlineStr">
        <is>
          <t>more</t>
        </is>
      </c>
      <c r="G185" s="6" t="inlineStr">
        <is>
          <t>most</t>
        </is>
      </c>
      <c r="H185" s="7" t="inlineStr">
        <is>
          <t>more</t>
        </is>
      </c>
      <c r="I185" s="6" t="inlineStr">
        <is>
          <t>much</t>
        </is>
      </c>
      <c r="J185" s="6" t="inlineStr">
        <is>
          <t>many</t>
        </is>
      </c>
      <c r="K185" s="6" t="n">
        <v>2</v>
      </c>
      <c r="L185" s="6" t="inlineStr">
        <is>
          <t>the + 比較級 〜, the + 比較級 … で「〜すればするほど…」。</t>
        </is>
      </c>
      <c r="M185" s="6" t="inlineStr"/>
    </row>
    <row r="186">
      <c r="A186" s="6" t="inlineStr">
        <is>
          <t>en08_017</t>
        </is>
      </c>
      <c r="B186" s="6" t="inlineStr">
        <is>
          <t>english_stage_08</t>
        </is>
      </c>
      <c r="C186" s="6" t="inlineStr">
        <is>
          <t>用法</t>
        </is>
      </c>
      <c r="D186" s="6" t="inlineStr">
        <is>
          <t>(   ) に入る最も適切なものは？</t>
        </is>
      </c>
      <c r="E186" s="6" t="inlineStr">
        <is>
          <t>He is not so much a scholar (   ) a writer.</t>
        </is>
      </c>
      <c r="F186" s="6" t="inlineStr">
        <is>
          <t>as</t>
        </is>
      </c>
      <c r="G186" s="6" t="inlineStr">
        <is>
          <t>than</t>
        </is>
      </c>
      <c r="H186" s="6" t="inlineStr">
        <is>
          <t>but</t>
        </is>
      </c>
      <c r="I186" s="6" t="inlineStr">
        <is>
          <t>so</t>
        </is>
      </c>
      <c r="J186" s="7" t="inlineStr">
        <is>
          <t>as</t>
        </is>
      </c>
      <c r="K186" s="6" t="n">
        <v>4</v>
      </c>
      <c r="L186" s="6" t="inlineStr">
        <is>
          <t>not so much A as B で「A というよりむしろ B」。</t>
        </is>
      </c>
      <c r="M186" s="6" t="inlineStr"/>
    </row>
    <row r="187">
      <c r="A187" s="6" t="inlineStr">
        <is>
          <t>en08_018</t>
        </is>
      </c>
      <c r="B187" s="6" t="inlineStr">
        <is>
          <t>english_stage_08</t>
        </is>
      </c>
      <c r="C187" s="6" t="inlineStr">
        <is>
          <t>用法</t>
        </is>
      </c>
      <c r="D187" s="6" t="inlineStr">
        <is>
          <t>(   ) に入る最も適切なものは？</t>
        </is>
      </c>
      <c r="E187" s="6" t="inlineStr">
        <is>
          <t>I have no (   ) than 1,000 yen with me.</t>
        </is>
      </c>
      <c r="F187" s="6" t="inlineStr">
        <is>
          <t>more</t>
        </is>
      </c>
      <c r="G187" s="7" t="inlineStr">
        <is>
          <t>more</t>
        </is>
      </c>
      <c r="H187" s="6" t="inlineStr">
        <is>
          <t>much</t>
        </is>
      </c>
      <c r="I187" s="6" t="inlineStr">
        <is>
          <t>most</t>
        </is>
      </c>
      <c r="J187" s="6" t="inlineStr">
        <is>
          <t>many</t>
        </is>
      </c>
      <c r="K187" s="6" t="n">
        <v>1</v>
      </c>
      <c r="L187" s="6" t="inlineStr">
        <is>
          <t>no more than 〜 で「〜しか（ない）」（= only）。</t>
        </is>
      </c>
      <c r="M187" s="6" t="inlineStr"/>
    </row>
    <row r="188">
      <c r="A188" s="6" t="inlineStr">
        <is>
          <t>en08_019</t>
        </is>
      </c>
      <c r="B188" s="6" t="inlineStr">
        <is>
          <t>english_stage_08</t>
        </is>
      </c>
      <c r="C188" s="6" t="inlineStr">
        <is>
          <t>用法</t>
        </is>
      </c>
      <c r="D188" s="6" t="inlineStr">
        <is>
          <t>(   ) に入る最も適切なものは？</t>
        </is>
      </c>
      <c r="E188" s="6" t="inlineStr">
        <is>
          <t>Tom is as tall (   ) his father.</t>
        </is>
      </c>
      <c r="F188" s="6" t="inlineStr">
        <is>
          <t>as</t>
        </is>
      </c>
      <c r="G188" s="6" t="inlineStr">
        <is>
          <t>than</t>
        </is>
      </c>
      <c r="H188" s="6" t="inlineStr">
        <is>
          <t>so</t>
        </is>
      </c>
      <c r="I188" s="7" t="inlineStr">
        <is>
          <t>as</t>
        </is>
      </c>
      <c r="J188" s="6" t="inlineStr">
        <is>
          <t>like</t>
        </is>
      </c>
      <c r="K188" s="6" t="n">
        <v>3</v>
      </c>
      <c r="L188" s="6" t="inlineStr">
        <is>
          <t>as + 原級 + as で「〜と同じくらい…」。</t>
        </is>
      </c>
      <c r="M188" s="6" t="inlineStr"/>
    </row>
    <row r="189">
      <c r="A189" s="6" t="inlineStr">
        <is>
          <t>en08_020</t>
        </is>
      </c>
      <c r="B189" s="6" t="inlineStr">
        <is>
          <t>english_stage_08</t>
        </is>
      </c>
      <c r="C189" s="6" t="inlineStr">
        <is>
          <t>用法</t>
        </is>
      </c>
      <c r="D189" s="6" t="inlineStr">
        <is>
          <t>(   ) に入る最も適切なものは？</t>
        </is>
      </c>
      <c r="E189" s="6" t="inlineStr">
        <is>
          <t>Mt. Fuji is the (   ) mountain in Japan.</t>
        </is>
      </c>
      <c r="F189" s="6" t="inlineStr">
        <is>
          <t>highest</t>
        </is>
      </c>
      <c r="G189" s="6" t="inlineStr">
        <is>
          <t>high</t>
        </is>
      </c>
      <c r="H189" s="6" t="inlineStr">
        <is>
          <t>higher</t>
        </is>
      </c>
      <c r="I189" s="7" t="inlineStr">
        <is>
          <t>highest</t>
        </is>
      </c>
      <c r="J189" s="6" t="inlineStr">
        <is>
          <t>most high</t>
        </is>
      </c>
      <c r="K189" s="6" t="n">
        <v>3</v>
      </c>
      <c r="L189" s="6" t="inlineStr">
        <is>
          <t>the + 最上級 + in 〜 で「〜の中で最も…」。</t>
        </is>
      </c>
      <c r="M189" s="6" t="inlineStr"/>
    </row>
    <row r="190">
      <c r="A190" s="6" t="inlineStr">
        <is>
          <t>en08_021</t>
        </is>
      </c>
      <c r="B190" s="6" t="inlineStr">
        <is>
          <t>english_stage_08</t>
        </is>
      </c>
      <c r="C190" s="6" t="inlineStr">
        <is>
          <t>用法</t>
        </is>
      </c>
      <c r="D190" s="6" t="inlineStr">
        <is>
          <t>(   ) に入る最も適切なものは？</t>
        </is>
      </c>
      <c r="E190" s="6" t="inlineStr">
        <is>
          <t>She is the best singer (   ) the four.</t>
        </is>
      </c>
      <c r="F190" s="6" t="inlineStr">
        <is>
          <t>of</t>
        </is>
      </c>
      <c r="G190" s="6" t="inlineStr">
        <is>
          <t>in</t>
        </is>
      </c>
      <c r="H190" s="7" t="inlineStr">
        <is>
          <t>of</t>
        </is>
      </c>
      <c r="I190" s="6" t="inlineStr">
        <is>
          <t>at</t>
        </is>
      </c>
      <c r="J190" s="6" t="inlineStr">
        <is>
          <t>by</t>
        </is>
      </c>
      <c r="K190" s="6" t="n">
        <v>2</v>
      </c>
      <c r="L190" s="6" t="inlineStr">
        <is>
          <t>最上級の範囲が「複数の人・物」のときは of、「場所・集団」のときは in。</t>
        </is>
      </c>
      <c r="M190" s="6" t="inlineStr"/>
    </row>
    <row r="191">
      <c r="A191" s="6" t="inlineStr">
        <is>
          <t>en08_022</t>
        </is>
      </c>
      <c r="B191" s="6" t="inlineStr">
        <is>
          <t>english_stage_08</t>
        </is>
      </c>
      <c r="C191" s="6" t="inlineStr">
        <is>
          <t>用法</t>
        </is>
      </c>
      <c r="D191" s="6" t="inlineStr">
        <is>
          <t>(   ) に入る最も適切なものは？</t>
        </is>
      </c>
      <c r="E191" s="6" t="inlineStr">
        <is>
          <t>This bag is (   ) as big as that one.</t>
        </is>
      </c>
      <c r="F191" s="6" t="inlineStr">
        <is>
          <t>twice</t>
        </is>
      </c>
      <c r="G191" s="6" t="inlineStr">
        <is>
          <t>two</t>
        </is>
      </c>
      <c r="H191" s="6" t="inlineStr">
        <is>
          <t>double</t>
        </is>
      </c>
      <c r="I191" s="7" t="inlineStr">
        <is>
          <t>twice</t>
        </is>
      </c>
      <c r="J191" s="6" t="inlineStr">
        <is>
          <t>second</t>
        </is>
      </c>
      <c r="K191" s="6" t="n">
        <v>3</v>
      </c>
      <c r="L191" s="6" t="inlineStr">
        <is>
          <t>倍数 + as 〜 as で「…の〜倍」。2倍は twice。</t>
        </is>
      </c>
      <c r="M191" s="6" t="inlineStr"/>
    </row>
    <row r="192">
      <c r="A192" s="6" t="inlineStr">
        <is>
          <t>en08_023</t>
        </is>
      </c>
      <c r="B192" s="6" t="inlineStr">
        <is>
          <t>english_stage_08</t>
        </is>
      </c>
      <c r="C192" s="6" t="inlineStr">
        <is>
          <t>用法</t>
        </is>
      </c>
      <c r="D192" s="6" t="inlineStr">
        <is>
          <t>(   ) に入る最も適切なものは？</t>
        </is>
      </c>
      <c r="E192" s="6" t="inlineStr">
        <is>
          <t>Please speak as slowly as (   ).</t>
        </is>
      </c>
      <c r="F192" s="6" t="inlineStr">
        <is>
          <t>possible</t>
        </is>
      </c>
      <c r="G192" s="7" t="inlineStr">
        <is>
          <t>possible</t>
        </is>
      </c>
      <c r="H192" s="6" t="inlineStr">
        <is>
          <t>can</t>
        </is>
      </c>
      <c r="I192" s="6" t="inlineStr">
        <is>
          <t>able</t>
        </is>
      </c>
      <c r="J192" s="6" t="inlineStr">
        <is>
          <t>could</t>
        </is>
      </c>
      <c r="K192" s="6" t="n">
        <v>1</v>
      </c>
      <c r="L192" s="6" t="inlineStr">
        <is>
          <t>as 〜 as possible で「できるだけ〜」（= as 〜 as you can）。</t>
        </is>
      </c>
      <c r="M192" s="6" t="inlineStr"/>
    </row>
    <row r="193">
      <c r="A193" s="6" t="inlineStr">
        <is>
          <t>en08_024</t>
        </is>
      </c>
      <c r="B193" s="6" t="inlineStr">
        <is>
          <t>english_stage_08</t>
        </is>
      </c>
      <c r="C193" s="6" t="inlineStr">
        <is>
          <t>用法</t>
        </is>
      </c>
      <c r="D193" s="6" t="inlineStr">
        <is>
          <t>(   ) に入る最も適切なものは？</t>
        </is>
      </c>
      <c r="E193" s="6" t="inlineStr">
        <is>
          <t>This room is three times (   ) that one.</t>
        </is>
      </c>
      <c r="F193" s="6" t="inlineStr">
        <is>
          <t>as large as</t>
        </is>
      </c>
      <c r="G193" s="6" t="inlineStr">
        <is>
          <t>larger as</t>
        </is>
      </c>
      <c r="H193" s="6" t="inlineStr">
        <is>
          <t>as larger than</t>
        </is>
      </c>
      <c r="I193" s="7" t="inlineStr">
        <is>
          <t>as large as</t>
        </is>
      </c>
      <c r="J193" s="6" t="inlineStr">
        <is>
          <t>large as</t>
        </is>
      </c>
      <c r="K193" s="6" t="n">
        <v>3</v>
      </c>
      <c r="L193" s="6" t="inlineStr">
        <is>
          <t>倍数 + as 〜 as で「…の～倍」。</t>
        </is>
      </c>
      <c r="M193" s="6" t="inlineStr"/>
    </row>
    <row r="194">
      <c r="A194" s="6" t="inlineStr">
        <is>
          <t>en09_001</t>
        </is>
      </c>
      <c r="B194" s="6" t="inlineStr">
        <is>
          <t>english_stage_09</t>
        </is>
      </c>
      <c r="C194" s="6" t="inlineStr">
        <is>
          <t>意味</t>
        </is>
      </c>
      <c r="D194" s="6" t="inlineStr">
        <is>
          <t>「knowledge」の意味は？</t>
        </is>
      </c>
      <c r="E194" s="6" t="inlineStr"/>
      <c r="F194" s="6" t="inlineStr">
        <is>
          <t>知識</t>
        </is>
      </c>
      <c r="G194" s="6" t="inlineStr">
        <is>
          <t>自信のある</t>
        </is>
      </c>
      <c r="H194" s="6" t="inlineStr">
        <is>
          <t>予測する</t>
        </is>
      </c>
      <c r="I194" s="6" t="inlineStr">
        <is>
          <t>生き残る</t>
        </is>
      </c>
      <c r="J194" s="7" t="inlineStr">
        <is>
          <t>知識</t>
        </is>
      </c>
      <c r="K194" s="6" t="n">
        <v>4</v>
      </c>
      <c r="L194" s="6" t="inlineStr">
        <is>
          <t>knowledge は「知識」。</t>
        </is>
      </c>
      <c r="M194" s="6" t="inlineStr"/>
    </row>
    <row r="195">
      <c r="A195" s="6" t="inlineStr">
        <is>
          <t>en09_002</t>
        </is>
      </c>
      <c r="B195" s="6" t="inlineStr">
        <is>
          <t>english_stage_09</t>
        </is>
      </c>
      <c r="C195" s="6" t="inlineStr">
        <is>
          <t>意味</t>
        </is>
      </c>
      <c r="D195" s="6" t="inlineStr">
        <is>
          <t>「solution」の意味は？</t>
        </is>
      </c>
      <c r="E195" s="6" t="inlineStr"/>
      <c r="F195" s="6" t="inlineStr">
        <is>
          <t>解決策</t>
        </is>
      </c>
      <c r="G195" s="6" t="inlineStr">
        <is>
          <t>明らかな</t>
        </is>
      </c>
      <c r="H195" s="6" t="inlineStr">
        <is>
          <t>生き残る</t>
        </is>
      </c>
      <c r="I195" s="7" t="inlineStr">
        <is>
          <t>解決策</t>
        </is>
      </c>
      <c r="J195" s="6" t="inlineStr">
        <is>
          <t>なじみのある</t>
        </is>
      </c>
      <c r="K195" s="6" t="n">
        <v>3</v>
      </c>
      <c r="L195" s="6" t="inlineStr">
        <is>
          <t>solution は「解決策」。</t>
        </is>
      </c>
      <c r="M195" s="6" t="inlineStr"/>
    </row>
    <row r="196">
      <c r="A196" s="6" t="inlineStr">
        <is>
          <t>en09_003</t>
        </is>
      </c>
      <c r="B196" s="6" t="inlineStr">
        <is>
          <t>english_stage_09</t>
        </is>
      </c>
      <c r="C196" s="6" t="inlineStr">
        <is>
          <t>意味</t>
        </is>
      </c>
      <c r="D196" s="6" t="inlineStr">
        <is>
          <t>「advantage」の意味は？</t>
        </is>
      </c>
      <c r="E196" s="6" t="inlineStr"/>
      <c r="F196" s="6" t="inlineStr">
        <is>
          <t>利点</t>
        </is>
      </c>
      <c r="G196" s="6" t="inlineStr">
        <is>
          <t>十分な</t>
        </is>
      </c>
      <c r="H196" s="6" t="inlineStr">
        <is>
          <t>提供する</t>
        </is>
      </c>
      <c r="I196" s="6" t="inlineStr">
        <is>
          <t>目的</t>
        </is>
      </c>
      <c r="J196" s="7" t="inlineStr">
        <is>
          <t>利点</t>
        </is>
      </c>
      <c r="K196" s="6" t="n">
        <v>4</v>
      </c>
      <c r="L196" s="6" t="inlineStr">
        <is>
          <t>advantage は「利点」。</t>
        </is>
      </c>
      <c r="M196" s="6" t="inlineStr"/>
    </row>
    <row r="197">
      <c r="A197" s="6" t="inlineStr">
        <is>
          <t>en09_004</t>
        </is>
      </c>
      <c r="B197" s="6" t="inlineStr">
        <is>
          <t>english_stage_09</t>
        </is>
      </c>
      <c r="C197" s="6" t="inlineStr">
        <is>
          <t>意味</t>
        </is>
      </c>
      <c r="D197" s="6" t="inlineStr">
        <is>
          <t>「available」の意味は？</t>
        </is>
      </c>
      <c r="E197" s="6" t="inlineStr"/>
      <c r="F197" s="6" t="inlineStr">
        <is>
          <t>利用できる</t>
        </is>
      </c>
      <c r="G197" s="6" t="inlineStr">
        <is>
          <t>予測する</t>
        </is>
      </c>
      <c r="H197" s="7" t="inlineStr">
        <is>
          <t>利用できる</t>
        </is>
      </c>
      <c r="I197" s="6" t="inlineStr">
        <is>
          <t>知識</t>
        </is>
      </c>
      <c r="J197" s="6" t="inlineStr">
        <is>
          <t>信頼できる</t>
        </is>
      </c>
      <c r="K197" s="6" t="n">
        <v>2</v>
      </c>
      <c r="L197" s="6" t="inlineStr">
        <is>
          <t>available は「利用できる」。</t>
        </is>
      </c>
      <c r="M197" s="6" t="inlineStr"/>
    </row>
    <row r="198">
      <c r="A198" s="6" t="inlineStr">
        <is>
          <t>en09_005</t>
        </is>
      </c>
      <c r="B198" s="6" t="inlineStr">
        <is>
          <t>english_stage_09</t>
        </is>
      </c>
      <c r="C198" s="6" t="inlineStr">
        <is>
          <t>意味</t>
        </is>
      </c>
      <c r="D198" s="6" t="inlineStr">
        <is>
          <t>「efficient」の意味は？</t>
        </is>
      </c>
      <c r="E198" s="6" t="inlineStr"/>
      <c r="F198" s="6" t="inlineStr">
        <is>
          <t>効率のよい</t>
        </is>
      </c>
      <c r="G198" s="7" t="inlineStr">
        <is>
          <t>効率のよい</t>
        </is>
      </c>
      <c r="H198" s="6" t="inlineStr">
        <is>
          <t>描写する</t>
        </is>
      </c>
      <c r="I198" s="6" t="inlineStr">
        <is>
          <t>機会</t>
        </is>
      </c>
      <c r="J198" s="6" t="inlineStr">
        <is>
          <t>古代の</t>
        </is>
      </c>
      <c r="K198" s="6" t="n">
        <v>1</v>
      </c>
      <c r="L198" s="6" t="inlineStr">
        <is>
          <t>efficient は「効率のよい」。</t>
        </is>
      </c>
      <c r="M198" s="6" t="inlineStr"/>
    </row>
    <row r="199">
      <c r="A199" s="6" t="inlineStr">
        <is>
          <t>en09_006</t>
        </is>
      </c>
      <c r="B199" s="6" t="inlineStr">
        <is>
          <t>english_stage_09</t>
        </is>
      </c>
      <c r="C199" s="6" t="inlineStr">
        <is>
          <t>意味</t>
        </is>
      </c>
      <c r="D199" s="6" t="inlineStr">
        <is>
          <t>「include」の意味は？</t>
        </is>
      </c>
      <c r="E199" s="6" t="inlineStr"/>
      <c r="F199" s="6" t="inlineStr">
        <is>
          <t>含む</t>
        </is>
      </c>
      <c r="G199" s="6" t="inlineStr">
        <is>
          <t>避ける</t>
        </is>
      </c>
      <c r="H199" s="6" t="inlineStr">
        <is>
          <t>雇う</t>
        </is>
      </c>
      <c r="I199" s="7" t="inlineStr">
        <is>
          <t>含む</t>
        </is>
      </c>
      <c r="J199" s="6" t="inlineStr">
        <is>
          <t>生き残る</t>
        </is>
      </c>
      <c r="K199" s="6" t="n">
        <v>3</v>
      </c>
      <c r="L199" s="6" t="inlineStr">
        <is>
          <t>include は「含む」。</t>
        </is>
      </c>
      <c r="M199" s="6" t="inlineStr"/>
    </row>
    <row r="200">
      <c r="A200" s="6" t="inlineStr">
        <is>
          <t>en09_007</t>
        </is>
      </c>
      <c r="B200" s="6" t="inlineStr">
        <is>
          <t>english_stage_09</t>
        </is>
      </c>
      <c r="C200" s="6" t="inlineStr">
        <is>
          <t>意味</t>
        </is>
      </c>
      <c r="D200" s="6" t="inlineStr">
        <is>
          <t>「require」の意味は？</t>
        </is>
      </c>
      <c r="E200" s="6" t="inlineStr"/>
      <c r="F200" s="6" t="inlineStr">
        <is>
          <t>必要とする</t>
        </is>
      </c>
      <c r="G200" s="7" t="inlineStr">
        <is>
          <t>必要とする</t>
        </is>
      </c>
      <c r="H200" s="6" t="inlineStr">
        <is>
          <t>消える</t>
        </is>
      </c>
      <c r="I200" s="6" t="inlineStr">
        <is>
          <t>十分な</t>
        </is>
      </c>
      <c r="J200" s="6" t="inlineStr">
        <is>
          <t>目的</t>
        </is>
      </c>
      <c r="K200" s="6" t="n">
        <v>1</v>
      </c>
      <c r="L200" s="6" t="inlineStr">
        <is>
          <t>require は「必要とする」。</t>
        </is>
      </c>
      <c r="M200" s="6" t="inlineStr"/>
    </row>
    <row r="201">
      <c r="A201" s="6" t="inlineStr">
        <is>
          <t>en09_008</t>
        </is>
      </c>
      <c r="B201" s="6" t="inlineStr">
        <is>
          <t>english_stage_09</t>
        </is>
      </c>
      <c r="C201" s="6" t="inlineStr">
        <is>
          <t>意味</t>
        </is>
      </c>
      <c r="D201" s="6" t="inlineStr">
        <is>
          <t>「maintain」の意味は？</t>
        </is>
      </c>
      <c r="E201" s="6" t="inlineStr"/>
      <c r="F201" s="6" t="inlineStr">
        <is>
          <t>維持する</t>
        </is>
      </c>
      <c r="G201" s="6" t="inlineStr">
        <is>
          <t>機会</t>
        </is>
      </c>
      <c r="H201" s="7" t="inlineStr">
        <is>
          <t>維持する</t>
        </is>
      </c>
      <c r="I201" s="6" t="inlineStr">
        <is>
          <t>辛抱強い</t>
        </is>
      </c>
      <c r="J201" s="6" t="inlineStr">
        <is>
          <t>信頼できる</t>
        </is>
      </c>
      <c r="K201" s="6" t="n">
        <v>2</v>
      </c>
      <c r="L201" s="6" t="inlineStr">
        <is>
          <t>maintain は「維持する」。</t>
        </is>
      </c>
      <c r="M201" s="6" t="inlineStr"/>
    </row>
    <row r="202">
      <c r="A202" s="6" t="inlineStr">
        <is>
          <t>en09_009</t>
        </is>
      </c>
      <c r="B202" s="6" t="inlineStr">
        <is>
          <t>english_stage_09</t>
        </is>
      </c>
      <c r="C202" s="6" t="inlineStr">
        <is>
          <t>意味</t>
        </is>
      </c>
      <c r="D202" s="6" t="inlineStr">
        <is>
          <t>「put up with ～」の意味は？</t>
        </is>
      </c>
      <c r="E202" s="6" t="inlineStr"/>
      <c r="F202" s="6" t="inlineStr">
        <is>
          <t>～を我慢する</t>
        </is>
      </c>
      <c r="G202" s="6" t="inlineStr">
        <is>
          <t>～をあきらめる</t>
        </is>
      </c>
      <c r="H202" s="6" t="inlineStr">
        <is>
          <t>少なくとも</t>
        </is>
      </c>
      <c r="I202" s="6" t="inlineStr">
        <is>
          <t>～を尊敬する</t>
        </is>
      </c>
      <c r="J202" s="7" t="inlineStr">
        <is>
          <t>～を我慢する</t>
        </is>
      </c>
      <c r="K202" s="6" t="n">
        <v>4</v>
      </c>
      <c r="L202" s="6" t="inlineStr">
        <is>
          <t>put up with ～ は「～を我慢する」。</t>
        </is>
      </c>
      <c r="M202" s="6" t="inlineStr"/>
    </row>
    <row r="203">
      <c r="A203" s="6" t="inlineStr">
        <is>
          <t>en09_010</t>
        </is>
      </c>
      <c r="B203" s="6" t="inlineStr">
        <is>
          <t>english_stage_09</t>
        </is>
      </c>
      <c r="C203" s="6" t="inlineStr">
        <is>
          <t>意味</t>
        </is>
      </c>
      <c r="D203" s="6" t="inlineStr">
        <is>
          <t>「look down on ～」の意味は？</t>
        </is>
      </c>
      <c r="E203" s="6" t="inlineStr"/>
      <c r="F203" s="6" t="inlineStr">
        <is>
          <t>～を見下す</t>
        </is>
      </c>
      <c r="G203" s="6" t="inlineStr">
        <is>
          <t>わざと</t>
        </is>
      </c>
      <c r="H203" s="7" t="inlineStr">
        <is>
          <t>～を見下す</t>
        </is>
      </c>
      <c r="I203" s="6" t="inlineStr">
        <is>
          <t>少なくとも</t>
        </is>
      </c>
      <c r="J203" s="6" t="inlineStr">
        <is>
          <t>時間どおりに</t>
        </is>
      </c>
      <c r="K203" s="6" t="n">
        <v>2</v>
      </c>
      <c r="L203" s="6" t="inlineStr">
        <is>
          <t>look down on ～ は「～を見下す」。</t>
        </is>
      </c>
      <c r="M203" s="6" t="inlineStr"/>
    </row>
    <row r="204">
      <c r="A204" s="6" t="inlineStr">
        <is>
          <t>en09_011</t>
        </is>
      </c>
      <c r="B204" s="6" t="inlineStr">
        <is>
          <t>english_stage_09</t>
        </is>
      </c>
      <c r="C204" s="6" t="inlineStr">
        <is>
          <t>品詞</t>
        </is>
      </c>
      <c r="D204" s="6" t="inlineStr">
        <is>
          <t>次のうち「名詞」はどれ？</t>
        </is>
      </c>
      <c r="E204" s="6" t="inlineStr"/>
      <c r="F204" s="6" t="inlineStr">
        <is>
          <t>explanation</t>
        </is>
      </c>
      <c r="G204" s="6" t="inlineStr">
        <is>
          <t>explain</t>
        </is>
      </c>
      <c r="H204" s="7" t="inlineStr">
        <is>
          <t>explanation</t>
        </is>
      </c>
      <c r="I204" s="6" t="inlineStr">
        <is>
          <t>explanatory</t>
        </is>
      </c>
      <c r="J204" s="6" t="inlineStr">
        <is>
          <t>explained</t>
        </is>
      </c>
      <c r="K204" s="6" t="n">
        <v>2</v>
      </c>
      <c r="L204" s="6" t="inlineStr">
        <is>
          <t>explain（説明する）の名詞形は explanation。つづりの変化に注意。</t>
        </is>
      </c>
      <c r="M204" s="6" t="inlineStr"/>
    </row>
    <row r="205">
      <c r="A205" s="6" t="inlineStr">
        <is>
          <t>en09_012</t>
        </is>
      </c>
      <c r="B205" s="6" t="inlineStr">
        <is>
          <t>english_stage_09</t>
        </is>
      </c>
      <c r="C205" s="6" t="inlineStr">
        <is>
          <t>品詞</t>
        </is>
      </c>
      <c r="D205" s="6" t="inlineStr">
        <is>
          <t>次のうち「形容詞」はどれ？</t>
        </is>
      </c>
      <c r="E205" s="6" t="inlineStr"/>
      <c r="F205" s="6" t="inlineStr">
        <is>
          <t>successful</t>
        </is>
      </c>
      <c r="G205" s="6" t="inlineStr">
        <is>
          <t>success</t>
        </is>
      </c>
      <c r="H205" s="6" t="inlineStr">
        <is>
          <t>succeed</t>
        </is>
      </c>
      <c r="I205" s="7" t="inlineStr">
        <is>
          <t>successful</t>
        </is>
      </c>
      <c r="J205" s="6" t="inlineStr">
        <is>
          <t>successfully</t>
        </is>
      </c>
      <c r="K205" s="6" t="n">
        <v>3</v>
      </c>
      <c r="L205" s="6" t="inlineStr">
        <is>
          <t>success（名詞）+ -ful で形容詞 successful（成功した）。</t>
        </is>
      </c>
      <c r="M205" s="6" t="inlineStr"/>
    </row>
    <row r="206">
      <c r="A206" s="6" t="inlineStr">
        <is>
          <t>en09_013</t>
        </is>
      </c>
      <c r="B206" s="6" t="inlineStr">
        <is>
          <t>english_stage_09</t>
        </is>
      </c>
      <c r="C206" s="6" t="inlineStr">
        <is>
          <t>用法</t>
        </is>
      </c>
      <c r="D206" s="6" t="inlineStr">
        <is>
          <t>(   ) に入る最も適切なものは？</t>
        </is>
      </c>
      <c r="E206" s="6" t="inlineStr">
        <is>
          <t>This is the house (   ) my grandfather built.</t>
        </is>
      </c>
      <c r="F206" s="6" t="inlineStr">
        <is>
          <t>which</t>
        </is>
      </c>
      <c r="G206" s="6" t="inlineStr">
        <is>
          <t>where</t>
        </is>
      </c>
      <c r="H206" s="7" t="inlineStr">
        <is>
          <t>which</t>
        </is>
      </c>
      <c r="I206" s="6" t="inlineStr">
        <is>
          <t>what</t>
        </is>
      </c>
      <c r="J206" s="6" t="inlineStr">
        <is>
          <t>who</t>
        </is>
      </c>
      <c r="K206" s="6" t="n">
        <v>2</v>
      </c>
      <c r="L206" s="6" t="inlineStr">
        <is>
          <t>built の目的語が欠けているので関係代名詞 which。where は後ろが完全な文のときに使う。</t>
        </is>
      </c>
      <c r="M206" s="6" t="inlineStr"/>
    </row>
    <row r="207">
      <c r="A207" s="6" t="inlineStr">
        <is>
          <t>en09_014</t>
        </is>
      </c>
      <c r="B207" s="6" t="inlineStr">
        <is>
          <t>english_stage_09</t>
        </is>
      </c>
      <c r="C207" s="6" t="inlineStr">
        <is>
          <t>用法</t>
        </is>
      </c>
      <c r="D207" s="6" t="inlineStr">
        <is>
          <t>(   ) に入る最も適切なものは？</t>
        </is>
      </c>
      <c r="E207" s="6" t="inlineStr">
        <is>
          <t>The man (   ) car was stolen called the police.</t>
        </is>
      </c>
      <c r="F207" s="6" t="inlineStr">
        <is>
          <t>whose</t>
        </is>
      </c>
      <c r="G207" s="6" t="inlineStr">
        <is>
          <t>who</t>
        </is>
      </c>
      <c r="H207" s="6" t="inlineStr">
        <is>
          <t>which</t>
        </is>
      </c>
      <c r="I207" s="7" t="inlineStr">
        <is>
          <t>whose</t>
        </is>
      </c>
      <c r="J207" s="6" t="inlineStr">
        <is>
          <t>whom</t>
        </is>
      </c>
      <c r="K207" s="6" t="n">
        <v>3</v>
      </c>
      <c r="L207" s="6" t="inlineStr">
        <is>
          <t>「その男の車」という所有の関係なので whose。</t>
        </is>
      </c>
      <c r="M207" s="6" t="inlineStr"/>
    </row>
    <row r="208">
      <c r="A208" s="6" t="inlineStr">
        <is>
          <t>en09_015</t>
        </is>
      </c>
      <c r="B208" s="6" t="inlineStr">
        <is>
          <t>english_stage_09</t>
        </is>
      </c>
      <c r="C208" s="6" t="inlineStr">
        <is>
          <t>用法</t>
        </is>
      </c>
      <c r="D208" s="6" t="inlineStr">
        <is>
          <t>(   ) に入る最も適切なものは？</t>
        </is>
      </c>
      <c r="E208" s="6" t="inlineStr">
        <is>
          <t>This is the town (   ) I was born.</t>
        </is>
      </c>
      <c r="F208" s="6" t="inlineStr">
        <is>
          <t>where</t>
        </is>
      </c>
      <c r="G208" s="6" t="inlineStr">
        <is>
          <t>which</t>
        </is>
      </c>
      <c r="H208" s="6" t="inlineStr">
        <is>
          <t>what</t>
        </is>
      </c>
      <c r="I208" s="6" t="inlineStr">
        <is>
          <t>that</t>
        </is>
      </c>
      <c r="J208" s="7" t="inlineStr">
        <is>
          <t>where</t>
        </is>
      </c>
      <c r="K208" s="6" t="n">
        <v>4</v>
      </c>
      <c r="L208" s="6" t="inlineStr">
        <is>
          <t>I was born は完全な文なので関係副詞 where（= in which）。</t>
        </is>
      </c>
      <c r="M208" s="6" t="inlineStr"/>
    </row>
    <row r="209">
      <c r="A209" s="6" t="inlineStr">
        <is>
          <t>en09_016</t>
        </is>
      </c>
      <c r="B209" s="6" t="inlineStr">
        <is>
          <t>english_stage_09</t>
        </is>
      </c>
      <c r="C209" s="6" t="inlineStr">
        <is>
          <t>用法</t>
        </is>
      </c>
      <c r="D209" s="6" t="inlineStr">
        <is>
          <t>(   ) に入る最も適切なものは？</t>
        </is>
      </c>
      <c r="E209" s="6" t="inlineStr">
        <is>
          <t>This is the museum (   ) we visited last summer.</t>
        </is>
      </c>
      <c r="F209" s="6" t="inlineStr">
        <is>
          <t>which</t>
        </is>
      </c>
      <c r="G209" s="7" t="inlineStr">
        <is>
          <t>which</t>
        </is>
      </c>
      <c r="H209" s="6" t="inlineStr">
        <is>
          <t>where</t>
        </is>
      </c>
      <c r="I209" s="6" t="inlineStr">
        <is>
          <t>when</t>
        </is>
      </c>
      <c r="J209" s="6" t="inlineStr">
        <is>
          <t>in which</t>
        </is>
      </c>
      <c r="K209" s="6" t="n">
        <v>1</v>
      </c>
      <c r="L209" s="6" t="inlineStr">
        <is>
          <t>visit は他動詞で目的語が欠けているので関係代名詞 which。</t>
        </is>
      </c>
      <c r="M209" s="6" t="inlineStr"/>
    </row>
    <row r="210">
      <c r="A210" s="6" t="inlineStr">
        <is>
          <t>en09_017</t>
        </is>
      </c>
      <c r="B210" s="6" t="inlineStr">
        <is>
          <t>english_stage_09</t>
        </is>
      </c>
      <c r="C210" s="6" t="inlineStr">
        <is>
          <t>用法</t>
        </is>
      </c>
      <c r="D210" s="6" t="inlineStr">
        <is>
          <t>(   ) に入る最も適切なものは？</t>
        </is>
      </c>
      <c r="E210" s="6" t="inlineStr">
        <is>
          <t>Nobody knows the reason (   ) she left the club.</t>
        </is>
      </c>
      <c r="F210" s="6" t="inlineStr">
        <is>
          <t>why</t>
        </is>
      </c>
      <c r="G210" s="6" t="inlineStr">
        <is>
          <t>which</t>
        </is>
      </c>
      <c r="H210" s="7" t="inlineStr">
        <is>
          <t>why</t>
        </is>
      </c>
      <c r="I210" s="6" t="inlineStr">
        <is>
          <t>what</t>
        </is>
      </c>
      <c r="J210" s="6" t="inlineStr">
        <is>
          <t>how</t>
        </is>
      </c>
      <c r="K210" s="6" t="n">
        <v>2</v>
      </c>
      <c r="L210" s="6" t="inlineStr">
        <is>
          <t>the reason に続く関係副詞は why。</t>
        </is>
      </c>
      <c r="M210" s="6" t="inlineStr"/>
    </row>
    <row r="211">
      <c r="A211" s="6" t="inlineStr">
        <is>
          <t>en09_018</t>
        </is>
      </c>
      <c r="B211" s="6" t="inlineStr">
        <is>
          <t>english_stage_09</t>
        </is>
      </c>
      <c r="C211" s="6" t="inlineStr">
        <is>
          <t>用法</t>
        </is>
      </c>
      <c r="D211" s="6" t="inlineStr">
        <is>
          <t>(   ) に入る最も適切なものは？</t>
        </is>
      </c>
      <c r="E211" s="6" t="inlineStr">
        <is>
          <t>I have an uncle, (   ) lives in Canada.</t>
        </is>
      </c>
      <c r="F211" s="6" t="inlineStr">
        <is>
          <t>who</t>
        </is>
      </c>
      <c r="G211" s="6" t="inlineStr">
        <is>
          <t>that</t>
        </is>
      </c>
      <c r="H211" s="6" t="inlineStr">
        <is>
          <t>which</t>
        </is>
      </c>
      <c r="I211" s="7" t="inlineStr">
        <is>
          <t>who</t>
        </is>
      </c>
      <c r="J211" s="6" t="inlineStr">
        <is>
          <t>whom</t>
        </is>
      </c>
      <c r="K211" s="6" t="n">
        <v>3</v>
      </c>
      <c r="L211" s="6" t="inlineStr">
        <is>
          <t>人が先行詞で主格なので who。カンマの後ろ（非制限用法）に that は使えない。</t>
        </is>
      </c>
      <c r="M211" s="6" t="inlineStr"/>
    </row>
    <row r="212">
      <c r="A212" s="6" t="inlineStr">
        <is>
          <t>en09_019</t>
        </is>
      </c>
      <c r="B212" s="6" t="inlineStr">
        <is>
          <t>english_stage_09</t>
        </is>
      </c>
      <c r="C212" s="6" t="inlineStr">
        <is>
          <t>用法</t>
        </is>
      </c>
      <c r="D212" s="6" t="inlineStr">
        <is>
          <t>(   ) に入る最も適切なものは？</t>
        </is>
      </c>
      <c r="E212" s="6" t="inlineStr">
        <is>
          <t>I have a friend (   ) lives in Kyoto.</t>
        </is>
      </c>
      <c r="F212" s="6" t="inlineStr">
        <is>
          <t>who</t>
        </is>
      </c>
      <c r="G212" s="7" t="inlineStr">
        <is>
          <t>who</t>
        </is>
      </c>
      <c r="H212" s="6" t="inlineStr">
        <is>
          <t>which</t>
        </is>
      </c>
      <c r="I212" s="6" t="inlineStr">
        <is>
          <t>whom</t>
        </is>
      </c>
      <c r="J212" s="6" t="inlineStr">
        <is>
          <t>whose</t>
        </is>
      </c>
      <c r="K212" s="6" t="n">
        <v>1</v>
      </c>
      <c r="L212" s="6" t="inlineStr">
        <is>
          <t>先行詞が人で、関係詞が主語のはたらき（主格）なので who。</t>
        </is>
      </c>
      <c r="M212" s="6" t="inlineStr"/>
    </row>
    <row r="213">
      <c r="A213" s="6" t="inlineStr">
        <is>
          <t>en09_020</t>
        </is>
      </c>
      <c r="B213" s="6" t="inlineStr">
        <is>
          <t>english_stage_09</t>
        </is>
      </c>
      <c r="C213" s="6" t="inlineStr">
        <is>
          <t>用法</t>
        </is>
      </c>
      <c r="D213" s="6" t="inlineStr">
        <is>
          <t>(   ) に入る最も適切なものは？</t>
        </is>
      </c>
      <c r="E213" s="6" t="inlineStr">
        <is>
          <t>The girl (   ) you met yesterday is my cousin.</t>
        </is>
      </c>
      <c r="F213" s="6" t="inlineStr">
        <is>
          <t>whom</t>
        </is>
      </c>
      <c r="G213" s="7" t="inlineStr">
        <is>
          <t>whom</t>
        </is>
      </c>
      <c r="H213" s="6" t="inlineStr">
        <is>
          <t>which</t>
        </is>
      </c>
      <c r="I213" s="6" t="inlineStr">
        <is>
          <t>whose</t>
        </is>
      </c>
      <c r="J213" s="6" t="inlineStr">
        <is>
          <t>what</t>
        </is>
      </c>
      <c r="K213" s="6" t="n">
        <v>1</v>
      </c>
      <c r="L213" s="6" t="inlineStr">
        <is>
          <t>先行詞が人で目的格なので whom（who でも可。省略もできる）。</t>
        </is>
      </c>
      <c r="M213" s="6" t="inlineStr"/>
    </row>
    <row r="214">
      <c r="A214" s="6" t="inlineStr">
        <is>
          <t>en09_021</t>
        </is>
      </c>
      <c r="B214" s="6" t="inlineStr">
        <is>
          <t>english_stage_09</t>
        </is>
      </c>
      <c r="C214" s="6" t="inlineStr">
        <is>
          <t>用法</t>
        </is>
      </c>
      <c r="D214" s="6" t="inlineStr">
        <is>
          <t>(   ) に入る最も適切なものは？</t>
        </is>
      </c>
      <c r="E214" s="6" t="inlineStr">
        <is>
          <t>He is the only person (   ) knows the truth.</t>
        </is>
      </c>
      <c r="F214" s="6" t="inlineStr">
        <is>
          <t>that</t>
        </is>
      </c>
      <c r="G214" s="6" t="inlineStr">
        <is>
          <t>which</t>
        </is>
      </c>
      <c r="H214" s="7" t="inlineStr">
        <is>
          <t>that</t>
        </is>
      </c>
      <c r="I214" s="6" t="inlineStr">
        <is>
          <t>what</t>
        </is>
      </c>
      <c r="J214" s="6" t="inlineStr">
        <is>
          <t>whom</t>
        </is>
      </c>
      <c r="K214" s="6" t="n">
        <v>2</v>
      </c>
      <c r="L214" s="6" t="inlineStr">
        <is>
          <t>the only などが付く先行詞には that がよく使われる。</t>
        </is>
      </c>
      <c r="M214" s="6" t="inlineStr"/>
    </row>
    <row r="215">
      <c r="A215" s="6" t="inlineStr">
        <is>
          <t>en09_022</t>
        </is>
      </c>
      <c r="B215" s="6" t="inlineStr">
        <is>
          <t>english_stage_09</t>
        </is>
      </c>
      <c r="C215" s="6" t="inlineStr">
        <is>
          <t>用法</t>
        </is>
      </c>
      <c r="D215" s="6" t="inlineStr">
        <is>
          <t>(   ) に入る最も適切なものは？</t>
        </is>
      </c>
      <c r="E215" s="6" t="inlineStr">
        <is>
          <t>I know a boy (   ) father is a pilot.</t>
        </is>
      </c>
      <c r="F215" s="6" t="inlineStr">
        <is>
          <t>whose</t>
        </is>
      </c>
      <c r="G215" s="6" t="inlineStr">
        <is>
          <t>who</t>
        </is>
      </c>
      <c r="H215" s="7" t="inlineStr">
        <is>
          <t>whose</t>
        </is>
      </c>
      <c r="I215" s="6" t="inlineStr">
        <is>
          <t>which</t>
        </is>
      </c>
      <c r="J215" s="6" t="inlineStr">
        <is>
          <t>whom</t>
        </is>
      </c>
      <c r="K215" s="6" t="n">
        <v>2</v>
      </c>
      <c r="L215" s="6" t="inlineStr">
        <is>
          <t>「その少年の父親」という所有の関係は whose。</t>
        </is>
      </c>
      <c r="M215" s="6" t="inlineStr"/>
    </row>
    <row r="216">
      <c r="A216" s="6" t="inlineStr">
        <is>
          <t>en09_023</t>
        </is>
      </c>
      <c r="B216" s="6" t="inlineStr">
        <is>
          <t>english_stage_09</t>
        </is>
      </c>
      <c r="C216" s="6" t="inlineStr">
        <is>
          <t>用法</t>
        </is>
      </c>
      <c r="D216" s="6" t="inlineStr">
        <is>
          <t>(   ) に入る最も適切なものは？</t>
        </is>
      </c>
      <c r="E216" s="6" t="inlineStr">
        <is>
          <t>I remember the day (   ) we first met.</t>
        </is>
      </c>
      <c r="F216" s="6" t="inlineStr">
        <is>
          <t>when</t>
        </is>
      </c>
      <c r="G216" s="7" t="inlineStr">
        <is>
          <t>when</t>
        </is>
      </c>
      <c r="H216" s="6" t="inlineStr">
        <is>
          <t>where</t>
        </is>
      </c>
      <c r="I216" s="6" t="inlineStr">
        <is>
          <t>which</t>
        </is>
      </c>
      <c r="J216" s="6" t="inlineStr">
        <is>
          <t>what</t>
        </is>
      </c>
      <c r="K216" s="6" t="n">
        <v>1</v>
      </c>
      <c r="L216" s="6" t="inlineStr">
        <is>
          <t>時を表す先行詞（the day）の関係副詞は when。</t>
        </is>
      </c>
      <c r="M216" s="6" t="inlineStr"/>
    </row>
    <row r="217">
      <c r="A217" s="6" t="inlineStr">
        <is>
          <t>en09_024</t>
        </is>
      </c>
      <c r="B217" s="6" t="inlineStr">
        <is>
          <t>english_stage_09</t>
        </is>
      </c>
      <c r="C217" s="6" t="inlineStr">
        <is>
          <t>用法</t>
        </is>
      </c>
      <c r="D217" s="6" t="inlineStr">
        <is>
          <t>(   ) に入る最も適切なものは？</t>
        </is>
      </c>
      <c r="E217" s="6" t="inlineStr">
        <is>
          <t>The watch (   ) he gave me is expensive.</t>
        </is>
      </c>
      <c r="F217" s="6" t="inlineStr">
        <is>
          <t>which</t>
        </is>
      </c>
      <c r="G217" s="6" t="inlineStr">
        <is>
          <t>who</t>
        </is>
      </c>
      <c r="H217" s="6" t="inlineStr">
        <is>
          <t>what</t>
        </is>
      </c>
      <c r="I217" s="7" t="inlineStr">
        <is>
          <t>which</t>
        </is>
      </c>
      <c r="J217" s="6" t="inlineStr">
        <is>
          <t>whose</t>
        </is>
      </c>
      <c r="K217" s="6" t="n">
        <v>3</v>
      </c>
      <c r="L217" s="6" t="inlineStr">
        <is>
          <t>先行詞は物（the watch）で、gave の目的語が欠けているので which。</t>
        </is>
      </c>
      <c r="M217" s="6" t="inlineStr"/>
    </row>
    <row r="218">
      <c r="A218" s="6" t="inlineStr">
        <is>
          <t>en10_001</t>
        </is>
      </c>
      <c r="B218" s="6" t="inlineStr">
        <is>
          <t>english_stage_10</t>
        </is>
      </c>
      <c r="C218" s="6" t="inlineStr">
        <is>
          <t>意味</t>
        </is>
      </c>
      <c r="D218" s="6" t="inlineStr">
        <is>
          <t>「provide」の意味は？</t>
        </is>
      </c>
      <c r="E218" s="6" t="inlineStr"/>
      <c r="F218" s="6" t="inlineStr">
        <is>
          <t>提供する</t>
        </is>
      </c>
      <c r="G218" s="7" t="inlineStr">
        <is>
          <t>提供する</t>
        </is>
      </c>
      <c r="H218" s="6" t="inlineStr">
        <is>
          <t>影響</t>
        </is>
      </c>
      <c r="I218" s="6" t="inlineStr">
        <is>
          <t>辛抱強い</t>
        </is>
      </c>
      <c r="J218" s="6" t="inlineStr">
        <is>
          <t>利用できる</t>
        </is>
      </c>
      <c r="K218" s="6" t="n">
        <v>1</v>
      </c>
      <c r="L218" s="6" t="inlineStr">
        <is>
          <t>provide は「提供する」。</t>
        </is>
      </c>
      <c r="M218" s="6" t="inlineStr"/>
    </row>
    <row r="219">
      <c r="A219" s="6" t="inlineStr">
        <is>
          <t>en10_002</t>
        </is>
      </c>
      <c r="B219" s="6" t="inlineStr">
        <is>
          <t>english_stage_10</t>
        </is>
      </c>
      <c r="C219" s="6" t="inlineStr">
        <is>
          <t>意味</t>
        </is>
      </c>
      <c r="D219" s="6" t="inlineStr">
        <is>
          <t>「reject」の意味は？</t>
        </is>
      </c>
      <c r="E219" s="6" t="inlineStr"/>
      <c r="F219" s="6" t="inlineStr">
        <is>
          <t>拒否する</t>
        </is>
      </c>
      <c r="G219" s="6" t="inlineStr">
        <is>
          <t>生き残る</t>
        </is>
      </c>
      <c r="H219" s="7" t="inlineStr">
        <is>
          <t>拒否する</t>
        </is>
      </c>
      <c r="I219" s="6" t="inlineStr">
        <is>
          <t>努力</t>
        </is>
      </c>
      <c r="J219" s="6" t="inlineStr">
        <is>
          <t>含む</t>
        </is>
      </c>
      <c r="K219" s="6" t="n">
        <v>2</v>
      </c>
      <c r="L219" s="6" t="inlineStr">
        <is>
          <t>reject は「拒否する」。</t>
        </is>
      </c>
      <c r="M219" s="6" t="inlineStr"/>
    </row>
    <row r="220">
      <c r="A220" s="6" t="inlineStr">
        <is>
          <t>en10_003</t>
        </is>
      </c>
      <c r="B220" s="6" t="inlineStr">
        <is>
          <t>english_stage_10</t>
        </is>
      </c>
      <c r="C220" s="6" t="inlineStr">
        <is>
          <t>意味</t>
        </is>
      </c>
      <c r="D220" s="6" t="inlineStr">
        <is>
          <t>「compare」の意味は？</t>
        </is>
      </c>
      <c r="E220" s="6" t="inlineStr"/>
      <c r="F220" s="6" t="inlineStr">
        <is>
          <t>比べる</t>
        </is>
      </c>
      <c r="G220" s="6" t="inlineStr">
        <is>
          <t>利用できる</t>
        </is>
      </c>
      <c r="H220" s="7" t="inlineStr">
        <is>
          <t>比べる</t>
        </is>
      </c>
      <c r="I220" s="6" t="inlineStr">
        <is>
          <t>拒否する</t>
        </is>
      </c>
      <c r="J220" s="6" t="inlineStr">
        <is>
          <t>予測する</t>
        </is>
      </c>
      <c r="K220" s="6" t="n">
        <v>2</v>
      </c>
      <c r="L220" s="6" t="inlineStr">
        <is>
          <t>compare は「比べる」。</t>
        </is>
      </c>
      <c r="M220" s="6" t="inlineStr"/>
    </row>
    <row r="221">
      <c r="A221" s="6" t="inlineStr">
        <is>
          <t>en10_004</t>
        </is>
      </c>
      <c r="B221" s="6" t="inlineStr">
        <is>
          <t>english_stage_10</t>
        </is>
      </c>
      <c r="C221" s="6" t="inlineStr">
        <is>
          <t>意味</t>
        </is>
      </c>
      <c r="D221" s="6" t="inlineStr">
        <is>
          <t>「describe」の意味は？</t>
        </is>
      </c>
      <c r="E221" s="6" t="inlineStr"/>
      <c r="F221" s="6" t="inlineStr">
        <is>
          <t>描写する</t>
        </is>
      </c>
      <c r="G221" s="7" t="inlineStr">
        <is>
          <t>描写する</t>
        </is>
      </c>
      <c r="H221" s="6" t="inlineStr">
        <is>
          <t>目的</t>
        </is>
      </c>
      <c r="I221" s="6" t="inlineStr">
        <is>
          <t>影響</t>
        </is>
      </c>
      <c r="J221" s="6" t="inlineStr">
        <is>
          <t>解決策</t>
        </is>
      </c>
      <c r="K221" s="6" t="n">
        <v>1</v>
      </c>
      <c r="L221" s="6" t="inlineStr">
        <is>
          <t>describe は「描写する」。</t>
        </is>
      </c>
      <c r="M221" s="6" t="inlineStr"/>
    </row>
    <row r="222">
      <c r="A222" s="6" t="inlineStr">
        <is>
          <t>en10_005</t>
        </is>
      </c>
      <c r="B222" s="6" t="inlineStr">
        <is>
          <t>english_stage_10</t>
        </is>
      </c>
      <c r="C222" s="6" t="inlineStr">
        <is>
          <t>意味</t>
        </is>
      </c>
      <c r="D222" s="6" t="inlineStr">
        <is>
          <t>「establish」の意味は？</t>
        </is>
      </c>
      <c r="E222" s="6" t="inlineStr"/>
      <c r="F222" s="6" t="inlineStr">
        <is>
          <t>設立する</t>
        </is>
      </c>
      <c r="G222" s="6" t="inlineStr">
        <is>
          <t>努力</t>
        </is>
      </c>
      <c r="H222" s="6" t="inlineStr">
        <is>
          <t>維持する</t>
        </is>
      </c>
      <c r="I222" s="7" t="inlineStr">
        <is>
          <t>設立する</t>
        </is>
      </c>
      <c r="J222" s="6" t="inlineStr">
        <is>
          <t>利用できる</t>
        </is>
      </c>
      <c r="K222" s="6" t="n">
        <v>3</v>
      </c>
      <c r="L222" s="6" t="inlineStr">
        <is>
          <t>establish は「設立する」。</t>
        </is>
      </c>
      <c r="M222" s="6" t="inlineStr"/>
    </row>
    <row r="223">
      <c r="A223" s="6" t="inlineStr">
        <is>
          <t>en10_006</t>
        </is>
      </c>
      <c r="B223" s="6" t="inlineStr">
        <is>
          <t>english_stage_10</t>
        </is>
      </c>
      <c r="C223" s="6" t="inlineStr">
        <is>
          <t>意味</t>
        </is>
      </c>
      <c r="D223" s="6" t="inlineStr">
        <is>
          <t>「achieve」の意味は？</t>
        </is>
      </c>
      <c r="E223" s="6" t="inlineStr"/>
      <c r="F223" s="6" t="inlineStr">
        <is>
          <t>達成する</t>
        </is>
      </c>
      <c r="G223" s="6" t="inlineStr">
        <is>
          <t>知識</t>
        </is>
      </c>
      <c r="H223" s="6" t="inlineStr">
        <is>
          <t>信頼できる</t>
        </is>
      </c>
      <c r="I223" s="6" t="inlineStr">
        <is>
          <t>よく考える</t>
        </is>
      </c>
      <c r="J223" s="7" t="inlineStr">
        <is>
          <t>達成する</t>
        </is>
      </c>
      <c r="K223" s="6" t="n">
        <v>4</v>
      </c>
      <c r="L223" s="6" t="inlineStr">
        <is>
          <t>achieve は「達成する」。</t>
        </is>
      </c>
      <c r="M223" s="6" t="inlineStr"/>
    </row>
    <row r="224">
      <c r="A224" s="6" t="inlineStr">
        <is>
          <t>en10_007</t>
        </is>
      </c>
      <c r="B224" s="6" t="inlineStr">
        <is>
          <t>english_stage_10</t>
        </is>
      </c>
      <c r="C224" s="6" t="inlineStr">
        <is>
          <t>意味</t>
        </is>
      </c>
      <c r="D224" s="6" t="inlineStr">
        <is>
          <t>「survive」の意味は？</t>
        </is>
      </c>
      <c r="E224" s="6" t="inlineStr"/>
      <c r="F224" s="6" t="inlineStr">
        <is>
          <t>生き残る</t>
        </is>
      </c>
      <c r="G224" s="6" t="inlineStr">
        <is>
          <t>利点</t>
        </is>
      </c>
      <c r="H224" s="7" t="inlineStr">
        <is>
          <t>生き残る</t>
        </is>
      </c>
      <c r="I224" s="6" t="inlineStr">
        <is>
          <t>含む</t>
        </is>
      </c>
      <c r="J224" s="6" t="inlineStr">
        <is>
          <t>避ける</t>
        </is>
      </c>
      <c r="K224" s="6" t="n">
        <v>2</v>
      </c>
      <c r="L224" s="6" t="inlineStr">
        <is>
          <t>survive は「生き残る」。</t>
        </is>
      </c>
      <c r="M224" s="6" t="inlineStr"/>
    </row>
    <row r="225">
      <c r="A225" s="6" t="inlineStr">
        <is>
          <t>en10_008</t>
        </is>
      </c>
      <c r="B225" s="6" t="inlineStr">
        <is>
          <t>english_stage_10</t>
        </is>
      </c>
      <c r="C225" s="6" t="inlineStr">
        <is>
          <t>意味</t>
        </is>
      </c>
      <c r="D225" s="6" t="inlineStr">
        <is>
          <t>「disappear」の意味は？</t>
        </is>
      </c>
      <c r="E225" s="6" t="inlineStr"/>
      <c r="F225" s="6" t="inlineStr">
        <is>
          <t>消える</t>
        </is>
      </c>
      <c r="G225" s="6" t="inlineStr">
        <is>
          <t>現代の</t>
        </is>
      </c>
      <c r="H225" s="6" t="inlineStr">
        <is>
          <t>予測する</t>
        </is>
      </c>
      <c r="I225" s="7" t="inlineStr">
        <is>
          <t>消える</t>
        </is>
      </c>
      <c r="J225" s="6" t="inlineStr">
        <is>
          <t>よく考える</t>
        </is>
      </c>
      <c r="K225" s="6" t="n">
        <v>3</v>
      </c>
      <c r="L225" s="6" t="inlineStr">
        <is>
          <t>disappear は「消える」。</t>
        </is>
      </c>
      <c r="M225" s="6" t="inlineStr"/>
    </row>
    <row r="226">
      <c r="A226" s="6" t="inlineStr">
        <is>
          <t>en10_009</t>
        </is>
      </c>
      <c r="B226" s="6" t="inlineStr">
        <is>
          <t>english_stage_10</t>
        </is>
      </c>
      <c r="C226" s="6" t="inlineStr">
        <is>
          <t>意味</t>
        </is>
      </c>
      <c r="D226" s="6" t="inlineStr">
        <is>
          <t>「look up to ～」の意味は？</t>
        </is>
      </c>
      <c r="E226" s="6" t="inlineStr"/>
      <c r="F226" s="6" t="inlineStr">
        <is>
          <t>～を尊敬する</t>
        </is>
      </c>
      <c r="G226" s="6" t="inlineStr">
        <is>
          <t>～を欠席する</t>
        </is>
      </c>
      <c r="H226" s="6" t="inlineStr">
        <is>
          <t>行われる</t>
        </is>
      </c>
      <c r="I226" s="6" t="inlineStr">
        <is>
          <t>間に合って</t>
        </is>
      </c>
      <c r="J226" s="7" t="inlineStr">
        <is>
          <t>～を尊敬する</t>
        </is>
      </c>
      <c r="K226" s="6" t="n">
        <v>4</v>
      </c>
      <c r="L226" s="6" t="inlineStr">
        <is>
          <t>look up to ～ は「～を尊敬する」。</t>
        </is>
      </c>
      <c r="M226" s="6" t="inlineStr"/>
    </row>
    <row r="227">
      <c r="A227" s="6" t="inlineStr">
        <is>
          <t>en10_010</t>
        </is>
      </c>
      <c r="B227" s="6" t="inlineStr">
        <is>
          <t>english_stage_10</t>
        </is>
      </c>
      <c r="C227" s="6" t="inlineStr">
        <is>
          <t>意味</t>
        </is>
      </c>
      <c r="D227" s="6" t="inlineStr">
        <is>
          <t>「turn down ～」の意味は？</t>
        </is>
      </c>
      <c r="E227" s="6" t="inlineStr"/>
      <c r="F227" s="6" t="inlineStr">
        <is>
          <t>～を断る</t>
        </is>
      </c>
      <c r="G227" s="6" t="inlineStr">
        <is>
          <t>～を突き止める</t>
        </is>
      </c>
      <c r="H227" s="7" t="inlineStr">
        <is>
          <t>～を断る</t>
        </is>
      </c>
      <c r="I227" s="6" t="inlineStr">
        <is>
          <t>意味をなす</t>
        </is>
      </c>
      <c r="J227" s="6" t="inlineStr">
        <is>
          <t>時間どおりに</t>
        </is>
      </c>
      <c r="K227" s="6" t="n">
        <v>2</v>
      </c>
      <c r="L227" s="6" t="inlineStr">
        <is>
          <t>turn down ～ は「～を断る」。</t>
        </is>
      </c>
      <c r="M227" s="6" t="inlineStr"/>
    </row>
    <row r="228">
      <c r="A228" s="6" t="inlineStr">
        <is>
          <t>en10_011</t>
        </is>
      </c>
      <c r="B228" s="6" t="inlineStr">
        <is>
          <t>english_stage_10</t>
        </is>
      </c>
      <c r="C228" s="6" t="inlineStr">
        <is>
          <t>品詞</t>
        </is>
      </c>
      <c r="D228" s="6" t="inlineStr">
        <is>
          <t>次のうち「動詞」はどれ？</t>
        </is>
      </c>
      <c r="E228" s="6" t="inlineStr"/>
      <c r="F228" s="6" t="inlineStr">
        <is>
          <t>sharpen</t>
        </is>
      </c>
      <c r="G228" s="6" t="inlineStr">
        <is>
          <t>sharp</t>
        </is>
      </c>
      <c r="H228" s="7" t="inlineStr">
        <is>
          <t>sharpen</t>
        </is>
      </c>
      <c r="I228" s="6" t="inlineStr">
        <is>
          <t>sharply</t>
        </is>
      </c>
      <c r="J228" s="6" t="inlineStr">
        <is>
          <t>sharpness</t>
        </is>
      </c>
      <c r="K228" s="6" t="n">
        <v>2</v>
      </c>
      <c r="L228" s="6" t="inlineStr">
        <is>
          <t>-en は「〜にする」という動詞を作る。sharpen = 鋭くする。</t>
        </is>
      </c>
      <c r="M228" s="6" t="inlineStr"/>
    </row>
    <row r="229">
      <c r="A229" s="6" t="inlineStr">
        <is>
          <t>en10_012</t>
        </is>
      </c>
      <c r="B229" s="6" t="inlineStr">
        <is>
          <t>english_stage_10</t>
        </is>
      </c>
      <c r="C229" s="6" t="inlineStr">
        <is>
          <t>品詞</t>
        </is>
      </c>
      <c r="D229" s="6" t="inlineStr">
        <is>
          <t>次のうち「副詞」はどれ？</t>
        </is>
      </c>
      <c r="E229" s="6" t="inlineStr"/>
      <c r="F229" s="6" t="inlineStr">
        <is>
          <t>quickly</t>
        </is>
      </c>
      <c r="G229" s="6" t="inlineStr">
        <is>
          <t>quick</t>
        </is>
      </c>
      <c r="H229" s="7" t="inlineStr">
        <is>
          <t>quickly</t>
        </is>
      </c>
      <c r="I229" s="6" t="inlineStr">
        <is>
          <t>quickness</t>
        </is>
      </c>
      <c r="J229" s="6" t="inlineStr">
        <is>
          <t>quicken</t>
        </is>
      </c>
      <c r="K229" s="6" t="n">
        <v>2</v>
      </c>
      <c r="L229" s="6" t="inlineStr">
        <is>
          <t>quick + -ly で副詞 quickly。quicken は「速める」という動詞。</t>
        </is>
      </c>
      <c r="M229" s="6" t="inlineStr"/>
    </row>
    <row r="230">
      <c r="A230" s="6" t="inlineStr">
        <is>
          <t>en10_013</t>
        </is>
      </c>
      <c r="B230" s="6" t="inlineStr">
        <is>
          <t>english_stage_10</t>
        </is>
      </c>
      <c r="C230" s="6" t="inlineStr">
        <is>
          <t>用法</t>
        </is>
      </c>
      <c r="D230" s="6" t="inlineStr">
        <is>
          <t>(   ) に入る最も適切なものは？</t>
        </is>
      </c>
      <c r="E230" s="6" t="inlineStr">
        <is>
          <t>(   ) I want now is a little more time.</t>
        </is>
      </c>
      <c r="F230" s="6" t="inlineStr">
        <is>
          <t>What</t>
        </is>
      </c>
      <c r="G230" s="6" t="inlineStr">
        <is>
          <t>That</t>
        </is>
      </c>
      <c r="H230" s="6" t="inlineStr">
        <is>
          <t>Which</t>
        </is>
      </c>
      <c r="I230" s="7" t="inlineStr">
        <is>
          <t>What</t>
        </is>
      </c>
      <c r="J230" s="6" t="inlineStr">
        <is>
          <t>It</t>
        </is>
      </c>
      <c r="K230" s="6" t="n">
        <v>3</v>
      </c>
      <c r="L230" s="6" t="inlineStr">
        <is>
          <t>関係代名詞 what は「〜するもの・こと」で、先行詞を含む。</t>
        </is>
      </c>
      <c r="M230" s="6" t="inlineStr"/>
    </row>
    <row r="231">
      <c r="A231" s="6" t="inlineStr">
        <is>
          <t>en10_014</t>
        </is>
      </c>
      <c r="B231" s="6" t="inlineStr">
        <is>
          <t>english_stage_10</t>
        </is>
      </c>
      <c r="C231" s="6" t="inlineStr">
        <is>
          <t>用法</t>
        </is>
      </c>
      <c r="D231" s="6" t="inlineStr">
        <is>
          <t>(   ) に入る最も適切なものは？</t>
        </is>
      </c>
      <c r="E231" s="6" t="inlineStr">
        <is>
          <t>(   ) hard you try, you can't finish it in a day.</t>
        </is>
      </c>
      <c r="F231" s="6" t="inlineStr">
        <is>
          <t>However</t>
        </is>
      </c>
      <c r="G231" s="7" t="inlineStr">
        <is>
          <t>However</t>
        </is>
      </c>
      <c r="H231" s="6" t="inlineStr">
        <is>
          <t>Whatever</t>
        </is>
      </c>
      <c r="I231" s="6" t="inlineStr">
        <is>
          <t>Whenever</t>
        </is>
      </c>
      <c r="J231" s="6" t="inlineStr">
        <is>
          <t>Wherever</t>
        </is>
      </c>
      <c r="K231" s="6" t="n">
        <v>1</v>
      </c>
      <c r="L231" s="6" t="inlineStr">
        <is>
          <t>however + 形容詞・副詞 で「どんなに〜しても」。</t>
        </is>
      </c>
      <c r="M231" s="6" t="inlineStr"/>
    </row>
    <row r="232">
      <c r="A232" s="6" t="inlineStr">
        <is>
          <t>en10_015</t>
        </is>
      </c>
      <c r="B232" s="6" t="inlineStr">
        <is>
          <t>english_stage_10</t>
        </is>
      </c>
      <c r="C232" s="6" t="inlineStr">
        <is>
          <t>用法</t>
        </is>
      </c>
      <c r="D232" s="6" t="inlineStr">
        <is>
          <t>(   ) に入る最も適切なものは？</t>
        </is>
      </c>
      <c r="E232" s="6" t="inlineStr">
        <is>
          <t>I have two brothers, (   ) live in Tokyo.</t>
        </is>
      </c>
      <c r="F232" s="6" t="inlineStr">
        <is>
          <t>both of whom</t>
        </is>
      </c>
      <c r="G232" s="6" t="inlineStr">
        <is>
          <t>both of them</t>
        </is>
      </c>
      <c r="H232" s="7" t="inlineStr">
        <is>
          <t>both of whom</t>
        </is>
      </c>
      <c r="I232" s="6" t="inlineStr">
        <is>
          <t>both whom</t>
        </is>
      </c>
      <c r="J232" s="6" t="inlineStr">
        <is>
          <t>who of both</t>
        </is>
      </c>
      <c r="K232" s="6" t="n">
        <v>2</v>
      </c>
      <c r="L232" s="6" t="inlineStr">
        <is>
          <t>文をつなぐには関係代名詞が必要。数量表現 + of whom の形。</t>
        </is>
      </c>
      <c r="M232" s="6" t="inlineStr"/>
    </row>
    <row r="233">
      <c r="A233" s="6" t="inlineStr">
        <is>
          <t>en10_016</t>
        </is>
      </c>
      <c r="B233" s="6" t="inlineStr">
        <is>
          <t>english_stage_10</t>
        </is>
      </c>
      <c r="C233" s="6" t="inlineStr">
        <is>
          <t>用法</t>
        </is>
      </c>
      <c r="D233" s="6" t="inlineStr">
        <is>
          <t>(   ) に入る最も適切なものは？</t>
        </is>
      </c>
      <c r="E233" s="6" t="inlineStr">
        <is>
          <t>This is the house in (   ) he lives.</t>
        </is>
      </c>
      <c r="F233" s="6" t="inlineStr">
        <is>
          <t>which</t>
        </is>
      </c>
      <c r="G233" s="6" t="inlineStr">
        <is>
          <t>that</t>
        </is>
      </c>
      <c r="H233" s="7" t="inlineStr">
        <is>
          <t>which</t>
        </is>
      </c>
      <c r="I233" s="6" t="inlineStr">
        <is>
          <t>where</t>
        </is>
      </c>
      <c r="J233" s="6" t="inlineStr">
        <is>
          <t>whom</t>
        </is>
      </c>
      <c r="K233" s="6" t="n">
        <v>2</v>
      </c>
      <c r="L233" s="6" t="inlineStr">
        <is>
          <t>前置詞の後ろに置ける関係代名詞は which / whom。that は不可。</t>
        </is>
      </c>
      <c r="M233" s="6" t="inlineStr"/>
    </row>
    <row r="234">
      <c r="A234" s="6" t="inlineStr">
        <is>
          <t>en10_017</t>
        </is>
      </c>
      <c r="B234" s="6" t="inlineStr">
        <is>
          <t>english_stage_10</t>
        </is>
      </c>
      <c r="C234" s="6" t="inlineStr">
        <is>
          <t>用法</t>
        </is>
      </c>
      <c r="D234" s="6" t="inlineStr">
        <is>
          <t>(   ) に入る最も適切なものは？</t>
        </is>
      </c>
      <c r="E234" s="6" t="inlineStr">
        <is>
          <t>(   ) he said was not true.</t>
        </is>
      </c>
      <c r="F234" s="6" t="inlineStr">
        <is>
          <t>What</t>
        </is>
      </c>
      <c r="G234" s="6" t="inlineStr">
        <is>
          <t>That</t>
        </is>
      </c>
      <c r="H234" s="6" t="inlineStr">
        <is>
          <t>Which</t>
        </is>
      </c>
      <c r="I234" s="7" t="inlineStr">
        <is>
          <t>What</t>
        </is>
      </c>
      <c r="J234" s="6" t="inlineStr">
        <is>
          <t>It</t>
        </is>
      </c>
      <c r="K234" s="6" t="n">
        <v>3</v>
      </c>
      <c r="L234" s="6" t="inlineStr">
        <is>
          <t>what は「〜すること・もの」。What he said が主語。</t>
        </is>
      </c>
      <c r="M234" s="6" t="inlineStr"/>
    </row>
    <row r="235">
      <c r="A235" s="6" t="inlineStr">
        <is>
          <t>en10_018</t>
        </is>
      </c>
      <c r="B235" s="6" t="inlineStr">
        <is>
          <t>english_stage_10</t>
        </is>
      </c>
      <c r="C235" s="6" t="inlineStr">
        <is>
          <t>用法</t>
        </is>
      </c>
      <c r="D235" s="6" t="inlineStr">
        <is>
          <t>(   ) に入る最も適切なものは？</t>
        </is>
      </c>
      <c r="E235" s="6" t="inlineStr">
        <is>
          <t>You can invite (   ) wants to come.</t>
        </is>
      </c>
      <c r="F235" s="6" t="inlineStr">
        <is>
          <t>whoever</t>
        </is>
      </c>
      <c r="G235" s="7" t="inlineStr">
        <is>
          <t>whoever</t>
        </is>
      </c>
      <c r="H235" s="6" t="inlineStr">
        <is>
          <t>whomever</t>
        </is>
      </c>
      <c r="I235" s="6" t="inlineStr">
        <is>
          <t>who</t>
        </is>
      </c>
      <c r="J235" s="6" t="inlineStr">
        <is>
          <t>anyone</t>
        </is>
      </c>
      <c r="K235" s="6" t="n">
        <v>1</v>
      </c>
      <c r="L235" s="6" t="inlineStr">
        <is>
          <t>whoever は「〜する人は誰でも」。wants の主語なので whoever。</t>
        </is>
      </c>
      <c r="M235" s="6" t="inlineStr"/>
    </row>
    <row r="236">
      <c r="A236" s="6" t="inlineStr">
        <is>
          <t>en10_019</t>
        </is>
      </c>
      <c r="B236" s="6" t="inlineStr">
        <is>
          <t>english_stage_10</t>
        </is>
      </c>
      <c r="C236" s="6" t="inlineStr">
        <is>
          <t>用法</t>
        </is>
      </c>
      <c r="D236" s="6" t="inlineStr">
        <is>
          <t>(   ) に入る最も適切なものは？</t>
        </is>
      </c>
      <c r="E236" s="6" t="inlineStr">
        <is>
          <t>That is (   ) he solved the problem.</t>
        </is>
      </c>
      <c r="F236" s="6" t="inlineStr">
        <is>
          <t>how</t>
        </is>
      </c>
      <c r="G236" s="6" t="inlineStr">
        <is>
          <t>what</t>
        </is>
      </c>
      <c r="H236" s="7" t="inlineStr">
        <is>
          <t>how</t>
        </is>
      </c>
      <c r="I236" s="6" t="inlineStr">
        <is>
          <t>which</t>
        </is>
      </c>
      <c r="J236" s="6" t="inlineStr">
        <is>
          <t>the way how</t>
        </is>
      </c>
      <c r="K236" s="6" t="n">
        <v>2</v>
      </c>
      <c r="L236" s="6" t="inlineStr">
        <is>
          <t>「そのようにして〜」は how（= the way）。the way how とは言わない。</t>
        </is>
      </c>
      <c r="M236" s="6" t="inlineStr"/>
    </row>
    <row r="237">
      <c r="A237" s="6" t="inlineStr">
        <is>
          <t>en10_020</t>
        </is>
      </c>
      <c r="B237" s="6" t="inlineStr">
        <is>
          <t>english_stage_10</t>
        </is>
      </c>
      <c r="C237" s="6" t="inlineStr">
        <is>
          <t>用法</t>
        </is>
      </c>
      <c r="D237" s="6" t="inlineStr">
        <is>
          <t>(   ) に入る最も適切なものは？</t>
        </is>
      </c>
      <c r="E237" s="6" t="inlineStr">
        <is>
          <t>He said nothing, (   ) made her angry.</t>
        </is>
      </c>
      <c r="F237" s="6" t="inlineStr">
        <is>
          <t>which</t>
        </is>
      </c>
      <c r="G237" s="6" t="inlineStr">
        <is>
          <t>that</t>
        </is>
      </c>
      <c r="H237" s="6" t="inlineStr">
        <is>
          <t>what</t>
        </is>
      </c>
      <c r="I237" s="7" t="inlineStr">
        <is>
          <t>which</t>
        </is>
      </c>
      <c r="J237" s="6" t="inlineStr">
        <is>
          <t>it</t>
        </is>
      </c>
      <c r="K237" s="6" t="n">
        <v>3</v>
      </c>
      <c r="L237" s="6" t="inlineStr">
        <is>
          <t>前の文全体を先行詞にする非制限用法の which。</t>
        </is>
      </c>
      <c r="M237" s="6" t="inlineStr"/>
    </row>
    <row r="238">
      <c r="A238" s="6" t="inlineStr">
        <is>
          <t>en10_021</t>
        </is>
      </c>
      <c r="B238" s="6" t="inlineStr">
        <is>
          <t>english_stage_10</t>
        </is>
      </c>
      <c r="C238" s="6" t="inlineStr">
        <is>
          <t>用法</t>
        </is>
      </c>
      <c r="D238" s="6" t="inlineStr">
        <is>
          <t>(   ) に入る最も適切なものは？</t>
        </is>
      </c>
      <c r="E238" s="6" t="inlineStr">
        <is>
          <t>The man (   ) I thought was honest deceived me.</t>
        </is>
      </c>
      <c r="F238" s="6" t="inlineStr">
        <is>
          <t>who</t>
        </is>
      </c>
      <c r="G238" s="6" t="inlineStr">
        <is>
          <t>whom</t>
        </is>
      </c>
      <c r="H238" s="7" t="inlineStr">
        <is>
          <t>who</t>
        </is>
      </c>
      <c r="I238" s="6" t="inlineStr">
        <is>
          <t>which</t>
        </is>
      </c>
      <c r="J238" s="6" t="inlineStr">
        <is>
          <t>what</t>
        </is>
      </c>
      <c r="K238" s="6" t="n">
        <v>2</v>
      </c>
      <c r="L238" s="6" t="inlineStr">
        <is>
          <t>I thought をはさんでも、関係詞は was の主語（主格）なので who。</t>
        </is>
      </c>
      <c r="M238" s="6" t="inlineStr"/>
    </row>
    <row r="239">
      <c r="A239" s="6" t="inlineStr">
        <is>
          <t>en10_022</t>
        </is>
      </c>
      <c r="B239" s="6" t="inlineStr">
        <is>
          <t>english_stage_10</t>
        </is>
      </c>
      <c r="C239" s="6" t="inlineStr">
        <is>
          <t>用法</t>
        </is>
      </c>
      <c r="D239" s="6" t="inlineStr">
        <is>
          <t>(   ) に入る最も適切なものは？</t>
        </is>
      </c>
      <c r="E239" s="6" t="inlineStr">
        <is>
          <t>This is the pen with (   ) I wrote the letter.</t>
        </is>
      </c>
      <c r="F239" s="6" t="inlineStr">
        <is>
          <t>which</t>
        </is>
      </c>
      <c r="G239" s="6" t="inlineStr">
        <is>
          <t>that</t>
        </is>
      </c>
      <c r="H239" s="7" t="inlineStr">
        <is>
          <t>which</t>
        </is>
      </c>
      <c r="I239" s="6" t="inlineStr">
        <is>
          <t>whom</t>
        </is>
      </c>
      <c r="J239" s="6" t="inlineStr">
        <is>
          <t>what</t>
        </is>
      </c>
      <c r="K239" s="6" t="n">
        <v>2</v>
      </c>
      <c r="L239" s="6" t="inlineStr">
        <is>
          <t>前置詞 + 関係代名詞。物が先行詞なので which。</t>
        </is>
      </c>
      <c r="M239" s="6" t="inlineStr"/>
    </row>
    <row r="240">
      <c r="A240" s="6" t="inlineStr">
        <is>
          <t>en10_023</t>
        </is>
      </c>
      <c r="B240" s="6" t="inlineStr">
        <is>
          <t>english_stage_10</t>
        </is>
      </c>
      <c r="C240" s="6" t="inlineStr">
        <is>
          <t>用法</t>
        </is>
      </c>
      <c r="D240" s="6" t="inlineStr">
        <is>
          <t>(   ) に入る最も適切なものは？</t>
        </is>
      </c>
      <c r="E240" s="6" t="inlineStr">
        <is>
          <t>(   ) you go, I will follow you.</t>
        </is>
      </c>
      <c r="F240" s="6" t="inlineStr">
        <is>
          <t>Wherever</t>
        </is>
      </c>
      <c r="G240" s="6" t="inlineStr">
        <is>
          <t>Whatever</t>
        </is>
      </c>
      <c r="H240" s="7" t="inlineStr">
        <is>
          <t>Wherever</t>
        </is>
      </c>
      <c r="I240" s="6" t="inlineStr">
        <is>
          <t>Whoever</t>
        </is>
      </c>
      <c r="J240" s="6" t="inlineStr">
        <is>
          <t>However</t>
        </is>
      </c>
      <c r="K240" s="6" t="n">
        <v>2</v>
      </c>
      <c r="L240" s="6" t="inlineStr">
        <is>
          <t>wherever は「どこへ〜しても」。</t>
        </is>
      </c>
      <c r="M240" s="6" t="inlineStr"/>
    </row>
    <row r="241">
      <c r="A241" s="6" t="inlineStr">
        <is>
          <t>en10_024</t>
        </is>
      </c>
      <c r="B241" s="6" t="inlineStr">
        <is>
          <t>english_stage_10</t>
        </is>
      </c>
      <c r="C241" s="6" t="inlineStr">
        <is>
          <t>用法</t>
        </is>
      </c>
      <c r="D241" s="6" t="inlineStr">
        <is>
          <t>(   ) に入る最も適切なものは？</t>
        </is>
      </c>
      <c r="E241" s="6" t="inlineStr">
        <is>
          <t>He has many books, most of (   ) are in English.</t>
        </is>
      </c>
      <c r="F241" s="6" t="inlineStr">
        <is>
          <t>which</t>
        </is>
      </c>
      <c r="G241" s="6" t="inlineStr">
        <is>
          <t>them</t>
        </is>
      </c>
      <c r="H241" s="7" t="inlineStr">
        <is>
          <t>which</t>
        </is>
      </c>
      <c r="I241" s="6" t="inlineStr">
        <is>
          <t>that</t>
        </is>
      </c>
      <c r="J241" s="6" t="inlineStr">
        <is>
          <t>what</t>
        </is>
      </c>
      <c r="K241" s="6" t="n">
        <v>2</v>
      </c>
      <c r="L241" s="6" t="inlineStr">
        <is>
          <t>数量表現 + of which で前の名詞を受ける。them だと文がつながらない。</t>
        </is>
      </c>
      <c r="M241" s="6" t="inlineStr"/>
    </row>
    <row r="242">
      <c r="A242" s="6" t="inlineStr">
        <is>
          <t>en11_001</t>
        </is>
      </c>
      <c r="B242" s="6" t="inlineStr">
        <is>
          <t>english_stage_11</t>
        </is>
      </c>
      <c r="C242" s="6" t="inlineStr">
        <is>
          <t>意味</t>
        </is>
      </c>
      <c r="D242" s="6" t="inlineStr">
        <is>
          <t>「abandon」の意味は？</t>
        </is>
      </c>
      <c r="E242" s="6" t="inlineStr"/>
      <c r="F242" s="6" t="inlineStr">
        <is>
          <t>見捨てる</t>
        </is>
      </c>
      <c r="G242" s="6" t="inlineStr">
        <is>
          <t>埋め合わせる</t>
        </is>
      </c>
      <c r="H242" s="6" t="inlineStr">
        <is>
          <t>妨げる</t>
        </is>
      </c>
      <c r="I242" s="7" t="inlineStr">
        <is>
          <t>見捨てる</t>
        </is>
      </c>
      <c r="J242" s="6" t="inlineStr">
        <is>
          <t>結果</t>
        </is>
      </c>
      <c r="K242" s="6" t="n">
        <v>3</v>
      </c>
      <c r="L242" s="6" t="inlineStr">
        <is>
          <t>abandon は「見捨てる」。</t>
        </is>
      </c>
      <c r="M242" s="6" t="inlineStr"/>
    </row>
    <row r="243">
      <c r="A243" s="6" t="inlineStr">
        <is>
          <t>en11_002</t>
        </is>
      </c>
      <c r="B243" s="6" t="inlineStr">
        <is>
          <t>english_stage_11</t>
        </is>
      </c>
      <c r="C243" s="6" t="inlineStr">
        <is>
          <t>意味</t>
        </is>
      </c>
      <c r="D243" s="6" t="inlineStr">
        <is>
          <t>「emphasize」の意味は？</t>
        </is>
      </c>
      <c r="E243" s="6" t="inlineStr"/>
      <c r="F243" s="6" t="inlineStr">
        <is>
          <t>強調する</t>
        </is>
      </c>
      <c r="G243" s="7" t="inlineStr">
        <is>
          <t>強調する</t>
        </is>
      </c>
      <c r="H243" s="6" t="inlineStr">
        <is>
          <t>綿密に調べる</t>
        </is>
      </c>
      <c r="I243" s="6" t="inlineStr">
        <is>
          <t>減少する</t>
        </is>
      </c>
      <c r="J243" s="6" t="inlineStr">
        <is>
          <t>悪化する</t>
        </is>
      </c>
      <c r="K243" s="6" t="n">
        <v>1</v>
      </c>
      <c r="L243" s="6" t="inlineStr">
        <is>
          <t>emphasize は「強調する」。</t>
        </is>
      </c>
      <c r="M243" s="6" t="inlineStr"/>
    </row>
    <row r="244">
      <c r="A244" s="6" t="inlineStr">
        <is>
          <t>en11_003</t>
        </is>
      </c>
      <c r="B244" s="6" t="inlineStr">
        <is>
          <t>english_stage_11</t>
        </is>
      </c>
      <c r="C244" s="6" t="inlineStr">
        <is>
          <t>意味</t>
        </is>
      </c>
      <c r="D244" s="6" t="inlineStr">
        <is>
          <t>「consequence」の意味は？</t>
        </is>
      </c>
      <c r="E244" s="6" t="inlineStr"/>
      <c r="F244" s="6" t="inlineStr">
        <is>
          <t>結果</t>
        </is>
      </c>
      <c r="G244" s="6" t="inlineStr">
        <is>
          <t>本来備わっている</t>
        </is>
      </c>
      <c r="H244" s="7" t="inlineStr">
        <is>
          <t>結果</t>
        </is>
      </c>
      <c r="I244" s="6" t="inlineStr">
        <is>
          <t>有害な</t>
        </is>
      </c>
      <c r="J244" s="6" t="inlineStr">
        <is>
          <t>故意の</t>
        </is>
      </c>
      <c r="K244" s="6" t="n">
        <v>2</v>
      </c>
      <c r="L244" s="6" t="inlineStr">
        <is>
          <t>consequence は「結果」。</t>
        </is>
      </c>
      <c r="M244" s="6" t="inlineStr"/>
    </row>
    <row r="245">
      <c r="A245" s="6" t="inlineStr">
        <is>
          <t>en11_004</t>
        </is>
      </c>
      <c r="B245" s="6" t="inlineStr">
        <is>
          <t>english_stage_11</t>
        </is>
      </c>
      <c r="C245" s="6" t="inlineStr">
        <is>
          <t>意味</t>
        </is>
      </c>
      <c r="D245" s="6" t="inlineStr">
        <is>
          <t>「inevitable」の意味は？</t>
        </is>
      </c>
      <c r="E245" s="6" t="inlineStr"/>
      <c r="F245" s="6" t="inlineStr">
        <is>
          <t>避けられない</t>
        </is>
      </c>
      <c r="G245" s="6" t="inlineStr">
        <is>
          <t>綿密に調べる</t>
        </is>
      </c>
      <c r="H245" s="7" t="inlineStr">
        <is>
          <t>避けられない</t>
        </is>
      </c>
      <c r="I245" s="6" t="inlineStr">
        <is>
          <t>具体的な</t>
        </is>
      </c>
      <c r="J245" s="6" t="inlineStr">
        <is>
          <t>両立できる</t>
        </is>
      </c>
      <c r="K245" s="6" t="n">
        <v>2</v>
      </c>
      <c r="L245" s="6" t="inlineStr">
        <is>
          <t>inevitable は「避けられない」。</t>
        </is>
      </c>
      <c r="M245" s="6" t="inlineStr"/>
    </row>
    <row r="246">
      <c r="A246" s="6" t="inlineStr">
        <is>
          <t>en11_005</t>
        </is>
      </c>
      <c r="B246" s="6" t="inlineStr">
        <is>
          <t>english_stage_11</t>
        </is>
      </c>
      <c r="C246" s="6" t="inlineStr">
        <is>
          <t>意味</t>
        </is>
      </c>
      <c r="D246" s="6" t="inlineStr">
        <is>
          <t>「persuade」の意味は？</t>
        </is>
      </c>
      <c r="E246" s="6" t="inlineStr"/>
      <c r="F246" s="6" t="inlineStr">
        <is>
          <t>説得する</t>
        </is>
      </c>
      <c r="G246" s="6" t="inlineStr">
        <is>
          <t>適切な</t>
        </is>
      </c>
      <c r="H246" s="6" t="inlineStr">
        <is>
          <t>見捨てる</t>
        </is>
      </c>
      <c r="I246" s="6" t="inlineStr">
        <is>
          <t>変動する</t>
        </is>
      </c>
      <c r="J246" s="7" t="inlineStr">
        <is>
          <t>説得する</t>
        </is>
      </c>
      <c r="K246" s="6" t="n">
        <v>4</v>
      </c>
      <c r="L246" s="6" t="inlineStr">
        <is>
          <t>persuade は「説得する」。</t>
        </is>
      </c>
      <c r="M246" s="6" t="inlineStr"/>
    </row>
    <row r="247">
      <c r="A247" s="6" t="inlineStr">
        <is>
          <t>en11_006</t>
        </is>
      </c>
      <c r="B247" s="6" t="inlineStr">
        <is>
          <t>english_stage_11</t>
        </is>
      </c>
      <c r="C247" s="6" t="inlineStr">
        <is>
          <t>意味</t>
        </is>
      </c>
      <c r="D247" s="6" t="inlineStr">
        <is>
          <t>「significant」の意味は？</t>
        </is>
      </c>
      <c r="E247" s="6" t="inlineStr"/>
      <c r="F247" s="6" t="inlineStr">
        <is>
          <t>重要な</t>
        </is>
      </c>
      <c r="G247" s="7" t="inlineStr">
        <is>
          <t>重要な</t>
        </is>
      </c>
      <c r="H247" s="6" t="inlineStr">
        <is>
          <t>もっともらしい</t>
        </is>
      </c>
      <c r="I247" s="6" t="inlineStr">
        <is>
          <t>広く行き渡る</t>
        </is>
      </c>
      <c r="J247" s="6" t="inlineStr">
        <is>
          <t>理解する</t>
        </is>
      </c>
      <c r="K247" s="6" t="n">
        <v>1</v>
      </c>
      <c r="L247" s="6" t="inlineStr">
        <is>
          <t>significant は「重要な」。</t>
        </is>
      </c>
      <c r="M247" s="6" t="inlineStr"/>
    </row>
    <row r="248">
      <c r="A248" s="6" t="inlineStr">
        <is>
          <t>en11_007</t>
        </is>
      </c>
      <c r="B248" s="6" t="inlineStr">
        <is>
          <t>english_stage_11</t>
        </is>
      </c>
      <c r="C248" s="6" t="inlineStr">
        <is>
          <t>意味</t>
        </is>
      </c>
      <c r="D248" s="6" t="inlineStr">
        <is>
          <t>「reluctant」の意味は？</t>
        </is>
      </c>
      <c r="E248" s="6" t="inlineStr"/>
      <c r="F248" s="6" t="inlineStr">
        <is>
          <t>気が進まない</t>
        </is>
      </c>
      <c r="G248" s="6" t="inlineStr">
        <is>
          <t>説得する</t>
        </is>
      </c>
      <c r="H248" s="7" t="inlineStr">
        <is>
          <t>気が進まない</t>
        </is>
      </c>
      <c r="I248" s="6" t="inlineStr">
        <is>
          <t>見捨てる</t>
        </is>
      </c>
      <c r="J248" s="6" t="inlineStr">
        <is>
          <t>埋め合わせる</t>
        </is>
      </c>
      <c r="K248" s="6" t="n">
        <v>2</v>
      </c>
      <c r="L248" s="6" t="inlineStr">
        <is>
          <t>reluctant は「気が進まない」。</t>
        </is>
      </c>
      <c r="M248" s="6" t="inlineStr"/>
    </row>
    <row r="249">
      <c r="A249" s="6" t="inlineStr">
        <is>
          <t>en11_008</t>
        </is>
      </c>
      <c r="B249" s="6" t="inlineStr">
        <is>
          <t>english_stage_11</t>
        </is>
      </c>
      <c r="C249" s="6" t="inlineStr">
        <is>
          <t>意味</t>
        </is>
      </c>
      <c r="D249" s="6" t="inlineStr">
        <is>
          <t>「eventually」の意味は？</t>
        </is>
      </c>
      <c r="E249" s="6" t="inlineStr"/>
      <c r="F249" s="6" t="inlineStr">
        <is>
          <t>結局は</t>
        </is>
      </c>
      <c r="G249" s="6" t="inlineStr">
        <is>
          <t>避けられない</t>
        </is>
      </c>
      <c r="H249" s="6" t="inlineStr">
        <is>
          <t>綿密に調べる</t>
        </is>
      </c>
      <c r="I249" s="6" t="inlineStr">
        <is>
          <t>深い</t>
        </is>
      </c>
      <c r="J249" s="7" t="inlineStr">
        <is>
          <t>結局は</t>
        </is>
      </c>
      <c r="K249" s="6" t="n">
        <v>4</v>
      </c>
      <c r="L249" s="6" t="inlineStr">
        <is>
          <t>eventually は「結局は」。</t>
        </is>
      </c>
      <c r="M249" s="6" t="inlineStr"/>
    </row>
    <row r="250">
      <c r="A250" s="6" t="inlineStr">
        <is>
          <t>en11_009</t>
        </is>
      </c>
      <c r="B250" s="6" t="inlineStr">
        <is>
          <t>english_stage_11</t>
        </is>
      </c>
      <c r="C250" s="6" t="inlineStr">
        <is>
          <t>意味</t>
        </is>
      </c>
      <c r="D250" s="6" t="inlineStr">
        <is>
          <t>「carry out ～」の意味は？</t>
        </is>
      </c>
      <c r="E250" s="6" t="inlineStr"/>
      <c r="F250" s="6" t="inlineStr">
        <is>
          <t>～を実行する</t>
        </is>
      </c>
      <c r="G250" s="6" t="inlineStr">
        <is>
          <t>少なくとも</t>
        </is>
      </c>
      <c r="H250" s="6" t="inlineStr">
        <is>
          <t>～と仲良くやっていく</t>
        </is>
      </c>
      <c r="I250" s="6" t="inlineStr">
        <is>
          <t>～しさえすれば</t>
        </is>
      </c>
      <c r="J250" s="7" t="inlineStr">
        <is>
          <t>～を実行する</t>
        </is>
      </c>
      <c r="K250" s="6" t="n">
        <v>4</v>
      </c>
      <c r="L250" s="6" t="inlineStr">
        <is>
          <t>carry out ～ は「～を実行する」。</t>
        </is>
      </c>
      <c r="M250" s="6" t="inlineStr"/>
    </row>
    <row r="251">
      <c r="A251" s="6" t="inlineStr">
        <is>
          <t>en11_010</t>
        </is>
      </c>
      <c r="B251" s="6" t="inlineStr">
        <is>
          <t>english_stage_11</t>
        </is>
      </c>
      <c r="C251" s="6" t="inlineStr">
        <is>
          <t>意味</t>
        </is>
      </c>
      <c r="D251" s="6" t="inlineStr">
        <is>
          <t>「find out ～」の意味は？</t>
        </is>
      </c>
      <c r="E251" s="6" t="inlineStr"/>
      <c r="F251" s="6" t="inlineStr">
        <is>
          <t>～を突き止める</t>
        </is>
      </c>
      <c r="G251" s="6" t="inlineStr">
        <is>
          <t>～を使い果たす</t>
        </is>
      </c>
      <c r="H251" s="6" t="inlineStr">
        <is>
          <t>～を延期する</t>
        </is>
      </c>
      <c r="I251" s="7" t="inlineStr">
        <is>
          <t>～を突き止める</t>
        </is>
      </c>
      <c r="J251" s="6" t="inlineStr">
        <is>
          <t>もはや～ない</t>
        </is>
      </c>
      <c r="K251" s="6" t="n">
        <v>3</v>
      </c>
      <c r="L251" s="6" t="inlineStr">
        <is>
          <t>find out ～ は「～を突き止める」。</t>
        </is>
      </c>
      <c r="M251" s="6" t="inlineStr"/>
    </row>
    <row r="252">
      <c r="A252" s="6" t="inlineStr">
        <is>
          <t>en11_011</t>
        </is>
      </c>
      <c r="B252" s="6" t="inlineStr">
        <is>
          <t>english_stage_11</t>
        </is>
      </c>
      <c r="C252" s="6" t="inlineStr">
        <is>
          <t>品詞</t>
        </is>
      </c>
      <c r="D252" s="6" t="inlineStr">
        <is>
          <t>次のうち「名詞」はどれ？</t>
        </is>
      </c>
      <c r="E252" s="6" t="inlineStr"/>
      <c r="F252" s="6" t="inlineStr">
        <is>
          <t>freedom</t>
        </is>
      </c>
      <c r="G252" s="6" t="inlineStr">
        <is>
          <t>free</t>
        </is>
      </c>
      <c r="H252" s="6" t="inlineStr">
        <is>
          <t>freely</t>
        </is>
      </c>
      <c r="I252" s="7" t="inlineStr">
        <is>
          <t>freedom</t>
        </is>
      </c>
      <c r="J252" s="6" t="inlineStr">
        <is>
          <t>freer</t>
        </is>
      </c>
      <c r="K252" s="6" t="n">
        <v>3</v>
      </c>
      <c r="L252" s="6" t="inlineStr">
        <is>
          <t>-dom は名詞を作る語尾。freedom = 自由。</t>
        </is>
      </c>
      <c r="M252" s="6" t="inlineStr"/>
    </row>
    <row r="253">
      <c r="A253" s="6" t="inlineStr">
        <is>
          <t>en11_012</t>
        </is>
      </c>
      <c r="B253" s="6" t="inlineStr">
        <is>
          <t>english_stage_11</t>
        </is>
      </c>
      <c r="C253" s="6" t="inlineStr">
        <is>
          <t>品詞</t>
        </is>
      </c>
      <c r="D253" s="6" t="inlineStr">
        <is>
          <t>次のうち「形容詞」はどれ？</t>
        </is>
      </c>
      <c r="E253" s="6" t="inlineStr"/>
      <c r="F253" s="6" t="inlineStr">
        <is>
          <t>famous</t>
        </is>
      </c>
      <c r="G253" s="6" t="inlineStr">
        <is>
          <t>fame</t>
        </is>
      </c>
      <c r="H253" s="7" t="inlineStr">
        <is>
          <t>famous</t>
        </is>
      </c>
      <c r="I253" s="6" t="inlineStr">
        <is>
          <t>famously</t>
        </is>
      </c>
      <c r="J253" s="6" t="inlineStr">
        <is>
          <t>defame</t>
        </is>
      </c>
      <c r="K253" s="6" t="n">
        <v>2</v>
      </c>
      <c r="L253" s="6" t="inlineStr">
        <is>
          <t>-ous は形容詞を作る語尾。famous = 有名な。</t>
        </is>
      </c>
      <c r="M253" s="6" t="inlineStr"/>
    </row>
    <row r="254">
      <c r="A254" s="6" t="inlineStr">
        <is>
          <t>en11_013</t>
        </is>
      </c>
      <c r="B254" s="6" t="inlineStr">
        <is>
          <t>english_stage_11</t>
        </is>
      </c>
      <c r="C254" s="6" t="inlineStr">
        <is>
          <t>用法</t>
        </is>
      </c>
      <c r="D254" s="6" t="inlineStr">
        <is>
          <t>(   ) に入る最も適切なものは？</t>
        </is>
      </c>
      <c r="E254" s="6" t="inlineStr">
        <is>
          <t>I wish I (   ) speak French.</t>
        </is>
      </c>
      <c r="F254" s="6" t="inlineStr">
        <is>
          <t>could</t>
        </is>
      </c>
      <c r="G254" s="7" t="inlineStr">
        <is>
          <t>could</t>
        </is>
      </c>
      <c r="H254" s="6" t="inlineStr">
        <is>
          <t>can</t>
        </is>
      </c>
      <c r="I254" s="6" t="inlineStr">
        <is>
          <t>will</t>
        </is>
      </c>
      <c r="J254" s="6" t="inlineStr">
        <is>
          <t>am able</t>
        </is>
      </c>
      <c r="K254" s="6" t="n">
        <v>1</v>
      </c>
      <c r="L254" s="6" t="inlineStr">
        <is>
          <t>I wish + 仮定法過去で「〜できればいいのに」。can の過去形 could を使う。</t>
        </is>
      </c>
      <c r="M254" s="6" t="inlineStr"/>
    </row>
    <row r="255">
      <c r="A255" s="6" t="inlineStr">
        <is>
          <t>en11_014</t>
        </is>
      </c>
      <c r="B255" s="6" t="inlineStr">
        <is>
          <t>english_stage_11</t>
        </is>
      </c>
      <c r="C255" s="6" t="inlineStr">
        <is>
          <t>用法</t>
        </is>
      </c>
      <c r="D255" s="6" t="inlineStr">
        <is>
          <t>(   ) に入る最も適切なものは？</t>
        </is>
      </c>
      <c r="E255" s="6" t="inlineStr">
        <is>
          <t>If I (   ) you, I would take the train.</t>
        </is>
      </c>
      <c r="F255" s="6" t="inlineStr">
        <is>
          <t>were</t>
        </is>
      </c>
      <c r="G255" s="6" t="inlineStr">
        <is>
          <t>am</t>
        </is>
      </c>
      <c r="H255" s="7" t="inlineStr">
        <is>
          <t>were</t>
        </is>
      </c>
      <c r="I255" s="6" t="inlineStr">
        <is>
          <t>will be</t>
        </is>
      </c>
      <c r="J255" s="6" t="inlineStr">
        <is>
          <t>have been</t>
        </is>
      </c>
      <c r="K255" s="6" t="n">
        <v>2</v>
      </c>
      <c r="L255" s="6" t="inlineStr">
        <is>
          <t>現在の事実と反対の仮定（仮定法過去）では、be 動詞は主語に関係なく were が基本。</t>
        </is>
      </c>
      <c r="M255" s="6" t="inlineStr"/>
    </row>
    <row r="256">
      <c r="A256" s="6" t="inlineStr">
        <is>
          <t>en11_015</t>
        </is>
      </c>
      <c r="B256" s="6" t="inlineStr">
        <is>
          <t>english_stage_11</t>
        </is>
      </c>
      <c r="C256" s="6" t="inlineStr">
        <is>
          <t>用法</t>
        </is>
      </c>
      <c r="D256" s="6" t="inlineStr">
        <is>
          <t>(   ) に入る最も適切なものは？</t>
        </is>
      </c>
      <c r="E256" s="6" t="inlineStr">
        <is>
          <t>She talks as if she (   ) everything.</t>
        </is>
      </c>
      <c r="F256" s="6" t="inlineStr">
        <is>
          <t>knew</t>
        </is>
      </c>
      <c r="G256" s="6" t="inlineStr">
        <is>
          <t>knows</t>
        </is>
      </c>
      <c r="H256" s="6" t="inlineStr">
        <is>
          <t>has known</t>
        </is>
      </c>
      <c r="I256" s="7" t="inlineStr">
        <is>
          <t>knew</t>
        </is>
      </c>
      <c r="J256" s="6" t="inlineStr">
        <is>
          <t>will know</t>
        </is>
      </c>
      <c r="K256" s="6" t="n">
        <v>3</v>
      </c>
      <c r="L256" s="6" t="inlineStr">
        <is>
          <t>as if + 仮定法過去で「まるで〜であるかのように」。</t>
        </is>
      </c>
      <c r="M256" s="6" t="inlineStr"/>
    </row>
    <row r="257">
      <c r="A257" s="6" t="inlineStr">
        <is>
          <t>en11_016</t>
        </is>
      </c>
      <c r="B257" s="6" t="inlineStr">
        <is>
          <t>english_stage_11</t>
        </is>
      </c>
      <c r="C257" s="6" t="inlineStr">
        <is>
          <t>用法</t>
        </is>
      </c>
      <c r="D257" s="6" t="inlineStr">
        <is>
          <t>(   ) に入る最も適切なものは？</t>
        </is>
      </c>
      <c r="E257" s="6" t="inlineStr">
        <is>
          <t>If you (   ) to win the lottery, what would you do?</t>
        </is>
      </c>
      <c r="F257" s="6" t="inlineStr">
        <is>
          <t>were</t>
        </is>
      </c>
      <c r="G257" s="6" t="inlineStr">
        <is>
          <t>are</t>
        </is>
      </c>
      <c r="H257" s="6" t="inlineStr">
        <is>
          <t>will</t>
        </is>
      </c>
      <c r="I257" s="6" t="inlineStr">
        <is>
          <t>have</t>
        </is>
      </c>
      <c r="J257" s="7" t="inlineStr">
        <is>
          <t>were</t>
        </is>
      </c>
      <c r="K257" s="6" t="n">
        <v>4</v>
      </c>
      <c r="L257" s="6" t="inlineStr">
        <is>
          <t>If S were to do は「万一〜するとしたら」と、起こりそうにない未来を仮定する。</t>
        </is>
      </c>
      <c r="M257" s="6" t="inlineStr"/>
    </row>
    <row r="258">
      <c r="A258" s="6" t="inlineStr">
        <is>
          <t>en11_017</t>
        </is>
      </c>
      <c r="B258" s="6" t="inlineStr">
        <is>
          <t>english_stage_11</t>
        </is>
      </c>
      <c r="C258" s="6" t="inlineStr">
        <is>
          <t>用法</t>
        </is>
      </c>
      <c r="D258" s="6" t="inlineStr">
        <is>
          <t>(   ) に入る最も適切なものは？</t>
        </is>
      </c>
      <c r="E258" s="6" t="inlineStr">
        <is>
          <t>(   ) I had more free time!</t>
        </is>
      </c>
      <c r="F258" s="6" t="inlineStr">
        <is>
          <t>If only</t>
        </is>
      </c>
      <c r="G258" s="7" t="inlineStr">
        <is>
          <t>If only</t>
        </is>
      </c>
      <c r="H258" s="6" t="inlineStr">
        <is>
          <t>Unless</t>
        </is>
      </c>
      <c r="I258" s="6" t="inlineStr">
        <is>
          <t>Even</t>
        </is>
      </c>
      <c r="J258" s="6" t="inlineStr">
        <is>
          <t>As if</t>
        </is>
      </c>
      <c r="K258" s="6" t="n">
        <v>1</v>
      </c>
      <c r="L258" s="6" t="inlineStr">
        <is>
          <t>If only + 仮定法で「〜でありさえすればなあ」と強い願望を表す。</t>
        </is>
      </c>
      <c r="M258" s="6" t="inlineStr"/>
    </row>
    <row r="259">
      <c r="A259" s="6" t="inlineStr">
        <is>
          <t>en11_018</t>
        </is>
      </c>
      <c r="B259" s="6" t="inlineStr">
        <is>
          <t>english_stage_11</t>
        </is>
      </c>
      <c r="C259" s="6" t="inlineStr">
        <is>
          <t>用法</t>
        </is>
      </c>
      <c r="D259" s="6" t="inlineStr">
        <is>
          <t>(   ) に入る最も適切なものは？</t>
        </is>
      </c>
      <c r="E259" s="6" t="inlineStr">
        <is>
          <t>It is high time you (   ) to bed.</t>
        </is>
      </c>
      <c r="F259" s="6" t="inlineStr">
        <is>
          <t>went</t>
        </is>
      </c>
      <c r="G259" s="6" t="inlineStr">
        <is>
          <t>go</t>
        </is>
      </c>
      <c r="H259" s="6" t="inlineStr">
        <is>
          <t>will go</t>
        </is>
      </c>
      <c r="I259" s="6" t="inlineStr">
        <is>
          <t>going</t>
        </is>
      </c>
      <c r="J259" s="7" t="inlineStr">
        <is>
          <t>went</t>
        </is>
      </c>
      <c r="K259" s="6" t="n">
        <v>4</v>
      </c>
      <c r="L259" s="6" t="inlineStr">
        <is>
          <t>It is high time + S + 過去形 で「もう〜してもいいころだ」。</t>
        </is>
      </c>
      <c r="M259" s="6" t="inlineStr"/>
    </row>
    <row r="260">
      <c r="A260" s="6" t="inlineStr">
        <is>
          <t>en11_019</t>
        </is>
      </c>
      <c r="B260" s="6" t="inlineStr">
        <is>
          <t>english_stage_11</t>
        </is>
      </c>
      <c r="C260" s="6" t="inlineStr">
        <is>
          <t>用法</t>
        </is>
      </c>
      <c r="D260" s="6" t="inlineStr">
        <is>
          <t>(   ) に入る最も適切なものは？</t>
        </is>
      </c>
      <c r="E260" s="6" t="inlineStr">
        <is>
          <t>If I (   ) a lot of money, I would buy a house.</t>
        </is>
      </c>
      <c r="F260" s="6" t="inlineStr">
        <is>
          <t>had</t>
        </is>
      </c>
      <c r="G260" s="6" t="inlineStr">
        <is>
          <t>have</t>
        </is>
      </c>
      <c r="H260" s="7" t="inlineStr">
        <is>
          <t>had</t>
        </is>
      </c>
      <c r="I260" s="6" t="inlineStr">
        <is>
          <t>will have</t>
        </is>
      </c>
      <c r="J260" s="6" t="inlineStr">
        <is>
          <t>would have</t>
        </is>
      </c>
      <c r="K260" s="6" t="n">
        <v>2</v>
      </c>
      <c r="L260" s="6" t="inlineStr">
        <is>
          <t>今の事実と反対の仮定（仮定法過去）は If + 過去形, would + 動詞の原形。</t>
        </is>
      </c>
      <c r="M260" s="6" t="inlineStr"/>
    </row>
    <row r="261">
      <c r="A261" s="6" t="inlineStr">
        <is>
          <t>en11_020</t>
        </is>
      </c>
      <c r="B261" s="6" t="inlineStr">
        <is>
          <t>english_stage_11</t>
        </is>
      </c>
      <c r="C261" s="6" t="inlineStr">
        <is>
          <t>用法</t>
        </is>
      </c>
      <c r="D261" s="6" t="inlineStr">
        <is>
          <t>(   ) に入る最も適切なものは？</t>
        </is>
      </c>
      <c r="E261" s="6" t="inlineStr">
        <is>
          <t>If I were a bird, I (   ) fly to you.</t>
        </is>
      </c>
      <c r="F261" s="6" t="inlineStr">
        <is>
          <t>could</t>
        </is>
      </c>
      <c r="G261" s="6" t="inlineStr">
        <is>
          <t>can</t>
        </is>
      </c>
      <c r="H261" s="7" t="inlineStr">
        <is>
          <t>could</t>
        </is>
      </c>
      <c r="I261" s="6" t="inlineStr">
        <is>
          <t>will</t>
        </is>
      </c>
      <c r="J261" s="6" t="inlineStr">
        <is>
          <t>may</t>
        </is>
      </c>
      <c r="K261" s="6" t="n">
        <v>2</v>
      </c>
      <c r="L261" s="6" t="inlineStr">
        <is>
          <t>仮定法過去の主節は助動詞の過去形（would / could / might）。</t>
        </is>
      </c>
      <c r="M261" s="6" t="inlineStr"/>
    </row>
    <row r="262">
      <c r="A262" s="6" t="inlineStr">
        <is>
          <t>en11_021</t>
        </is>
      </c>
      <c r="B262" s="6" t="inlineStr">
        <is>
          <t>english_stage_11</t>
        </is>
      </c>
      <c r="C262" s="6" t="inlineStr">
        <is>
          <t>用法</t>
        </is>
      </c>
      <c r="D262" s="6" t="inlineStr">
        <is>
          <t>(   ) に入る最も適切なものは？</t>
        </is>
      </c>
      <c r="E262" s="6" t="inlineStr">
        <is>
          <t>I wish I (   ) taller.</t>
        </is>
      </c>
      <c r="F262" s="6" t="inlineStr">
        <is>
          <t>were</t>
        </is>
      </c>
      <c r="G262" s="6" t="inlineStr">
        <is>
          <t>am</t>
        </is>
      </c>
      <c r="H262" s="7" t="inlineStr">
        <is>
          <t>were</t>
        </is>
      </c>
      <c r="I262" s="6" t="inlineStr">
        <is>
          <t>will be</t>
        </is>
      </c>
      <c r="J262" s="6" t="inlineStr">
        <is>
          <t>be</t>
        </is>
      </c>
      <c r="K262" s="6" t="n">
        <v>2</v>
      </c>
      <c r="L262" s="6" t="inlineStr">
        <is>
          <t>I wish + 仮定法過去で「〜ならいいのに」。be動詞は were が基本。</t>
        </is>
      </c>
      <c r="M262" s="6" t="inlineStr"/>
    </row>
    <row r="263">
      <c r="A263" s="6" t="inlineStr">
        <is>
          <t>en11_022</t>
        </is>
      </c>
      <c r="B263" s="6" t="inlineStr">
        <is>
          <t>english_stage_11</t>
        </is>
      </c>
      <c r="C263" s="6" t="inlineStr">
        <is>
          <t>用法</t>
        </is>
      </c>
      <c r="D263" s="6" t="inlineStr">
        <is>
          <t>(   ) に入る最も適切なものは？</t>
        </is>
      </c>
      <c r="E263" s="6" t="inlineStr">
        <is>
          <t>What would you do if you (   ) a million yen?</t>
        </is>
      </c>
      <c r="F263" s="6" t="inlineStr">
        <is>
          <t>got</t>
        </is>
      </c>
      <c r="G263" s="6" t="inlineStr">
        <is>
          <t>get</t>
        </is>
      </c>
      <c r="H263" s="7" t="inlineStr">
        <is>
          <t>got</t>
        </is>
      </c>
      <c r="I263" s="6" t="inlineStr">
        <is>
          <t>will get</t>
        </is>
      </c>
      <c r="J263" s="6" t="inlineStr">
        <is>
          <t>have got</t>
        </is>
      </c>
      <c r="K263" s="6" t="n">
        <v>2</v>
      </c>
      <c r="L263" s="6" t="inlineStr">
        <is>
          <t>主節が would なので、if 節は過去形（仮定法過去）。</t>
        </is>
      </c>
      <c r="M263" s="6" t="inlineStr"/>
    </row>
    <row r="264">
      <c r="A264" s="6" t="inlineStr">
        <is>
          <t>en11_023</t>
        </is>
      </c>
      <c r="B264" s="6" t="inlineStr">
        <is>
          <t>english_stage_11</t>
        </is>
      </c>
      <c r="C264" s="6" t="inlineStr">
        <is>
          <t>用法</t>
        </is>
      </c>
      <c r="D264" s="6" t="inlineStr">
        <is>
          <t>(   ) に入る最も適切なものは？</t>
        </is>
      </c>
      <c r="E264" s="6" t="inlineStr">
        <is>
          <t>If it (   ) fine tomorrow, we will go hiking.</t>
        </is>
      </c>
      <c r="F264" s="6" t="inlineStr">
        <is>
          <t>is</t>
        </is>
      </c>
      <c r="G264" s="7" t="inlineStr">
        <is>
          <t>is</t>
        </is>
      </c>
      <c r="H264" s="6" t="inlineStr">
        <is>
          <t>will be</t>
        </is>
      </c>
      <c r="I264" s="6" t="inlineStr">
        <is>
          <t>were</t>
        </is>
      </c>
      <c r="J264" s="6" t="inlineStr">
        <is>
          <t>would be</t>
        </is>
      </c>
      <c r="K264" s="6" t="n">
        <v>1</v>
      </c>
      <c r="L264" s="6" t="inlineStr">
        <is>
          <t>実際に起こりうる条件（直説法）。時・条件の副詞節の中は未来のことでも現在形。</t>
        </is>
      </c>
      <c r="M264" s="6" t="inlineStr"/>
    </row>
    <row r="265">
      <c r="A265" s="6" t="inlineStr">
        <is>
          <t>en11_024</t>
        </is>
      </c>
      <c r="B265" s="6" t="inlineStr">
        <is>
          <t>english_stage_11</t>
        </is>
      </c>
      <c r="C265" s="6" t="inlineStr">
        <is>
          <t>用法</t>
        </is>
      </c>
      <c r="D265" s="6" t="inlineStr">
        <is>
          <t>(   ) に入る最も適切なものは？</t>
        </is>
      </c>
      <c r="E265" s="6" t="inlineStr">
        <is>
          <t>If you (   ) harder, you would pass the test.</t>
        </is>
      </c>
      <c r="F265" s="6" t="inlineStr">
        <is>
          <t>studied</t>
        </is>
      </c>
      <c r="G265" s="6" t="inlineStr">
        <is>
          <t>study</t>
        </is>
      </c>
      <c r="H265" s="7" t="inlineStr">
        <is>
          <t>studied</t>
        </is>
      </c>
      <c r="I265" s="6" t="inlineStr">
        <is>
          <t>will study</t>
        </is>
      </c>
      <c r="J265" s="6" t="inlineStr">
        <is>
          <t>have studied</t>
        </is>
      </c>
      <c r="K265" s="6" t="n">
        <v>2</v>
      </c>
      <c r="L265" s="6" t="inlineStr">
        <is>
          <t>主節が would pass なので、if 節は過去形。</t>
        </is>
      </c>
      <c r="M265" s="6" t="inlineStr"/>
    </row>
    <row r="266">
      <c r="A266" s="6" t="inlineStr">
        <is>
          <t>en12_001</t>
        </is>
      </c>
      <c r="B266" s="6" t="inlineStr">
        <is>
          <t>english_stage_12</t>
        </is>
      </c>
      <c r="C266" s="6" t="inlineStr">
        <is>
          <t>意味</t>
        </is>
      </c>
      <c r="D266" s="6" t="inlineStr">
        <is>
          <t>「appropriate」の意味は？</t>
        </is>
      </c>
      <c r="E266" s="6" t="inlineStr"/>
      <c r="F266" s="6" t="inlineStr">
        <is>
          <t>適切な</t>
        </is>
      </c>
      <c r="G266" s="7" t="inlineStr">
        <is>
          <t>適切な</t>
        </is>
      </c>
      <c r="H266" s="6" t="inlineStr">
        <is>
          <t>有害な</t>
        </is>
      </c>
      <c r="I266" s="6" t="inlineStr">
        <is>
          <t>首尾一貫した</t>
        </is>
      </c>
      <c r="J266" s="6" t="inlineStr">
        <is>
          <t>本来備わっている</t>
        </is>
      </c>
      <c r="K266" s="6" t="n">
        <v>1</v>
      </c>
      <c r="L266" s="6" t="inlineStr">
        <is>
          <t>appropriate は「適切な」。</t>
        </is>
      </c>
      <c r="M266" s="6" t="inlineStr"/>
    </row>
    <row r="267">
      <c r="A267" s="6" t="inlineStr">
        <is>
          <t>en12_002</t>
        </is>
      </c>
      <c r="B267" s="6" t="inlineStr">
        <is>
          <t>english_stage_12</t>
        </is>
      </c>
      <c r="C267" s="6" t="inlineStr">
        <is>
          <t>意味</t>
        </is>
      </c>
      <c r="D267" s="6" t="inlineStr">
        <is>
          <t>「deteriorate」の意味は？</t>
        </is>
      </c>
      <c r="E267" s="6" t="inlineStr"/>
      <c r="F267" s="6" t="inlineStr">
        <is>
          <t>悪化する</t>
        </is>
      </c>
      <c r="G267" s="6" t="inlineStr">
        <is>
          <t>弱める</t>
        </is>
      </c>
      <c r="H267" s="6" t="inlineStr">
        <is>
          <t>かなりの</t>
        </is>
      </c>
      <c r="I267" s="6" t="inlineStr">
        <is>
          <t>重要な</t>
        </is>
      </c>
      <c r="J267" s="7" t="inlineStr">
        <is>
          <t>悪化する</t>
        </is>
      </c>
      <c r="K267" s="6" t="n">
        <v>4</v>
      </c>
      <c r="L267" s="6" t="inlineStr">
        <is>
          <t>deteriorate は「悪化する」。</t>
        </is>
      </c>
      <c r="M267" s="6" t="inlineStr"/>
    </row>
    <row r="268">
      <c r="A268" s="6" t="inlineStr">
        <is>
          <t>en12_003</t>
        </is>
      </c>
      <c r="B268" s="6" t="inlineStr">
        <is>
          <t>english_stage_12</t>
        </is>
      </c>
      <c r="C268" s="6" t="inlineStr">
        <is>
          <t>意味</t>
        </is>
      </c>
      <c r="D268" s="6" t="inlineStr">
        <is>
          <t>「resilient」の意味は？</t>
        </is>
      </c>
      <c r="E268" s="6" t="inlineStr"/>
      <c r="F268" s="6" t="inlineStr">
        <is>
          <t>回復力のある</t>
        </is>
      </c>
      <c r="G268" s="6" t="inlineStr">
        <is>
          <t>実行可能な</t>
        </is>
      </c>
      <c r="H268" s="7" t="inlineStr">
        <is>
          <t>回復力のある</t>
        </is>
      </c>
      <c r="I268" s="6" t="inlineStr">
        <is>
          <t>有害な</t>
        </is>
      </c>
      <c r="J268" s="6" t="inlineStr">
        <is>
          <t>避けられない</t>
        </is>
      </c>
      <c r="K268" s="6" t="n">
        <v>2</v>
      </c>
      <c r="L268" s="6" t="inlineStr">
        <is>
          <t>resilient は「回復力のある」。</t>
        </is>
      </c>
      <c r="M268" s="6" t="inlineStr"/>
    </row>
    <row r="269">
      <c r="A269" s="6" t="inlineStr">
        <is>
          <t>en12_004</t>
        </is>
      </c>
      <c r="B269" s="6" t="inlineStr">
        <is>
          <t>english_stage_12</t>
        </is>
      </c>
      <c r="C269" s="6" t="inlineStr">
        <is>
          <t>意味</t>
        </is>
      </c>
      <c r="D269" s="6" t="inlineStr">
        <is>
          <t>「compensate」の意味は？</t>
        </is>
      </c>
      <c r="E269" s="6" t="inlineStr"/>
      <c r="F269" s="6" t="inlineStr">
        <is>
          <t>埋め合わせる</t>
        </is>
      </c>
      <c r="G269" s="6" t="inlineStr">
        <is>
          <t>首尾一貫した</t>
        </is>
      </c>
      <c r="H269" s="6" t="inlineStr">
        <is>
          <t>減少する</t>
        </is>
      </c>
      <c r="I269" s="6" t="inlineStr">
        <is>
          <t>強調する</t>
        </is>
      </c>
      <c r="J269" s="7" t="inlineStr">
        <is>
          <t>埋め合わせる</t>
        </is>
      </c>
      <c r="K269" s="6" t="n">
        <v>4</v>
      </c>
      <c r="L269" s="6" t="inlineStr">
        <is>
          <t>compensate は「埋め合わせる」。</t>
        </is>
      </c>
      <c r="M269" s="6" t="inlineStr"/>
    </row>
    <row r="270">
      <c r="A270" s="6" t="inlineStr">
        <is>
          <t>en12_005</t>
        </is>
      </c>
      <c r="B270" s="6" t="inlineStr">
        <is>
          <t>english_stage_12</t>
        </is>
      </c>
      <c r="C270" s="6" t="inlineStr">
        <is>
          <t>意味</t>
        </is>
      </c>
      <c r="D270" s="6" t="inlineStr">
        <is>
          <t>「anticipate」の意味は？</t>
        </is>
      </c>
      <c r="E270" s="6" t="inlineStr"/>
      <c r="F270" s="6" t="inlineStr">
        <is>
          <t>予想する</t>
        </is>
      </c>
      <c r="G270" s="6" t="inlineStr">
        <is>
          <t>もっともらしい</t>
        </is>
      </c>
      <c r="H270" s="7" t="inlineStr">
        <is>
          <t>予想する</t>
        </is>
      </c>
      <c r="I270" s="6" t="inlineStr">
        <is>
          <t>見捨てる</t>
        </is>
      </c>
      <c r="J270" s="6" t="inlineStr">
        <is>
          <t>広く行き渡る</t>
        </is>
      </c>
      <c r="K270" s="6" t="n">
        <v>2</v>
      </c>
      <c r="L270" s="6" t="inlineStr">
        <is>
          <t>anticipate は「予想する」。</t>
        </is>
      </c>
      <c r="M270" s="6" t="inlineStr"/>
    </row>
    <row r="271">
      <c r="A271" s="6" t="inlineStr">
        <is>
          <t>en12_006</t>
        </is>
      </c>
      <c r="B271" s="6" t="inlineStr">
        <is>
          <t>english_stage_12</t>
        </is>
      </c>
      <c r="C271" s="6" t="inlineStr">
        <is>
          <t>意味</t>
        </is>
      </c>
      <c r="D271" s="6" t="inlineStr">
        <is>
          <t>「contemporary」の意味は？</t>
        </is>
      </c>
      <c r="E271" s="6" t="inlineStr"/>
      <c r="F271" s="6" t="inlineStr">
        <is>
          <t>現代の</t>
        </is>
      </c>
      <c r="G271" s="6" t="inlineStr">
        <is>
          <t>本来備わっている</t>
        </is>
      </c>
      <c r="H271" s="6" t="inlineStr">
        <is>
          <t>見捨てる</t>
        </is>
      </c>
      <c r="I271" s="6" t="inlineStr">
        <is>
          <t>漠然とした</t>
        </is>
      </c>
      <c r="J271" s="7" t="inlineStr">
        <is>
          <t>現代の</t>
        </is>
      </c>
      <c r="K271" s="6" t="n">
        <v>4</v>
      </c>
      <c r="L271" s="6" t="inlineStr">
        <is>
          <t>contemporary は「現代の」。</t>
        </is>
      </c>
      <c r="M271" s="6" t="inlineStr"/>
    </row>
    <row r="272">
      <c r="A272" s="6" t="inlineStr">
        <is>
          <t>en12_007</t>
        </is>
      </c>
      <c r="B272" s="6" t="inlineStr">
        <is>
          <t>english_stage_12</t>
        </is>
      </c>
      <c r="C272" s="6" t="inlineStr">
        <is>
          <t>意味</t>
        </is>
      </c>
      <c r="D272" s="6" t="inlineStr">
        <is>
          <t>「undermine」の意味は？</t>
        </is>
      </c>
      <c r="E272" s="6" t="inlineStr"/>
      <c r="F272" s="6" t="inlineStr">
        <is>
          <t>弱める</t>
        </is>
      </c>
      <c r="G272" s="6" t="inlineStr">
        <is>
          <t>気が進まない</t>
        </is>
      </c>
      <c r="H272" s="6" t="inlineStr">
        <is>
          <t>両立できる</t>
        </is>
      </c>
      <c r="I272" s="7" t="inlineStr">
        <is>
          <t>弱める</t>
        </is>
      </c>
      <c r="J272" s="6" t="inlineStr">
        <is>
          <t>身につける</t>
        </is>
      </c>
      <c r="K272" s="6" t="n">
        <v>3</v>
      </c>
      <c r="L272" s="6" t="inlineStr">
        <is>
          <t>undermine は「弱める」。</t>
        </is>
      </c>
      <c r="M272" s="6" t="inlineStr"/>
    </row>
    <row r="273">
      <c r="A273" s="6" t="inlineStr">
        <is>
          <t>en12_008</t>
        </is>
      </c>
      <c r="B273" s="6" t="inlineStr">
        <is>
          <t>english_stage_12</t>
        </is>
      </c>
      <c r="C273" s="6" t="inlineStr">
        <is>
          <t>意味</t>
        </is>
      </c>
      <c r="D273" s="6" t="inlineStr">
        <is>
          <t>「substantial」の意味は？</t>
        </is>
      </c>
      <c r="E273" s="6" t="inlineStr"/>
      <c r="F273" s="6" t="inlineStr">
        <is>
          <t>かなりの</t>
        </is>
      </c>
      <c r="G273" s="7" t="inlineStr">
        <is>
          <t>かなりの</t>
        </is>
      </c>
      <c r="H273" s="6" t="inlineStr">
        <is>
          <t>和らげる</t>
        </is>
      </c>
      <c r="I273" s="6" t="inlineStr">
        <is>
          <t>本来備わっている</t>
        </is>
      </c>
      <c r="J273" s="6" t="inlineStr">
        <is>
          <t>手の込んだ</t>
        </is>
      </c>
      <c r="K273" s="6" t="n">
        <v>1</v>
      </c>
      <c r="L273" s="6" t="inlineStr">
        <is>
          <t>substantial は「かなりの」。</t>
        </is>
      </c>
      <c r="M273" s="6" t="inlineStr"/>
    </row>
    <row r="274">
      <c r="A274" s="6" t="inlineStr">
        <is>
          <t>en12_009</t>
        </is>
      </c>
      <c r="B274" s="6" t="inlineStr">
        <is>
          <t>english_stage_12</t>
        </is>
      </c>
      <c r="C274" s="6" t="inlineStr">
        <is>
          <t>意味</t>
        </is>
      </c>
      <c r="D274" s="6" t="inlineStr">
        <is>
          <t>「make sense」の意味は？</t>
        </is>
      </c>
      <c r="E274" s="6" t="inlineStr"/>
      <c r="F274" s="6" t="inlineStr">
        <is>
          <t>意味をなす</t>
        </is>
      </c>
      <c r="G274" s="7" t="inlineStr">
        <is>
          <t>意味をなす</t>
        </is>
      </c>
      <c r="H274" s="6" t="inlineStr">
        <is>
          <t>少なくとも</t>
        </is>
      </c>
      <c r="I274" s="6" t="inlineStr">
        <is>
          <t>～を楽しみに待つ</t>
        </is>
      </c>
      <c r="J274" s="6" t="inlineStr">
        <is>
          <t>～に頼る</t>
        </is>
      </c>
      <c r="K274" s="6" t="n">
        <v>1</v>
      </c>
      <c r="L274" s="6" t="inlineStr">
        <is>
          <t>make sense は「意味をなす」。</t>
        </is>
      </c>
      <c r="M274" s="6" t="inlineStr"/>
    </row>
    <row r="275">
      <c r="A275" s="6" t="inlineStr">
        <is>
          <t>en12_010</t>
        </is>
      </c>
      <c r="B275" s="6" t="inlineStr">
        <is>
          <t>english_stage_12</t>
        </is>
      </c>
      <c r="C275" s="6" t="inlineStr">
        <is>
          <t>意味</t>
        </is>
      </c>
      <c r="D275" s="6" t="inlineStr">
        <is>
          <t>「pay attention to ～」の意味は？</t>
        </is>
      </c>
      <c r="E275" s="6" t="inlineStr"/>
      <c r="F275" s="6" t="inlineStr">
        <is>
          <t>～に注意を払う</t>
        </is>
      </c>
      <c r="G275" s="6" t="inlineStr">
        <is>
          <t>～を見下す</t>
        </is>
      </c>
      <c r="H275" s="6" t="inlineStr">
        <is>
          <t>～に参加する</t>
        </is>
      </c>
      <c r="I275" s="7" t="inlineStr">
        <is>
          <t>～に注意を払う</t>
        </is>
      </c>
      <c r="J275" s="6" t="inlineStr">
        <is>
          <t>偶然に</t>
        </is>
      </c>
      <c r="K275" s="6" t="n">
        <v>3</v>
      </c>
      <c r="L275" s="6" t="inlineStr">
        <is>
          <t>pay attention to ～ は「～に注意を払う」。</t>
        </is>
      </c>
      <c r="M275" s="6" t="inlineStr"/>
    </row>
    <row r="276">
      <c r="A276" s="6" t="inlineStr">
        <is>
          <t>en12_011</t>
        </is>
      </c>
      <c r="B276" s="6" t="inlineStr">
        <is>
          <t>english_stage_12</t>
        </is>
      </c>
      <c r="C276" s="6" t="inlineStr">
        <is>
          <t>品詞</t>
        </is>
      </c>
      <c r="D276" s="6" t="inlineStr">
        <is>
          <t>次のうち「動詞」はどれ？</t>
        </is>
      </c>
      <c r="E276" s="6" t="inlineStr"/>
      <c r="F276" s="6" t="inlineStr">
        <is>
          <t>simplify</t>
        </is>
      </c>
      <c r="G276" s="6" t="inlineStr">
        <is>
          <t>simple</t>
        </is>
      </c>
      <c r="H276" s="6" t="inlineStr">
        <is>
          <t>simply</t>
        </is>
      </c>
      <c r="I276" s="6" t="inlineStr">
        <is>
          <t>simplicity</t>
        </is>
      </c>
      <c r="J276" s="7" t="inlineStr">
        <is>
          <t>simplify</t>
        </is>
      </c>
      <c r="K276" s="6" t="n">
        <v>4</v>
      </c>
      <c r="L276" s="6" t="inlineStr">
        <is>
          <t>-ify は動詞を作る語尾。simplify = 単純にする。</t>
        </is>
      </c>
      <c r="M276" s="6" t="inlineStr"/>
    </row>
    <row r="277">
      <c r="A277" s="6" t="inlineStr">
        <is>
          <t>en12_012</t>
        </is>
      </c>
      <c r="B277" s="6" t="inlineStr">
        <is>
          <t>english_stage_12</t>
        </is>
      </c>
      <c r="C277" s="6" t="inlineStr">
        <is>
          <t>品詞</t>
        </is>
      </c>
      <c r="D277" s="6" t="inlineStr">
        <is>
          <t>次のうち「副詞」はどれ？</t>
        </is>
      </c>
      <c r="E277" s="6" t="inlineStr"/>
      <c r="F277" s="6" t="inlineStr">
        <is>
          <t>finally</t>
        </is>
      </c>
      <c r="G277" s="6" t="inlineStr">
        <is>
          <t>final</t>
        </is>
      </c>
      <c r="H277" s="7" t="inlineStr">
        <is>
          <t>finally</t>
        </is>
      </c>
      <c r="I277" s="6" t="inlineStr">
        <is>
          <t>finalize</t>
        </is>
      </c>
      <c r="J277" s="6" t="inlineStr">
        <is>
          <t>finality</t>
        </is>
      </c>
      <c r="K277" s="6" t="n">
        <v>2</v>
      </c>
      <c r="L277" s="6" t="inlineStr">
        <is>
          <t>final + -ly で副詞 finally（ついに）。finalize は動詞。</t>
        </is>
      </c>
      <c r="M277" s="6" t="inlineStr"/>
    </row>
    <row r="278">
      <c r="A278" s="6" t="inlineStr">
        <is>
          <t>en12_013</t>
        </is>
      </c>
      <c r="B278" s="6" t="inlineStr">
        <is>
          <t>english_stage_12</t>
        </is>
      </c>
      <c r="C278" s="6" t="inlineStr">
        <is>
          <t>用法</t>
        </is>
      </c>
      <c r="D278" s="6" t="inlineStr">
        <is>
          <t>(   ) に入る最も適切なものは？</t>
        </is>
      </c>
      <c r="E278" s="6" t="inlineStr">
        <is>
          <t>If it (   ) for your help, I would have failed.</t>
        </is>
      </c>
      <c r="F278" s="6" t="inlineStr">
        <is>
          <t>had not been</t>
        </is>
      </c>
      <c r="G278" s="6" t="inlineStr">
        <is>
          <t>were not</t>
        </is>
      </c>
      <c r="H278" s="6" t="inlineStr">
        <is>
          <t>is not</t>
        </is>
      </c>
      <c r="I278" s="6" t="inlineStr">
        <is>
          <t>has not been</t>
        </is>
      </c>
      <c r="J278" s="7" t="inlineStr">
        <is>
          <t>had not been</t>
        </is>
      </c>
      <c r="K278" s="6" t="n">
        <v>4</v>
      </c>
      <c r="L278" s="6" t="inlineStr">
        <is>
          <t>過去の事実と反対の仮定（仮定法過去完了）なので If it had not been for 〜（〜がなかったら）。</t>
        </is>
      </c>
      <c r="M278" s="6" t="inlineStr"/>
    </row>
    <row r="279">
      <c r="A279" s="6" t="inlineStr">
        <is>
          <t>en12_014</t>
        </is>
      </c>
      <c r="B279" s="6" t="inlineStr">
        <is>
          <t>english_stage_12</t>
        </is>
      </c>
      <c r="C279" s="6" t="inlineStr">
        <is>
          <t>用法</t>
        </is>
      </c>
      <c r="D279" s="6" t="inlineStr">
        <is>
          <t>(   ) に入る最も適切なものは？</t>
        </is>
      </c>
      <c r="E279" s="6" t="inlineStr">
        <is>
          <t>(   ) the weather been fine, we would have gone out.</t>
        </is>
      </c>
      <c r="F279" s="6" t="inlineStr">
        <is>
          <t>Had</t>
        </is>
      </c>
      <c r="G279" s="6" t="inlineStr">
        <is>
          <t>If</t>
        </is>
      </c>
      <c r="H279" s="7" t="inlineStr">
        <is>
          <t>Had</t>
        </is>
      </c>
      <c r="I279" s="6" t="inlineStr">
        <is>
          <t>Were</t>
        </is>
      </c>
      <c r="J279" s="6" t="inlineStr">
        <is>
          <t>Should</t>
        </is>
      </c>
      <c r="K279" s="6" t="n">
        <v>2</v>
      </c>
      <c r="L279" s="6" t="inlineStr">
        <is>
          <t>If the weather had been fine の If を省略すると、Had が文頭に出る倒置になる。</t>
        </is>
      </c>
      <c r="M279" s="6" t="inlineStr"/>
    </row>
    <row r="280">
      <c r="A280" s="6" t="inlineStr">
        <is>
          <t>en12_015</t>
        </is>
      </c>
      <c r="B280" s="6" t="inlineStr">
        <is>
          <t>english_stage_12</t>
        </is>
      </c>
      <c r="C280" s="6" t="inlineStr">
        <is>
          <t>用法</t>
        </is>
      </c>
      <c r="D280" s="6" t="inlineStr">
        <is>
          <t>(   ) に入る最も適切なものは？</t>
        </is>
      </c>
      <c r="E280" s="6" t="inlineStr">
        <is>
          <t>I wish I (   ) harder last year.</t>
        </is>
      </c>
      <c r="F280" s="6" t="inlineStr">
        <is>
          <t>had studied</t>
        </is>
      </c>
      <c r="G280" s="6" t="inlineStr">
        <is>
          <t>studied</t>
        </is>
      </c>
      <c r="H280" s="6" t="inlineStr">
        <is>
          <t>have studied</t>
        </is>
      </c>
      <c r="I280" s="7" t="inlineStr">
        <is>
          <t>had studied</t>
        </is>
      </c>
      <c r="J280" s="6" t="inlineStr">
        <is>
          <t>study</t>
        </is>
      </c>
      <c r="K280" s="6" t="n">
        <v>3</v>
      </c>
      <c r="L280" s="6" t="inlineStr">
        <is>
          <t>過去（last year）の事実と反対の願望なので I wish + 過去完了。</t>
        </is>
      </c>
      <c r="M280" s="6" t="inlineStr"/>
    </row>
    <row r="281">
      <c r="A281" s="6" t="inlineStr">
        <is>
          <t>en12_016</t>
        </is>
      </c>
      <c r="B281" s="6" t="inlineStr">
        <is>
          <t>english_stage_12</t>
        </is>
      </c>
      <c r="C281" s="6" t="inlineStr">
        <is>
          <t>用法</t>
        </is>
      </c>
      <c r="D281" s="6" t="inlineStr">
        <is>
          <t>(   ) に入る最も適切なものは？</t>
        </is>
      </c>
      <c r="E281" s="6" t="inlineStr">
        <is>
          <t>(   ) your advice, I would have made a big mistake.</t>
        </is>
      </c>
      <c r="F281" s="6" t="inlineStr">
        <is>
          <t>Without</t>
        </is>
      </c>
      <c r="G281" s="6" t="inlineStr">
        <is>
          <t>With</t>
        </is>
      </c>
      <c r="H281" s="6" t="inlineStr">
        <is>
          <t>For</t>
        </is>
      </c>
      <c r="I281" s="6" t="inlineStr">
        <is>
          <t>By</t>
        </is>
      </c>
      <c r="J281" s="7" t="inlineStr">
        <is>
          <t>Without</t>
        </is>
      </c>
      <c r="K281" s="6" t="n">
        <v>4</v>
      </c>
      <c r="L281" s="6" t="inlineStr">
        <is>
          <t>Without 〜 で「〜がなかったら」（= If it had not been for 〜）。</t>
        </is>
      </c>
      <c r="M281" s="6" t="inlineStr"/>
    </row>
    <row r="282">
      <c r="A282" s="6" t="inlineStr">
        <is>
          <t>en12_017</t>
        </is>
      </c>
      <c r="B282" s="6" t="inlineStr">
        <is>
          <t>english_stage_12</t>
        </is>
      </c>
      <c r="C282" s="6" t="inlineStr">
        <is>
          <t>用法</t>
        </is>
      </c>
      <c r="D282" s="6" t="inlineStr">
        <is>
          <t>(   ) に入る最も適切なものは？</t>
        </is>
      </c>
      <c r="E282" s="6" t="inlineStr">
        <is>
          <t>Were it not for water, no living things (   ) exist.</t>
        </is>
      </c>
      <c r="F282" s="6" t="inlineStr">
        <is>
          <t>could</t>
        </is>
      </c>
      <c r="G282" s="6" t="inlineStr">
        <is>
          <t>can</t>
        </is>
      </c>
      <c r="H282" s="6" t="inlineStr">
        <is>
          <t>will</t>
        </is>
      </c>
      <c r="I282" s="6" t="inlineStr">
        <is>
          <t>may</t>
        </is>
      </c>
      <c r="J282" s="7" t="inlineStr">
        <is>
          <t>could</t>
        </is>
      </c>
      <c r="K282" s="6" t="n">
        <v>4</v>
      </c>
      <c r="L282" s="6" t="inlineStr">
        <is>
          <t>Were it not for 〜（= If it were not for 〜）は仮定法過去なので、主節は助動詞の過去形。</t>
        </is>
      </c>
      <c r="M282" s="6" t="inlineStr"/>
    </row>
    <row r="283">
      <c r="A283" s="6" t="inlineStr">
        <is>
          <t>en12_018</t>
        </is>
      </c>
      <c r="B283" s="6" t="inlineStr">
        <is>
          <t>english_stage_12</t>
        </is>
      </c>
      <c r="C283" s="6" t="inlineStr">
        <is>
          <t>用法</t>
        </is>
      </c>
      <c r="D283" s="6" t="inlineStr">
        <is>
          <t>(   ) に入る最も適切なものは？</t>
        </is>
      </c>
      <c r="E283" s="6" t="inlineStr">
        <is>
          <t>If I had taken the medicine, I (   ) better now.</t>
        </is>
      </c>
      <c r="F283" s="6" t="inlineStr">
        <is>
          <t>would feel</t>
        </is>
      </c>
      <c r="G283" s="7" t="inlineStr">
        <is>
          <t>would feel</t>
        </is>
      </c>
      <c r="H283" s="6" t="inlineStr">
        <is>
          <t>would have felt</t>
        </is>
      </c>
      <c r="I283" s="6" t="inlineStr">
        <is>
          <t>will feel</t>
        </is>
      </c>
      <c r="J283" s="6" t="inlineStr">
        <is>
          <t>felt</t>
        </is>
      </c>
      <c r="K283" s="6" t="n">
        <v>1</v>
      </c>
      <c r="L283" s="6" t="inlineStr">
        <is>
          <t>過去の仮定（had taken）＋今の結果（now）は混合仮定法。主節は would + 原形。</t>
        </is>
      </c>
      <c r="M283" s="6" t="inlineStr"/>
    </row>
    <row r="284">
      <c r="A284" s="6" t="inlineStr">
        <is>
          <t>en12_019</t>
        </is>
      </c>
      <c r="B284" s="6" t="inlineStr">
        <is>
          <t>english_stage_12</t>
        </is>
      </c>
      <c r="C284" s="6" t="inlineStr">
        <is>
          <t>用法</t>
        </is>
      </c>
      <c r="D284" s="6" t="inlineStr">
        <is>
          <t>(   ) に入る最も適切なものは？</t>
        </is>
      </c>
      <c r="E284" s="6" t="inlineStr">
        <is>
          <t>(   ) I known the truth, I would have told you.</t>
        </is>
      </c>
      <c r="F284" s="6" t="inlineStr">
        <is>
          <t>Had</t>
        </is>
      </c>
      <c r="G284" s="6" t="inlineStr">
        <is>
          <t>If</t>
        </is>
      </c>
      <c r="H284" s="7" t="inlineStr">
        <is>
          <t>Had</t>
        </is>
      </c>
      <c r="I284" s="6" t="inlineStr">
        <is>
          <t>Were</t>
        </is>
      </c>
      <c r="J284" s="6" t="inlineStr">
        <is>
          <t>Should</t>
        </is>
      </c>
      <c r="K284" s="6" t="n">
        <v>2</v>
      </c>
      <c r="L284" s="6" t="inlineStr">
        <is>
          <t>If I had known の if を省略すると Had が文頭に出る。</t>
        </is>
      </c>
      <c r="M284" s="6" t="inlineStr"/>
    </row>
    <row r="285">
      <c r="A285" s="6" t="inlineStr">
        <is>
          <t>en12_020</t>
        </is>
      </c>
      <c r="B285" s="6" t="inlineStr">
        <is>
          <t>english_stage_12</t>
        </is>
      </c>
      <c r="C285" s="6" t="inlineStr">
        <is>
          <t>用法</t>
        </is>
      </c>
      <c r="D285" s="6" t="inlineStr">
        <is>
          <t>(   ) に入る最も適切なものは？</t>
        </is>
      </c>
      <c r="E285" s="6" t="inlineStr">
        <is>
          <t>I wish I (   ) the concert yesterday.</t>
        </is>
      </c>
      <c r="F285" s="6" t="inlineStr">
        <is>
          <t>had gone to</t>
        </is>
      </c>
      <c r="G285" s="6" t="inlineStr">
        <is>
          <t>went to</t>
        </is>
      </c>
      <c r="H285" s="6" t="inlineStr">
        <is>
          <t>have gone to</t>
        </is>
      </c>
      <c r="I285" s="7" t="inlineStr">
        <is>
          <t>had gone to</t>
        </is>
      </c>
      <c r="J285" s="6" t="inlineStr">
        <is>
          <t>go to</t>
        </is>
      </c>
      <c r="K285" s="6" t="n">
        <v>3</v>
      </c>
      <c r="L285" s="6" t="inlineStr">
        <is>
          <t>過去の事実と反対の願望は I wish + 過去完了。</t>
        </is>
      </c>
      <c r="M285" s="6" t="inlineStr"/>
    </row>
    <row r="286">
      <c r="A286" s="6" t="inlineStr">
        <is>
          <t>en12_021</t>
        </is>
      </c>
      <c r="B286" s="6" t="inlineStr">
        <is>
          <t>english_stage_12</t>
        </is>
      </c>
      <c r="C286" s="6" t="inlineStr">
        <is>
          <t>用法</t>
        </is>
      </c>
      <c r="D286" s="6" t="inlineStr">
        <is>
          <t>(   ) に入る最も適切なものは？</t>
        </is>
      </c>
      <c r="E286" s="6" t="inlineStr">
        <is>
          <t>(   ) you need help, call me.</t>
        </is>
      </c>
      <c r="F286" s="6" t="inlineStr">
        <is>
          <t>Should</t>
        </is>
      </c>
      <c r="G286" s="6" t="inlineStr">
        <is>
          <t>Would</t>
        </is>
      </c>
      <c r="H286" s="7" t="inlineStr">
        <is>
          <t>Should</t>
        </is>
      </c>
      <c r="I286" s="6" t="inlineStr">
        <is>
          <t>Had</t>
        </is>
      </c>
      <c r="J286" s="6" t="inlineStr">
        <is>
          <t>Were</t>
        </is>
      </c>
      <c r="K286" s="6" t="n">
        <v>2</v>
      </c>
      <c r="L286" s="6" t="inlineStr">
        <is>
          <t>If you should need の if を省略した形。「万一〜なら」。</t>
        </is>
      </c>
      <c r="M286" s="6" t="inlineStr"/>
    </row>
    <row r="287">
      <c r="A287" s="6" t="inlineStr">
        <is>
          <t>en12_022</t>
        </is>
      </c>
      <c r="B287" s="6" t="inlineStr">
        <is>
          <t>english_stage_12</t>
        </is>
      </c>
      <c r="C287" s="6" t="inlineStr">
        <is>
          <t>用法</t>
        </is>
      </c>
      <c r="D287" s="6" t="inlineStr">
        <is>
          <t>(   ) に入る最も適切なものは？</t>
        </is>
      </c>
      <c r="E287" s="6" t="inlineStr">
        <is>
          <t>If it had not rained yesterday, the ground (   ) dry now.</t>
        </is>
      </c>
      <c r="F287" s="6" t="inlineStr">
        <is>
          <t>would be</t>
        </is>
      </c>
      <c r="G287" s="6" t="inlineStr">
        <is>
          <t>would have been</t>
        </is>
      </c>
      <c r="H287" s="7" t="inlineStr">
        <is>
          <t>would be</t>
        </is>
      </c>
      <c r="I287" s="6" t="inlineStr">
        <is>
          <t>will be</t>
        </is>
      </c>
      <c r="J287" s="6" t="inlineStr">
        <is>
          <t>is</t>
        </is>
      </c>
      <c r="K287" s="6" t="n">
        <v>2</v>
      </c>
      <c r="L287" s="6" t="inlineStr">
        <is>
          <t>過去の仮定 ＋ 今の結果（now）の混合仮定法。</t>
        </is>
      </c>
      <c r="M287" s="6" t="inlineStr"/>
    </row>
    <row r="288">
      <c r="A288" s="6" t="inlineStr">
        <is>
          <t>en12_023</t>
        </is>
      </c>
      <c r="B288" s="6" t="inlineStr">
        <is>
          <t>english_stage_12</t>
        </is>
      </c>
      <c r="C288" s="6" t="inlineStr">
        <is>
          <t>用法</t>
        </is>
      </c>
      <c r="D288" s="6" t="inlineStr">
        <is>
          <t>(   ) に入る最も適切なものは？</t>
        </is>
      </c>
      <c r="E288" s="6" t="inlineStr">
        <is>
          <t>It's time we (   ) home.</t>
        </is>
      </c>
      <c r="F288" s="6" t="inlineStr">
        <is>
          <t>left</t>
        </is>
      </c>
      <c r="G288" s="6" t="inlineStr">
        <is>
          <t>leave</t>
        </is>
      </c>
      <c r="H288" s="7" t="inlineStr">
        <is>
          <t>left</t>
        </is>
      </c>
      <c r="I288" s="6" t="inlineStr">
        <is>
          <t>leaving</t>
        </is>
      </c>
      <c r="J288" s="6" t="inlineStr">
        <is>
          <t>will leave</t>
        </is>
      </c>
      <c r="K288" s="6" t="n">
        <v>2</v>
      </c>
      <c r="L288" s="6" t="inlineStr">
        <is>
          <t>It's time + S + 過去形 で「もう〜する時間だ」。</t>
        </is>
      </c>
      <c r="M288" s="6" t="inlineStr"/>
    </row>
    <row r="289">
      <c r="A289" s="6" t="inlineStr">
        <is>
          <t>en12_024</t>
        </is>
      </c>
      <c r="B289" s="6" t="inlineStr">
        <is>
          <t>english_stage_12</t>
        </is>
      </c>
      <c r="C289" s="6" t="inlineStr">
        <is>
          <t>用法</t>
        </is>
      </c>
      <c r="D289" s="6" t="inlineStr">
        <is>
          <t>(   ) に入る最も適切なものは？</t>
        </is>
      </c>
      <c r="E289" s="6" t="inlineStr">
        <is>
          <t>(   ) for your help, I would have failed.</t>
        </is>
      </c>
      <c r="F289" s="6" t="inlineStr">
        <is>
          <t>But</t>
        </is>
      </c>
      <c r="G289" s="6" t="inlineStr">
        <is>
          <t>If</t>
        </is>
      </c>
      <c r="H289" s="6" t="inlineStr">
        <is>
          <t>Unless</t>
        </is>
      </c>
      <c r="I289" s="7" t="inlineStr">
        <is>
          <t>But</t>
        </is>
      </c>
      <c r="J289" s="6" t="inlineStr">
        <is>
          <t>Without</t>
        </is>
      </c>
      <c r="K289" s="6" t="n">
        <v>3</v>
      </c>
      <c r="L289" s="6" t="inlineStr">
        <is>
          <t>but for 〜 で「〜がなかったら」（= without）。Without for とは言わない。</t>
        </is>
      </c>
      <c r="M289" s="6" t="inlineStr"/>
    </row>
    <row r="290">
      <c r="A290" s="6" t="inlineStr">
        <is>
          <t>en13_001</t>
        </is>
      </c>
      <c r="B290" s="6" t="inlineStr">
        <is>
          <t>english_stage_13</t>
        </is>
      </c>
      <c r="C290" s="6" t="inlineStr">
        <is>
          <t>意味</t>
        </is>
      </c>
      <c r="D290" s="6" t="inlineStr">
        <is>
          <t>「hesitate」の意味は？</t>
        </is>
      </c>
      <c r="E290" s="6" t="inlineStr"/>
      <c r="F290" s="6" t="inlineStr">
        <is>
          <t>ためらう</t>
        </is>
      </c>
      <c r="G290" s="7" t="inlineStr">
        <is>
          <t>ためらう</t>
        </is>
      </c>
      <c r="H290" s="6" t="inlineStr">
        <is>
          <t>変動する</t>
        </is>
      </c>
      <c r="I290" s="6" t="inlineStr">
        <is>
          <t>適切な</t>
        </is>
      </c>
      <c r="J290" s="6" t="inlineStr">
        <is>
          <t>予想する</t>
        </is>
      </c>
      <c r="K290" s="6" t="n">
        <v>1</v>
      </c>
      <c r="L290" s="6" t="inlineStr">
        <is>
          <t>hesitate は「ためらう」。</t>
        </is>
      </c>
      <c r="M290" s="6" t="inlineStr"/>
    </row>
    <row r="291">
      <c r="A291" s="6" t="inlineStr">
        <is>
          <t>en13_002</t>
        </is>
      </c>
      <c r="B291" s="6" t="inlineStr">
        <is>
          <t>english_stage_13</t>
        </is>
      </c>
      <c r="C291" s="6" t="inlineStr">
        <is>
          <t>意味</t>
        </is>
      </c>
      <c r="D291" s="6" t="inlineStr">
        <is>
          <t>「acquire」の意味は？</t>
        </is>
      </c>
      <c r="E291" s="6" t="inlineStr"/>
      <c r="F291" s="6" t="inlineStr">
        <is>
          <t>身につける</t>
        </is>
      </c>
      <c r="G291" s="6" t="inlineStr">
        <is>
          <t>深い</t>
        </is>
      </c>
      <c r="H291" s="6" t="inlineStr">
        <is>
          <t>本来備わっている</t>
        </is>
      </c>
      <c r="I291" s="6" t="inlineStr">
        <is>
          <t>両立できる</t>
        </is>
      </c>
      <c r="J291" s="7" t="inlineStr">
        <is>
          <t>身につける</t>
        </is>
      </c>
      <c r="K291" s="6" t="n">
        <v>4</v>
      </c>
      <c r="L291" s="6" t="inlineStr">
        <is>
          <t>acquire は「身につける」。</t>
        </is>
      </c>
      <c r="M291" s="6" t="inlineStr"/>
    </row>
    <row r="292">
      <c r="A292" s="6" t="inlineStr">
        <is>
          <t>en13_003</t>
        </is>
      </c>
      <c r="B292" s="6" t="inlineStr">
        <is>
          <t>english_stage_13</t>
        </is>
      </c>
      <c r="C292" s="6" t="inlineStr">
        <is>
          <t>意味</t>
        </is>
      </c>
      <c r="D292" s="6" t="inlineStr">
        <is>
          <t>「vague」の意味は？</t>
        </is>
      </c>
      <c r="E292" s="6" t="inlineStr"/>
      <c r="F292" s="6" t="inlineStr">
        <is>
          <t>漠然とした</t>
        </is>
      </c>
      <c r="G292" s="6" t="inlineStr">
        <is>
          <t>広く行き渡る</t>
        </is>
      </c>
      <c r="H292" s="6" t="inlineStr">
        <is>
          <t>重要な</t>
        </is>
      </c>
      <c r="I292" s="6" t="inlineStr">
        <is>
          <t>綿密に調べる</t>
        </is>
      </c>
      <c r="J292" s="7" t="inlineStr">
        <is>
          <t>漠然とした</t>
        </is>
      </c>
      <c r="K292" s="6" t="n">
        <v>4</v>
      </c>
      <c r="L292" s="6" t="inlineStr">
        <is>
          <t>vague は「漠然とした」。</t>
        </is>
      </c>
      <c r="M292" s="6" t="inlineStr"/>
    </row>
    <row r="293">
      <c r="A293" s="6" t="inlineStr">
        <is>
          <t>en13_004</t>
        </is>
      </c>
      <c r="B293" s="6" t="inlineStr">
        <is>
          <t>english_stage_13</t>
        </is>
      </c>
      <c r="C293" s="6" t="inlineStr">
        <is>
          <t>意味</t>
        </is>
      </c>
      <c r="D293" s="6" t="inlineStr">
        <is>
          <t>「alleviate」の意味は？</t>
        </is>
      </c>
      <c r="E293" s="6" t="inlineStr"/>
      <c r="F293" s="6" t="inlineStr">
        <is>
          <t>和らげる</t>
        </is>
      </c>
      <c r="G293" s="6" t="inlineStr">
        <is>
          <t>弱める</t>
        </is>
      </c>
      <c r="H293" s="6" t="inlineStr">
        <is>
          <t>悪化する</t>
        </is>
      </c>
      <c r="I293" s="6" t="inlineStr">
        <is>
          <t>本来備わっている</t>
        </is>
      </c>
      <c r="J293" s="7" t="inlineStr">
        <is>
          <t>和らげる</t>
        </is>
      </c>
      <c r="K293" s="6" t="n">
        <v>4</v>
      </c>
      <c r="L293" s="6" t="inlineStr">
        <is>
          <t>alleviate は「和らげる」。</t>
        </is>
      </c>
      <c r="M293" s="6" t="inlineStr"/>
    </row>
    <row r="294">
      <c r="A294" s="6" t="inlineStr">
        <is>
          <t>en13_005</t>
        </is>
      </c>
      <c r="B294" s="6" t="inlineStr">
        <is>
          <t>english_stage_13</t>
        </is>
      </c>
      <c r="C294" s="6" t="inlineStr">
        <is>
          <t>意味</t>
        </is>
      </c>
      <c r="D294" s="6" t="inlineStr">
        <is>
          <t>「plausible」の意味は？</t>
        </is>
      </c>
      <c r="E294" s="6" t="inlineStr"/>
      <c r="F294" s="6" t="inlineStr">
        <is>
          <t>もっともらしい</t>
        </is>
      </c>
      <c r="G294" s="6" t="inlineStr">
        <is>
          <t>結局は</t>
        </is>
      </c>
      <c r="H294" s="6" t="inlineStr">
        <is>
          <t>細心の注意を払った</t>
        </is>
      </c>
      <c r="I294" s="7" t="inlineStr">
        <is>
          <t>もっともらしい</t>
        </is>
      </c>
      <c r="J294" s="6" t="inlineStr">
        <is>
          <t>本来備わっている</t>
        </is>
      </c>
      <c r="K294" s="6" t="n">
        <v>3</v>
      </c>
      <c r="L294" s="6" t="inlineStr">
        <is>
          <t>plausible は「もっともらしい」。</t>
        </is>
      </c>
      <c r="M294" s="6" t="inlineStr"/>
    </row>
    <row r="295">
      <c r="A295" s="6" t="inlineStr">
        <is>
          <t>en13_006</t>
        </is>
      </c>
      <c r="B295" s="6" t="inlineStr">
        <is>
          <t>english_stage_13</t>
        </is>
      </c>
      <c r="C295" s="6" t="inlineStr">
        <is>
          <t>意味</t>
        </is>
      </c>
      <c r="D295" s="6" t="inlineStr">
        <is>
          <t>「deliberate」の意味は？</t>
        </is>
      </c>
      <c r="E295" s="6" t="inlineStr"/>
      <c r="F295" s="6" t="inlineStr">
        <is>
          <t>故意の</t>
        </is>
      </c>
      <c r="G295" s="6" t="inlineStr">
        <is>
          <t>重要な</t>
        </is>
      </c>
      <c r="H295" s="7" t="inlineStr">
        <is>
          <t>故意の</t>
        </is>
      </c>
      <c r="I295" s="6" t="inlineStr">
        <is>
          <t>結局は</t>
        </is>
      </c>
      <c r="J295" s="6" t="inlineStr">
        <is>
          <t>減少する</t>
        </is>
      </c>
      <c r="K295" s="6" t="n">
        <v>2</v>
      </c>
      <c r="L295" s="6" t="inlineStr">
        <is>
          <t>deliberate は「故意の」。</t>
        </is>
      </c>
      <c r="M295" s="6" t="inlineStr"/>
    </row>
    <row r="296">
      <c r="A296" s="6" t="inlineStr">
        <is>
          <t>en13_007</t>
        </is>
      </c>
      <c r="B296" s="6" t="inlineStr">
        <is>
          <t>english_stage_13</t>
        </is>
      </c>
      <c r="C296" s="6" t="inlineStr">
        <is>
          <t>意味</t>
        </is>
      </c>
      <c r="D296" s="6" t="inlineStr">
        <is>
          <t>「inherent」の意味は？</t>
        </is>
      </c>
      <c r="E296" s="6" t="inlineStr"/>
      <c r="F296" s="6" t="inlineStr">
        <is>
          <t>本来備わっている</t>
        </is>
      </c>
      <c r="G296" s="6" t="inlineStr">
        <is>
          <t>恣意的な</t>
        </is>
      </c>
      <c r="H296" s="7" t="inlineStr">
        <is>
          <t>本来備わっている</t>
        </is>
      </c>
      <c r="I296" s="6" t="inlineStr">
        <is>
          <t>減少する</t>
        </is>
      </c>
      <c r="J296" s="6" t="inlineStr">
        <is>
          <t>避けられない</t>
        </is>
      </c>
      <c r="K296" s="6" t="n">
        <v>2</v>
      </c>
      <c r="L296" s="6" t="inlineStr">
        <is>
          <t>inherent は「本来備わっている」。</t>
        </is>
      </c>
      <c r="M296" s="6" t="inlineStr"/>
    </row>
    <row r="297">
      <c r="A297" s="6" t="inlineStr">
        <is>
          <t>en13_008</t>
        </is>
      </c>
      <c r="B297" s="6" t="inlineStr">
        <is>
          <t>english_stage_13</t>
        </is>
      </c>
      <c r="C297" s="6" t="inlineStr">
        <is>
          <t>意味</t>
        </is>
      </c>
      <c r="D297" s="6" t="inlineStr">
        <is>
          <t>「comprehend」の意味は？</t>
        </is>
      </c>
      <c r="E297" s="6" t="inlineStr"/>
      <c r="F297" s="6" t="inlineStr">
        <is>
          <t>理解する</t>
        </is>
      </c>
      <c r="G297" s="6" t="inlineStr">
        <is>
          <t>予想する</t>
        </is>
      </c>
      <c r="H297" s="6" t="inlineStr">
        <is>
          <t>強調する</t>
        </is>
      </c>
      <c r="I297" s="6" t="inlineStr">
        <is>
          <t>弱める</t>
        </is>
      </c>
      <c r="J297" s="7" t="inlineStr">
        <is>
          <t>理解する</t>
        </is>
      </c>
      <c r="K297" s="6" t="n">
        <v>4</v>
      </c>
      <c r="L297" s="6" t="inlineStr">
        <is>
          <t>comprehend は「理解する」。</t>
        </is>
      </c>
      <c r="M297" s="6" t="inlineStr"/>
    </row>
    <row r="298">
      <c r="A298" s="6" t="inlineStr">
        <is>
          <t>en13_009</t>
        </is>
      </c>
      <c r="B298" s="6" t="inlineStr">
        <is>
          <t>english_stage_13</t>
        </is>
      </c>
      <c r="C298" s="6" t="inlineStr">
        <is>
          <t>意味</t>
        </is>
      </c>
      <c r="D298" s="6" t="inlineStr">
        <is>
          <t>「take place」の意味は？</t>
        </is>
      </c>
      <c r="E298" s="6" t="inlineStr"/>
      <c r="F298" s="6" t="inlineStr">
        <is>
          <t>行われる</t>
        </is>
      </c>
      <c r="G298" s="7" t="inlineStr">
        <is>
          <t>行われる</t>
        </is>
      </c>
      <c r="H298" s="6" t="inlineStr">
        <is>
          <t>～を延期する</t>
        </is>
      </c>
      <c r="I298" s="6" t="inlineStr">
        <is>
          <t>～を思いつく</t>
        </is>
      </c>
      <c r="J298" s="6" t="inlineStr">
        <is>
          <t>～を突き止める</t>
        </is>
      </c>
      <c r="K298" s="6" t="n">
        <v>1</v>
      </c>
      <c r="L298" s="6" t="inlineStr">
        <is>
          <t>take place は「行われる」。</t>
        </is>
      </c>
      <c r="M298" s="6" t="inlineStr"/>
    </row>
    <row r="299">
      <c r="A299" s="6" t="inlineStr">
        <is>
          <t>en13_010</t>
        </is>
      </c>
      <c r="B299" s="6" t="inlineStr">
        <is>
          <t>english_stage_13</t>
        </is>
      </c>
      <c r="C299" s="6" t="inlineStr">
        <is>
          <t>意味</t>
        </is>
      </c>
      <c r="D299" s="6" t="inlineStr">
        <is>
          <t>「be used to ～ing」の意味は？</t>
        </is>
      </c>
      <c r="E299" s="6" t="inlineStr"/>
      <c r="F299" s="6" t="inlineStr">
        <is>
          <t>～することに慣れている</t>
        </is>
      </c>
      <c r="G299" s="6" t="inlineStr">
        <is>
          <t>～に頼る</t>
        </is>
      </c>
      <c r="H299" s="7" t="inlineStr">
        <is>
          <t>～することに慣れている</t>
        </is>
      </c>
      <c r="I299" s="6" t="inlineStr">
        <is>
          <t>～が理由で</t>
        </is>
      </c>
      <c r="J299" s="6" t="inlineStr">
        <is>
          <t>～を延期する</t>
        </is>
      </c>
      <c r="K299" s="6" t="n">
        <v>2</v>
      </c>
      <c r="L299" s="6" t="inlineStr">
        <is>
          <t>be used to ～ing は「～することに慣れている」。</t>
        </is>
      </c>
      <c r="M299" s="6" t="inlineStr"/>
    </row>
    <row r="300">
      <c r="A300" s="6" t="inlineStr">
        <is>
          <t>en13_011</t>
        </is>
      </c>
      <c r="B300" s="6" t="inlineStr">
        <is>
          <t>english_stage_13</t>
        </is>
      </c>
      <c r="C300" s="6" t="inlineStr">
        <is>
          <t>品詞</t>
        </is>
      </c>
      <c r="D300" s="6" t="inlineStr">
        <is>
          <t>次のうち「名詞」はどれ？</t>
        </is>
      </c>
      <c r="E300" s="6" t="inlineStr"/>
      <c r="F300" s="6" t="inlineStr">
        <is>
          <t>equality</t>
        </is>
      </c>
      <c r="G300" s="6" t="inlineStr">
        <is>
          <t>equal</t>
        </is>
      </c>
      <c r="H300" s="6" t="inlineStr">
        <is>
          <t>equally</t>
        </is>
      </c>
      <c r="I300" s="7" t="inlineStr">
        <is>
          <t>equality</t>
        </is>
      </c>
      <c r="J300" s="6" t="inlineStr">
        <is>
          <t>equalize</t>
        </is>
      </c>
      <c r="K300" s="6" t="n">
        <v>3</v>
      </c>
      <c r="L300" s="6" t="inlineStr">
        <is>
          <t>-ity は名詞を作る語尾。equality = 平等。</t>
        </is>
      </c>
      <c r="M300" s="6" t="inlineStr"/>
    </row>
    <row r="301">
      <c r="A301" s="6" t="inlineStr">
        <is>
          <t>en13_012</t>
        </is>
      </c>
      <c r="B301" s="6" t="inlineStr">
        <is>
          <t>english_stage_13</t>
        </is>
      </c>
      <c r="C301" s="6" t="inlineStr">
        <is>
          <t>品詞</t>
        </is>
      </c>
      <c r="D301" s="6" t="inlineStr">
        <is>
          <t>次のうち「形容詞」はどれ？</t>
        </is>
      </c>
      <c r="E301" s="6" t="inlineStr"/>
      <c r="F301" s="6" t="inlineStr">
        <is>
          <t>different</t>
        </is>
      </c>
      <c r="G301" s="6" t="inlineStr">
        <is>
          <t>differ</t>
        </is>
      </c>
      <c r="H301" s="6" t="inlineStr">
        <is>
          <t>difference</t>
        </is>
      </c>
      <c r="I301" s="7" t="inlineStr">
        <is>
          <t>different</t>
        </is>
      </c>
      <c r="J301" s="6" t="inlineStr">
        <is>
          <t>differently</t>
        </is>
      </c>
      <c r="K301" s="6" t="n">
        <v>3</v>
      </c>
      <c r="L301" s="6" t="inlineStr">
        <is>
          <t>-ent は形容詞を作る語尾。different = 違った。</t>
        </is>
      </c>
      <c r="M301" s="6" t="inlineStr"/>
    </row>
    <row r="302">
      <c r="A302" s="6" t="inlineStr">
        <is>
          <t>en13_013</t>
        </is>
      </c>
      <c r="B302" s="6" t="inlineStr">
        <is>
          <t>english_stage_13</t>
        </is>
      </c>
      <c r="C302" s="6" t="inlineStr">
        <is>
          <t>用法</t>
        </is>
      </c>
      <c r="D302" s="6" t="inlineStr">
        <is>
          <t>(   ) に入る最も適切なものは？</t>
        </is>
      </c>
      <c r="E302" s="6" t="inlineStr">
        <is>
          <t>Little (   ) that he was being watched.</t>
        </is>
      </c>
      <c r="F302" s="6" t="inlineStr">
        <is>
          <t>did he know</t>
        </is>
      </c>
      <c r="G302" s="6" t="inlineStr">
        <is>
          <t>he knew</t>
        </is>
      </c>
      <c r="H302" s="7" t="inlineStr">
        <is>
          <t>did he know</t>
        </is>
      </c>
      <c r="I302" s="6" t="inlineStr">
        <is>
          <t>he did know</t>
        </is>
      </c>
      <c r="J302" s="6" t="inlineStr">
        <is>
          <t>knew he</t>
        </is>
      </c>
      <c r="K302" s="6" t="n">
        <v>2</v>
      </c>
      <c r="L302" s="6" t="inlineStr">
        <is>
          <t>否定の意味をもつ little が文頭に来ると、疑問文と同じ語順の倒置になる。</t>
        </is>
      </c>
      <c r="M302" s="6" t="inlineStr"/>
    </row>
    <row r="303">
      <c r="A303" s="6" t="inlineStr">
        <is>
          <t>en13_014</t>
        </is>
      </c>
      <c r="B303" s="6" t="inlineStr">
        <is>
          <t>english_stage_13</t>
        </is>
      </c>
      <c r="C303" s="6" t="inlineStr">
        <is>
          <t>用法</t>
        </is>
      </c>
      <c r="D303" s="6" t="inlineStr">
        <is>
          <t>(   ) に入る最も適切なものは？</t>
        </is>
      </c>
      <c r="E303" s="6" t="inlineStr">
        <is>
          <t>Never (   ) such a beautiful sunset.</t>
        </is>
      </c>
      <c r="F303" s="6" t="inlineStr">
        <is>
          <t>have I seen</t>
        </is>
      </c>
      <c r="G303" s="6" t="inlineStr">
        <is>
          <t>I have seen</t>
        </is>
      </c>
      <c r="H303" s="6" t="inlineStr">
        <is>
          <t>I saw</t>
        </is>
      </c>
      <c r="I303" s="6" t="inlineStr">
        <is>
          <t>saw I</t>
        </is>
      </c>
      <c r="J303" s="7" t="inlineStr">
        <is>
          <t>have I seen</t>
        </is>
      </c>
      <c r="K303" s="6" t="n">
        <v>4</v>
      </c>
      <c r="L303" s="6" t="inlineStr">
        <is>
          <t>否定語 never が文頭に来ると倒置が起こる。</t>
        </is>
      </c>
      <c r="M303" s="6" t="inlineStr"/>
    </row>
    <row r="304">
      <c r="A304" s="6" t="inlineStr">
        <is>
          <t>en13_015</t>
        </is>
      </c>
      <c r="B304" s="6" t="inlineStr">
        <is>
          <t>english_stage_13</t>
        </is>
      </c>
      <c r="C304" s="6" t="inlineStr">
        <is>
          <t>用法</t>
        </is>
      </c>
      <c r="D304" s="6" t="inlineStr">
        <is>
          <t>(   ) に入る最も適切なものは？</t>
        </is>
      </c>
      <c r="E304" s="6" t="inlineStr">
        <is>
          <t>Only after the exam (   ) how important sleep was.</t>
        </is>
      </c>
      <c r="F304" s="6" t="inlineStr">
        <is>
          <t>did I understand</t>
        </is>
      </c>
      <c r="G304" s="7" t="inlineStr">
        <is>
          <t>did I understand</t>
        </is>
      </c>
      <c r="H304" s="6" t="inlineStr">
        <is>
          <t>I understood</t>
        </is>
      </c>
      <c r="I304" s="6" t="inlineStr">
        <is>
          <t>understood I</t>
        </is>
      </c>
      <c r="J304" s="6" t="inlineStr">
        <is>
          <t>I did understand</t>
        </is>
      </c>
      <c r="K304" s="6" t="n">
        <v>1</v>
      </c>
      <c r="L304" s="6" t="inlineStr">
        <is>
          <t>Only + 副詞句が文頭に来ると、後ろの主節は倒置になる。</t>
        </is>
      </c>
      <c r="M304" s="6" t="inlineStr"/>
    </row>
    <row r="305">
      <c r="A305" s="6" t="inlineStr">
        <is>
          <t>en13_016</t>
        </is>
      </c>
      <c r="B305" s="6" t="inlineStr">
        <is>
          <t>english_stage_13</t>
        </is>
      </c>
      <c r="C305" s="6" t="inlineStr">
        <is>
          <t>用法</t>
        </is>
      </c>
      <c r="D305" s="6" t="inlineStr">
        <is>
          <t>(   ) に入る最も適切なものは？</t>
        </is>
      </c>
      <c r="E305" s="6" t="inlineStr">
        <is>
          <t>On the top of the hill (   ) an old castle.</t>
        </is>
      </c>
      <c r="F305" s="6" t="inlineStr">
        <is>
          <t>stands</t>
        </is>
      </c>
      <c r="G305" s="6" t="inlineStr">
        <is>
          <t>it stands</t>
        </is>
      </c>
      <c r="H305" s="6" t="inlineStr">
        <is>
          <t>standing</t>
        </is>
      </c>
      <c r="I305" s="7" t="inlineStr">
        <is>
          <t>stands</t>
        </is>
      </c>
      <c r="J305" s="6" t="inlineStr">
        <is>
          <t>does it stand</t>
        </is>
      </c>
      <c r="K305" s="6" t="n">
        <v>3</v>
      </c>
      <c r="L305" s="6" t="inlineStr">
        <is>
          <t>場所を表す語句が文頭に来ると「動詞 + 主語」の語順になる。疑問文の形にはならない。</t>
        </is>
      </c>
      <c r="M305" s="6" t="inlineStr"/>
    </row>
    <row r="306">
      <c r="A306" s="6" t="inlineStr">
        <is>
          <t>en13_017</t>
        </is>
      </c>
      <c r="B306" s="6" t="inlineStr">
        <is>
          <t>english_stage_13</t>
        </is>
      </c>
      <c r="C306" s="6" t="inlineStr">
        <is>
          <t>用法</t>
        </is>
      </c>
      <c r="D306" s="6" t="inlineStr">
        <is>
          <t>(   ) に入る最も適切なものは？</t>
        </is>
      </c>
      <c r="E306" s="6" t="inlineStr">
        <is>
          <t>I like cats. ― So (   ) I.</t>
        </is>
      </c>
      <c r="F306" s="6" t="inlineStr">
        <is>
          <t>do</t>
        </is>
      </c>
      <c r="G306" s="6" t="inlineStr">
        <is>
          <t>am</t>
        </is>
      </c>
      <c r="H306" s="7" t="inlineStr">
        <is>
          <t>do</t>
        </is>
      </c>
      <c r="I306" s="6" t="inlineStr">
        <is>
          <t>like</t>
        </is>
      </c>
      <c r="J306" s="6" t="inlineStr">
        <is>
          <t>does</t>
        </is>
      </c>
      <c r="K306" s="6" t="n">
        <v>2</v>
      </c>
      <c r="L306" s="6" t="inlineStr">
        <is>
          <t>So + 助動詞 + 主語 で「〜もそうだ」。like は一般動詞なので do。</t>
        </is>
      </c>
      <c r="M306" s="6" t="inlineStr"/>
    </row>
    <row r="307">
      <c r="A307" s="6" t="inlineStr">
        <is>
          <t>en13_018</t>
        </is>
      </c>
      <c r="B307" s="6" t="inlineStr">
        <is>
          <t>english_stage_13</t>
        </is>
      </c>
      <c r="C307" s="6" t="inlineStr">
        <is>
          <t>用法</t>
        </is>
      </c>
      <c r="D307" s="6" t="inlineStr">
        <is>
          <t>(   ) に入る最も適切なものは？</t>
        </is>
      </c>
      <c r="E307" s="6" t="inlineStr">
        <is>
          <t>She can't swim. ― Neither (   ) I.</t>
        </is>
      </c>
      <c r="F307" s="6" t="inlineStr">
        <is>
          <t>can</t>
        </is>
      </c>
      <c r="G307" s="6" t="inlineStr">
        <is>
          <t>do</t>
        </is>
      </c>
      <c r="H307" s="6" t="inlineStr">
        <is>
          <t>am</t>
        </is>
      </c>
      <c r="I307" s="7" t="inlineStr">
        <is>
          <t>can</t>
        </is>
      </c>
      <c r="J307" s="6" t="inlineStr">
        <is>
          <t>can't</t>
        </is>
      </c>
      <c r="K307" s="6" t="n">
        <v>3</v>
      </c>
      <c r="L307" s="6" t="inlineStr">
        <is>
          <t>Neither + 助動詞 + 主語 で「〜もそうではない」。can't を受けるので can。</t>
        </is>
      </c>
      <c r="M307" s="6" t="inlineStr"/>
    </row>
    <row r="308">
      <c r="A308" s="6" t="inlineStr">
        <is>
          <t>en13_019</t>
        </is>
      </c>
      <c r="B308" s="6" t="inlineStr">
        <is>
          <t>english_stage_13</t>
        </is>
      </c>
      <c r="C308" s="6" t="inlineStr">
        <is>
          <t>用法</t>
        </is>
      </c>
      <c r="D308" s="6" t="inlineStr">
        <is>
          <t>(   ) に入る最も適切なものは？</t>
        </is>
      </c>
      <c r="E308" s="6" t="inlineStr">
        <is>
          <t>It was Tom (   ) broke the window.</t>
        </is>
      </c>
      <c r="F308" s="6" t="inlineStr">
        <is>
          <t>that</t>
        </is>
      </c>
      <c r="G308" s="6" t="inlineStr">
        <is>
          <t>which</t>
        </is>
      </c>
      <c r="H308" s="7" t="inlineStr">
        <is>
          <t>that</t>
        </is>
      </c>
      <c r="I308" s="6" t="inlineStr">
        <is>
          <t>what</t>
        </is>
      </c>
      <c r="J308" s="6" t="inlineStr">
        <is>
          <t>whom</t>
        </is>
      </c>
      <c r="K308" s="6" t="n">
        <v>2</v>
      </c>
      <c r="L308" s="6" t="inlineStr">
        <is>
          <t>It was 〜 that … の強調構文。「窓を割ったのはトムだった」。</t>
        </is>
      </c>
      <c r="M308" s="6" t="inlineStr"/>
    </row>
    <row r="309">
      <c r="A309" s="6" t="inlineStr">
        <is>
          <t>en13_020</t>
        </is>
      </c>
      <c r="B309" s="6" t="inlineStr">
        <is>
          <t>english_stage_13</t>
        </is>
      </c>
      <c r="C309" s="6" t="inlineStr">
        <is>
          <t>用法</t>
        </is>
      </c>
      <c r="D309" s="6" t="inlineStr">
        <is>
          <t>(   ) に入る最も適切なものは？</t>
        </is>
      </c>
      <c r="E309" s="6" t="inlineStr">
        <is>
          <t>I (   ) tell you the truth yesterday.</t>
        </is>
      </c>
      <c r="F309" s="6" t="inlineStr">
        <is>
          <t>did</t>
        </is>
      </c>
      <c r="G309" s="6" t="inlineStr">
        <is>
          <t>do</t>
        </is>
      </c>
      <c r="H309" s="7" t="inlineStr">
        <is>
          <t>did</t>
        </is>
      </c>
      <c r="I309" s="6" t="inlineStr">
        <is>
          <t>does</t>
        </is>
      </c>
      <c r="J309" s="6" t="inlineStr">
        <is>
          <t>done</t>
        </is>
      </c>
      <c r="K309" s="6" t="n">
        <v>2</v>
      </c>
      <c r="L309" s="6" t="inlineStr">
        <is>
          <t>動詞の前の do / does / did は「本当に」と強調する。</t>
        </is>
      </c>
      <c r="M309" s="6" t="inlineStr"/>
    </row>
    <row r="310">
      <c r="A310" s="6" t="inlineStr">
        <is>
          <t>en13_021</t>
        </is>
      </c>
      <c r="B310" s="6" t="inlineStr">
        <is>
          <t>english_stage_13</t>
        </is>
      </c>
      <c r="C310" s="6" t="inlineStr">
        <is>
          <t>用法</t>
        </is>
      </c>
      <c r="D310" s="6" t="inlineStr">
        <is>
          <t>(   ) に入る最も適切なものは？</t>
        </is>
      </c>
      <c r="E310" s="6" t="inlineStr">
        <is>
          <t>Were I rich, I (   ) travel around the world.</t>
        </is>
      </c>
      <c r="F310" s="6" t="inlineStr">
        <is>
          <t>would</t>
        </is>
      </c>
      <c r="G310" s="6" t="inlineStr">
        <is>
          <t>will</t>
        </is>
      </c>
      <c r="H310" s="7" t="inlineStr">
        <is>
          <t>would</t>
        </is>
      </c>
      <c r="I310" s="6" t="inlineStr">
        <is>
          <t>can</t>
        </is>
      </c>
      <c r="J310" s="6" t="inlineStr">
        <is>
          <t>shall</t>
        </is>
      </c>
      <c r="K310" s="6" t="n">
        <v>2</v>
      </c>
      <c r="L310" s="6" t="inlineStr">
        <is>
          <t>If I were rich の倒置。仮定法過去なので主節は would。</t>
        </is>
      </c>
      <c r="M310" s="6" t="inlineStr"/>
    </row>
    <row r="311">
      <c r="A311" s="6" t="inlineStr">
        <is>
          <t>en13_022</t>
        </is>
      </c>
      <c r="B311" s="6" t="inlineStr">
        <is>
          <t>english_stage_13</t>
        </is>
      </c>
      <c r="C311" s="6" t="inlineStr">
        <is>
          <t>用法</t>
        </is>
      </c>
      <c r="D311" s="6" t="inlineStr">
        <is>
          <t>(   ) に入る最も適切なものは？</t>
        </is>
      </c>
      <c r="E311" s="6" t="inlineStr">
        <is>
          <t>While (   ) in London, I visited the British Museum.</t>
        </is>
      </c>
      <c r="F311" s="6" t="inlineStr">
        <is>
          <t>staying</t>
        </is>
      </c>
      <c r="G311" s="6" t="inlineStr">
        <is>
          <t>stayed</t>
        </is>
      </c>
      <c r="H311" s="7" t="inlineStr">
        <is>
          <t>staying</t>
        </is>
      </c>
      <c r="I311" s="6" t="inlineStr">
        <is>
          <t>stay</t>
        </is>
      </c>
      <c r="J311" s="6" t="inlineStr">
        <is>
          <t>to stay</t>
        </is>
      </c>
      <c r="K311" s="6" t="n">
        <v>2</v>
      </c>
      <c r="L311" s="6" t="inlineStr">
        <is>
          <t>While I was staying の I was が省略された形。</t>
        </is>
      </c>
      <c r="M311" s="6" t="inlineStr"/>
    </row>
    <row r="312">
      <c r="A312" s="6" t="inlineStr">
        <is>
          <t>en13_023</t>
        </is>
      </c>
      <c r="B312" s="6" t="inlineStr">
        <is>
          <t>english_stage_13</t>
        </is>
      </c>
      <c r="C312" s="6" t="inlineStr">
        <is>
          <t>用法</t>
        </is>
      </c>
      <c r="D312" s="6" t="inlineStr">
        <is>
          <t>(   ) に入る最も適切なものは？</t>
        </is>
      </c>
      <c r="E312" s="6" t="inlineStr">
        <is>
          <t>If (   ), come with us.</t>
        </is>
      </c>
      <c r="F312" s="6" t="inlineStr">
        <is>
          <t>possible</t>
        </is>
      </c>
      <c r="G312" s="6" t="inlineStr">
        <is>
          <t>possibly</t>
        </is>
      </c>
      <c r="H312" s="7" t="inlineStr">
        <is>
          <t>possible</t>
        </is>
      </c>
      <c r="I312" s="6" t="inlineStr">
        <is>
          <t>it possible</t>
        </is>
      </c>
      <c r="J312" s="6" t="inlineStr">
        <is>
          <t>possibility</t>
        </is>
      </c>
      <c r="K312" s="6" t="n">
        <v>2</v>
      </c>
      <c r="L312" s="6" t="inlineStr">
        <is>
          <t>if (it is) possible の it is が省略された形。</t>
        </is>
      </c>
      <c r="M312" s="6" t="inlineStr"/>
    </row>
    <row r="313">
      <c r="A313" s="6" t="inlineStr">
        <is>
          <t>en13_024</t>
        </is>
      </c>
      <c r="B313" s="6" t="inlineStr">
        <is>
          <t>english_stage_13</t>
        </is>
      </c>
      <c r="C313" s="6" t="inlineStr">
        <is>
          <t>用法</t>
        </is>
      </c>
      <c r="D313" s="6" t="inlineStr">
        <is>
          <t>(   ) に入る最も適切なものは？</t>
        </is>
      </c>
      <c r="E313" s="6" t="inlineStr">
        <is>
          <t>You can go if you want (   ).</t>
        </is>
      </c>
      <c r="F313" s="6" t="inlineStr">
        <is>
          <t>to</t>
        </is>
      </c>
      <c r="G313" s="6" t="inlineStr">
        <is>
          <t>it</t>
        </is>
      </c>
      <c r="H313" s="7" t="inlineStr">
        <is>
          <t>to</t>
        </is>
      </c>
      <c r="I313" s="6" t="inlineStr">
        <is>
          <t>so</t>
        </is>
      </c>
      <c r="J313" s="6" t="inlineStr">
        <is>
          <t>that</t>
        </is>
      </c>
      <c r="K313" s="6" t="n">
        <v>2</v>
      </c>
      <c r="L313" s="6" t="inlineStr">
        <is>
          <t>want to (go) の go を省略した代不定詞。to は残す。</t>
        </is>
      </c>
      <c r="M313" s="6" t="inlineStr"/>
    </row>
    <row r="314">
      <c r="A314" s="6" t="inlineStr">
        <is>
          <t>en14_001</t>
        </is>
      </c>
      <c r="B314" s="6" t="inlineStr">
        <is>
          <t>english_stage_14</t>
        </is>
      </c>
      <c r="C314" s="6" t="inlineStr">
        <is>
          <t>意味</t>
        </is>
      </c>
      <c r="D314" s="6" t="inlineStr">
        <is>
          <t>「hinder」の意味は？</t>
        </is>
      </c>
      <c r="E314" s="6" t="inlineStr"/>
      <c r="F314" s="6" t="inlineStr">
        <is>
          <t>妨げる</t>
        </is>
      </c>
      <c r="G314" s="7" t="inlineStr">
        <is>
          <t>妨げる</t>
        </is>
      </c>
      <c r="H314" s="6" t="inlineStr">
        <is>
          <t>綿密に調べる</t>
        </is>
      </c>
      <c r="I314" s="6" t="inlineStr">
        <is>
          <t>気が進まない</t>
        </is>
      </c>
      <c r="J314" s="6" t="inlineStr">
        <is>
          <t>故意の</t>
        </is>
      </c>
      <c r="K314" s="6" t="n">
        <v>1</v>
      </c>
      <c r="L314" s="6" t="inlineStr">
        <is>
          <t>hinder は「妨げる」。</t>
        </is>
      </c>
      <c r="M314" s="6" t="inlineStr"/>
    </row>
    <row r="315">
      <c r="A315" s="6" t="inlineStr">
        <is>
          <t>en14_002</t>
        </is>
      </c>
      <c r="B315" s="6" t="inlineStr">
        <is>
          <t>english_stage_14</t>
        </is>
      </c>
      <c r="C315" s="6" t="inlineStr">
        <is>
          <t>意味</t>
        </is>
      </c>
      <c r="D315" s="6" t="inlineStr">
        <is>
          <t>「elaborate」の意味は？</t>
        </is>
      </c>
      <c r="E315" s="6" t="inlineStr"/>
      <c r="F315" s="6" t="inlineStr">
        <is>
          <t>手の込んだ</t>
        </is>
      </c>
      <c r="G315" s="6" t="inlineStr">
        <is>
          <t>減少する</t>
        </is>
      </c>
      <c r="H315" s="6" t="inlineStr">
        <is>
          <t>ためらう</t>
        </is>
      </c>
      <c r="I315" s="7" t="inlineStr">
        <is>
          <t>手の込んだ</t>
        </is>
      </c>
      <c r="J315" s="6" t="inlineStr">
        <is>
          <t>弱める</t>
        </is>
      </c>
      <c r="K315" s="6" t="n">
        <v>3</v>
      </c>
      <c r="L315" s="6" t="inlineStr">
        <is>
          <t>elaborate は「手の込んだ」。</t>
        </is>
      </c>
      <c r="M315" s="6" t="inlineStr"/>
    </row>
    <row r="316">
      <c r="A316" s="6" t="inlineStr">
        <is>
          <t>en14_003</t>
        </is>
      </c>
      <c r="B316" s="6" t="inlineStr">
        <is>
          <t>english_stage_14</t>
        </is>
      </c>
      <c r="C316" s="6" t="inlineStr">
        <is>
          <t>意味</t>
        </is>
      </c>
      <c r="D316" s="6" t="inlineStr">
        <is>
          <t>「compatible」の意味は？</t>
        </is>
      </c>
      <c r="E316" s="6" t="inlineStr"/>
      <c r="F316" s="6" t="inlineStr">
        <is>
          <t>両立できる</t>
        </is>
      </c>
      <c r="G316" s="6" t="inlineStr">
        <is>
          <t>実行可能な</t>
        </is>
      </c>
      <c r="H316" s="6" t="inlineStr">
        <is>
          <t>適切な</t>
        </is>
      </c>
      <c r="I316" s="6" t="inlineStr">
        <is>
          <t>強調する</t>
        </is>
      </c>
      <c r="J316" s="7" t="inlineStr">
        <is>
          <t>両立できる</t>
        </is>
      </c>
      <c r="K316" s="6" t="n">
        <v>4</v>
      </c>
      <c r="L316" s="6" t="inlineStr">
        <is>
          <t>compatible は「両立できる」。</t>
        </is>
      </c>
      <c r="M316" s="6" t="inlineStr"/>
    </row>
    <row r="317">
      <c r="A317" s="6" t="inlineStr">
        <is>
          <t>en14_004</t>
        </is>
      </c>
      <c r="B317" s="6" t="inlineStr">
        <is>
          <t>english_stage_14</t>
        </is>
      </c>
      <c r="C317" s="6" t="inlineStr">
        <is>
          <t>意味</t>
        </is>
      </c>
      <c r="D317" s="6" t="inlineStr">
        <is>
          <t>「flourish」の意味は？</t>
        </is>
      </c>
      <c r="E317" s="6" t="inlineStr"/>
      <c r="F317" s="6" t="inlineStr">
        <is>
          <t>繁栄する</t>
        </is>
      </c>
      <c r="G317" s="6" t="inlineStr">
        <is>
          <t>減少する</t>
        </is>
      </c>
      <c r="H317" s="6" t="inlineStr">
        <is>
          <t>弱める</t>
        </is>
      </c>
      <c r="I317" s="6" t="inlineStr">
        <is>
          <t>手の込んだ</t>
        </is>
      </c>
      <c r="J317" s="7" t="inlineStr">
        <is>
          <t>繁栄する</t>
        </is>
      </c>
      <c r="K317" s="6" t="n">
        <v>4</v>
      </c>
      <c r="L317" s="6" t="inlineStr">
        <is>
          <t>flourish は「繁栄する」。</t>
        </is>
      </c>
      <c r="M317" s="6" t="inlineStr"/>
    </row>
    <row r="318">
      <c r="A318" s="6" t="inlineStr">
        <is>
          <t>en14_005</t>
        </is>
      </c>
      <c r="B318" s="6" t="inlineStr">
        <is>
          <t>english_stage_14</t>
        </is>
      </c>
      <c r="C318" s="6" t="inlineStr">
        <is>
          <t>意味</t>
        </is>
      </c>
      <c r="D318" s="6" t="inlineStr">
        <is>
          <t>「spontaneous」の意味は？</t>
        </is>
      </c>
      <c r="E318" s="6" t="inlineStr"/>
      <c r="F318" s="6" t="inlineStr">
        <is>
          <t>自発的な</t>
        </is>
      </c>
      <c r="G318" s="7" t="inlineStr">
        <is>
          <t>自発的な</t>
        </is>
      </c>
      <c r="H318" s="6" t="inlineStr">
        <is>
          <t>本来備わっている</t>
        </is>
      </c>
      <c r="I318" s="6" t="inlineStr">
        <is>
          <t>減少する</t>
        </is>
      </c>
      <c r="J318" s="6" t="inlineStr">
        <is>
          <t>悪化する</t>
        </is>
      </c>
      <c r="K318" s="6" t="n">
        <v>1</v>
      </c>
      <c r="L318" s="6" t="inlineStr">
        <is>
          <t>spontaneous は「自発的な」。</t>
        </is>
      </c>
      <c r="M318" s="6" t="inlineStr"/>
    </row>
    <row r="319">
      <c r="A319" s="6" t="inlineStr">
        <is>
          <t>en14_006</t>
        </is>
      </c>
      <c r="B319" s="6" t="inlineStr">
        <is>
          <t>english_stage_14</t>
        </is>
      </c>
      <c r="C319" s="6" t="inlineStr">
        <is>
          <t>意味</t>
        </is>
      </c>
      <c r="D319" s="6" t="inlineStr">
        <is>
          <t>「meticulous」の意味は？</t>
        </is>
      </c>
      <c r="E319" s="6" t="inlineStr"/>
      <c r="F319" s="6" t="inlineStr">
        <is>
          <t>細心の注意を払った</t>
        </is>
      </c>
      <c r="G319" s="6" t="inlineStr">
        <is>
          <t>気が進まない</t>
        </is>
      </c>
      <c r="H319" s="6" t="inlineStr">
        <is>
          <t>減少する</t>
        </is>
      </c>
      <c r="I319" s="7" t="inlineStr">
        <is>
          <t>細心の注意を払った</t>
        </is>
      </c>
      <c r="J319" s="6" t="inlineStr">
        <is>
          <t>結果</t>
        </is>
      </c>
      <c r="K319" s="6" t="n">
        <v>3</v>
      </c>
      <c r="L319" s="6" t="inlineStr">
        <is>
          <t>meticulous は「細心の注意を払った」。</t>
        </is>
      </c>
      <c r="M319" s="6" t="inlineStr"/>
    </row>
    <row r="320">
      <c r="A320" s="6" t="inlineStr">
        <is>
          <t>en14_007</t>
        </is>
      </c>
      <c r="B320" s="6" t="inlineStr">
        <is>
          <t>english_stage_14</t>
        </is>
      </c>
      <c r="C320" s="6" t="inlineStr">
        <is>
          <t>意味</t>
        </is>
      </c>
      <c r="D320" s="6" t="inlineStr">
        <is>
          <t>「profound」の意味は？</t>
        </is>
      </c>
      <c r="E320" s="6" t="inlineStr"/>
      <c r="F320" s="6" t="inlineStr">
        <is>
          <t>深い</t>
        </is>
      </c>
      <c r="G320" s="6" t="inlineStr">
        <is>
          <t>予想する</t>
        </is>
      </c>
      <c r="H320" s="6" t="inlineStr">
        <is>
          <t>広く行き渡る</t>
        </is>
      </c>
      <c r="I320" s="6" t="inlineStr">
        <is>
          <t>結果</t>
        </is>
      </c>
      <c r="J320" s="7" t="inlineStr">
        <is>
          <t>深い</t>
        </is>
      </c>
      <c r="K320" s="6" t="n">
        <v>4</v>
      </c>
      <c r="L320" s="6" t="inlineStr">
        <is>
          <t>profound は「深い」。</t>
        </is>
      </c>
      <c r="M320" s="6" t="inlineStr"/>
    </row>
    <row r="321">
      <c r="A321" s="6" t="inlineStr">
        <is>
          <t>en14_008</t>
        </is>
      </c>
      <c r="B321" s="6" t="inlineStr">
        <is>
          <t>english_stage_14</t>
        </is>
      </c>
      <c r="C321" s="6" t="inlineStr">
        <is>
          <t>意味</t>
        </is>
      </c>
      <c r="D321" s="6" t="inlineStr">
        <is>
          <t>「scrutinize」の意味は？</t>
        </is>
      </c>
      <c r="E321" s="6" t="inlineStr"/>
      <c r="F321" s="6" t="inlineStr">
        <is>
          <t>綿密に調べる</t>
        </is>
      </c>
      <c r="G321" s="6" t="inlineStr">
        <is>
          <t>変動する</t>
        </is>
      </c>
      <c r="H321" s="6" t="inlineStr">
        <is>
          <t>強調する</t>
        </is>
      </c>
      <c r="I321" s="7" t="inlineStr">
        <is>
          <t>綿密に調べる</t>
        </is>
      </c>
      <c r="J321" s="6" t="inlineStr">
        <is>
          <t>漠然とした</t>
        </is>
      </c>
      <c r="K321" s="6" t="n">
        <v>3</v>
      </c>
      <c r="L321" s="6" t="inlineStr">
        <is>
          <t>scrutinize は「綿密に調べる」。</t>
        </is>
      </c>
      <c r="M321" s="6" t="inlineStr"/>
    </row>
    <row r="322">
      <c r="A322" s="6" t="inlineStr">
        <is>
          <t>en14_009</t>
        </is>
      </c>
      <c r="B322" s="6" t="inlineStr">
        <is>
          <t>english_stage_14</t>
        </is>
      </c>
      <c r="C322" s="6" t="inlineStr">
        <is>
          <t>意味</t>
        </is>
      </c>
      <c r="D322" s="6" t="inlineStr">
        <is>
          <t>「in spite of ～」の意味は？</t>
        </is>
      </c>
      <c r="E322" s="6" t="inlineStr"/>
      <c r="F322" s="6" t="inlineStr">
        <is>
          <t>～にもかかわらず</t>
        </is>
      </c>
      <c r="G322" s="7" t="inlineStr">
        <is>
          <t>～にもかかわらず</t>
        </is>
      </c>
      <c r="H322" s="6" t="inlineStr">
        <is>
          <t>～に頼る</t>
        </is>
      </c>
      <c r="I322" s="6" t="inlineStr">
        <is>
          <t>～を尊敬する</t>
        </is>
      </c>
      <c r="J322" s="6" t="inlineStr">
        <is>
          <t>～を楽しみに待つ</t>
        </is>
      </c>
      <c r="K322" s="6" t="n">
        <v>1</v>
      </c>
      <c r="L322" s="6" t="inlineStr">
        <is>
          <t>in spite of ～ は「～にもかかわらず」。</t>
        </is>
      </c>
      <c r="M322" s="6" t="inlineStr"/>
    </row>
    <row r="323">
      <c r="A323" s="6" t="inlineStr">
        <is>
          <t>en14_010</t>
        </is>
      </c>
      <c r="B323" s="6" t="inlineStr">
        <is>
          <t>english_stage_14</t>
        </is>
      </c>
      <c r="C323" s="6" t="inlineStr">
        <is>
          <t>意味</t>
        </is>
      </c>
      <c r="D323" s="6" t="inlineStr">
        <is>
          <t>「because of ～」の意味は？</t>
        </is>
      </c>
      <c r="E323" s="6" t="inlineStr"/>
      <c r="F323" s="6" t="inlineStr">
        <is>
          <t>～が理由で</t>
        </is>
      </c>
      <c r="G323" s="6" t="inlineStr">
        <is>
          <t>～に頼る</t>
        </is>
      </c>
      <c r="H323" s="7" t="inlineStr">
        <is>
          <t>～が理由で</t>
        </is>
      </c>
      <c r="I323" s="6" t="inlineStr">
        <is>
          <t>～と仲良くやっていく</t>
        </is>
      </c>
      <c r="J323" s="6" t="inlineStr">
        <is>
          <t>意味をなす</t>
        </is>
      </c>
      <c r="K323" s="6" t="n">
        <v>2</v>
      </c>
      <c r="L323" s="6" t="inlineStr">
        <is>
          <t>because of ～ は「～が理由で」。</t>
        </is>
      </c>
      <c r="M323" s="6" t="inlineStr"/>
    </row>
    <row r="324">
      <c r="A324" s="6" t="inlineStr">
        <is>
          <t>en14_011</t>
        </is>
      </c>
      <c r="B324" s="6" t="inlineStr">
        <is>
          <t>english_stage_14</t>
        </is>
      </c>
      <c r="C324" s="6" t="inlineStr">
        <is>
          <t>品詞</t>
        </is>
      </c>
      <c r="D324" s="6" t="inlineStr">
        <is>
          <t>次のうち「動詞」はどれ？</t>
        </is>
      </c>
      <c r="E324" s="6" t="inlineStr"/>
      <c r="F324" s="6" t="inlineStr">
        <is>
          <t>shorten</t>
        </is>
      </c>
      <c r="G324" s="6" t="inlineStr">
        <is>
          <t>short</t>
        </is>
      </c>
      <c r="H324" s="7" t="inlineStr">
        <is>
          <t>shorten</t>
        </is>
      </c>
      <c r="I324" s="6" t="inlineStr">
        <is>
          <t>shortly</t>
        </is>
      </c>
      <c r="J324" s="6" t="inlineStr">
        <is>
          <t>shortage</t>
        </is>
      </c>
      <c r="K324" s="6" t="n">
        <v>2</v>
      </c>
      <c r="L324" s="6" t="inlineStr">
        <is>
          <t>short + -en で動詞 shorten（短くする）。shortage は「不足」という名詞。</t>
        </is>
      </c>
      <c r="M324" s="6" t="inlineStr"/>
    </row>
    <row r="325">
      <c r="A325" s="6" t="inlineStr">
        <is>
          <t>en14_012</t>
        </is>
      </c>
      <c r="B325" s="6" t="inlineStr">
        <is>
          <t>english_stage_14</t>
        </is>
      </c>
      <c r="C325" s="6" t="inlineStr">
        <is>
          <t>品詞</t>
        </is>
      </c>
      <c r="D325" s="6" t="inlineStr">
        <is>
          <t>次のうち「副詞」はどれ？</t>
        </is>
      </c>
      <c r="E325" s="6" t="inlineStr"/>
      <c r="F325" s="6" t="inlineStr">
        <is>
          <t>rapidly</t>
        </is>
      </c>
      <c r="G325" s="6" t="inlineStr">
        <is>
          <t>rapid</t>
        </is>
      </c>
      <c r="H325" s="7" t="inlineStr">
        <is>
          <t>rapidly</t>
        </is>
      </c>
      <c r="I325" s="6" t="inlineStr">
        <is>
          <t>rapidity</t>
        </is>
      </c>
      <c r="J325" s="6" t="inlineStr">
        <is>
          <t>rapidness</t>
        </is>
      </c>
      <c r="K325" s="6" t="n">
        <v>2</v>
      </c>
      <c r="L325" s="6" t="inlineStr">
        <is>
          <t>rapid + -ly で副詞 rapidly（急速に）。</t>
        </is>
      </c>
      <c r="M325" s="6" t="inlineStr"/>
    </row>
    <row r="326">
      <c r="A326" s="6" t="inlineStr">
        <is>
          <t>en14_013</t>
        </is>
      </c>
      <c r="B326" s="6" t="inlineStr">
        <is>
          <t>english_stage_14</t>
        </is>
      </c>
      <c r="C326" s="6" t="inlineStr">
        <is>
          <t>用法</t>
        </is>
      </c>
      <c r="D326" s="6" t="inlineStr">
        <is>
          <t>(   ) に入る最も適切なものは？</t>
        </is>
      </c>
      <c r="E326" s="6" t="inlineStr">
        <is>
          <t>My mother made me (   ) my room.</t>
        </is>
      </c>
      <c r="F326" s="6" t="inlineStr">
        <is>
          <t>clean</t>
        </is>
      </c>
      <c r="G326" s="6" t="inlineStr">
        <is>
          <t>to clean</t>
        </is>
      </c>
      <c r="H326" s="7" t="inlineStr">
        <is>
          <t>clean</t>
        </is>
      </c>
      <c r="I326" s="6" t="inlineStr">
        <is>
          <t>cleaning</t>
        </is>
      </c>
      <c r="J326" s="6" t="inlineStr">
        <is>
          <t>cleaned</t>
        </is>
      </c>
      <c r="K326" s="6" t="n">
        <v>2</v>
      </c>
      <c r="L326" s="6" t="inlineStr">
        <is>
          <t>使役動詞 make は「make + 人 + 動詞の原形」で「人に（むりやり）〜させる」。</t>
        </is>
      </c>
      <c r="M326" s="6" t="inlineStr"/>
    </row>
    <row r="327">
      <c r="A327" s="6" t="inlineStr">
        <is>
          <t>en14_014</t>
        </is>
      </c>
      <c r="B327" s="6" t="inlineStr">
        <is>
          <t>english_stage_14</t>
        </is>
      </c>
      <c r="C327" s="6" t="inlineStr">
        <is>
          <t>用法</t>
        </is>
      </c>
      <c r="D327" s="6" t="inlineStr">
        <is>
          <t>(   ) に入る最も適切なものは？</t>
        </is>
      </c>
      <c r="E327" s="6" t="inlineStr">
        <is>
          <t>Please let me (   ) your bike.</t>
        </is>
      </c>
      <c r="F327" s="6" t="inlineStr">
        <is>
          <t>use</t>
        </is>
      </c>
      <c r="G327" s="7" t="inlineStr">
        <is>
          <t>use</t>
        </is>
      </c>
      <c r="H327" s="6" t="inlineStr">
        <is>
          <t>to use</t>
        </is>
      </c>
      <c r="I327" s="6" t="inlineStr">
        <is>
          <t>using</t>
        </is>
      </c>
      <c r="J327" s="6" t="inlineStr">
        <is>
          <t>used</t>
        </is>
      </c>
      <c r="K327" s="6" t="n">
        <v>1</v>
      </c>
      <c r="L327" s="6" t="inlineStr">
        <is>
          <t>let + 人 + 動詞の原形 で「人に〜させてあげる（許可）」。</t>
        </is>
      </c>
      <c r="M327" s="6" t="inlineStr"/>
    </row>
    <row r="328">
      <c r="A328" s="6" t="inlineStr">
        <is>
          <t>en14_015</t>
        </is>
      </c>
      <c r="B328" s="6" t="inlineStr">
        <is>
          <t>english_stage_14</t>
        </is>
      </c>
      <c r="C328" s="6" t="inlineStr">
        <is>
          <t>用法</t>
        </is>
      </c>
      <c r="D328" s="6" t="inlineStr">
        <is>
          <t>(   ) に入る最も適切なものは？</t>
        </is>
      </c>
      <c r="E328" s="6" t="inlineStr">
        <is>
          <t>Not (   ) students like math.</t>
        </is>
      </c>
      <c r="F328" s="6" t="inlineStr">
        <is>
          <t>all</t>
        </is>
      </c>
      <c r="G328" s="6" t="inlineStr">
        <is>
          <t>every</t>
        </is>
      </c>
      <c r="H328" s="6" t="inlineStr">
        <is>
          <t>any</t>
        </is>
      </c>
      <c r="I328" s="7" t="inlineStr">
        <is>
          <t>all</t>
        </is>
      </c>
      <c r="J328" s="6" t="inlineStr">
        <is>
          <t>no</t>
        </is>
      </c>
      <c r="K328" s="6" t="n">
        <v>3</v>
      </c>
      <c r="L328" s="6" t="inlineStr">
        <is>
          <t>not all 〜 は「すべてが〜というわけではない」（部分否定）。</t>
        </is>
      </c>
      <c r="M328" s="6" t="inlineStr"/>
    </row>
    <row r="329">
      <c r="A329" s="6" t="inlineStr">
        <is>
          <t>en14_016</t>
        </is>
      </c>
      <c r="B329" s="6" t="inlineStr">
        <is>
          <t>english_stage_14</t>
        </is>
      </c>
      <c r="C329" s="6" t="inlineStr">
        <is>
          <t>用法</t>
        </is>
      </c>
      <c r="D329" s="6" t="inlineStr">
        <is>
          <t>(   ) に入る最も適切なものは？</t>
        </is>
      </c>
      <c r="E329" s="6" t="inlineStr">
        <is>
          <t>The story is so strange that I can (   ) believe it.</t>
        </is>
      </c>
      <c r="F329" s="6" t="inlineStr">
        <is>
          <t>hardly</t>
        </is>
      </c>
      <c r="G329" s="6" t="inlineStr">
        <is>
          <t>hard</t>
        </is>
      </c>
      <c r="H329" s="7" t="inlineStr">
        <is>
          <t>hardly</t>
        </is>
      </c>
      <c r="I329" s="6" t="inlineStr">
        <is>
          <t>nearly</t>
        </is>
      </c>
      <c r="J329" s="6" t="inlineStr">
        <is>
          <t>almost</t>
        </is>
      </c>
      <c r="K329" s="6" t="n">
        <v>2</v>
      </c>
      <c r="L329" s="6" t="inlineStr">
        <is>
          <t>hardly は「ほとんど〜ない」。hard は「熱心に・難しい」。</t>
        </is>
      </c>
      <c r="M329" s="6" t="inlineStr">
        <is>
          <t>○</t>
        </is>
      </c>
    </row>
    <row r="330">
      <c r="A330" s="6" t="inlineStr">
        <is>
          <t>en14_017</t>
        </is>
      </c>
      <c r="B330" s="6" t="inlineStr">
        <is>
          <t>english_stage_14</t>
        </is>
      </c>
      <c r="C330" s="6" t="inlineStr">
        <is>
          <t>用法</t>
        </is>
      </c>
      <c r="D330" s="6" t="inlineStr">
        <is>
          <t>(   ) に入る最も適切なものは？</t>
        </is>
      </c>
      <c r="E330" s="6" t="inlineStr">
        <is>
          <t>There is no rule (   ) exceptions.</t>
        </is>
      </c>
      <c r="F330" s="6" t="inlineStr">
        <is>
          <t>without</t>
        </is>
      </c>
      <c r="G330" s="6" t="inlineStr">
        <is>
          <t>with</t>
        </is>
      </c>
      <c r="H330" s="7" t="inlineStr">
        <is>
          <t>without</t>
        </is>
      </c>
      <c r="I330" s="6" t="inlineStr">
        <is>
          <t>for</t>
        </is>
      </c>
      <c r="J330" s="6" t="inlineStr">
        <is>
          <t>by</t>
        </is>
      </c>
      <c r="K330" s="6" t="n">
        <v>2</v>
      </c>
      <c r="L330" s="6" t="inlineStr">
        <is>
          <t>no 〜 without … で「…のない〜はない」（二重否定）。</t>
        </is>
      </c>
      <c r="M330" s="6" t="inlineStr"/>
    </row>
    <row r="331">
      <c r="A331" s="6" t="inlineStr">
        <is>
          <t>en14_018</t>
        </is>
      </c>
      <c r="B331" s="6" t="inlineStr">
        <is>
          <t>english_stage_14</t>
        </is>
      </c>
      <c r="C331" s="6" t="inlineStr">
        <is>
          <t>用法</t>
        </is>
      </c>
      <c r="D331" s="6" t="inlineStr">
        <is>
          <t>(   ) に入る最も適切なものは？</t>
        </is>
      </c>
      <c r="E331" s="6" t="inlineStr">
        <is>
          <t>It was not (   ) he came home that I noticed the problem.</t>
        </is>
      </c>
      <c r="F331" s="6" t="inlineStr">
        <is>
          <t>until</t>
        </is>
      </c>
      <c r="G331" s="6" t="inlineStr">
        <is>
          <t>when</t>
        </is>
      </c>
      <c r="H331" s="6" t="inlineStr">
        <is>
          <t>before</t>
        </is>
      </c>
      <c r="I331" s="6" t="inlineStr">
        <is>
          <t>since</t>
        </is>
      </c>
      <c r="J331" s="7" t="inlineStr">
        <is>
          <t>until</t>
        </is>
      </c>
      <c r="K331" s="6" t="n">
        <v>4</v>
      </c>
      <c r="L331" s="6" t="inlineStr">
        <is>
          <t>It is not until 〜 that … で「〜して初めて…」。</t>
        </is>
      </c>
      <c r="M331" s="6" t="inlineStr"/>
    </row>
    <row r="332">
      <c r="A332" s="6" t="inlineStr">
        <is>
          <t>en14_019</t>
        </is>
      </c>
      <c r="B332" s="6" t="inlineStr">
        <is>
          <t>english_stage_14</t>
        </is>
      </c>
      <c r="C332" s="6" t="inlineStr">
        <is>
          <t>用法</t>
        </is>
      </c>
      <c r="D332" s="6" t="inlineStr">
        <is>
          <t>(   ) に入る最も適切なものは？</t>
        </is>
      </c>
      <c r="E332" s="6" t="inlineStr">
        <is>
          <t>No (   ) had I arrived than it began to rain.</t>
        </is>
      </c>
      <c r="F332" s="6" t="inlineStr">
        <is>
          <t>sooner</t>
        </is>
      </c>
      <c r="G332" s="6" t="inlineStr">
        <is>
          <t>later</t>
        </is>
      </c>
      <c r="H332" s="7" t="inlineStr">
        <is>
          <t>sooner</t>
        </is>
      </c>
      <c r="I332" s="6" t="inlineStr">
        <is>
          <t>more</t>
        </is>
      </c>
      <c r="J332" s="6" t="inlineStr">
        <is>
          <t>faster</t>
        </is>
      </c>
      <c r="K332" s="6" t="n">
        <v>2</v>
      </c>
      <c r="L332" s="6" t="inlineStr">
        <is>
          <t>No sooner had S p.p. than … で「〜するとすぐに…」。</t>
        </is>
      </c>
      <c r="M332" s="6" t="inlineStr"/>
    </row>
    <row r="333">
      <c r="A333" s="6" t="inlineStr">
        <is>
          <t>en14_020</t>
        </is>
      </c>
      <c r="B333" s="6" t="inlineStr">
        <is>
          <t>english_stage_14</t>
        </is>
      </c>
      <c r="C333" s="6" t="inlineStr">
        <is>
          <t>用法</t>
        </is>
      </c>
      <c r="D333" s="6" t="inlineStr">
        <is>
          <t>(   ) に入る最も適切なものは？</t>
        </is>
      </c>
      <c r="E333" s="6" t="inlineStr">
        <is>
          <t>She (   ) goes out on weekends; she usually stays home.</t>
        </is>
      </c>
      <c r="F333" s="6" t="inlineStr">
        <is>
          <t>rarely</t>
        </is>
      </c>
      <c r="G333" s="6" t="inlineStr">
        <is>
          <t>often</t>
        </is>
      </c>
      <c r="H333" s="6" t="inlineStr">
        <is>
          <t>always</t>
        </is>
      </c>
      <c r="I333" s="7" t="inlineStr">
        <is>
          <t>rarely</t>
        </is>
      </c>
      <c r="J333" s="6" t="inlineStr">
        <is>
          <t>sometimes</t>
        </is>
      </c>
      <c r="K333" s="6" t="n">
        <v>3</v>
      </c>
      <c r="L333" s="6" t="inlineStr">
        <is>
          <t>rarely は「めったに〜ない」。後半の内容と合う。</t>
        </is>
      </c>
      <c r="M333" s="6" t="inlineStr"/>
    </row>
    <row r="334">
      <c r="A334" s="6" t="inlineStr">
        <is>
          <t>en14_021</t>
        </is>
      </c>
      <c r="B334" s="6" t="inlineStr">
        <is>
          <t>english_stage_14</t>
        </is>
      </c>
      <c r="C334" s="6" t="inlineStr">
        <is>
          <t>用法</t>
        </is>
      </c>
      <c r="D334" s="6" t="inlineStr">
        <is>
          <t>(   ) に入る最も適切なものは？</t>
        </is>
      </c>
      <c r="E334" s="6" t="inlineStr">
        <is>
          <t>This medicine will make you (   ) better.</t>
        </is>
      </c>
      <c r="F334" s="6" t="inlineStr">
        <is>
          <t>feel</t>
        </is>
      </c>
      <c r="G334" s="6" t="inlineStr">
        <is>
          <t>to feel</t>
        </is>
      </c>
      <c r="H334" s="7" t="inlineStr">
        <is>
          <t>feel</t>
        </is>
      </c>
      <c r="I334" s="6" t="inlineStr">
        <is>
          <t>feeling</t>
        </is>
      </c>
      <c r="J334" s="6" t="inlineStr">
        <is>
          <t>felt</t>
        </is>
      </c>
      <c r="K334" s="6" t="n">
        <v>2</v>
      </c>
      <c r="L334" s="6" t="inlineStr">
        <is>
          <t>使役動詞 make + O + 原形。「この薬を飲めば気分がよくなる」（無生物主語）。</t>
        </is>
      </c>
      <c r="M334" s="6" t="inlineStr"/>
    </row>
    <row r="335">
      <c r="A335" s="6" t="inlineStr">
        <is>
          <t>en14_022</t>
        </is>
      </c>
      <c r="B335" s="6" t="inlineStr">
        <is>
          <t>english_stage_14</t>
        </is>
      </c>
      <c r="C335" s="6" t="inlineStr">
        <is>
          <t>用法</t>
        </is>
      </c>
      <c r="D335" s="6" t="inlineStr">
        <is>
          <t>(   ) に入る最も適切なものは？</t>
        </is>
      </c>
      <c r="E335" s="6" t="inlineStr">
        <is>
          <t>The heavy rain prevented us (   ) going out.</t>
        </is>
      </c>
      <c r="F335" s="6" t="inlineStr">
        <is>
          <t>from</t>
        </is>
      </c>
      <c r="G335" s="6" t="inlineStr">
        <is>
          <t>to</t>
        </is>
      </c>
      <c r="H335" s="7" t="inlineStr">
        <is>
          <t>from</t>
        </is>
      </c>
      <c r="I335" s="6" t="inlineStr">
        <is>
          <t>of</t>
        </is>
      </c>
      <c r="J335" s="6" t="inlineStr">
        <is>
          <t>with</t>
        </is>
      </c>
      <c r="K335" s="6" t="n">
        <v>2</v>
      </c>
      <c r="L335" s="6" t="inlineStr">
        <is>
          <t>prevent + O + from -ing で「O が〜するのを妨げる」。</t>
        </is>
      </c>
      <c r="M335" s="6" t="inlineStr"/>
    </row>
    <row r="336">
      <c r="A336" s="6" t="inlineStr">
        <is>
          <t>en14_023</t>
        </is>
      </c>
      <c r="B336" s="6" t="inlineStr">
        <is>
          <t>english_stage_14</t>
        </is>
      </c>
      <c r="C336" s="6" t="inlineStr">
        <is>
          <t>用法</t>
        </is>
      </c>
      <c r="D336" s="6" t="inlineStr">
        <is>
          <t>(   ) に入る最も適切なものは？</t>
        </is>
      </c>
      <c r="E336" s="6" t="inlineStr">
        <is>
          <t>What made you (   ) so?</t>
        </is>
      </c>
      <c r="F336" s="6" t="inlineStr">
        <is>
          <t>think</t>
        </is>
      </c>
      <c r="G336" s="6" t="inlineStr">
        <is>
          <t>to think</t>
        </is>
      </c>
      <c r="H336" s="7" t="inlineStr">
        <is>
          <t>think</t>
        </is>
      </c>
      <c r="I336" s="6" t="inlineStr">
        <is>
          <t>thinking</t>
        </is>
      </c>
      <c r="J336" s="6" t="inlineStr">
        <is>
          <t>thought</t>
        </is>
      </c>
      <c r="K336" s="6" t="n">
        <v>2</v>
      </c>
      <c r="L336" s="6" t="inlineStr">
        <is>
          <t>「何があなたにそう思わせたのか」＝なぜそう思ったのか。make + O + 原形。</t>
        </is>
      </c>
      <c r="M336" s="6" t="inlineStr"/>
    </row>
    <row r="337">
      <c r="A337" s="6" t="inlineStr">
        <is>
          <t>en14_024</t>
        </is>
      </c>
      <c r="B337" s="6" t="inlineStr">
        <is>
          <t>english_stage_14</t>
        </is>
      </c>
      <c r="C337" s="6" t="inlineStr">
        <is>
          <t>用法</t>
        </is>
      </c>
      <c r="D337" s="6" t="inlineStr">
        <is>
          <t>(   ) に入る最も適切なものは？</t>
        </is>
      </c>
      <c r="E337" s="6" t="inlineStr">
        <is>
          <t>This road will take you (   ) the station.</t>
        </is>
      </c>
      <c r="F337" s="6" t="inlineStr">
        <is>
          <t>to</t>
        </is>
      </c>
      <c r="G337" s="6" t="inlineStr">
        <is>
          <t>at</t>
        </is>
      </c>
      <c r="H337" s="7" t="inlineStr">
        <is>
          <t>to</t>
        </is>
      </c>
      <c r="I337" s="6" t="inlineStr">
        <is>
          <t>for</t>
        </is>
      </c>
      <c r="J337" s="6" t="inlineStr">
        <is>
          <t>on</t>
        </is>
      </c>
      <c r="K337" s="6" t="n">
        <v>2</v>
      </c>
      <c r="L337" s="6" t="inlineStr">
        <is>
          <t>無生物主語 + take + 人 + to 〜 で「（この道を行けば）〜に着く」。</t>
        </is>
      </c>
      <c r="M337" s="6" t="inlineStr"/>
    </row>
    <row r="338">
      <c r="A338" s="6" t="inlineStr">
        <is>
          <t>en15_001</t>
        </is>
      </c>
      <c r="B338" s="6" t="inlineStr">
        <is>
          <t>english_stage_15</t>
        </is>
      </c>
      <c r="C338" s="6" t="inlineStr">
        <is>
          <t>意味</t>
        </is>
      </c>
      <c r="D338" s="6" t="inlineStr">
        <is>
          <t>「prevail」の意味は？</t>
        </is>
      </c>
      <c r="E338" s="6" t="inlineStr"/>
      <c r="F338" s="6" t="inlineStr">
        <is>
          <t>広く行き渡る</t>
        </is>
      </c>
      <c r="G338" s="6" t="inlineStr">
        <is>
          <t>妨げる</t>
        </is>
      </c>
      <c r="H338" s="6" t="inlineStr">
        <is>
          <t>悪化する</t>
        </is>
      </c>
      <c r="I338" s="7" t="inlineStr">
        <is>
          <t>広く行き渡る</t>
        </is>
      </c>
      <c r="J338" s="6" t="inlineStr">
        <is>
          <t>身につける</t>
        </is>
      </c>
      <c r="K338" s="6" t="n">
        <v>3</v>
      </c>
      <c r="L338" s="6" t="inlineStr">
        <is>
          <t>prevail は「広く行き渡る」。</t>
        </is>
      </c>
      <c r="M338" s="6" t="inlineStr"/>
    </row>
    <row r="339">
      <c r="A339" s="6" t="inlineStr">
        <is>
          <t>en15_002</t>
        </is>
      </c>
      <c r="B339" s="6" t="inlineStr">
        <is>
          <t>english_stage_15</t>
        </is>
      </c>
      <c r="C339" s="6" t="inlineStr">
        <is>
          <t>意味</t>
        </is>
      </c>
      <c r="D339" s="6" t="inlineStr">
        <is>
          <t>「diminish」の意味は？</t>
        </is>
      </c>
      <c r="E339" s="6" t="inlineStr"/>
      <c r="F339" s="6" t="inlineStr">
        <is>
          <t>減少する</t>
        </is>
      </c>
      <c r="G339" s="6" t="inlineStr">
        <is>
          <t>適切な</t>
        </is>
      </c>
      <c r="H339" s="6" t="inlineStr">
        <is>
          <t>避けられない</t>
        </is>
      </c>
      <c r="I339" s="7" t="inlineStr">
        <is>
          <t>減少する</t>
        </is>
      </c>
      <c r="J339" s="6" t="inlineStr">
        <is>
          <t>埋め合わせる</t>
        </is>
      </c>
      <c r="K339" s="6" t="n">
        <v>3</v>
      </c>
      <c r="L339" s="6" t="inlineStr">
        <is>
          <t>diminish は「減少する」。</t>
        </is>
      </c>
      <c r="M339" s="6" t="inlineStr"/>
    </row>
    <row r="340">
      <c r="A340" s="6" t="inlineStr">
        <is>
          <t>en15_003</t>
        </is>
      </c>
      <c r="B340" s="6" t="inlineStr">
        <is>
          <t>english_stage_15</t>
        </is>
      </c>
      <c r="C340" s="6" t="inlineStr">
        <is>
          <t>意味</t>
        </is>
      </c>
      <c r="D340" s="6" t="inlineStr">
        <is>
          <t>「fluctuate」の意味は？</t>
        </is>
      </c>
      <c r="E340" s="6" t="inlineStr"/>
      <c r="F340" s="6" t="inlineStr">
        <is>
          <t>変動する</t>
        </is>
      </c>
      <c r="G340" s="6" t="inlineStr">
        <is>
          <t>結局は</t>
        </is>
      </c>
      <c r="H340" s="6" t="inlineStr">
        <is>
          <t>重要な</t>
        </is>
      </c>
      <c r="I340" s="7" t="inlineStr">
        <is>
          <t>変動する</t>
        </is>
      </c>
      <c r="J340" s="6" t="inlineStr">
        <is>
          <t>現代の</t>
        </is>
      </c>
      <c r="K340" s="6" t="n">
        <v>3</v>
      </c>
      <c r="L340" s="6" t="inlineStr">
        <is>
          <t>fluctuate は「変動する」。</t>
        </is>
      </c>
      <c r="M340" s="6" t="inlineStr"/>
    </row>
    <row r="341">
      <c r="A341" s="6" t="inlineStr">
        <is>
          <t>en15_004</t>
        </is>
      </c>
      <c r="B341" s="6" t="inlineStr">
        <is>
          <t>english_stage_15</t>
        </is>
      </c>
      <c r="C341" s="6" t="inlineStr">
        <is>
          <t>意味</t>
        </is>
      </c>
      <c r="D341" s="6" t="inlineStr">
        <is>
          <t>「arbitrary」の意味は？</t>
        </is>
      </c>
      <c r="E341" s="6" t="inlineStr"/>
      <c r="F341" s="6" t="inlineStr">
        <is>
          <t>恣意的な</t>
        </is>
      </c>
      <c r="G341" s="6" t="inlineStr">
        <is>
          <t>深い</t>
        </is>
      </c>
      <c r="H341" s="7" t="inlineStr">
        <is>
          <t>恣意的な</t>
        </is>
      </c>
      <c r="I341" s="6" t="inlineStr">
        <is>
          <t>見捨てる</t>
        </is>
      </c>
      <c r="J341" s="6" t="inlineStr">
        <is>
          <t>手の込んだ</t>
        </is>
      </c>
      <c r="K341" s="6" t="n">
        <v>2</v>
      </c>
      <c r="L341" s="6" t="inlineStr">
        <is>
          <t>arbitrary は「恣意的な」。</t>
        </is>
      </c>
      <c r="M341" s="6" t="inlineStr"/>
    </row>
    <row r="342">
      <c r="A342" s="6" t="inlineStr">
        <is>
          <t>en15_005</t>
        </is>
      </c>
      <c r="B342" s="6" t="inlineStr">
        <is>
          <t>english_stage_15</t>
        </is>
      </c>
      <c r="C342" s="6" t="inlineStr">
        <is>
          <t>意味</t>
        </is>
      </c>
      <c r="D342" s="6" t="inlineStr">
        <is>
          <t>「tangible」の意味は？</t>
        </is>
      </c>
      <c r="E342" s="6" t="inlineStr"/>
      <c r="F342" s="6" t="inlineStr">
        <is>
          <t>具体的な</t>
        </is>
      </c>
      <c r="G342" s="7" t="inlineStr">
        <is>
          <t>具体的な</t>
        </is>
      </c>
      <c r="H342" s="6" t="inlineStr">
        <is>
          <t>細心の注意を払った</t>
        </is>
      </c>
      <c r="I342" s="6" t="inlineStr">
        <is>
          <t>深い</t>
        </is>
      </c>
      <c r="J342" s="6" t="inlineStr">
        <is>
          <t>変動する</t>
        </is>
      </c>
      <c r="K342" s="6" t="n">
        <v>1</v>
      </c>
      <c r="L342" s="6" t="inlineStr">
        <is>
          <t>tangible は「具体的な」。</t>
        </is>
      </c>
      <c r="M342" s="6" t="inlineStr"/>
    </row>
    <row r="343">
      <c r="A343" s="6" t="inlineStr">
        <is>
          <t>en15_006</t>
        </is>
      </c>
      <c r="B343" s="6" t="inlineStr">
        <is>
          <t>english_stage_15</t>
        </is>
      </c>
      <c r="C343" s="6" t="inlineStr">
        <is>
          <t>意味</t>
        </is>
      </c>
      <c r="D343" s="6" t="inlineStr">
        <is>
          <t>「coherent」の意味は？</t>
        </is>
      </c>
      <c r="E343" s="6" t="inlineStr"/>
      <c r="F343" s="6" t="inlineStr">
        <is>
          <t>首尾一貫した</t>
        </is>
      </c>
      <c r="G343" s="6" t="inlineStr">
        <is>
          <t>有害な</t>
        </is>
      </c>
      <c r="H343" s="6" t="inlineStr">
        <is>
          <t>綿密に調べる</t>
        </is>
      </c>
      <c r="I343" s="6" t="inlineStr">
        <is>
          <t>手の込んだ</t>
        </is>
      </c>
      <c r="J343" s="7" t="inlineStr">
        <is>
          <t>首尾一貫した</t>
        </is>
      </c>
      <c r="K343" s="6" t="n">
        <v>4</v>
      </c>
      <c r="L343" s="6" t="inlineStr">
        <is>
          <t>coherent は「首尾一貫した」。</t>
        </is>
      </c>
      <c r="M343" s="6" t="inlineStr"/>
    </row>
    <row r="344">
      <c r="A344" s="6" t="inlineStr">
        <is>
          <t>en15_007</t>
        </is>
      </c>
      <c r="B344" s="6" t="inlineStr">
        <is>
          <t>english_stage_15</t>
        </is>
      </c>
      <c r="C344" s="6" t="inlineStr">
        <is>
          <t>意味</t>
        </is>
      </c>
      <c r="D344" s="6" t="inlineStr">
        <is>
          <t>「feasible」の意味は？</t>
        </is>
      </c>
      <c r="E344" s="6" t="inlineStr"/>
      <c r="F344" s="6" t="inlineStr">
        <is>
          <t>実行可能な</t>
        </is>
      </c>
      <c r="G344" s="6" t="inlineStr">
        <is>
          <t>本来備わっている</t>
        </is>
      </c>
      <c r="H344" s="6" t="inlineStr">
        <is>
          <t>予想する</t>
        </is>
      </c>
      <c r="I344" s="6" t="inlineStr">
        <is>
          <t>手の込んだ</t>
        </is>
      </c>
      <c r="J344" s="7" t="inlineStr">
        <is>
          <t>実行可能な</t>
        </is>
      </c>
      <c r="K344" s="6" t="n">
        <v>4</v>
      </c>
      <c r="L344" s="6" t="inlineStr">
        <is>
          <t>feasible は「実行可能な」。</t>
        </is>
      </c>
      <c r="M344" s="6" t="inlineStr"/>
    </row>
    <row r="345">
      <c r="A345" s="6" t="inlineStr">
        <is>
          <t>en15_008</t>
        </is>
      </c>
      <c r="B345" s="6" t="inlineStr">
        <is>
          <t>english_stage_15</t>
        </is>
      </c>
      <c r="C345" s="6" t="inlineStr">
        <is>
          <t>意味</t>
        </is>
      </c>
      <c r="D345" s="6" t="inlineStr">
        <is>
          <t>「detrimental」の意味は？</t>
        </is>
      </c>
      <c r="E345" s="6" t="inlineStr"/>
      <c r="F345" s="6" t="inlineStr">
        <is>
          <t>有害な</t>
        </is>
      </c>
      <c r="G345" s="6" t="inlineStr">
        <is>
          <t>現代の</t>
        </is>
      </c>
      <c r="H345" s="7" t="inlineStr">
        <is>
          <t>有害な</t>
        </is>
      </c>
      <c r="I345" s="6" t="inlineStr">
        <is>
          <t>ためらう</t>
        </is>
      </c>
      <c r="J345" s="6" t="inlineStr">
        <is>
          <t>実行可能な</t>
        </is>
      </c>
      <c r="K345" s="6" t="n">
        <v>2</v>
      </c>
      <c r="L345" s="6" t="inlineStr">
        <is>
          <t>detrimental は「有害な」。</t>
        </is>
      </c>
      <c r="M345" s="6" t="inlineStr"/>
    </row>
    <row r="346">
      <c r="A346" s="6" t="inlineStr">
        <is>
          <t>en15_009</t>
        </is>
      </c>
      <c r="B346" s="6" t="inlineStr">
        <is>
          <t>english_stage_15</t>
        </is>
      </c>
      <c r="C346" s="6" t="inlineStr">
        <is>
          <t>意味</t>
        </is>
      </c>
      <c r="D346" s="6" t="inlineStr">
        <is>
          <t>「instead of ～」の意味は？</t>
        </is>
      </c>
      <c r="E346" s="6" t="inlineStr"/>
      <c r="F346" s="6" t="inlineStr">
        <is>
          <t>～の代わりに</t>
        </is>
      </c>
      <c r="G346" s="7" t="inlineStr">
        <is>
          <t>～の代わりに</t>
        </is>
      </c>
      <c r="H346" s="6" t="inlineStr">
        <is>
          <t>～をあきらめる</t>
        </is>
      </c>
      <c r="I346" s="6" t="inlineStr">
        <is>
          <t>～で有名だ</t>
        </is>
      </c>
      <c r="J346" s="6" t="inlineStr">
        <is>
          <t>～にもかかわらず</t>
        </is>
      </c>
      <c r="K346" s="6" t="n">
        <v>1</v>
      </c>
      <c r="L346" s="6" t="inlineStr">
        <is>
          <t>instead of ～ は「～の代わりに」。</t>
        </is>
      </c>
      <c r="M346" s="6" t="inlineStr"/>
    </row>
    <row r="347">
      <c r="A347" s="6" t="inlineStr">
        <is>
          <t>en15_010</t>
        </is>
      </c>
      <c r="B347" s="6" t="inlineStr">
        <is>
          <t>english_stage_15</t>
        </is>
      </c>
      <c r="C347" s="6" t="inlineStr">
        <is>
          <t>意味</t>
        </is>
      </c>
      <c r="D347" s="6" t="inlineStr">
        <is>
          <t>「at least」の意味は？</t>
        </is>
      </c>
      <c r="E347" s="6" t="inlineStr"/>
      <c r="F347" s="6" t="inlineStr">
        <is>
          <t>少なくとも</t>
        </is>
      </c>
      <c r="G347" s="6" t="inlineStr">
        <is>
          <t>間に合って</t>
        </is>
      </c>
      <c r="H347" s="6" t="inlineStr">
        <is>
          <t>偶然に</t>
        </is>
      </c>
      <c r="I347" s="6" t="inlineStr">
        <is>
          <t>すぐに</t>
        </is>
      </c>
      <c r="J347" s="7" t="inlineStr">
        <is>
          <t>少なくとも</t>
        </is>
      </c>
      <c r="K347" s="6" t="n">
        <v>4</v>
      </c>
      <c r="L347" s="6" t="inlineStr">
        <is>
          <t>at least は「少なくとも」。</t>
        </is>
      </c>
      <c r="M347" s="6" t="inlineStr"/>
    </row>
    <row r="348">
      <c r="A348" s="6" t="inlineStr">
        <is>
          <t>en15_011</t>
        </is>
      </c>
      <c r="B348" s="6" t="inlineStr">
        <is>
          <t>english_stage_15</t>
        </is>
      </c>
      <c r="C348" s="6" t="inlineStr">
        <is>
          <t>品詞</t>
        </is>
      </c>
      <c r="D348" s="6" t="inlineStr">
        <is>
          <t>次のうち「名詞」はどれ？</t>
        </is>
      </c>
      <c r="E348" s="6" t="inlineStr"/>
      <c r="F348" s="6" t="inlineStr">
        <is>
          <t>truth</t>
        </is>
      </c>
      <c r="G348" s="6" t="inlineStr">
        <is>
          <t>true</t>
        </is>
      </c>
      <c r="H348" s="6" t="inlineStr">
        <is>
          <t>truly</t>
        </is>
      </c>
      <c r="I348" s="7" t="inlineStr">
        <is>
          <t>truth</t>
        </is>
      </c>
      <c r="J348" s="6" t="inlineStr">
        <is>
          <t>untrue</t>
        </is>
      </c>
      <c r="K348" s="6" t="n">
        <v>3</v>
      </c>
      <c r="L348" s="6" t="inlineStr">
        <is>
          <t>true の名詞形は truth（真実）。</t>
        </is>
      </c>
      <c r="M348" s="6" t="inlineStr"/>
    </row>
    <row r="349">
      <c r="A349" s="6" t="inlineStr">
        <is>
          <t>en15_012</t>
        </is>
      </c>
      <c r="B349" s="6" t="inlineStr">
        <is>
          <t>english_stage_15</t>
        </is>
      </c>
      <c r="C349" s="6" t="inlineStr">
        <is>
          <t>品詞</t>
        </is>
      </c>
      <c r="D349" s="6" t="inlineStr">
        <is>
          <t>次のうち「形容詞」はどれ？</t>
        </is>
      </c>
      <c r="E349" s="6" t="inlineStr"/>
      <c r="F349" s="6" t="inlineStr">
        <is>
          <t>silent</t>
        </is>
      </c>
      <c r="G349" s="6" t="inlineStr">
        <is>
          <t>silence</t>
        </is>
      </c>
      <c r="H349" s="7" t="inlineStr">
        <is>
          <t>silent</t>
        </is>
      </c>
      <c r="I349" s="6" t="inlineStr">
        <is>
          <t>silently</t>
        </is>
      </c>
      <c r="J349" s="6" t="inlineStr">
        <is>
          <t>silencer</t>
        </is>
      </c>
      <c r="K349" s="6" t="n">
        <v>2</v>
      </c>
      <c r="L349" s="6" t="inlineStr">
        <is>
          <t>-ent は形容詞を作る語尾。silent = 静かな。</t>
        </is>
      </c>
      <c r="M349" s="6" t="inlineStr"/>
    </row>
    <row r="350">
      <c r="A350" s="6" t="inlineStr">
        <is>
          <t>en15_013</t>
        </is>
      </c>
      <c r="B350" s="6" t="inlineStr">
        <is>
          <t>english_stage_15</t>
        </is>
      </c>
      <c r="C350" s="6" t="inlineStr">
        <is>
          <t>用法</t>
        </is>
      </c>
      <c r="D350" s="6" t="inlineStr">
        <is>
          <t>(   ) に入る最も適切なものは？</t>
        </is>
      </c>
      <c r="E350" s="6" t="inlineStr">
        <is>
          <t>I don't know (   ) he will come tomorrow.</t>
        </is>
      </c>
      <c r="F350" s="6" t="inlineStr">
        <is>
          <t>whether</t>
        </is>
      </c>
      <c r="G350" s="7" t="inlineStr">
        <is>
          <t>whether</t>
        </is>
      </c>
      <c r="H350" s="6" t="inlineStr">
        <is>
          <t>that</t>
        </is>
      </c>
      <c r="I350" s="6" t="inlineStr">
        <is>
          <t>what</t>
        </is>
      </c>
      <c r="J350" s="6" t="inlineStr">
        <is>
          <t>which</t>
        </is>
      </c>
      <c r="K350" s="6" t="n">
        <v>1</v>
      </c>
      <c r="L350" s="6" t="inlineStr">
        <is>
          <t>「来るかどうか」は whether（= if）。what は後ろに欠けている要素が必要。</t>
        </is>
      </c>
      <c r="M350" s="6" t="inlineStr"/>
    </row>
    <row r="351">
      <c r="A351" s="6" t="inlineStr">
        <is>
          <t>en15_014</t>
        </is>
      </c>
      <c r="B351" s="6" t="inlineStr">
        <is>
          <t>english_stage_15</t>
        </is>
      </c>
      <c r="C351" s="6" t="inlineStr">
        <is>
          <t>用法</t>
        </is>
      </c>
      <c r="D351" s="6" t="inlineStr">
        <is>
          <t>(   ) に入る最も適切なものは？</t>
        </is>
      </c>
      <c r="E351" s="6" t="inlineStr">
        <is>
          <t>Do you know where (   )?</t>
        </is>
      </c>
      <c r="F351" s="6" t="inlineStr">
        <is>
          <t>he lives</t>
        </is>
      </c>
      <c r="G351" s="6" t="inlineStr">
        <is>
          <t>does he live</t>
        </is>
      </c>
      <c r="H351" s="7" t="inlineStr">
        <is>
          <t>he lives</t>
        </is>
      </c>
      <c r="I351" s="6" t="inlineStr">
        <is>
          <t>lives he</t>
        </is>
      </c>
      <c r="J351" s="6" t="inlineStr">
        <is>
          <t>he living</t>
        </is>
      </c>
      <c r="K351" s="6" t="n">
        <v>2</v>
      </c>
      <c r="L351" s="6" t="inlineStr">
        <is>
          <t>文の中に入った疑問文（間接疑問）は、疑問詞の後ろが「主語 + 動詞」の語順になる。</t>
        </is>
      </c>
      <c r="M351" s="6" t="inlineStr"/>
    </row>
    <row r="352">
      <c r="A352" s="6" t="inlineStr">
        <is>
          <t>en15_015</t>
        </is>
      </c>
      <c r="B352" s="6" t="inlineStr">
        <is>
          <t>english_stage_15</t>
        </is>
      </c>
      <c r="C352" s="6" t="inlineStr">
        <is>
          <t>用法</t>
        </is>
      </c>
      <c r="D352" s="6" t="inlineStr">
        <is>
          <t>(   ) に入る最も適切なものは？</t>
        </is>
      </c>
      <c r="E352" s="6" t="inlineStr">
        <is>
          <t>There is no evidence (   ) he stole the money.</t>
        </is>
      </c>
      <c r="F352" s="6" t="inlineStr">
        <is>
          <t>that</t>
        </is>
      </c>
      <c r="G352" s="6" t="inlineStr">
        <is>
          <t>which</t>
        </is>
      </c>
      <c r="H352" s="6" t="inlineStr">
        <is>
          <t>what</t>
        </is>
      </c>
      <c r="I352" s="6" t="inlineStr">
        <is>
          <t>whether</t>
        </is>
      </c>
      <c r="J352" s="7" t="inlineStr">
        <is>
          <t>that</t>
        </is>
      </c>
      <c r="K352" s="6" t="n">
        <v>4</v>
      </c>
      <c r="L352" s="6" t="inlineStr">
        <is>
          <t>evidence の内容を説明する同格の that。後ろは完全な文になっている。</t>
        </is>
      </c>
      <c r="M352" s="6" t="inlineStr"/>
    </row>
    <row r="353">
      <c r="A353" s="6" t="inlineStr">
        <is>
          <t>en15_016</t>
        </is>
      </c>
      <c r="B353" s="6" t="inlineStr">
        <is>
          <t>english_stage_15</t>
        </is>
      </c>
      <c r="C353" s="6" t="inlineStr">
        <is>
          <t>用法</t>
        </is>
      </c>
      <c r="D353" s="6" t="inlineStr">
        <is>
          <t>(   ) に入る最も適切なものは？</t>
        </is>
      </c>
      <c r="E353" s="6" t="inlineStr">
        <is>
          <t>It is essential that every student (   ) the rules.</t>
        </is>
      </c>
      <c r="F353" s="6" t="inlineStr">
        <is>
          <t>follow</t>
        </is>
      </c>
      <c r="G353" s="7" t="inlineStr">
        <is>
          <t>follow</t>
        </is>
      </c>
      <c r="H353" s="6" t="inlineStr">
        <is>
          <t>follows</t>
        </is>
      </c>
      <c r="I353" s="6" t="inlineStr">
        <is>
          <t>followed</t>
        </is>
      </c>
      <c r="J353" s="6" t="inlineStr">
        <is>
          <t>following</t>
        </is>
      </c>
      <c r="K353" s="6" t="n">
        <v>1</v>
      </c>
      <c r="L353" s="6" t="inlineStr">
        <is>
          <t>essential や necessary の後の that 節では、動詞は原形（should の省略）になる。</t>
        </is>
      </c>
      <c r="M353" s="6" t="inlineStr"/>
    </row>
    <row r="354">
      <c r="A354" s="6" t="inlineStr">
        <is>
          <t>en15_017</t>
        </is>
      </c>
      <c r="B354" s="6" t="inlineStr">
        <is>
          <t>english_stage_15</t>
        </is>
      </c>
      <c r="C354" s="6" t="inlineStr">
        <is>
          <t>用法</t>
        </is>
      </c>
      <c r="D354" s="6" t="inlineStr">
        <is>
          <t>(   ) に入る最も適切なものは？</t>
        </is>
      </c>
      <c r="E354" s="6" t="inlineStr">
        <is>
          <t>(   ) is known to everyone that smoking is bad.</t>
        </is>
      </c>
      <c r="F354" s="6" t="inlineStr">
        <is>
          <t>It</t>
        </is>
      </c>
      <c r="G354" s="6" t="inlineStr">
        <is>
          <t>That</t>
        </is>
      </c>
      <c r="H354" s="7" t="inlineStr">
        <is>
          <t>It</t>
        </is>
      </c>
      <c r="I354" s="6" t="inlineStr">
        <is>
          <t>What</t>
        </is>
      </c>
      <c r="J354" s="6" t="inlineStr">
        <is>
          <t>This</t>
        </is>
      </c>
      <c r="K354" s="6" t="n">
        <v>2</v>
      </c>
      <c r="L354" s="6" t="inlineStr">
        <is>
          <t>It は形式主語。本当の主語は that 以下。</t>
        </is>
      </c>
      <c r="M354" s="6" t="inlineStr"/>
    </row>
    <row r="355">
      <c r="A355" s="6" t="inlineStr">
        <is>
          <t>en15_018</t>
        </is>
      </c>
      <c r="B355" s="6" t="inlineStr">
        <is>
          <t>english_stage_15</t>
        </is>
      </c>
      <c r="C355" s="6" t="inlineStr">
        <is>
          <t>用法</t>
        </is>
      </c>
      <c r="D355" s="6" t="inlineStr">
        <is>
          <t>(   ) に入る最も適切なものは？</t>
        </is>
      </c>
      <c r="E355" s="6" t="inlineStr">
        <is>
          <t>The reason he was absent is (   ) he was sick.</t>
        </is>
      </c>
      <c r="F355" s="6" t="inlineStr">
        <is>
          <t>that</t>
        </is>
      </c>
      <c r="G355" s="6" t="inlineStr">
        <is>
          <t>because</t>
        </is>
      </c>
      <c r="H355" s="7" t="inlineStr">
        <is>
          <t>that</t>
        </is>
      </c>
      <c r="I355" s="6" t="inlineStr">
        <is>
          <t>why</t>
        </is>
      </c>
      <c r="J355" s="6" t="inlineStr">
        <is>
          <t>what</t>
        </is>
      </c>
      <c r="K355" s="6" t="n">
        <v>2</v>
      </c>
      <c r="L355" s="6" t="inlineStr">
        <is>
          <t>The reason is that 〜 で「理由は〜ということだ」。</t>
        </is>
      </c>
      <c r="M355" s="6" t="inlineStr"/>
    </row>
    <row r="356">
      <c r="A356" s="6" t="inlineStr">
        <is>
          <t>en15_019</t>
        </is>
      </c>
      <c r="B356" s="6" t="inlineStr">
        <is>
          <t>english_stage_15</t>
        </is>
      </c>
      <c r="C356" s="6" t="inlineStr">
        <is>
          <t>用法</t>
        </is>
      </c>
      <c r="D356" s="6" t="inlineStr">
        <is>
          <t>(   ) に入る最も適切なものは？</t>
        </is>
      </c>
      <c r="E356" s="6" t="inlineStr">
        <is>
          <t>No matter (   ) hard it is, I'll finish it.</t>
        </is>
      </c>
      <c r="F356" s="6" t="inlineStr">
        <is>
          <t>how</t>
        </is>
      </c>
      <c r="G356" s="6" t="inlineStr">
        <is>
          <t>what</t>
        </is>
      </c>
      <c r="H356" s="7" t="inlineStr">
        <is>
          <t>how</t>
        </is>
      </c>
      <c r="I356" s="6" t="inlineStr">
        <is>
          <t>which</t>
        </is>
      </c>
      <c r="J356" s="6" t="inlineStr">
        <is>
          <t>when</t>
        </is>
      </c>
      <c r="K356" s="6" t="n">
        <v>2</v>
      </c>
      <c r="L356" s="6" t="inlineStr">
        <is>
          <t>no matter how + 形容詞 で「どんなに〜でも」（= however）。</t>
        </is>
      </c>
      <c r="M356" s="6" t="inlineStr"/>
    </row>
    <row r="357">
      <c r="A357" s="6" t="inlineStr">
        <is>
          <t>en15_020</t>
        </is>
      </c>
      <c r="B357" s="6" t="inlineStr">
        <is>
          <t>english_stage_15</t>
        </is>
      </c>
      <c r="C357" s="6" t="inlineStr">
        <is>
          <t>用法</t>
        </is>
      </c>
      <c r="D357" s="6" t="inlineStr">
        <is>
          <t>(   ) に入る最も適切なものは？</t>
        </is>
      </c>
      <c r="E357" s="6" t="inlineStr">
        <is>
          <t>Whether you like it (   ) not, you must go.</t>
        </is>
      </c>
      <c r="F357" s="6" t="inlineStr">
        <is>
          <t>or</t>
        </is>
      </c>
      <c r="G357" s="6" t="inlineStr">
        <is>
          <t>and</t>
        </is>
      </c>
      <c r="H357" s="7" t="inlineStr">
        <is>
          <t>or</t>
        </is>
      </c>
      <c r="I357" s="6" t="inlineStr">
        <is>
          <t>nor</t>
        </is>
      </c>
      <c r="J357" s="6" t="inlineStr">
        <is>
          <t>but</t>
        </is>
      </c>
      <c r="K357" s="6" t="n">
        <v>2</v>
      </c>
      <c r="L357" s="6" t="inlineStr">
        <is>
          <t>whether A or not で「A であろうとなかろうと」。</t>
        </is>
      </c>
      <c r="M357" s="6" t="inlineStr"/>
    </row>
    <row r="358">
      <c r="A358" s="6" t="inlineStr">
        <is>
          <t>en15_021</t>
        </is>
      </c>
      <c r="B358" s="6" t="inlineStr">
        <is>
          <t>english_stage_15</t>
        </is>
      </c>
      <c r="C358" s="6" t="inlineStr">
        <is>
          <t>用法</t>
        </is>
      </c>
      <c r="D358" s="6" t="inlineStr">
        <is>
          <t>(   ) に入る最も適切なものは？</t>
        </is>
      </c>
      <c r="E358" s="6" t="inlineStr">
        <is>
          <t>It is not what you say (   ) what you do that matters.</t>
        </is>
      </c>
      <c r="F358" s="6" t="inlineStr">
        <is>
          <t>but</t>
        </is>
      </c>
      <c r="G358" s="6" t="inlineStr">
        <is>
          <t>and</t>
        </is>
      </c>
      <c r="H358" s="7" t="inlineStr">
        <is>
          <t>but</t>
        </is>
      </c>
      <c r="I358" s="6" t="inlineStr">
        <is>
          <t>or</t>
        </is>
      </c>
      <c r="J358" s="6" t="inlineStr">
        <is>
          <t>than</t>
        </is>
      </c>
      <c r="K358" s="6" t="n">
        <v>2</v>
      </c>
      <c r="L358" s="6" t="inlineStr">
        <is>
          <t>It is not A but B that … で「…なのは A ではなく B だ」（強調構文）。</t>
        </is>
      </c>
      <c r="M358" s="6" t="inlineStr"/>
    </row>
    <row r="359">
      <c r="A359" s="6" t="inlineStr">
        <is>
          <t>en15_022</t>
        </is>
      </c>
      <c r="B359" s="6" t="inlineStr">
        <is>
          <t>english_stage_15</t>
        </is>
      </c>
      <c r="C359" s="6" t="inlineStr">
        <is>
          <t>用法</t>
        </is>
      </c>
      <c r="D359" s="6" t="inlineStr">
        <is>
          <t>(   ) に入る最も適切なものは？</t>
        </is>
      </c>
      <c r="E359" s="6" t="inlineStr">
        <is>
          <t>This is the same watch (   ) I lost.</t>
        </is>
      </c>
      <c r="F359" s="6" t="inlineStr">
        <is>
          <t>as</t>
        </is>
      </c>
      <c r="G359" s="6" t="inlineStr">
        <is>
          <t>than</t>
        </is>
      </c>
      <c r="H359" s="7" t="inlineStr">
        <is>
          <t>as</t>
        </is>
      </c>
      <c r="I359" s="6" t="inlineStr">
        <is>
          <t>like</t>
        </is>
      </c>
      <c r="J359" s="6" t="inlineStr">
        <is>
          <t>so</t>
        </is>
      </c>
      <c r="K359" s="6" t="n">
        <v>2</v>
      </c>
      <c r="L359" s="6" t="inlineStr">
        <is>
          <t>the same 〜 as … で「…と同じ（種類の）〜」。</t>
        </is>
      </c>
      <c r="M359" s="6" t="inlineStr"/>
    </row>
    <row r="360">
      <c r="A360" s="6" t="inlineStr">
        <is>
          <t>en15_023</t>
        </is>
      </c>
      <c r="B360" s="6" t="inlineStr">
        <is>
          <t>english_stage_15</t>
        </is>
      </c>
      <c r="C360" s="6" t="inlineStr">
        <is>
          <t>用法</t>
        </is>
      </c>
      <c r="D360" s="6" t="inlineStr">
        <is>
          <t>(   ) に入る最も適切なものは？</t>
        </is>
      </c>
      <c r="E360" s="6" t="inlineStr">
        <is>
          <t>I heard the news (   ) our team had won.</t>
        </is>
      </c>
      <c r="F360" s="6" t="inlineStr">
        <is>
          <t>that</t>
        </is>
      </c>
      <c r="G360" s="6" t="inlineStr">
        <is>
          <t>which</t>
        </is>
      </c>
      <c r="H360" s="7" t="inlineStr">
        <is>
          <t>that</t>
        </is>
      </c>
      <c r="I360" s="6" t="inlineStr">
        <is>
          <t>what</t>
        </is>
      </c>
      <c r="J360" s="6" t="inlineStr">
        <is>
          <t>whether</t>
        </is>
      </c>
      <c r="K360" s="6" t="n">
        <v>2</v>
      </c>
      <c r="L360" s="6" t="inlineStr">
        <is>
          <t>news の内容を説明する同格の that。後ろは完全な文。</t>
        </is>
      </c>
      <c r="M360" s="6" t="inlineStr"/>
    </row>
    <row r="361">
      <c r="A361" s="6" t="inlineStr">
        <is>
          <t>en15_024</t>
        </is>
      </c>
      <c r="B361" s="6" t="inlineStr">
        <is>
          <t>english_stage_15</t>
        </is>
      </c>
      <c r="C361" s="6" t="inlineStr">
        <is>
          <t>用法</t>
        </is>
      </c>
      <c r="D361" s="6" t="inlineStr">
        <is>
          <t>(   ) に入る最も適切なものは？</t>
        </is>
      </c>
      <c r="E361" s="6" t="inlineStr">
        <is>
          <t>This is, (   ) I know, the best restaurant in town.</t>
        </is>
      </c>
      <c r="F361" s="6" t="inlineStr">
        <is>
          <t>as far as</t>
        </is>
      </c>
      <c r="G361" s="6" t="inlineStr">
        <is>
          <t>as long as</t>
        </is>
      </c>
      <c r="H361" s="7" t="inlineStr">
        <is>
          <t>as far as</t>
        </is>
      </c>
      <c r="I361" s="6" t="inlineStr">
        <is>
          <t>as soon as</t>
        </is>
      </c>
      <c r="J361" s="6" t="inlineStr">
        <is>
          <t>as well as</t>
        </is>
      </c>
      <c r="K361" s="6" t="n">
        <v>2</v>
      </c>
      <c r="L361" s="6" t="inlineStr">
        <is>
          <t>as far as I know（私の知る限り）は挿入句。</t>
        </is>
      </c>
      <c r="M361" s="6" t="inlineStr"/>
    </row>
    <row r="362">
      <c r="A362" s="6" t="inlineStr">
        <is>
          <t>en18_001</t>
        </is>
      </c>
      <c r="B362" s="6" t="inlineStr">
        <is>
          <t>english_stage_18</t>
        </is>
      </c>
      <c r="C362" s="6" t="inlineStr">
        <is>
          <t>読解</t>
        </is>
      </c>
      <c r="D362" s="6" t="inlineStr">
        <is>
          <t>How many students joined the project at first?</t>
        </is>
      </c>
      <c r="E362" s="6" t="inlineStr"/>
      <c r="F362" s="6" t="inlineStr">
        <is>
          <t>Five</t>
        </is>
      </c>
      <c r="G362" s="7" t="inlineStr">
        <is>
          <t>Five</t>
        </is>
      </c>
      <c r="H362" s="6" t="inlineStr">
        <is>
          <t>Ten</t>
        </is>
      </c>
      <c r="I362" s="6" t="inlineStr">
        <is>
          <t>Thirty</t>
        </is>
      </c>
      <c r="J362" s="6" t="inlineStr">
        <is>
          <t>More than thirty</t>
        </is>
      </c>
      <c r="K362" s="6" t="n">
        <v>1</v>
      </c>
      <c r="L362" s="6" t="inlineStr">
        <is>
          <t>第1段落 At first, only five students joined the project. とある。</t>
        </is>
      </c>
      <c r="M362" s="6" t="inlineStr"/>
    </row>
    <row r="363">
      <c r="A363" s="6" t="inlineStr">
        <is>
          <t>en18_002</t>
        </is>
      </c>
      <c r="B363" s="6" t="inlineStr">
        <is>
          <t>english_stage_18</t>
        </is>
      </c>
      <c r="C363" s="6" t="inlineStr">
        <is>
          <t>読解</t>
        </is>
      </c>
      <c r="D363" s="6" t="inlineStr">
        <is>
          <t>第1段落の took turns の意味として最も適切なものは？</t>
        </is>
      </c>
      <c r="E363" s="6" t="inlineStr"/>
      <c r="F363" s="6" t="inlineStr">
        <is>
          <t>交代で行った</t>
        </is>
      </c>
      <c r="G363" s="7" t="inlineStr">
        <is>
          <t>交代で行った</t>
        </is>
      </c>
      <c r="H363" s="6" t="inlineStr">
        <is>
          <t>急いで行った</t>
        </is>
      </c>
      <c r="I363" s="6" t="inlineStr">
        <is>
          <t>一緒にやめた</t>
        </is>
      </c>
      <c r="J363" s="6" t="inlineStr">
        <is>
          <t>何度も失敗した</t>
        </is>
      </c>
      <c r="K363" s="6" t="n">
        <v>1</v>
      </c>
      <c r="L363" s="6" t="inlineStr">
        <is>
          <t>take turns -ing は「交代で〜する」。毎朝、順番に水やりをしていた。</t>
        </is>
      </c>
      <c r="M363" s="6" t="inlineStr"/>
    </row>
    <row r="364">
      <c r="A364" s="6" t="inlineStr">
        <is>
          <t>en18_003</t>
        </is>
      </c>
      <c r="B364" s="6" t="inlineStr">
        <is>
          <t>english_stage_18</t>
        </is>
      </c>
      <c r="C364" s="6" t="inlineStr">
        <is>
          <t>読解</t>
        </is>
      </c>
      <c r="D364" s="6" t="inlineStr">
        <is>
          <t>第2段落の them（the cooks used them）が指すものは？</t>
        </is>
      </c>
      <c r="E364" s="6" t="inlineStr"/>
      <c r="F364" s="6" t="inlineStr">
        <is>
          <t>トマト</t>
        </is>
      </c>
      <c r="G364" s="7" t="inlineStr">
        <is>
          <t>トマト</t>
        </is>
      </c>
      <c r="H364" s="6" t="inlineStr">
        <is>
          <t>生徒たち</t>
        </is>
      </c>
      <c r="I364" s="6" t="inlineStr">
        <is>
          <t>料理人たち</t>
        </is>
      </c>
      <c r="J364" s="6" t="inlineStr">
        <is>
          <t>ひまわり</t>
        </is>
      </c>
      <c r="K364" s="6" t="n">
        <v>1</v>
      </c>
      <c r="L364" s="6" t="inlineStr">
        <is>
          <t>直前の文の some of them（= the tomatoes）を受けている。料理人はトマトでサラダを作った。</t>
        </is>
      </c>
      <c r="M364" s="6" t="inlineStr"/>
    </row>
    <row r="365">
      <c r="A365" s="6" t="inlineStr">
        <is>
          <t>en18_004</t>
        </is>
      </c>
      <c r="B365" s="6" t="inlineStr">
        <is>
          <t>english_stage_18</t>
        </is>
      </c>
      <c r="C365" s="6" t="inlineStr">
        <is>
          <t>読解</t>
        </is>
      </c>
      <c r="D365" s="6" t="inlineStr">
        <is>
          <t>Why did many students become interested in the garden?</t>
        </is>
      </c>
      <c r="E365" s="6" t="inlineStr"/>
      <c r="F365" s="6" t="inlineStr">
        <is>
          <t>They ate a salad made with tomatoes from the garden.</t>
        </is>
      </c>
      <c r="G365" s="7" t="inlineStr">
        <is>
          <t>They ate a salad made with tomatoes from the garden.</t>
        </is>
      </c>
      <c r="H365" s="6" t="inlineStr">
        <is>
          <t>Their teachers told them to join the club.</t>
        </is>
      </c>
      <c r="I365" s="6" t="inlineStr">
        <is>
          <t>They saw sunflowers from the gym.</t>
        </is>
      </c>
      <c r="J365" s="6" t="inlineStr">
        <is>
          <t>The garden won a prize in July.</t>
        </is>
      </c>
      <c r="K365" s="6" t="n">
        <v>1</v>
      </c>
      <c r="L365" s="6" t="inlineStr">
        <is>
          <t>第2段落最後の文。サラダを食べて、菜園に興味を持った。</t>
        </is>
      </c>
      <c r="M365" s="6" t="inlineStr"/>
    </row>
    <row r="366">
      <c r="A366" s="6" t="inlineStr">
        <is>
          <t>en18_005</t>
        </is>
      </c>
      <c r="B366" s="6" t="inlineStr">
        <is>
          <t>english_stage_18</t>
        </is>
      </c>
      <c r="C366" s="6" t="inlineStr">
        <is>
          <t>読解</t>
        </is>
      </c>
      <c r="D366" s="6" t="inlineStr">
        <is>
          <t>Aya の言葉が伝えていることとして最も適切なものは？</t>
        </is>
      </c>
      <c r="E366" s="6" t="inlineStr"/>
      <c r="F366" s="6" t="inlineStr">
        <is>
          <t>食べ物を育てるのは時間がかかるが、人を結びつける</t>
        </is>
      </c>
      <c r="G366" s="7" t="inlineStr">
        <is>
          <t>食べ物を育てるのは時間がかかるが、人を結びつける</t>
        </is>
      </c>
      <c r="H366" s="6" t="inlineStr">
        <is>
          <t>野菜はすぐに育つ</t>
        </is>
      </c>
      <c r="I366" s="6" t="inlineStr">
        <is>
          <t>部活動は少人数のほうがよい</t>
        </is>
      </c>
      <c r="J366" s="6" t="inlineStr">
        <is>
          <t>給食の料理人は忙しい</t>
        </is>
      </c>
      <c r="K366" s="6" t="n">
        <v>1</v>
      </c>
      <c r="L366" s="6" t="inlineStr">
        <is>
          <t>takes time and patience, but it also brings people together を言いかえたもの。</t>
        </is>
      </c>
      <c r="M366" s="6" t="inlineStr"/>
    </row>
    <row r="367">
      <c r="A367" s="6" t="inlineStr">
        <is>
          <t>en18_006</t>
        </is>
      </c>
      <c r="B367" s="6" t="inlineStr">
        <is>
          <t>english_stage_18</t>
        </is>
      </c>
      <c r="C367" s="6" t="inlineStr">
        <is>
          <t>読解</t>
        </is>
      </c>
      <c r="D367" s="6" t="inlineStr">
        <is>
          <t>Where did Ken throw the bottle?</t>
        </is>
      </c>
      <c r="E367" s="6" t="inlineStr"/>
      <c r="F367" s="6" t="inlineStr">
        <is>
          <t>Into the sea near his grandfather's house</t>
        </is>
      </c>
      <c r="G367" s="7" t="inlineStr">
        <is>
          <t>Into the sea near his grandfather's house</t>
        </is>
      </c>
      <c r="H367" s="6" t="inlineStr">
        <is>
          <t>Into a river in Canada</t>
        </is>
      </c>
      <c r="I367" s="6" t="inlineStr">
        <is>
          <t>Into the sea near his school</t>
        </is>
      </c>
      <c r="J367" s="6" t="inlineStr">
        <is>
          <t>Into a lake in his town</t>
        </is>
      </c>
      <c r="K367" s="6" t="n">
        <v>1</v>
      </c>
      <c r="L367" s="6" t="inlineStr">
        <is>
          <t>第1段落 threw it into the sea near his grandfather's house。</t>
        </is>
      </c>
      <c r="M367" s="6" t="inlineStr"/>
    </row>
    <row r="368">
      <c r="A368" s="6" t="inlineStr">
        <is>
          <t>en18_007</t>
        </is>
      </c>
      <c r="B368" s="6" t="inlineStr">
        <is>
          <t>english_stage_18</t>
        </is>
      </c>
      <c r="C368" s="6" t="inlineStr">
        <is>
          <t>読解</t>
        </is>
      </c>
      <c r="D368" s="6" t="inlineStr">
        <is>
          <t>How old was Ken when he received the postcard?</t>
        </is>
      </c>
      <c r="E368" s="6" t="inlineStr"/>
      <c r="F368" s="6" t="inlineStr">
        <is>
          <t>Sixteen</t>
        </is>
      </c>
      <c r="G368" s="6" t="inlineStr">
        <is>
          <t>Ten</t>
        </is>
      </c>
      <c r="H368" s="6" t="inlineStr">
        <is>
          <t>Twelve</t>
        </is>
      </c>
      <c r="I368" s="7" t="inlineStr">
        <is>
          <t>Sixteen</t>
        </is>
      </c>
      <c r="J368" s="6" t="inlineStr">
        <is>
          <t>Twenty</t>
        </is>
      </c>
      <c r="K368" s="6" t="n">
        <v>3</v>
      </c>
      <c r="L368" s="6" t="inlineStr">
        <is>
          <t>第2段落 when he was sixteen, he received a postcard。</t>
        </is>
      </c>
      <c r="M368" s="6" t="inlineStr"/>
    </row>
    <row r="369">
      <c r="A369" s="6" t="inlineStr">
        <is>
          <t>en18_008</t>
        </is>
      </c>
      <c r="B369" s="6" t="inlineStr">
        <is>
          <t>english_stage_18</t>
        </is>
      </c>
      <c r="C369" s="6" t="inlineStr">
        <is>
          <t>読解</t>
        </is>
      </c>
      <c r="D369" s="6" t="inlineStr">
        <is>
          <t>第2段落の She が指す人物は？</t>
        </is>
      </c>
      <c r="E369" s="6" t="inlineStr"/>
      <c r="F369" s="6" t="inlineStr">
        <is>
          <t>カナダの女性</t>
        </is>
      </c>
      <c r="G369" s="7" t="inlineStr">
        <is>
          <t>カナダの女性</t>
        </is>
      </c>
      <c r="H369" s="6" t="inlineStr">
        <is>
          <t>ケンの祖母</t>
        </is>
      </c>
      <c r="I369" s="6" t="inlineStr">
        <is>
          <t>ケンの先生</t>
        </is>
      </c>
      <c r="J369" s="6" t="inlineStr">
        <is>
          <t>ケンの母</t>
        </is>
      </c>
      <c r="K369" s="6" t="n">
        <v>1</v>
      </c>
      <c r="L369" s="6" t="inlineStr">
        <is>
          <t>直前の a woman in Canada を受けている。</t>
        </is>
      </c>
      <c r="M369" s="6" t="inlineStr"/>
    </row>
    <row r="370">
      <c r="A370" s="6" t="inlineStr">
        <is>
          <t>en18_009</t>
        </is>
      </c>
      <c r="B370" s="6" t="inlineStr">
        <is>
          <t>english_stage_18</t>
        </is>
      </c>
      <c r="C370" s="6" t="inlineStr">
        <is>
          <t>読解</t>
        </is>
      </c>
      <c r="D370" s="6" t="inlineStr">
        <is>
          <t>本文の内容と合うものは？</t>
        </is>
      </c>
      <c r="E370" s="6" t="inlineStr"/>
      <c r="F370" s="6" t="inlineStr">
        <is>
          <t>ケンは何年もの間、びんのことをほとんど忘れていた</t>
        </is>
      </c>
      <c r="G370" s="7" t="inlineStr">
        <is>
          <t>ケンは何年もの間、びんのことをほとんど忘れていた</t>
        </is>
      </c>
      <c r="H370" s="6" t="inlineStr">
        <is>
          <t>ケンはすぐに返事を受け取った</t>
        </is>
      </c>
      <c r="I370" s="6" t="inlineStr">
        <is>
          <t>女性は船の上でびんを見つけた</t>
        </is>
      </c>
      <c r="J370" s="6" t="inlineStr">
        <is>
          <t>ケンはカナダに引っ越した</t>
        </is>
      </c>
      <c r="K370" s="6" t="n">
        <v>1</v>
      </c>
      <c r="L370" s="6" t="inlineStr">
        <is>
          <t>For years, nothing happened, and Ken almost forgot about the bottle. と合う。</t>
        </is>
      </c>
      <c r="M370" s="6" t="inlineStr"/>
    </row>
    <row r="371">
      <c r="A371" s="6" t="inlineStr">
        <is>
          <t>en18_010</t>
        </is>
      </c>
      <c r="B371" s="6" t="inlineStr">
        <is>
          <t>english_stage_18</t>
        </is>
      </c>
      <c r="C371" s="6" t="inlineStr">
        <is>
          <t>読解</t>
        </is>
      </c>
      <c r="D371" s="6" t="inlineStr">
        <is>
          <t>ケンがびんから学んだこととして最も適切なものは？</t>
        </is>
      </c>
      <c r="E371" s="6" t="inlineStr"/>
      <c r="F371" s="6" t="inlineStr">
        <is>
          <t>世界はとても広いが、意外に近くもある</t>
        </is>
      </c>
      <c r="G371" s="7" t="inlineStr">
        <is>
          <t>世界はとても広いが、意外に近くもある</t>
        </is>
      </c>
      <c r="H371" s="6" t="inlineStr">
        <is>
          <t>手紙は必ず届く</t>
        </is>
      </c>
      <c r="I371" s="6" t="inlineStr">
        <is>
          <t>海はとても汚れている</t>
        </is>
      </c>
      <c r="J371" s="6" t="inlineStr">
        <is>
          <t>外国語を学ぶのは難しい</t>
        </is>
      </c>
      <c r="K371" s="6" t="n">
        <v>1</v>
      </c>
      <c r="L371" s="6" t="inlineStr">
        <is>
          <t>the world is both very large and surprisingly small の言いかえ。</t>
        </is>
      </c>
      <c r="M371" s="6" t="inlineStr"/>
    </row>
    <row r="372">
      <c r="A372" s="6" t="inlineStr">
        <is>
          <t>en18_011</t>
        </is>
      </c>
      <c r="B372" s="6" t="inlineStr">
        <is>
          <t>english_stage_18</t>
        </is>
      </c>
      <c r="C372" s="6" t="inlineStr">
        <is>
          <t>読解</t>
        </is>
      </c>
      <c r="D372" s="6" t="inlineStr">
        <is>
          <t>According to one popular idea, what does yawning do?</t>
        </is>
      </c>
      <c r="E372" s="6" t="inlineStr"/>
      <c r="F372" s="6" t="inlineStr">
        <is>
          <t>It helps to cool the brain.</t>
        </is>
      </c>
      <c r="G372" s="7" t="inlineStr">
        <is>
          <t>It helps to cool the brain.</t>
        </is>
      </c>
      <c r="H372" s="6" t="inlineStr">
        <is>
          <t>It makes us sleepy.</t>
        </is>
      </c>
      <c r="I372" s="6" t="inlineStr">
        <is>
          <t>It warms the blood.</t>
        </is>
      </c>
      <c r="J372" s="6" t="inlineStr">
        <is>
          <t>It improves our eyesight.</t>
        </is>
      </c>
      <c r="K372" s="6" t="n">
        <v>1</v>
      </c>
      <c r="L372" s="6" t="inlineStr">
        <is>
          <t>第1段落 One popular idea is that yawning helps to cool the brain.</t>
        </is>
      </c>
      <c r="M372" s="6" t="inlineStr"/>
    </row>
    <row r="373">
      <c r="A373" s="6" t="inlineStr">
        <is>
          <t>en18_012</t>
        </is>
      </c>
      <c r="B373" s="6" t="inlineStr">
        <is>
          <t>english_stage_18</t>
        </is>
      </c>
      <c r="C373" s="6" t="inlineStr">
        <is>
          <t>読解</t>
        </is>
      </c>
      <c r="D373" s="6" t="inlineStr">
        <is>
          <t>第2段落の contagious の意味として最も適切なものは？</t>
        </is>
      </c>
      <c r="E373" s="6" t="inlineStr"/>
      <c r="F373" s="6" t="inlineStr">
        <is>
          <t>人から人へうつりやすい</t>
        </is>
      </c>
      <c r="G373" s="7" t="inlineStr">
        <is>
          <t>人から人へうつりやすい</t>
        </is>
      </c>
      <c r="H373" s="6" t="inlineStr">
        <is>
          <t>危険な</t>
        </is>
      </c>
      <c r="I373" s="6" t="inlineStr">
        <is>
          <t>静かな</t>
        </is>
      </c>
      <c r="J373" s="6" t="inlineStr">
        <is>
          <t>めずらしい</t>
        </is>
      </c>
      <c r="K373" s="6" t="n">
        <v>1</v>
      </c>
      <c r="L373" s="6" t="inlineStr">
        <is>
          <t>直後の「人があくびをするのを見ると自分もしやすい」が手がかり。</t>
        </is>
      </c>
      <c r="M373" s="6" t="inlineStr"/>
    </row>
    <row r="374">
      <c r="A374" s="6" t="inlineStr">
        <is>
          <t>en18_013</t>
        </is>
      </c>
      <c r="B374" s="6" t="inlineStr">
        <is>
          <t>english_stage_18</t>
        </is>
      </c>
      <c r="C374" s="6" t="inlineStr">
        <is>
          <t>読解</t>
        </is>
      </c>
      <c r="D374" s="6" t="inlineStr">
        <is>
          <t>Contagious yawning happens most often between ______.</t>
        </is>
      </c>
      <c r="E374" s="6" t="inlineStr"/>
      <c r="F374" s="6" t="inlineStr">
        <is>
          <t>family members and close friends</t>
        </is>
      </c>
      <c r="G374" s="7" t="inlineStr">
        <is>
          <t>family members and close friends</t>
        </is>
      </c>
      <c r="H374" s="6" t="inlineStr">
        <is>
          <t>strangers</t>
        </is>
      </c>
      <c r="I374" s="6" t="inlineStr">
        <is>
          <t>teachers and students</t>
        </is>
      </c>
      <c r="J374" s="6" t="inlineStr">
        <is>
          <t>people and animals</t>
        </is>
      </c>
      <c r="K374" s="6" t="n">
        <v>1</v>
      </c>
      <c r="L374" s="6" t="inlineStr">
        <is>
          <t>第2段落 more often between family members and close friends than between strangers。</t>
        </is>
      </c>
      <c r="M374" s="6" t="inlineStr"/>
    </row>
    <row r="375">
      <c r="A375" s="6" t="inlineStr">
        <is>
          <t>en18_014</t>
        </is>
      </c>
      <c r="B375" s="6" t="inlineStr">
        <is>
          <t>english_stage_18</t>
        </is>
      </c>
      <c r="C375" s="6" t="inlineStr">
        <is>
          <t>読解</t>
        </is>
      </c>
      <c r="D375" s="6" t="inlineStr">
        <is>
          <t>第3段落の this が指す内容は？</t>
        </is>
      </c>
      <c r="E375" s="6" t="inlineStr"/>
      <c r="F375" s="6" t="inlineStr">
        <is>
          <t>親しい人どうしのほうがあくびがうつりやすいこと</t>
        </is>
      </c>
      <c r="G375" s="7" t="inlineStr">
        <is>
          <t>親しい人どうしのほうがあくびがうつりやすいこと</t>
        </is>
      </c>
      <c r="H375" s="6" t="inlineStr">
        <is>
          <t>脳が冷やされること</t>
        </is>
      </c>
      <c r="I375" s="6" t="inlineStr">
        <is>
          <t>深呼吸をすること</t>
        </is>
      </c>
      <c r="J375" s="6" t="inlineStr">
        <is>
          <t>研究がもっと必要なこと</t>
        </is>
      </c>
      <c r="K375" s="6" t="n">
        <v>1</v>
      </c>
      <c r="L375" s="6" t="inlineStr">
        <is>
          <t>直前の段落の内容（親しい人の間でよく起こること）を受けている。</t>
        </is>
      </c>
      <c r="M375" s="6" t="inlineStr"/>
    </row>
    <row r="376">
      <c r="A376" s="6" t="inlineStr">
        <is>
          <t>en18_015</t>
        </is>
      </c>
      <c r="B376" s="6" t="inlineStr">
        <is>
          <t>english_stage_18</t>
        </is>
      </c>
      <c r="C376" s="6" t="inlineStr">
        <is>
          <t>読解</t>
        </is>
      </c>
      <c r="D376" s="6" t="inlineStr">
        <is>
          <t>筆者の考えに最も近いものは？</t>
        </is>
      </c>
      <c r="E376" s="6" t="inlineStr"/>
      <c r="F376" s="6" t="inlineStr">
        <is>
          <t>あくびと共感の関係はまだはっきりしていない</t>
        </is>
      </c>
      <c r="G376" s="7" t="inlineStr">
        <is>
          <t>あくびと共感の関係はまだはっきりしていない</t>
        </is>
      </c>
      <c r="H376" s="6" t="inlineStr">
        <is>
          <t>あくびの理由は完全にわかっている</t>
        </is>
      </c>
      <c r="I376" s="6" t="inlineStr">
        <is>
          <t>あくびは体に悪い</t>
        </is>
      </c>
      <c r="J376" s="6" t="inlineStr">
        <is>
          <t>他人のあくびを見てはいけない</t>
        </is>
      </c>
      <c r="K376" s="6" t="n">
        <v>1</v>
      </c>
      <c r="L376" s="6" t="inlineStr">
        <is>
          <t>more studies are needed before we can be sure（確かめるにはもっと研究が必要）。</t>
        </is>
      </c>
      <c r="M376" s="6" t="inlineStr"/>
    </row>
    <row r="377">
      <c r="A377" s="6" t="inlineStr">
        <is>
          <t>en19_001</t>
        </is>
      </c>
      <c r="B377" s="6" t="inlineStr">
        <is>
          <t>english_stage_19</t>
        </is>
      </c>
      <c r="C377" s="6" t="inlineStr">
        <is>
          <t>読解</t>
        </is>
      </c>
      <c r="D377" s="6" t="inlineStr">
        <is>
          <t>In the experiment, what happened to the people who saw the small display?</t>
        </is>
      </c>
      <c r="E377" s="6" t="inlineStr"/>
      <c r="F377" s="6" t="inlineStr">
        <is>
          <t>They were more likely to buy jam.</t>
        </is>
      </c>
      <c r="G377" s="7" t="inlineStr">
        <is>
          <t>They were more likely to buy jam.</t>
        </is>
      </c>
      <c r="H377" s="6" t="inlineStr">
        <is>
          <t>They left the store quickly.</t>
        </is>
      </c>
      <c r="I377" s="6" t="inlineStr">
        <is>
          <t>They paid more attention to it.</t>
        </is>
      </c>
      <c r="J377" s="6" t="inlineStr">
        <is>
          <t>They complained about the price.</t>
        </is>
      </c>
      <c r="K377" s="6" t="n">
        <v>1</v>
      </c>
      <c r="L377" s="6" t="inlineStr">
        <is>
          <t>第2段落 the people who saw the small display were far more likely to actually buy something。</t>
        </is>
      </c>
      <c r="M377" s="6" t="inlineStr"/>
    </row>
    <row r="378">
      <c r="A378" s="6" t="inlineStr">
        <is>
          <t>en19_002</t>
        </is>
      </c>
      <c r="B378" s="6" t="inlineStr">
        <is>
          <t>english_stage_19</t>
        </is>
      </c>
      <c r="C378" s="6" t="inlineStr">
        <is>
          <t>読解</t>
        </is>
      </c>
      <c r="D378" s="6" t="inlineStr">
        <is>
          <t>第2段落の walked away の意味として最も適切なものは？</t>
        </is>
      </c>
      <c r="E378" s="6" t="inlineStr"/>
      <c r="F378" s="6" t="inlineStr">
        <is>
          <t>何も買わずに立ち去った</t>
        </is>
      </c>
      <c r="G378" s="7" t="inlineStr">
        <is>
          <t>何も買わずに立ち去った</t>
        </is>
      </c>
      <c r="H378" s="6" t="inlineStr">
        <is>
          <t>急いで走った</t>
        </is>
      </c>
      <c r="I378" s="6" t="inlineStr">
        <is>
          <t>店員を呼んだ</t>
        </is>
      </c>
      <c r="J378" s="6" t="inlineStr">
        <is>
          <t>別の店をすすめた</t>
        </is>
      </c>
      <c r="K378" s="6" t="n">
        <v>1</v>
      </c>
      <c r="L378" s="6" t="inlineStr">
        <is>
          <t>決められなかった人が「立ち去った」。何も買わなかったことを表す。</t>
        </is>
      </c>
      <c r="M378" s="6" t="inlineStr"/>
    </row>
    <row r="379">
      <c r="A379" s="6" t="inlineStr">
        <is>
          <t>en19_003</t>
        </is>
      </c>
      <c r="B379" s="6" t="inlineStr">
        <is>
          <t>english_stage_19</t>
        </is>
      </c>
      <c r="C379" s="6" t="inlineStr">
        <is>
          <t>読解</t>
        </is>
      </c>
      <c r="D379" s="6" t="inlineStr">
        <is>
          <t>Why can many options cause stress?</t>
        </is>
      </c>
      <c r="E379" s="6" t="inlineStr"/>
      <c r="F379" s="6" t="inlineStr">
        <is>
          <t>We worry that we might not choose the best one.</t>
        </is>
      </c>
      <c r="G379" s="7" t="inlineStr">
        <is>
          <t>We worry that we might not choose the best one.</t>
        </is>
      </c>
      <c r="H379" s="6" t="inlineStr">
        <is>
          <t>We cannot afford expensive products.</t>
        </is>
      </c>
      <c r="I379" s="6" t="inlineStr">
        <is>
          <t>Stores are too crowded.</t>
        </is>
      </c>
      <c r="J379" s="6" t="inlineStr">
        <is>
          <t>We have to wait a long time.</t>
        </is>
      </c>
      <c r="K379" s="6" t="n">
        <v>1</v>
      </c>
      <c r="L379" s="6" t="inlineStr">
        <is>
          <t>第3段落 because we worry that we might not choose the best one。</t>
        </is>
      </c>
      <c r="M379" s="6" t="inlineStr"/>
    </row>
    <row r="380">
      <c r="A380" s="6" t="inlineStr">
        <is>
          <t>en19_004</t>
        </is>
      </c>
      <c r="B380" s="6" t="inlineStr">
        <is>
          <t>english_stage_19</t>
        </is>
      </c>
      <c r="C380" s="6" t="inlineStr">
        <is>
          <t>読解</t>
        </is>
      </c>
      <c r="D380" s="6" t="inlineStr">
        <is>
          <t>第4段落の This が指す内容は？</t>
        </is>
      </c>
      <c r="E380" s="6" t="inlineStr"/>
      <c r="F380" s="6" t="inlineStr">
        <is>
          <t>選択肢が多すぎるとストレスになりうること</t>
        </is>
      </c>
      <c r="G380" s="7" t="inlineStr">
        <is>
          <t>選択肢が多すぎるとストレスになりうること</t>
        </is>
      </c>
      <c r="H380" s="6" t="inlineStr">
        <is>
          <t>店はジャムを5種類だけ売るべきだということ</t>
        </is>
      </c>
      <c r="I380" s="6" t="inlineStr">
        <is>
          <t>人は必ず最良の選択をすること</t>
        </is>
      </c>
      <c r="J380" s="6" t="inlineStr">
        <is>
          <t>心理学者は買い物が嫌いなこと</t>
        </is>
      </c>
      <c r="K380" s="6" t="n">
        <v>1</v>
      </c>
      <c r="L380" s="6" t="inlineStr">
        <is>
          <t>直前の段落で説明された「選択のパラドックス」を受けている。</t>
        </is>
      </c>
      <c r="M380" s="6" t="inlineStr"/>
    </row>
    <row r="381">
      <c r="A381" s="6" t="inlineStr">
        <is>
          <t>en19_005</t>
        </is>
      </c>
      <c r="B381" s="6" t="inlineStr">
        <is>
          <t>english_stage_19</t>
        </is>
      </c>
      <c r="C381" s="6" t="inlineStr">
        <is>
          <t>読解</t>
        </is>
      </c>
      <c r="D381" s="6" t="inlineStr">
        <is>
          <t>筆者の主張として最も適切なものは？</t>
        </is>
      </c>
      <c r="E381" s="6" t="inlineStr"/>
      <c r="F381" s="6" t="inlineStr">
        <is>
          <t>重要でない決定では、選択肢をしぼると生活が楽になる</t>
        </is>
      </c>
      <c r="G381" s="7" t="inlineStr">
        <is>
          <t>重要でない決定では、選択肢をしぼると生活が楽になる</t>
        </is>
      </c>
      <c r="H381" s="6" t="inlineStr">
        <is>
          <t>選択肢は多ければ多いほどよい</t>
        </is>
      </c>
      <c r="I381" s="6" t="inlineStr">
        <is>
          <t>スーパーはジャムの種類を増やすべきだ</t>
        </is>
      </c>
      <c r="J381" s="6" t="inlineStr">
        <is>
          <t>決めたあとは二度と考えるべきではない</t>
        </is>
      </c>
      <c r="K381" s="6" t="n">
        <v>1</v>
      </c>
      <c r="L381" s="6" t="inlineStr">
        <is>
          <t>最終段落 we can make our lives easier by limiting our choices when a decision is not very important。</t>
        </is>
      </c>
      <c r="M381" s="6" t="inlineStr"/>
    </row>
    <row r="382">
      <c r="A382" s="6" t="inlineStr">
        <is>
          <t>en19_006</t>
        </is>
      </c>
      <c r="B382" s="6" t="inlineStr">
        <is>
          <t>english_stage_19</t>
        </is>
      </c>
      <c r="C382" s="6" t="inlineStr">
        <is>
          <t>読解</t>
        </is>
      </c>
      <c r="D382" s="6" t="inlineStr">
        <is>
          <t>第1段落の harm に最も近い意味は？</t>
        </is>
      </c>
      <c r="E382" s="6" t="inlineStr"/>
      <c r="F382" s="6" t="inlineStr">
        <is>
          <t>害する</t>
        </is>
      </c>
      <c r="G382" s="7" t="inlineStr">
        <is>
          <t>害する</t>
        </is>
      </c>
      <c r="H382" s="6" t="inlineStr">
        <is>
          <t>助ける</t>
        </is>
      </c>
      <c r="I382" s="6" t="inlineStr">
        <is>
          <t>測る</t>
        </is>
      </c>
      <c r="J382" s="6" t="inlineStr">
        <is>
          <t>急がせる</t>
        </is>
      </c>
      <c r="K382" s="6" t="n">
        <v>1</v>
      </c>
      <c r="L382" s="6" t="inlineStr">
        <is>
          <t>cutting sleep may actually harm learning「睡眠を削ると学習を害するかもしれない」。</t>
        </is>
      </c>
      <c r="M382" s="6" t="inlineStr"/>
    </row>
    <row r="383">
      <c r="A383" s="6" t="inlineStr">
        <is>
          <t>en19_007</t>
        </is>
      </c>
      <c r="B383" s="6" t="inlineStr">
        <is>
          <t>english_stage_19</t>
        </is>
      </c>
      <c r="C383" s="6" t="inlineStr">
        <is>
          <t>読解</t>
        </is>
      </c>
      <c r="D383" s="6" t="inlineStr">
        <is>
          <t>According to paragraph 2, what happens during deep sleep?</t>
        </is>
      </c>
      <c r="E383" s="6" t="inlineStr"/>
      <c r="F383" s="6" t="inlineStr">
        <is>
          <t>The brain moves new information into long-term memory.</t>
        </is>
      </c>
      <c r="G383" s="7" t="inlineStr">
        <is>
          <t>The brain moves new information into long-term memory.</t>
        </is>
      </c>
      <c r="H383" s="6" t="inlineStr">
        <is>
          <t>The brain completely stops working.</t>
        </is>
      </c>
      <c r="I383" s="6" t="inlineStr">
        <is>
          <t>The brain forgets unimportant words.</t>
        </is>
      </c>
      <c r="J383" s="6" t="inlineStr">
        <is>
          <t>The brain learns new words by itself.</t>
        </is>
      </c>
      <c r="K383" s="6" t="n">
        <v>1</v>
      </c>
      <c r="L383" s="6" t="inlineStr">
        <is>
          <t>第2段落 move it from short-term to long-term memory。</t>
        </is>
      </c>
      <c r="M383" s="6" t="inlineStr"/>
    </row>
    <row r="384">
      <c r="A384" s="6" t="inlineStr">
        <is>
          <t>en19_008</t>
        </is>
      </c>
      <c r="B384" s="6" t="inlineStr">
        <is>
          <t>english_stage_19</t>
        </is>
      </c>
      <c r="C384" s="6" t="inlineStr">
        <is>
          <t>読解</t>
        </is>
      </c>
      <c r="D384" s="6" t="inlineStr">
        <is>
          <t>What did the study show?</t>
        </is>
      </c>
      <c r="E384" s="6" t="inlineStr"/>
      <c r="F384" s="6" t="inlineStr">
        <is>
          <t>Students who slept remembered more words.</t>
        </is>
      </c>
      <c r="G384" s="7" t="inlineStr">
        <is>
          <t>Students who slept remembered more words.</t>
        </is>
      </c>
      <c r="H384" s="6" t="inlineStr">
        <is>
          <t>Students who stayed awake remembered more words.</t>
        </is>
      </c>
      <c r="I384" s="6" t="inlineStr">
        <is>
          <t>Both groups remembered the same number of words.</t>
        </is>
      </c>
      <c r="J384" s="6" t="inlineStr">
        <is>
          <t>Neither group could remember any words.</t>
        </is>
      </c>
      <c r="K384" s="6" t="n">
        <v>1</v>
      </c>
      <c r="L384" s="6" t="inlineStr">
        <is>
          <t>the students who had slept remembered significantly more words。</t>
        </is>
      </c>
      <c r="M384" s="6" t="inlineStr"/>
    </row>
    <row r="385">
      <c r="A385" s="6" t="inlineStr">
        <is>
          <t>en19_009</t>
        </is>
      </c>
      <c r="B385" s="6" t="inlineStr">
        <is>
          <t>english_stage_19</t>
        </is>
      </c>
      <c r="C385" s="6" t="inlineStr">
        <is>
          <t>読解</t>
        </is>
      </c>
      <c r="D385" s="6" t="inlineStr">
        <is>
          <t>第3段落の which が指す内容は？</t>
        </is>
      </c>
      <c r="E385" s="6" t="inlineStr"/>
      <c r="F385" s="6" t="inlineStr">
        <is>
          <t>同じページを何度も読むこと</t>
        </is>
      </c>
      <c r="G385" s="7" t="inlineStr">
        <is>
          <t>同じページを何度も読むこと</t>
        </is>
      </c>
      <c r="H385" s="6" t="inlineStr">
        <is>
          <t>夜ふかしをやめること</t>
        </is>
      </c>
      <c r="I385" s="6" t="inlineStr">
        <is>
          <t>睡眠をとること</t>
        </is>
      </c>
      <c r="J385" s="6" t="inlineStr">
        <is>
          <t>試験を受けること</t>
        </is>
      </c>
      <c r="K385" s="6" t="n">
        <v>1</v>
      </c>
      <c r="L385" s="6" t="inlineStr">
        <is>
          <t>カンマの後の which は前の内容（理解せずに同じページを3回読むこと）を受けている。</t>
        </is>
      </c>
      <c r="M385" s="6" t="inlineStr"/>
    </row>
    <row r="386">
      <c r="A386" s="6" t="inlineStr">
        <is>
          <t>en19_010</t>
        </is>
      </c>
      <c r="B386" s="6" t="inlineStr">
        <is>
          <t>english_stage_19</t>
        </is>
      </c>
      <c r="C386" s="6" t="inlineStr">
        <is>
          <t>読解</t>
        </is>
      </c>
      <c r="D386" s="6" t="inlineStr">
        <is>
          <t>本文の要旨として最も適切なものは？</t>
        </is>
      </c>
      <c r="E386" s="6" t="inlineStr"/>
      <c r="F386" s="6" t="inlineStr">
        <is>
          <t>勉強と睡眠は協力して記憶をつくる</t>
        </is>
      </c>
      <c r="G386" s="7" t="inlineStr">
        <is>
          <t>勉強と睡眠は協力して記憶をつくる</t>
        </is>
      </c>
      <c r="H386" s="6" t="inlineStr">
        <is>
          <t>睡眠は勉強の代わりになる</t>
        </is>
      </c>
      <c r="I386" s="6" t="inlineStr">
        <is>
          <t>試験前は徹夜すべきだ</t>
        </is>
      </c>
      <c r="J386" s="6" t="inlineStr">
        <is>
          <t>集中力は睡眠と関係ない</t>
        </is>
      </c>
      <c r="K386" s="6" t="n">
        <v>1</v>
      </c>
      <c r="L386" s="6" t="inlineStr">
        <is>
          <t>最終段落 study and sleep work together。</t>
        </is>
      </c>
      <c r="M386" s="6" t="inlineStr"/>
    </row>
    <row r="387">
      <c r="A387" s="6" t="inlineStr">
        <is>
          <t>en19_011</t>
        </is>
      </c>
      <c r="B387" s="6" t="inlineStr">
        <is>
          <t>english_stage_19</t>
        </is>
      </c>
      <c r="C387" s="6" t="inlineStr">
        <is>
          <t>読解</t>
        </is>
      </c>
      <c r="D387" s="6" t="inlineStr">
        <is>
          <t>According to supporters, what do robots allow teachers to do?</t>
        </is>
      </c>
      <c r="E387" s="6" t="inlineStr"/>
      <c r="F387" s="6" t="inlineStr">
        <is>
          <t>Spend more time on activities like leading discussions.</t>
        </is>
      </c>
      <c r="G387" s="7" t="inlineStr">
        <is>
          <t>Spend more time on activities like leading discussions.</t>
        </is>
      </c>
      <c r="H387" s="6" t="inlineStr">
        <is>
          <t>Stop teaching languages.</t>
        </is>
      </c>
      <c r="I387" s="6" t="inlineStr">
        <is>
          <t>Check homework faster.</t>
        </is>
      </c>
      <c r="J387" s="6" t="inlineStr">
        <is>
          <t>Work fewer hours.</t>
        </is>
      </c>
      <c r="K387" s="6" t="n">
        <v>1</v>
      </c>
      <c r="L387" s="6" t="inlineStr">
        <is>
          <t>第1段落 allow teachers to spend more time on activities ... such as leading discussions。</t>
        </is>
      </c>
      <c r="M387" s="6" t="inlineStr"/>
    </row>
    <row r="388">
      <c r="A388" s="6" t="inlineStr">
        <is>
          <t>en19_012</t>
        </is>
      </c>
      <c r="B388" s="6" t="inlineStr">
        <is>
          <t>english_stage_19</t>
        </is>
      </c>
      <c r="C388" s="6" t="inlineStr">
        <is>
          <t>読解</t>
        </is>
      </c>
      <c r="D388" s="6" t="inlineStr">
        <is>
          <t>第2段落の critics（批判する人たち）の主張として最も適切なものは？</t>
        </is>
      </c>
      <c r="E388" s="6" t="inlineStr"/>
      <c r="F388" s="6" t="inlineStr">
        <is>
          <t>生徒が機械に頼りすぎるおそれがある</t>
        </is>
      </c>
      <c r="G388" s="7" t="inlineStr">
        <is>
          <t>生徒が機械に頼りすぎるおそれがある</t>
        </is>
      </c>
      <c r="H388" s="6" t="inlineStr">
        <is>
          <t>ロボットは発音を直せない</t>
        </is>
      </c>
      <c r="I388" s="6" t="inlineStr">
        <is>
          <t>ロボットは値段が高すぎる</t>
        </is>
      </c>
      <c r="J388" s="6" t="inlineStr">
        <is>
          <t>言語は単語と規則だけでできている</t>
        </is>
      </c>
      <c r="K388" s="6" t="n">
        <v>1</v>
      </c>
      <c r="L388" s="6" t="inlineStr">
        <is>
          <t>students might come to rely too much on machines。</t>
        </is>
      </c>
      <c r="M388" s="6" t="inlineStr"/>
    </row>
    <row r="389">
      <c r="A389" s="6" t="inlineStr">
        <is>
          <t>en19_013</t>
        </is>
      </c>
      <c r="B389" s="6" t="inlineStr">
        <is>
          <t>english_stage_19</t>
        </is>
      </c>
      <c r="C389" s="6" t="inlineStr">
        <is>
          <t>読解</t>
        </is>
      </c>
      <c r="D389" s="6" t="inlineStr">
        <is>
          <t>Why did the students become more willing to speak?</t>
        </is>
      </c>
      <c r="E389" s="6" t="inlineStr"/>
      <c r="F389" s="6" t="inlineStr">
        <is>
          <t>Making mistakes in front of a robot felt less embarrassing.</t>
        </is>
      </c>
      <c r="G389" s="7" t="inlineStr">
        <is>
          <t>Making mistakes in front of a robot felt less embarrassing.</t>
        </is>
      </c>
      <c r="H389" s="6" t="inlineStr">
        <is>
          <t>The robot gave them good grades.</t>
        </is>
      </c>
      <c r="I389" s="6" t="inlineStr">
        <is>
          <t>Their teachers forced them to speak.</t>
        </is>
      </c>
      <c r="J389" s="6" t="inlineStr">
        <is>
          <t>They were afraid of the robot.</t>
        </is>
      </c>
      <c r="K389" s="6" t="n">
        <v>1</v>
      </c>
      <c r="L389" s="6" t="inlineStr">
        <is>
          <t>第3段落 making mistakes in front of a robot felt less embarrassing。</t>
        </is>
      </c>
      <c r="M389" s="6" t="inlineStr"/>
    </row>
    <row r="390">
      <c r="A390" s="6" t="inlineStr">
        <is>
          <t>en19_014</t>
        </is>
      </c>
      <c r="B390" s="6" t="inlineStr">
        <is>
          <t>english_stage_19</t>
        </is>
      </c>
      <c r="C390" s="6" t="inlineStr">
        <is>
          <t>読解</t>
        </is>
      </c>
      <c r="D390" s="6" t="inlineStr">
        <is>
          <t>第3段落の gained confidence の意味として最も適切なものは？</t>
        </is>
      </c>
      <c r="E390" s="6" t="inlineStr"/>
      <c r="F390" s="6" t="inlineStr">
        <is>
          <t>自信をつけた</t>
        </is>
      </c>
      <c r="G390" s="7" t="inlineStr">
        <is>
          <t>自信をつけた</t>
        </is>
      </c>
      <c r="H390" s="6" t="inlineStr">
        <is>
          <t>信頼を失った</t>
        </is>
      </c>
      <c r="I390" s="6" t="inlineStr">
        <is>
          <t>秘密を守った</t>
        </is>
      </c>
      <c r="J390" s="6" t="inlineStr">
        <is>
          <t>友達を増やした</t>
        </is>
      </c>
      <c r="K390" s="6" t="n">
        <v>1</v>
      </c>
      <c r="L390" s="6" t="inlineStr">
        <is>
          <t>gain confidence は「自信をつける」。</t>
        </is>
      </c>
      <c r="M390" s="6" t="inlineStr"/>
    </row>
    <row r="391">
      <c r="A391" s="6" t="inlineStr">
        <is>
          <t>en19_015</t>
        </is>
      </c>
      <c r="B391" s="6" t="inlineStr">
        <is>
          <t>english_stage_19</t>
        </is>
      </c>
      <c r="C391" s="6" t="inlineStr">
        <is>
          <t>読解</t>
        </is>
      </c>
      <c r="D391" s="6" t="inlineStr">
        <is>
          <t>筆者の考えに最も近いものは？</t>
        </is>
      </c>
      <c r="E391" s="6" t="inlineStr"/>
      <c r="F391" s="6" t="inlineStr">
        <is>
          <t>ロボットと教師がどう協力できるかを考えるべきだ</t>
        </is>
      </c>
      <c r="G391" s="7" t="inlineStr">
        <is>
          <t>ロボットと教師がどう協力できるかを考えるべきだ</t>
        </is>
      </c>
      <c r="H391" s="6" t="inlineStr">
        <is>
          <t>ロボットは教師に取って代わるべきだ</t>
        </is>
      </c>
      <c r="I391" s="6" t="inlineStr">
        <is>
          <t>ロボットは学校で使うべきではない</t>
        </is>
      </c>
      <c r="J391" s="6" t="inlineStr">
        <is>
          <t>外国語の学習は必要ない</t>
        </is>
      </c>
      <c r="K391" s="6" t="n">
        <v>1</v>
      </c>
      <c r="L391" s="6" t="inlineStr">
        <is>
          <t>最終段落 not whether robots should replace teachers, but how the two can work together。</t>
        </is>
      </c>
      <c r="M391" s="6" t="inlineStr"/>
    </row>
  </sheetData>
  <autoFilter ref="A1:M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57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7" customWidth="1" min="3" max="3"/>
    <col width="50" customWidth="1" min="4" max="4"/>
    <col width="40" customWidth="1" min="5" max="5"/>
    <col width="24" customWidth="1" min="6" max="6"/>
    <col width="20" customWidth="1" min="7" max="7"/>
    <col width="20" customWidth="1" min="8" max="8"/>
    <col width="20" customWidth="1" min="9" max="9"/>
    <col width="20" customWidth="1" min="10" max="10"/>
    <col width="8" customWidth="1" min="11" max="11"/>
    <col width="50" customWidth="1" min="12" max="12"/>
    <col width="10" customWidth="1" min="13" max="13"/>
  </cols>
  <sheetData>
    <row r="1">
      <c r="A1" s="5" t="inlineStr">
        <is>
          <t>ID</t>
        </is>
      </c>
      <c r="B1" s="5" t="inlineStr">
        <is>
          <t>セット</t>
        </is>
      </c>
      <c r="C1" s="5" t="inlineStr">
        <is>
          <t>分類</t>
        </is>
      </c>
      <c r="D1" s="5" t="inlineStr">
        <is>
          <t>問題文</t>
        </is>
      </c>
      <c r="E1" s="5" t="inlineStr">
        <is>
          <t>本文</t>
        </is>
      </c>
      <c r="F1" s="5" t="inlineStr">
        <is>
          <t>正解</t>
        </is>
      </c>
      <c r="G1" s="5" t="inlineStr">
        <is>
          <t>選択肢1</t>
        </is>
      </c>
      <c r="H1" s="5" t="inlineStr">
        <is>
          <t>選択肢2</t>
        </is>
      </c>
      <c r="I1" s="5" t="inlineStr">
        <is>
          <t>選択肢3</t>
        </is>
      </c>
      <c r="J1" s="5" t="inlineStr">
        <is>
          <t>選択肢4</t>
        </is>
      </c>
      <c r="K1" s="5" t="inlineStr">
        <is>
          <t>正解番号</t>
        </is>
      </c>
      <c r="L1" s="5" t="inlineStr">
        <is>
          <t>解説</t>
        </is>
      </c>
      <c r="M1" s="5" t="inlineStr">
        <is>
          <t>見直しで修正</t>
        </is>
      </c>
    </row>
    <row r="2">
      <c r="A2" s="6" t="inlineStr">
        <is>
          <t>sea_g1_01_01</t>
        </is>
      </c>
      <c r="B2" s="6" t="inlineStr">
        <is>
          <t>sea_g1_01</t>
        </is>
      </c>
      <c r="C2" s="6" t="inlineStr">
        <is>
          <t>用法</t>
        </is>
      </c>
      <c r="D2" s="6" t="inlineStr">
        <is>
          <t>次の文の文型は？</t>
        </is>
      </c>
      <c r="E2" s="6" t="inlineStr">
        <is>
          <t>The baby slept soundly.</t>
        </is>
      </c>
      <c r="F2" s="6" t="inlineStr">
        <is>
          <t>第1文型（SV）</t>
        </is>
      </c>
      <c r="G2" s="7" t="inlineStr">
        <is>
          <t>第1文型（SV）</t>
        </is>
      </c>
      <c r="H2" s="6" t="inlineStr">
        <is>
          <t>第2文型（SVC）</t>
        </is>
      </c>
      <c r="I2" s="6" t="inlineStr">
        <is>
          <t>第3文型（SVO）</t>
        </is>
      </c>
      <c r="J2" s="6" t="inlineStr">
        <is>
          <t>第5文型（SVOC）</t>
        </is>
      </c>
      <c r="K2" s="6" t="n">
        <v>1</v>
      </c>
      <c r="L2" s="6" t="inlineStr">
        <is>
          <t>soundly は副詞なので文型の要素にならない。S（The baby）+ V（slept）の第1文型。</t>
        </is>
      </c>
      <c r="M2" s="6" t="inlineStr"/>
    </row>
    <row r="3">
      <c r="A3" s="6" t="inlineStr">
        <is>
          <t>sea_g1_01_02</t>
        </is>
      </c>
      <c r="B3" s="6" t="inlineStr">
        <is>
          <t>sea_g1_01</t>
        </is>
      </c>
      <c r="C3" s="6" t="inlineStr">
        <is>
          <t>用法</t>
        </is>
      </c>
      <c r="D3" s="6" t="inlineStr">
        <is>
          <t>次の文の文型は？</t>
        </is>
      </c>
      <c r="E3" s="6" t="inlineStr">
        <is>
          <t>My sister became a nurse.</t>
        </is>
      </c>
      <c r="F3" s="6" t="inlineStr">
        <is>
          <t>第2文型（SVC）</t>
        </is>
      </c>
      <c r="G3" s="6" t="inlineStr">
        <is>
          <t>第1文型（SV）</t>
        </is>
      </c>
      <c r="H3" s="7" t="inlineStr">
        <is>
          <t>第2文型（SVC）</t>
        </is>
      </c>
      <c r="I3" s="6" t="inlineStr">
        <is>
          <t>第3文型（SVO）</t>
        </is>
      </c>
      <c r="J3" s="6" t="inlineStr">
        <is>
          <t>第4文型（SVOO）</t>
        </is>
      </c>
      <c r="K3" s="6" t="n">
        <v>2</v>
      </c>
      <c r="L3" s="6" t="inlineStr">
        <is>
          <t>My sister = a nurse の関係が成り立つので、a nurse は補語（C）。第2文型。</t>
        </is>
      </c>
      <c r="M3" s="6" t="inlineStr"/>
    </row>
    <row r="4">
      <c r="A4" s="6" t="inlineStr">
        <is>
          <t>sea_g1_01_03</t>
        </is>
      </c>
      <c r="B4" s="6" t="inlineStr">
        <is>
          <t>sea_g1_01</t>
        </is>
      </c>
      <c r="C4" s="6" t="inlineStr">
        <is>
          <t>用法</t>
        </is>
      </c>
      <c r="D4" s="6" t="inlineStr">
        <is>
          <t>次の文の文型は？</t>
        </is>
      </c>
      <c r="E4" s="6" t="inlineStr">
        <is>
          <t>She showed me her photos.</t>
        </is>
      </c>
      <c r="F4" s="6" t="inlineStr">
        <is>
          <t>第4文型（SVOO）</t>
        </is>
      </c>
      <c r="G4" s="6" t="inlineStr">
        <is>
          <t>第3文型（SVO）</t>
        </is>
      </c>
      <c r="H4" s="7" t="inlineStr">
        <is>
          <t>第4文型（SVOO）</t>
        </is>
      </c>
      <c r="I4" s="6" t="inlineStr">
        <is>
          <t>第5文型（SVOC）</t>
        </is>
      </c>
      <c r="J4" s="6" t="inlineStr">
        <is>
          <t>第2文型（SVC）</t>
        </is>
      </c>
      <c r="K4" s="6" t="n">
        <v>2</v>
      </c>
      <c r="L4" s="6" t="inlineStr">
        <is>
          <t>「me に her photos を見せた」。目的語が2つ（人・物）ある第4文型。</t>
        </is>
      </c>
      <c r="M4" s="6" t="inlineStr"/>
    </row>
    <row r="5">
      <c r="A5" s="6" t="inlineStr">
        <is>
          <t>sea_g1_01_04</t>
        </is>
      </c>
      <c r="B5" s="6" t="inlineStr">
        <is>
          <t>sea_g1_01</t>
        </is>
      </c>
      <c r="C5" s="6" t="inlineStr">
        <is>
          <t>用法</t>
        </is>
      </c>
      <c r="D5" s="6" t="inlineStr">
        <is>
          <t>次の文の文型は？</t>
        </is>
      </c>
      <c r="E5" s="6" t="inlineStr">
        <is>
          <t>We named our dog Max.</t>
        </is>
      </c>
      <c r="F5" s="6" t="inlineStr">
        <is>
          <t>第5文型（SVOC）</t>
        </is>
      </c>
      <c r="G5" s="6" t="inlineStr">
        <is>
          <t>第4文型（SVOO）</t>
        </is>
      </c>
      <c r="H5" s="7" t="inlineStr">
        <is>
          <t>第5文型（SVOC）</t>
        </is>
      </c>
      <c r="I5" s="6" t="inlineStr">
        <is>
          <t>第3文型（SVO）</t>
        </is>
      </c>
      <c r="J5" s="6" t="inlineStr">
        <is>
          <t>第1文型（SV）</t>
        </is>
      </c>
      <c r="K5" s="6" t="n">
        <v>2</v>
      </c>
      <c r="L5" s="6" t="inlineStr">
        <is>
          <t>our dog = Max の関係が成り立つので、Max は補語。第5文型（SVOC）。</t>
        </is>
      </c>
      <c r="M5" s="6" t="inlineStr"/>
    </row>
    <row r="6">
      <c r="A6" s="6" t="inlineStr">
        <is>
          <t>sea_g1_01_05</t>
        </is>
      </c>
      <c r="B6" s="6" t="inlineStr">
        <is>
          <t>sea_g1_01</t>
        </is>
      </c>
      <c r="C6" s="6" t="inlineStr">
        <is>
          <t>用法</t>
        </is>
      </c>
      <c r="D6" s="6" t="inlineStr">
        <is>
          <t>(   ) に入る最も適切なものは？</t>
        </is>
      </c>
      <c r="E6" s="6" t="inlineStr">
        <is>
          <t>There (   ) two cats under the table.</t>
        </is>
      </c>
      <c r="F6" s="6" t="inlineStr">
        <is>
          <t>are</t>
        </is>
      </c>
      <c r="G6" s="6" t="inlineStr">
        <is>
          <t>is</t>
        </is>
      </c>
      <c r="H6" s="7" t="inlineStr">
        <is>
          <t>are</t>
        </is>
      </c>
      <c r="I6" s="6" t="inlineStr">
        <is>
          <t>be</t>
        </is>
      </c>
      <c r="J6" s="6" t="inlineStr">
        <is>
          <t>been</t>
        </is>
      </c>
      <c r="K6" s="6" t="n">
        <v>2</v>
      </c>
      <c r="L6" s="6" t="inlineStr">
        <is>
          <t>There is / are 構文では、後ろの名詞（two cats）に合わせる。複数なので are。</t>
        </is>
      </c>
      <c r="M6" s="6" t="inlineStr"/>
    </row>
    <row r="7">
      <c r="A7" s="6" t="inlineStr">
        <is>
          <t>sea_g1_01_06</t>
        </is>
      </c>
      <c r="B7" s="6" t="inlineStr">
        <is>
          <t>sea_g1_01</t>
        </is>
      </c>
      <c r="C7" s="6" t="inlineStr">
        <is>
          <t>用法</t>
        </is>
      </c>
      <c r="D7" s="6" t="inlineStr">
        <is>
          <t>(   ) に入る最も適切なものは？</t>
        </is>
      </c>
      <c r="E7" s="6" t="inlineStr">
        <is>
          <t>It is dangerous (   ) in this river.</t>
        </is>
      </c>
      <c r="F7" s="6" t="inlineStr">
        <is>
          <t>to swim</t>
        </is>
      </c>
      <c r="G7" s="6" t="inlineStr">
        <is>
          <t>swim</t>
        </is>
      </c>
      <c r="H7" s="7" t="inlineStr">
        <is>
          <t>to swim</t>
        </is>
      </c>
      <c r="I7" s="6" t="inlineStr">
        <is>
          <t>swam</t>
        </is>
      </c>
      <c r="J7" s="6" t="inlineStr">
        <is>
          <t>swum</t>
        </is>
      </c>
      <c r="K7" s="6" t="n">
        <v>2</v>
      </c>
      <c r="L7" s="6" t="inlineStr">
        <is>
          <t>It は仮の主語で、本当の主語は to swim in this river。</t>
        </is>
      </c>
      <c r="M7" s="6" t="inlineStr"/>
    </row>
    <row r="8">
      <c r="A8" s="6" t="inlineStr">
        <is>
          <t>sea_g1_01_07</t>
        </is>
      </c>
      <c r="B8" s="6" t="inlineStr">
        <is>
          <t>sea_g1_01</t>
        </is>
      </c>
      <c r="C8" s="6" t="inlineStr">
        <is>
          <t>用法</t>
        </is>
      </c>
      <c r="D8" s="6" t="inlineStr">
        <is>
          <t>(   ) に入る最も適切なものは？</t>
        </is>
      </c>
      <c r="E8" s="6" t="inlineStr">
        <is>
          <t>It is true (   ) he won the contest.</t>
        </is>
      </c>
      <c r="F8" s="6" t="inlineStr">
        <is>
          <t>that</t>
        </is>
      </c>
      <c r="G8" s="7" t="inlineStr">
        <is>
          <t>that</t>
        </is>
      </c>
      <c r="H8" s="6" t="inlineStr">
        <is>
          <t>what</t>
        </is>
      </c>
      <c r="I8" s="6" t="inlineStr">
        <is>
          <t>which</t>
        </is>
      </c>
      <c r="J8" s="6" t="inlineStr">
        <is>
          <t>if</t>
        </is>
      </c>
      <c r="K8" s="6" t="n">
        <v>1</v>
      </c>
      <c r="L8" s="6" t="inlineStr">
        <is>
          <t>It is 〜 that … で「…ということは〜だ」。that 以下が本当の主語。</t>
        </is>
      </c>
      <c r="M8" s="6" t="inlineStr"/>
    </row>
    <row r="9">
      <c r="A9" s="6" t="inlineStr">
        <is>
          <t>sea_g1_01_08</t>
        </is>
      </c>
      <c r="B9" s="6" t="inlineStr">
        <is>
          <t>sea_g1_01</t>
        </is>
      </c>
      <c r="C9" s="6" t="inlineStr">
        <is>
          <t>用法</t>
        </is>
      </c>
      <c r="D9" s="6" t="inlineStr">
        <is>
          <t>(   ) に入る最も適切なものは？</t>
        </is>
      </c>
      <c r="E9" s="6" t="inlineStr">
        <is>
          <t>My parents want me (   ) a doctor.</t>
        </is>
      </c>
      <c r="F9" s="6" t="inlineStr">
        <is>
          <t>to become</t>
        </is>
      </c>
      <c r="G9" s="6" t="inlineStr">
        <is>
          <t>become</t>
        </is>
      </c>
      <c r="H9" s="7" t="inlineStr">
        <is>
          <t>to become</t>
        </is>
      </c>
      <c r="I9" s="6" t="inlineStr">
        <is>
          <t>becoming</t>
        </is>
      </c>
      <c r="J9" s="6" t="inlineStr">
        <is>
          <t>became</t>
        </is>
      </c>
      <c r="K9" s="6" t="n">
        <v>2</v>
      </c>
      <c r="L9" s="6" t="inlineStr">
        <is>
          <t>want + O + to do で「O に〜してほしい」。</t>
        </is>
      </c>
      <c r="M9" s="6" t="inlineStr"/>
    </row>
    <row r="10">
      <c r="A10" s="6" t="inlineStr">
        <is>
          <t>sea_g1_01_09</t>
        </is>
      </c>
      <c r="B10" s="6" t="inlineStr">
        <is>
          <t>sea_g1_01</t>
        </is>
      </c>
      <c r="C10" s="6" t="inlineStr">
        <is>
          <t>用法</t>
        </is>
      </c>
      <c r="D10" s="6" t="inlineStr">
        <is>
          <t>(   ) に入る最も適切なものは？</t>
        </is>
      </c>
      <c r="E10" s="6" t="inlineStr">
        <is>
          <t>I asked her where (   ).</t>
        </is>
      </c>
      <c r="F10" s="6" t="inlineStr">
        <is>
          <t>she lived</t>
        </is>
      </c>
      <c r="G10" s="6" t="inlineStr">
        <is>
          <t>did she live</t>
        </is>
      </c>
      <c r="H10" s="7" t="inlineStr">
        <is>
          <t>she lived</t>
        </is>
      </c>
      <c r="I10" s="6" t="inlineStr">
        <is>
          <t>lived she</t>
        </is>
      </c>
      <c r="J10" s="6" t="inlineStr">
        <is>
          <t>she living</t>
        </is>
      </c>
      <c r="K10" s="6" t="n">
        <v>2</v>
      </c>
      <c r="L10" s="6" t="inlineStr">
        <is>
          <t>文の中に入った疑問文（wh節）は「疑問詞 + 主語 + 動詞」の語順。</t>
        </is>
      </c>
      <c r="M10" s="6" t="inlineStr"/>
    </row>
    <row r="11">
      <c r="A11" s="6" t="inlineStr">
        <is>
          <t>sea_g1_01_10</t>
        </is>
      </c>
      <c r="B11" s="6" t="inlineStr">
        <is>
          <t>sea_g1_01</t>
        </is>
      </c>
      <c r="C11" s="6" t="inlineStr">
        <is>
          <t>用法</t>
        </is>
      </c>
      <c r="D11" s="6" t="inlineStr">
        <is>
          <t>次の文の文型は？</t>
        </is>
      </c>
      <c r="E11" s="6" t="inlineStr">
        <is>
          <t>The flowers smell sweet.</t>
        </is>
      </c>
      <c r="F11" s="6" t="inlineStr">
        <is>
          <t>第2文型（SVC）</t>
        </is>
      </c>
      <c r="G11" s="6" t="inlineStr">
        <is>
          <t>第1文型（SV）</t>
        </is>
      </c>
      <c r="H11" s="7" t="inlineStr">
        <is>
          <t>第2文型（SVC）</t>
        </is>
      </c>
      <c r="I11" s="6" t="inlineStr">
        <is>
          <t>第4文型（SVOO）</t>
        </is>
      </c>
      <c r="J11" s="6" t="inlineStr">
        <is>
          <t>第3文型（SVO）</t>
        </is>
      </c>
      <c r="K11" s="6" t="n">
        <v>2</v>
      </c>
      <c r="L11" s="6" t="inlineStr">
        <is>
          <t>smell ＋ 形容詞で「〜のにおいがする」。sweet が補語。</t>
        </is>
      </c>
      <c r="M11" s="6" t="inlineStr"/>
    </row>
    <row r="12">
      <c r="A12" s="6" t="inlineStr">
        <is>
          <t>sea_g1_01_11</t>
        </is>
      </c>
      <c r="B12" s="6" t="inlineStr">
        <is>
          <t>sea_g1_01</t>
        </is>
      </c>
      <c r="C12" s="6" t="inlineStr">
        <is>
          <t>用法</t>
        </is>
      </c>
      <c r="D12" s="6" t="inlineStr">
        <is>
          <t>次の文の文型は？</t>
        </is>
      </c>
      <c r="E12" s="6" t="inlineStr">
        <is>
          <t>He gave his sister a present.</t>
        </is>
      </c>
      <c r="F12" s="6" t="inlineStr">
        <is>
          <t>第4文型（SVOO）</t>
        </is>
      </c>
      <c r="G12" s="6" t="inlineStr">
        <is>
          <t>第2文型（SVC）</t>
        </is>
      </c>
      <c r="H12" s="7" t="inlineStr">
        <is>
          <t>第4文型（SVOO）</t>
        </is>
      </c>
      <c r="I12" s="6" t="inlineStr">
        <is>
          <t>第3文型（SVO）</t>
        </is>
      </c>
      <c r="J12" s="6" t="inlineStr">
        <is>
          <t>第1文型（SV）</t>
        </is>
      </c>
      <c r="K12" s="6" t="n">
        <v>2</v>
      </c>
      <c r="L12" s="6" t="inlineStr">
        <is>
          <t>give ＋ 人 ＋ 物。his sister と a present が目的語。</t>
        </is>
      </c>
      <c r="M12" s="6" t="inlineStr"/>
    </row>
    <row r="13">
      <c r="A13" s="6" t="inlineStr">
        <is>
          <t>sea_g1_01_12</t>
        </is>
      </c>
      <c r="B13" s="6" t="inlineStr">
        <is>
          <t>sea_g1_01</t>
        </is>
      </c>
      <c r="C13" s="6" t="inlineStr">
        <is>
          <t>用法</t>
        </is>
      </c>
      <c r="D13" s="6" t="inlineStr">
        <is>
          <t>次の文の文型は？</t>
        </is>
      </c>
      <c r="E13" s="6" t="inlineStr">
        <is>
          <t>The news made her happy.</t>
        </is>
      </c>
      <c r="F13" s="6" t="inlineStr">
        <is>
          <t>第5文型（SVOC）</t>
        </is>
      </c>
      <c r="G13" s="6" t="inlineStr">
        <is>
          <t>第3文型（SVO）</t>
        </is>
      </c>
      <c r="H13" s="7" t="inlineStr">
        <is>
          <t>第5文型（SVOC）</t>
        </is>
      </c>
      <c r="I13" s="6" t="inlineStr">
        <is>
          <t>第2文型（SVC）</t>
        </is>
      </c>
      <c r="J13" s="6" t="inlineStr">
        <is>
          <t>第1文型（SV）</t>
        </is>
      </c>
      <c r="K13" s="6" t="n">
        <v>2</v>
      </c>
      <c r="L13" s="6" t="inlineStr">
        <is>
          <t>make ＋ O ＋ C で「O を C にする」。her ＝ happy の関係。</t>
        </is>
      </c>
      <c r="M13" s="6" t="inlineStr"/>
    </row>
    <row r="14">
      <c r="A14" s="6" t="inlineStr">
        <is>
          <t>sea_g1_01_13</t>
        </is>
      </c>
      <c r="B14" s="6" t="inlineStr">
        <is>
          <t>sea_g1_01</t>
        </is>
      </c>
      <c r="C14" s="6" t="inlineStr">
        <is>
          <t>用法</t>
        </is>
      </c>
      <c r="D14" s="6" t="inlineStr">
        <is>
          <t>次の文の文型は？</t>
        </is>
      </c>
      <c r="E14" s="6" t="inlineStr">
        <is>
          <t>I found the book easy.</t>
        </is>
      </c>
      <c r="F14" s="6" t="inlineStr">
        <is>
          <t>第5文型（SVOC）</t>
        </is>
      </c>
      <c r="G14" s="6" t="inlineStr">
        <is>
          <t>第2文型（SVC）</t>
        </is>
      </c>
      <c r="H14" s="6" t="inlineStr">
        <is>
          <t>第3文型（SVO）</t>
        </is>
      </c>
      <c r="I14" s="7" t="inlineStr">
        <is>
          <t>第5文型（SVOC）</t>
        </is>
      </c>
      <c r="J14" s="6" t="inlineStr">
        <is>
          <t>第1文型（SV）</t>
        </is>
      </c>
      <c r="K14" s="6" t="n">
        <v>3</v>
      </c>
      <c r="L14" s="6" t="inlineStr">
        <is>
          <t>find ＋ O ＋ C で「O が C だと分かる」。</t>
        </is>
      </c>
      <c r="M14" s="6" t="inlineStr"/>
    </row>
    <row r="15">
      <c r="A15" s="6" t="inlineStr">
        <is>
          <t>sea_g1_01_14</t>
        </is>
      </c>
      <c r="B15" s="6" t="inlineStr">
        <is>
          <t>sea_g1_01</t>
        </is>
      </c>
      <c r="C15" s="6" t="inlineStr">
        <is>
          <t>用法</t>
        </is>
      </c>
      <c r="D15" s="6" t="inlineStr">
        <is>
          <t>次の文の文型は？</t>
        </is>
      </c>
      <c r="E15" s="6" t="inlineStr">
        <is>
          <t>She cooked dinner for us.</t>
        </is>
      </c>
      <c r="F15" s="6" t="inlineStr">
        <is>
          <t>第3文型（SVO）</t>
        </is>
      </c>
      <c r="G15" s="7" t="inlineStr">
        <is>
          <t>第3文型（SVO）</t>
        </is>
      </c>
      <c r="H15" s="6" t="inlineStr">
        <is>
          <t>第4文型（SVOO）</t>
        </is>
      </c>
      <c r="I15" s="6" t="inlineStr">
        <is>
          <t>第2文型（SVC）</t>
        </is>
      </c>
      <c r="J15" s="6" t="inlineStr">
        <is>
          <t>第1文型（SV）</t>
        </is>
      </c>
      <c r="K15" s="6" t="n">
        <v>1</v>
      </c>
      <c r="L15" s="6" t="inlineStr">
        <is>
          <t>for us は修飾語。目的語は dinner の1つ。</t>
        </is>
      </c>
      <c r="M15" s="6" t="inlineStr"/>
    </row>
    <row r="16">
      <c r="A16" s="6" t="inlineStr">
        <is>
          <t>sea_g1_01_15</t>
        </is>
      </c>
      <c r="B16" s="6" t="inlineStr">
        <is>
          <t>sea_g1_01</t>
        </is>
      </c>
      <c r="C16" s="6" t="inlineStr">
        <is>
          <t>用法</t>
        </is>
      </c>
      <c r="D16" s="6" t="inlineStr">
        <is>
          <t>次の文の文型は？</t>
        </is>
      </c>
      <c r="E16" s="6" t="inlineStr">
        <is>
          <t>My father works in a bank.</t>
        </is>
      </c>
      <c r="F16" s="6" t="inlineStr">
        <is>
          <t>第1文型（SV）</t>
        </is>
      </c>
      <c r="G16" s="7" t="inlineStr">
        <is>
          <t>第1文型（SV）</t>
        </is>
      </c>
      <c r="H16" s="6" t="inlineStr">
        <is>
          <t>第2文型（SVC）</t>
        </is>
      </c>
      <c r="I16" s="6" t="inlineStr">
        <is>
          <t>第4文型（SVOO）</t>
        </is>
      </c>
      <c r="J16" s="6" t="inlineStr">
        <is>
          <t>第3文型（SVO）</t>
        </is>
      </c>
      <c r="K16" s="6" t="n">
        <v>1</v>
      </c>
      <c r="L16" s="6" t="inlineStr">
        <is>
          <t>in a bank は修飾語。</t>
        </is>
      </c>
      <c r="M16" s="6" t="inlineStr"/>
    </row>
    <row r="17">
      <c r="A17" s="6" t="inlineStr">
        <is>
          <t>sea_g1_01_16</t>
        </is>
      </c>
      <c r="B17" s="6" t="inlineStr">
        <is>
          <t>sea_g1_01</t>
        </is>
      </c>
      <c r="C17" s="6" t="inlineStr">
        <is>
          <t>用法</t>
        </is>
      </c>
      <c r="D17" s="6" t="inlineStr">
        <is>
          <t>(   ) に入る最も適切なものは？</t>
        </is>
      </c>
      <c r="E17" s="6" t="inlineStr">
        <is>
          <t>There (   ) a lot of water in the bottle.</t>
        </is>
      </c>
      <c r="F17" s="6" t="inlineStr">
        <is>
          <t>is</t>
        </is>
      </c>
      <c r="G17" s="7" t="inlineStr">
        <is>
          <t>is</t>
        </is>
      </c>
      <c r="H17" s="6" t="inlineStr">
        <is>
          <t>be</t>
        </is>
      </c>
      <c r="I17" s="6" t="inlineStr">
        <is>
          <t>are</t>
        </is>
      </c>
      <c r="J17" s="6" t="inlineStr">
        <is>
          <t>have</t>
        </is>
      </c>
      <c r="K17" s="6" t="n">
        <v>1</v>
      </c>
      <c r="L17" s="6" t="inlineStr">
        <is>
          <t>water は数えられない名詞なので単数あつかい。</t>
        </is>
      </c>
      <c r="M17" s="6" t="inlineStr"/>
    </row>
    <row r="18">
      <c r="A18" s="6" t="inlineStr">
        <is>
          <t>sea_g1_01_17</t>
        </is>
      </c>
      <c r="B18" s="6" t="inlineStr">
        <is>
          <t>sea_g1_01</t>
        </is>
      </c>
      <c r="C18" s="6" t="inlineStr">
        <is>
          <t>用法</t>
        </is>
      </c>
      <c r="D18" s="6" t="inlineStr">
        <is>
          <t>(   ) に入る最も適切なものは？</t>
        </is>
      </c>
      <c r="E18" s="6" t="inlineStr">
        <is>
          <t>It is important (   ) us to protect nature.</t>
        </is>
      </c>
      <c r="F18" s="6" t="inlineStr">
        <is>
          <t>for</t>
        </is>
      </c>
      <c r="G18" s="6" t="inlineStr">
        <is>
          <t>with</t>
        </is>
      </c>
      <c r="H18" s="6" t="inlineStr">
        <is>
          <t>to</t>
        </is>
      </c>
      <c r="I18" s="6" t="inlineStr">
        <is>
          <t>of</t>
        </is>
      </c>
      <c r="J18" s="7" t="inlineStr">
        <is>
          <t>for</t>
        </is>
      </c>
      <c r="K18" s="6" t="n">
        <v>4</v>
      </c>
      <c r="L18" s="6" t="inlineStr">
        <is>
          <t>不定詞の意味上の主語は for ＋ 人。</t>
        </is>
      </c>
      <c r="M18" s="6" t="inlineStr"/>
    </row>
    <row r="19">
      <c r="A19" s="6" t="inlineStr">
        <is>
          <t>sea_g1_01_18</t>
        </is>
      </c>
      <c r="B19" s="6" t="inlineStr">
        <is>
          <t>sea_g1_01</t>
        </is>
      </c>
      <c r="C19" s="6" t="inlineStr">
        <is>
          <t>用法</t>
        </is>
      </c>
      <c r="D19" s="6" t="inlineStr">
        <is>
          <t>(   ) に入る最も適切なものは？</t>
        </is>
      </c>
      <c r="E19" s="6" t="inlineStr">
        <is>
          <t>It was kind (   ) you to help me.</t>
        </is>
      </c>
      <c r="F19" s="6" t="inlineStr">
        <is>
          <t>of</t>
        </is>
      </c>
      <c r="G19" s="6" t="inlineStr">
        <is>
          <t>at</t>
        </is>
      </c>
      <c r="H19" s="7" t="inlineStr">
        <is>
          <t>of</t>
        </is>
      </c>
      <c r="I19" s="6" t="inlineStr">
        <is>
          <t>for</t>
        </is>
      </c>
      <c r="J19" s="6" t="inlineStr">
        <is>
          <t>to</t>
        </is>
      </c>
      <c r="K19" s="6" t="n">
        <v>2</v>
      </c>
      <c r="L19" s="6" t="inlineStr">
        <is>
          <t>人の性質を表す形容詞（kind など）のときは of ＋ 人。</t>
        </is>
      </c>
      <c r="M19" s="6" t="inlineStr"/>
    </row>
    <row r="20">
      <c r="A20" s="6" t="inlineStr">
        <is>
          <t>sea_g1_01_19</t>
        </is>
      </c>
      <c r="B20" s="6" t="inlineStr">
        <is>
          <t>sea_g1_01</t>
        </is>
      </c>
      <c r="C20" s="6" t="inlineStr">
        <is>
          <t>用法</t>
        </is>
      </c>
      <c r="D20" s="6" t="inlineStr">
        <is>
          <t>(   ) に入る最も適切なものは？</t>
        </is>
      </c>
      <c r="E20" s="6" t="inlineStr">
        <is>
          <t>I found it difficult (   ) the question.</t>
        </is>
      </c>
      <c r="F20" s="6" t="inlineStr">
        <is>
          <t>to answer</t>
        </is>
      </c>
      <c r="G20" s="7" t="inlineStr">
        <is>
          <t>to answer</t>
        </is>
      </c>
      <c r="H20" s="6" t="inlineStr">
        <is>
          <t>answer</t>
        </is>
      </c>
      <c r="I20" s="6" t="inlineStr">
        <is>
          <t>answered</t>
        </is>
      </c>
      <c r="J20" s="6" t="inlineStr">
        <is>
          <t>answers</t>
        </is>
      </c>
      <c r="K20" s="6" t="n">
        <v>1</v>
      </c>
      <c r="L20" s="6" t="inlineStr">
        <is>
          <t>find it ＋ 形容詞 ＋ to do。it は形式目的語。</t>
        </is>
      </c>
      <c r="M20" s="6" t="inlineStr"/>
    </row>
    <row r="21">
      <c r="A21" s="6" t="inlineStr">
        <is>
          <t>sea_g1_01_20</t>
        </is>
      </c>
      <c r="B21" s="6" t="inlineStr">
        <is>
          <t>sea_g1_01</t>
        </is>
      </c>
      <c r="C21" s="6" t="inlineStr">
        <is>
          <t>用法</t>
        </is>
      </c>
      <c r="D21" s="6" t="inlineStr">
        <is>
          <t>(   ) に入る最も適切なものは？</t>
        </is>
      </c>
      <c r="E21" s="6" t="inlineStr">
        <is>
          <t>He told me (   ) the window.</t>
        </is>
      </c>
      <c r="F21" s="6" t="inlineStr">
        <is>
          <t>to open</t>
        </is>
      </c>
      <c r="G21" s="7" t="inlineStr">
        <is>
          <t>to open</t>
        </is>
      </c>
      <c r="H21" s="6" t="inlineStr">
        <is>
          <t>open</t>
        </is>
      </c>
      <c r="I21" s="6" t="inlineStr">
        <is>
          <t>opening</t>
        </is>
      </c>
      <c r="J21" s="6" t="inlineStr">
        <is>
          <t>opened</t>
        </is>
      </c>
      <c r="K21" s="6" t="n">
        <v>1</v>
      </c>
      <c r="L21" s="6" t="inlineStr">
        <is>
          <t>tell ＋ 人 ＋ to do「人に〜するように言う」。</t>
        </is>
      </c>
      <c r="M21" s="6" t="inlineStr"/>
    </row>
    <row r="22">
      <c r="A22" s="6" t="inlineStr">
        <is>
          <t>sea_g1_01_21</t>
        </is>
      </c>
      <c r="B22" s="6" t="inlineStr">
        <is>
          <t>sea_g1_01</t>
        </is>
      </c>
      <c r="C22" s="6" t="inlineStr">
        <is>
          <t>用法</t>
        </is>
      </c>
      <c r="D22" s="6" t="inlineStr">
        <is>
          <t>(   ) に入る最も適切なものは？</t>
        </is>
      </c>
      <c r="E22" s="6" t="inlineStr">
        <is>
          <t>Please tell me what time (   ).</t>
        </is>
      </c>
      <c r="F22" s="6" t="inlineStr">
        <is>
          <t>it is</t>
        </is>
      </c>
      <c r="G22" s="7" t="inlineStr">
        <is>
          <t>it is</t>
        </is>
      </c>
      <c r="H22" s="6" t="inlineStr">
        <is>
          <t>it does</t>
        </is>
      </c>
      <c r="I22" s="6" t="inlineStr">
        <is>
          <t>is it</t>
        </is>
      </c>
      <c r="J22" s="6" t="inlineStr">
        <is>
          <t>does it</t>
        </is>
      </c>
      <c r="K22" s="6" t="n">
        <v>1</v>
      </c>
      <c r="L22" s="6" t="inlineStr">
        <is>
          <t>文の中に入った疑問文（間接疑問）は、主語 ＋ 動詞の語順。</t>
        </is>
      </c>
      <c r="M22" s="6" t="inlineStr"/>
    </row>
    <row r="23">
      <c r="A23" s="6" t="inlineStr">
        <is>
          <t>sea_g1_02_01</t>
        </is>
      </c>
      <c r="B23" s="6" t="inlineStr">
        <is>
          <t>sea_g1_02</t>
        </is>
      </c>
      <c r="C23" s="6" t="inlineStr">
        <is>
          <t>用法</t>
        </is>
      </c>
      <c r="D23" s="6" t="inlineStr">
        <is>
          <t>(   ) に入る最も適切なものは？</t>
        </is>
      </c>
      <c r="E23" s="6" t="inlineStr">
        <is>
          <t>The sun (   ) in the east.</t>
        </is>
      </c>
      <c r="F23" s="6" t="inlineStr">
        <is>
          <t>rises</t>
        </is>
      </c>
      <c r="G23" s="7" t="inlineStr">
        <is>
          <t>rises</t>
        </is>
      </c>
      <c r="H23" s="6" t="inlineStr">
        <is>
          <t>rose</t>
        </is>
      </c>
      <c r="I23" s="6" t="inlineStr">
        <is>
          <t>is rising</t>
        </is>
      </c>
      <c r="J23" s="6" t="inlineStr">
        <is>
          <t>will rise</t>
        </is>
      </c>
      <c r="K23" s="6" t="n">
        <v>1</v>
      </c>
      <c r="L23" s="6" t="inlineStr">
        <is>
          <t>いつでも成り立つ事実（真理）は現在形で表す。</t>
        </is>
      </c>
      <c r="M23" s="6" t="inlineStr"/>
    </row>
    <row r="24">
      <c r="A24" s="6" t="inlineStr">
        <is>
          <t>sea_g1_02_02</t>
        </is>
      </c>
      <c r="B24" s="6" t="inlineStr">
        <is>
          <t>sea_g1_02</t>
        </is>
      </c>
      <c r="C24" s="6" t="inlineStr">
        <is>
          <t>用法</t>
        </is>
      </c>
      <c r="D24" s="6" t="inlineStr">
        <is>
          <t>(   ) に入る最も適切なものは？</t>
        </is>
      </c>
      <c r="E24" s="6" t="inlineStr">
        <is>
          <t>I (   ) a movie with my friends last Sunday.</t>
        </is>
      </c>
      <c r="F24" s="6" t="inlineStr">
        <is>
          <t>saw</t>
        </is>
      </c>
      <c r="G24" s="6" t="inlineStr">
        <is>
          <t>see</t>
        </is>
      </c>
      <c r="H24" s="7" t="inlineStr">
        <is>
          <t>saw</t>
        </is>
      </c>
      <c r="I24" s="6" t="inlineStr">
        <is>
          <t>have seen</t>
        </is>
      </c>
      <c r="J24" s="6" t="inlineStr">
        <is>
          <t>am seeing</t>
        </is>
      </c>
      <c r="K24" s="6" t="n">
        <v>2</v>
      </c>
      <c r="L24" s="6" t="inlineStr">
        <is>
          <t>last Sunday という過去の時点があるので過去形。現在完了は具体的な過去の時点とは使わない。</t>
        </is>
      </c>
      <c r="M24" s="6" t="inlineStr"/>
    </row>
    <row r="25">
      <c r="A25" s="6" t="inlineStr">
        <is>
          <t>sea_g1_02_03</t>
        </is>
      </c>
      <c r="B25" s="6" t="inlineStr">
        <is>
          <t>sea_g1_02</t>
        </is>
      </c>
      <c r="C25" s="6" t="inlineStr">
        <is>
          <t>用法</t>
        </is>
      </c>
      <c r="D25" s="6" t="inlineStr">
        <is>
          <t>(   ) に入る最も適切なものは？</t>
        </is>
      </c>
      <c r="E25" s="6" t="inlineStr">
        <is>
          <t>Look at those dark clouds. It (   ) rain.</t>
        </is>
      </c>
      <c r="F25" s="6" t="inlineStr">
        <is>
          <t>is going to</t>
        </is>
      </c>
      <c r="G25" s="6" t="inlineStr">
        <is>
          <t>is going</t>
        </is>
      </c>
      <c r="H25" s="6" t="inlineStr">
        <is>
          <t>goes to</t>
        </is>
      </c>
      <c r="I25" s="7" t="inlineStr">
        <is>
          <t>is going to</t>
        </is>
      </c>
      <c r="J25" s="6" t="inlineStr">
        <is>
          <t>was going to</t>
        </is>
      </c>
      <c r="K25" s="6" t="n">
        <v>3</v>
      </c>
      <c r="L25" s="6" t="inlineStr">
        <is>
          <t>目の前の根拠（黒い雲）から「〜しそうだ」と予測するときは be going to。</t>
        </is>
      </c>
      <c r="M25" s="6" t="inlineStr"/>
    </row>
    <row r="26">
      <c r="A26" s="6" t="inlineStr">
        <is>
          <t>sea_g1_02_04</t>
        </is>
      </c>
      <c r="B26" s="6" t="inlineStr">
        <is>
          <t>sea_g1_02</t>
        </is>
      </c>
      <c r="C26" s="6" t="inlineStr">
        <is>
          <t>用法</t>
        </is>
      </c>
      <c r="D26" s="6" t="inlineStr">
        <is>
          <t>(   ) に入る最も適切なものは？</t>
        </is>
      </c>
      <c r="E26" s="6" t="inlineStr">
        <is>
          <t>Be quiet. The baby (   ) now.</t>
        </is>
      </c>
      <c r="F26" s="6" t="inlineStr">
        <is>
          <t>is sleeping</t>
        </is>
      </c>
      <c r="G26" s="6" t="inlineStr">
        <is>
          <t>sleeps</t>
        </is>
      </c>
      <c r="H26" s="7" t="inlineStr">
        <is>
          <t>is sleeping</t>
        </is>
      </c>
      <c r="I26" s="6" t="inlineStr">
        <is>
          <t>slept</t>
        </is>
      </c>
      <c r="J26" s="6" t="inlineStr">
        <is>
          <t>has slept</t>
        </is>
      </c>
      <c r="K26" s="6" t="n">
        <v>2</v>
      </c>
      <c r="L26" s="6" t="inlineStr">
        <is>
          <t>now（今まさに）の動作は現在進行形。</t>
        </is>
      </c>
      <c r="M26" s="6" t="inlineStr"/>
    </row>
    <row r="27">
      <c r="A27" s="6" t="inlineStr">
        <is>
          <t>sea_g1_02_05</t>
        </is>
      </c>
      <c r="B27" s="6" t="inlineStr">
        <is>
          <t>sea_g1_02</t>
        </is>
      </c>
      <c r="C27" s="6" t="inlineStr">
        <is>
          <t>用法</t>
        </is>
      </c>
      <c r="D27" s="6" t="inlineStr">
        <is>
          <t>(   ) に入る最も適切なものは？</t>
        </is>
      </c>
      <c r="E27" s="6" t="inlineStr">
        <is>
          <t>When you called me, I (   ) a bath.</t>
        </is>
      </c>
      <c r="F27" s="6" t="inlineStr">
        <is>
          <t>was taking</t>
        </is>
      </c>
      <c r="G27" s="6" t="inlineStr">
        <is>
          <t>take</t>
        </is>
      </c>
      <c r="H27" s="6" t="inlineStr">
        <is>
          <t>am taking</t>
        </is>
      </c>
      <c r="I27" s="7" t="inlineStr">
        <is>
          <t>was taking</t>
        </is>
      </c>
      <c r="J27" s="6" t="inlineStr">
        <is>
          <t>have taken</t>
        </is>
      </c>
      <c r="K27" s="6" t="n">
        <v>3</v>
      </c>
      <c r="L27" s="6" t="inlineStr">
        <is>
          <t>過去のある時点（電話があったとき）に進行中だった動作は過去進行形。</t>
        </is>
      </c>
      <c r="M27" s="6" t="inlineStr"/>
    </row>
    <row r="28">
      <c r="A28" s="6" t="inlineStr">
        <is>
          <t>sea_g1_02_06</t>
        </is>
      </c>
      <c r="B28" s="6" t="inlineStr">
        <is>
          <t>sea_g1_02</t>
        </is>
      </c>
      <c r="C28" s="6" t="inlineStr">
        <is>
          <t>用法</t>
        </is>
      </c>
      <c r="D28" s="6" t="inlineStr">
        <is>
          <t>(   ) に入る最も適切なものは？</t>
        </is>
      </c>
      <c r="E28" s="6" t="inlineStr">
        <is>
          <t>I (   ) in Osaka since I was ten.</t>
        </is>
      </c>
      <c r="F28" s="6" t="inlineStr">
        <is>
          <t>have lived</t>
        </is>
      </c>
      <c r="G28" s="6" t="inlineStr">
        <is>
          <t>live</t>
        </is>
      </c>
      <c r="H28" s="6" t="inlineStr">
        <is>
          <t>lived</t>
        </is>
      </c>
      <c r="I28" s="6" t="inlineStr">
        <is>
          <t>am living</t>
        </is>
      </c>
      <c r="J28" s="7" t="inlineStr">
        <is>
          <t>have lived</t>
        </is>
      </c>
      <c r="K28" s="6" t="n">
        <v>4</v>
      </c>
      <c r="L28" s="6" t="inlineStr">
        <is>
          <t>since（〜以来）とともに、過去から今まで続く状態は現在完了（継続）。</t>
        </is>
      </c>
      <c r="M28" s="6" t="inlineStr"/>
    </row>
    <row r="29">
      <c r="A29" s="6" t="inlineStr">
        <is>
          <t>sea_g1_02_07</t>
        </is>
      </c>
      <c r="B29" s="6" t="inlineStr">
        <is>
          <t>sea_g1_02</t>
        </is>
      </c>
      <c r="C29" s="6" t="inlineStr">
        <is>
          <t>用法</t>
        </is>
      </c>
      <c r="D29" s="6" t="inlineStr">
        <is>
          <t>(   ) に入る最も適切なものは？</t>
        </is>
      </c>
      <c r="E29" s="6" t="inlineStr">
        <is>
          <t>She (   ) the piano for two hours, and she is still playing.</t>
        </is>
      </c>
      <c r="F29" s="6" t="inlineStr">
        <is>
          <t>has been playing</t>
        </is>
      </c>
      <c r="G29" s="6" t="inlineStr">
        <is>
          <t>played</t>
        </is>
      </c>
      <c r="H29" s="6" t="inlineStr">
        <is>
          <t>plays</t>
        </is>
      </c>
      <c r="I29" s="7" t="inlineStr">
        <is>
          <t>has been playing</t>
        </is>
      </c>
      <c r="J29" s="6" t="inlineStr">
        <is>
          <t>was playing</t>
        </is>
      </c>
      <c r="K29" s="6" t="n">
        <v>3</v>
      </c>
      <c r="L29" s="6" t="inlineStr">
        <is>
          <t>過去から今まで続き、まだ続いている動作は現在完了進行形。</t>
        </is>
      </c>
      <c r="M29" s="6" t="inlineStr"/>
    </row>
    <row r="30">
      <c r="A30" s="6" t="inlineStr">
        <is>
          <t>sea_g1_02_08</t>
        </is>
      </c>
      <c r="B30" s="6" t="inlineStr">
        <is>
          <t>sea_g1_02</t>
        </is>
      </c>
      <c r="C30" s="6" t="inlineStr">
        <is>
          <t>用法</t>
        </is>
      </c>
      <c r="D30" s="6" t="inlineStr">
        <is>
          <t>(   ) に入る最も適切なものは？</t>
        </is>
      </c>
      <c r="E30" s="6" t="inlineStr">
        <is>
          <t>I haven't finished my homework (   ).</t>
        </is>
      </c>
      <c r="F30" s="6" t="inlineStr">
        <is>
          <t>yet</t>
        </is>
      </c>
      <c r="G30" s="7" t="inlineStr">
        <is>
          <t>yet</t>
        </is>
      </c>
      <c r="H30" s="6" t="inlineStr">
        <is>
          <t>already</t>
        </is>
      </c>
      <c r="I30" s="6" t="inlineStr">
        <is>
          <t>still</t>
        </is>
      </c>
      <c r="J30" s="6" t="inlineStr">
        <is>
          <t>ever</t>
        </is>
      </c>
      <c r="K30" s="6" t="n">
        <v>1</v>
      </c>
      <c r="L30" s="6" t="inlineStr">
        <is>
          <t>否定文の「まだ〜ない」は yet。already は肯定文で「もう」。</t>
        </is>
      </c>
      <c r="M30" s="6" t="inlineStr"/>
    </row>
    <row r="31">
      <c r="A31" s="6" t="inlineStr">
        <is>
          <t>sea_g1_02_09</t>
        </is>
      </c>
      <c r="B31" s="6" t="inlineStr">
        <is>
          <t>sea_g1_02</t>
        </is>
      </c>
      <c r="C31" s="6" t="inlineStr">
        <is>
          <t>用法</t>
        </is>
      </c>
      <c r="D31" s="6" t="inlineStr">
        <is>
          <t>(   ) に入る最も適切なものは？</t>
        </is>
      </c>
      <c r="E31" s="6" t="inlineStr">
        <is>
          <t>Water (   ) at 100℃.</t>
        </is>
      </c>
      <c r="F31" s="6" t="inlineStr">
        <is>
          <t>boils</t>
        </is>
      </c>
      <c r="G31" s="6" t="inlineStr">
        <is>
          <t>boiled</t>
        </is>
      </c>
      <c r="H31" s="6" t="inlineStr">
        <is>
          <t>has boiled</t>
        </is>
      </c>
      <c r="I31" s="7" t="inlineStr">
        <is>
          <t>boils</t>
        </is>
      </c>
      <c r="J31" s="6" t="inlineStr">
        <is>
          <t>is boiling</t>
        </is>
      </c>
      <c r="K31" s="6" t="n">
        <v>3</v>
      </c>
      <c r="L31" s="6" t="inlineStr">
        <is>
          <t>変わらない事実は現在形で表す。</t>
        </is>
      </c>
      <c r="M31" s="6" t="inlineStr"/>
    </row>
    <row r="32">
      <c r="A32" s="6" t="inlineStr">
        <is>
          <t>sea_g1_02_10</t>
        </is>
      </c>
      <c r="B32" s="6" t="inlineStr">
        <is>
          <t>sea_g1_02</t>
        </is>
      </c>
      <c r="C32" s="6" t="inlineStr">
        <is>
          <t>用法</t>
        </is>
      </c>
      <c r="D32" s="6" t="inlineStr">
        <is>
          <t>(   ) に入る最も適切なものは？</t>
        </is>
      </c>
      <c r="E32" s="6" t="inlineStr">
        <is>
          <t>I (   ) to Kyoto three times so far.</t>
        </is>
      </c>
      <c r="F32" s="6" t="inlineStr">
        <is>
          <t>have been</t>
        </is>
      </c>
      <c r="G32" s="6" t="inlineStr">
        <is>
          <t>am going</t>
        </is>
      </c>
      <c r="H32" s="7" t="inlineStr">
        <is>
          <t>have been</t>
        </is>
      </c>
      <c r="I32" s="6" t="inlineStr">
        <is>
          <t>have gone</t>
        </is>
      </c>
      <c r="J32" s="6" t="inlineStr">
        <is>
          <t>go</t>
        </is>
      </c>
      <c r="K32" s="6" t="n">
        <v>2</v>
      </c>
      <c r="L32" s="6" t="inlineStr">
        <is>
          <t>経験は現在完了 have been to。have gone to は「行ってしまった」。</t>
        </is>
      </c>
      <c r="M32" s="6" t="inlineStr"/>
    </row>
    <row r="33">
      <c r="A33" s="6" t="inlineStr">
        <is>
          <t>sea_g1_02_11</t>
        </is>
      </c>
      <c r="B33" s="6" t="inlineStr">
        <is>
          <t>sea_g1_02</t>
        </is>
      </c>
      <c r="C33" s="6" t="inlineStr">
        <is>
          <t>用法</t>
        </is>
      </c>
      <c r="D33" s="6" t="inlineStr">
        <is>
          <t>(   ) に入る最も適切なものは？</t>
        </is>
      </c>
      <c r="E33" s="6" t="inlineStr">
        <is>
          <t>She (   ) her homework when I visited her.</t>
        </is>
      </c>
      <c r="F33" s="6" t="inlineStr">
        <is>
          <t>was doing</t>
        </is>
      </c>
      <c r="G33" s="6" t="inlineStr">
        <is>
          <t>has done</t>
        </is>
      </c>
      <c r="H33" s="6" t="inlineStr">
        <is>
          <t>does</t>
        </is>
      </c>
      <c r="I33" s="7" t="inlineStr">
        <is>
          <t>was doing</t>
        </is>
      </c>
      <c r="J33" s="6" t="inlineStr">
        <is>
          <t>is doing</t>
        </is>
      </c>
      <c r="K33" s="6" t="n">
        <v>3</v>
      </c>
      <c r="L33" s="6" t="inlineStr">
        <is>
          <t>過去のある時点で進行中の動作は過去進行形。</t>
        </is>
      </c>
      <c r="M33" s="6" t="inlineStr"/>
    </row>
    <row r="34">
      <c r="A34" s="6" t="inlineStr">
        <is>
          <t>sea_g1_02_12</t>
        </is>
      </c>
      <c r="B34" s="6" t="inlineStr">
        <is>
          <t>sea_g1_02</t>
        </is>
      </c>
      <c r="C34" s="6" t="inlineStr">
        <is>
          <t>用法</t>
        </is>
      </c>
      <c r="D34" s="6" t="inlineStr">
        <is>
          <t>(   ) に入る最も適切なものは？</t>
        </is>
      </c>
      <c r="E34" s="6" t="inlineStr">
        <is>
          <t>I (   ) Tom yesterday.</t>
        </is>
      </c>
      <c r="F34" s="6" t="inlineStr">
        <is>
          <t>met</t>
        </is>
      </c>
      <c r="G34" s="7" t="inlineStr">
        <is>
          <t>met</t>
        </is>
      </c>
      <c r="H34" s="6" t="inlineStr">
        <is>
          <t>meet</t>
        </is>
      </c>
      <c r="I34" s="6" t="inlineStr">
        <is>
          <t>am meeting</t>
        </is>
      </c>
      <c r="J34" s="6" t="inlineStr">
        <is>
          <t>have met</t>
        </is>
      </c>
      <c r="K34" s="6" t="n">
        <v>1</v>
      </c>
      <c r="L34" s="6" t="inlineStr">
        <is>
          <t>yesterday のような過去を表す語があるときは過去形。現在完了は使えない。</t>
        </is>
      </c>
      <c r="M34" s="6" t="inlineStr"/>
    </row>
    <row r="35">
      <c r="A35" s="6" t="inlineStr">
        <is>
          <t>sea_g1_02_13</t>
        </is>
      </c>
      <c r="B35" s="6" t="inlineStr">
        <is>
          <t>sea_g1_02</t>
        </is>
      </c>
      <c r="C35" s="6" t="inlineStr">
        <is>
          <t>用法</t>
        </is>
      </c>
      <c r="D35" s="6" t="inlineStr">
        <is>
          <t>(   ) に入る最も適切なものは？</t>
        </is>
      </c>
      <c r="E35" s="6" t="inlineStr">
        <is>
          <t>We (   ) each other for ten years.</t>
        </is>
      </c>
      <c r="F35" s="6" t="inlineStr">
        <is>
          <t>have known</t>
        </is>
      </c>
      <c r="G35" s="7" t="inlineStr">
        <is>
          <t>have known</t>
        </is>
      </c>
      <c r="H35" s="6" t="inlineStr">
        <is>
          <t>are knowing</t>
        </is>
      </c>
      <c r="I35" s="6" t="inlineStr">
        <is>
          <t>know</t>
        </is>
      </c>
      <c r="J35" s="6" t="inlineStr">
        <is>
          <t>knew</t>
        </is>
      </c>
      <c r="K35" s="6" t="n">
        <v>1</v>
      </c>
      <c r="L35" s="6" t="inlineStr">
        <is>
          <t>状態の継続は現在完了。know は進行形にしない。</t>
        </is>
      </c>
      <c r="M35" s="6" t="inlineStr"/>
    </row>
    <row r="36">
      <c r="A36" s="6" t="inlineStr">
        <is>
          <t>sea_g1_02_14</t>
        </is>
      </c>
      <c r="B36" s="6" t="inlineStr">
        <is>
          <t>sea_g1_02</t>
        </is>
      </c>
      <c r="C36" s="6" t="inlineStr">
        <is>
          <t>用法</t>
        </is>
      </c>
      <c r="D36" s="6" t="inlineStr">
        <is>
          <t>(   ) に入る最も適切なものは？</t>
        </is>
      </c>
      <c r="E36" s="6" t="inlineStr">
        <is>
          <t>My father usually (   ) to work by train.</t>
        </is>
      </c>
      <c r="F36" s="6" t="inlineStr">
        <is>
          <t>goes</t>
        </is>
      </c>
      <c r="G36" s="6" t="inlineStr">
        <is>
          <t>is going</t>
        </is>
      </c>
      <c r="H36" s="7" t="inlineStr">
        <is>
          <t>goes</t>
        </is>
      </c>
      <c r="I36" s="6" t="inlineStr">
        <is>
          <t>went</t>
        </is>
      </c>
      <c r="J36" s="6" t="inlineStr">
        <is>
          <t>go</t>
        </is>
      </c>
      <c r="K36" s="6" t="n">
        <v>2</v>
      </c>
      <c r="L36" s="6" t="inlineStr">
        <is>
          <t>習慣は現在形。主語が3人称単数なので goes。</t>
        </is>
      </c>
      <c r="M36" s="6" t="inlineStr"/>
    </row>
    <row r="37">
      <c r="A37" s="6" t="inlineStr">
        <is>
          <t>sea_g1_02_15</t>
        </is>
      </c>
      <c r="B37" s="6" t="inlineStr">
        <is>
          <t>sea_g1_02</t>
        </is>
      </c>
      <c r="C37" s="6" t="inlineStr">
        <is>
          <t>用法</t>
        </is>
      </c>
      <c r="D37" s="6" t="inlineStr">
        <is>
          <t>(   ) に入る最も適切なものは？</t>
        </is>
      </c>
      <c r="E37" s="6" t="inlineStr">
        <is>
          <t>What (   ) you doing at eight last night?</t>
        </is>
      </c>
      <c r="F37" s="6" t="inlineStr">
        <is>
          <t>were</t>
        </is>
      </c>
      <c r="G37" s="6" t="inlineStr">
        <is>
          <t>did</t>
        </is>
      </c>
      <c r="H37" s="6" t="inlineStr">
        <is>
          <t>have</t>
        </is>
      </c>
      <c r="I37" s="6" t="inlineStr">
        <is>
          <t>are</t>
        </is>
      </c>
      <c r="J37" s="7" t="inlineStr">
        <is>
          <t>were</t>
        </is>
      </c>
      <c r="K37" s="6" t="n">
        <v>4</v>
      </c>
      <c r="L37" s="6" t="inlineStr">
        <is>
          <t>過去進行形の疑問文。</t>
        </is>
      </c>
      <c r="M37" s="6" t="inlineStr"/>
    </row>
    <row r="38">
      <c r="A38" s="6" t="inlineStr">
        <is>
          <t>sea_g1_02_16</t>
        </is>
      </c>
      <c r="B38" s="6" t="inlineStr">
        <is>
          <t>sea_g1_02</t>
        </is>
      </c>
      <c r="C38" s="6" t="inlineStr">
        <is>
          <t>用法</t>
        </is>
      </c>
      <c r="D38" s="6" t="inlineStr">
        <is>
          <t>(   ) に入る最も適切なものは？</t>
        </is>
      </c>
      <c r="E38" s="6" t="inlineStr">
        <is>
          <t>He has just (   ) lunch.</t>
        </is>
      </c>
      <c r="F38" s="6" t="inlineStr">
        <is>
          <t>finished</t>
        </is>
      </c>
      <c r="G38" s="6" t="inlineStr">
        <is>
          <t>finishing</t>
        </is>
      </c>
      <c r="H38" s="6" t="inlineStr">
        <is>
          <t>finish</t>
        </is>
      </c>
      <c r="I38" s="6" t="inlineStr">
        <is>
          <t>finishes</t>
        </is>
      </c>
      <c r="J38" s="7" t="inlineStr">
        <is>
          <t>finished</t>
        </is>
      </c>
      <c r="K38" s="6" t="n">
        <v>4</v>
      </c>
      <c r="L38" s="6" t="inlineStr">
        <is>
          <t>現在完了（完了）：have ＋ 過去分詞。</t>
        </is>
      </c>
      <c r="M38" s="6" t="inlineStr"/>
    </row>
    <row r="39">
      <c r="A39" s="6" t="inlineStr">
        <is>
          <t>sea_g1_02_17</t>
        </is>
      </c>
      <c r="B39" s="6" t="inlineStr">
        <is>
          <t>sea_g1_02</t>
        </is>
      </c>
      <c r="C39" s="6" t="inlineStr">
        <is>
          <t>用法</t>
        </is>
      </c>
      <c r="D39" s="6" t="inlineStr">
        <is>
          <t>(   ) に入る最も適切なものは？</t>
        </is>
      </c>
      <c r="E39" s="6" t="inlineStr">
        <is>
          <t>I (   ) my key. I can't open the door.</t>
        </is>
      </c>
      <c r="F39" s="6" t="inlineStr">
        <is>
          <t>have lost</t>
        </is>
      </c>
      <c r="G39" s="6" t="inlineStr">
        <is>
          <t>had lost</t>
        </is>
      </c>
      <c r="H39" s="6" t="inlineStr">
        <is>
          <t>am losing</t>
        </is>
      </c>
      <c r="I39" s="6" t="inlineStr">
        <is>
          <t>lose</t>
        </is>
      </c>
      <c r="J39" s="7" t="inlineStr">
        <is>
          <t>have lost</t>
        </is>
      </c>
      <c r="K39" s="6" t="n">
        <v>4</v>
      </c>
      <c r="L39" s="6" t="inlineStr">
        <is>
          <t>なくした結果、今も困っている（現在完了の結果）。</t>
        </is>
      </c>
      <c r="M39" s="6" t="inlineStr"/>
    </row>
    <row r="40">
      <c r="A40" s="6" t="inlineStr">
        <is>
          <t>sea_g1_02_18</t>
        </is>
      </c>
      <c r="B40" s="6" t="inlineStr">
        <is>
          <t>sea_g1_02</t>
        </is>
      </c>
      <c r="C40" s="6" t="inlineStr">
        <is>
          <t>用法</t>
        </is>
      </c>
      <c r="D40" s="6" t="inlineStr">
        <is>
          <t>(   ) に入る最も適切なものは？</t>
        </is>
      </c>
      <c r="E40" s="6" t="inlineStr">
        <is>
          <t>It (   ) since this morning.</t>
        </is>
      </c>
      <c r="F40" s="6" t="inlineStr">
        <is>
          <t>has been raining</t>
        </is>
      </c>
      <c r="G40" s="6" t="inlineStr">
        <is>
          <t>is raining</t>
        </is>
      </c>
      <c r="H40" s="7" t="inlineStr">
        <is>
          <t>has been raining</t>
        </is>
      </c>
      <c r="I40" s="6" t="inlineStr">
        <is>
          <t>rained</t>
        </is>
      </c>
      <c r="J40" s="6" t="inlineStr">
        <is>
          <t>rains</t>
        </is>
      </c>
      <c r="K40" s="6" t="n">
        <v>2</v>
      </c>
      <c r="L40" s="6" t="inlineStr">
        <is>
          <t>朝からずっと降り続いている：現在完了進行形。</t>
        </is>
      </c>
      <c r="M40" s="6" t="inlineStr"/>
    </row>
    <row r="41">
      <c r="A41" s="6" t="inlineStr">
        <is>
          <t>sea_g1_02_19</t>
        </is>
      </c>
      <c r="B41" s="6" t="inlineStr">
        <is>
          <t>sea_g1_02</t>
        </is>
      </c>
      <c r="C41" s="6" t="inlineStr">
        <is>
          <t>用法</t>
        </is>
      </c>
      <c r="D41" s="6" t="inlineStr">
        <is>
          <t>(   ) に入る最も適切なものは？</t>
        </is>
      </c>
      <c r="E41" s="6" t="inlineStr">
        <is>
          <t>We'll start when everyone (   ).</t>
        </is>
      </c>
      <c r="F41" s="6" t="inlineStr">
        <is>
          <t>arrives</t>
        </is>
      </c>
      <c r="G41" s="7" t="inlineStr">
        <is>
          <t>arrives</t>
        </is>
      </c>
      <c r="H41" s="6" t="inlineStr">
        <is>
          <t>will arrive</t>
        </is>
      </c>
      <c r="I41" s="6" t="inlineStr">
        <is>
          <t>arriving</t>
        </is>
      </c>
      <c r="J41" s="6" t="inlineStr">
        <is>
          <t>arrived</t>
        </is>
      </c>
      <c r="K41" s="6" t="n">
        <v>1</v>
      </c>
      <c r="L41" s="6" t="inlineStr">
        <is>
          <t>時を表す副詞節の中では、未来のことも現在形で表す。</t>
        </is>
      </c>
      <c r="M41" s="6" t="inlineStr"/>
    </row>
    <row r="42">
      <c r="A42" s="6" t="inlineStr">
        <is>
          <t>sea_g1_02_20</t>
        </is>
      </c>
      <c r="B42" s="6" t="inlineStr">
        <is>
          <t>sea_g1_02</t>
        </is>
      </c>
      <c r="C42" s="6" t="inlineStr">
        <is>
          <t>用法</t>
        </is>
      </c>
      <c r="D42" s="6" t="inlineStr">
        <is>
          <t>(   ) に入る最も適切なものは？</t>
        </is>
      </c>
      <c r="E42" s="6" t="inlineStr">
        <is>
          <t>I (   ) this book yet.</t>
        </is>
      </c>
      <c r="F42" s="6" t="inlineStr">
        <is>
          <t>haven't read</t>
        </is>
      </c>
      <c r="G42" s="6" t="inlineStr">
        <is>
          <t>wasn't reading</t>
        </is>
      </c>
      <c r="H42" s="6" t="inlineStr">
        <is>
          <t>won't read</t>
        </is>
      </c>
      <c r="I42" s="6" t="inlineStr">
        <is>
          <t>don't read</t>
        </is>
      </c>
      <c r="J42" s="7" t="inlineStr">
        <is>
          <t>haven't read</t>
        </is>
      </c>
      <c r="K42" s="6" t="n">
        <v>4</v>
      </c>
      <c r="L42" s="6" t="inlineStr">
        <is>
          <t>yet は現在完了の否定文・疑問文で使う。</t>
        </is>
      </c>
      <c r="M42" s="6" t="inlineStr"/>
    </row>
    <row r="43">
      <c r="A43" s="6" t="inlineStr">
        <is>
          <t>sea_g1_03_01</t>
        </is>
      </c>
      <c r="B43" s="6" t="inlineStr">
        <is>
          <t>sea_g1_03</t>
        </is>
      </c>
      <c r="C43" s="6" t="inlineStr">
        <is>
          <t>用法</t>
        </is>
      </c>
      <c r="D43" s="6" t="inlineStr">
        <is>
          <t>(   ) に入る最も適切なものは？</t>
        </is>
      </c>
      <c r="E43" s="6" t="inlineStr">
        <is>
          <t>(   ) you swim when you were five?</t>
        </is>
      </c>
      <c r="F43" s="6" t="inlineStr">
        <is>
          <t>Could</t>
        </is>
      </c>
      <c r="G43" s="6" t="inlineStr">
        <is>
          <t>Can</t>
        </is>
      </c>
      <c r="H43" s="7" t="inlineStr">
        <is>
          <t>Could</t>
        </is>
      </c>
      <c r="I43" s="6" t="inlineStr">
        <is>
          <t>May</t>
        </is>
      </c>
      <c r="J43" s="6" t="inlineStr">
        <is>
          <t>Must</t>
        </is>
      </c>
      <c r="K43" s="6" t="n">
        <v>2</v>
      </c>
      <c r="L43" s="6" t="inlineStr">
        <is>
          <t>過去（when you were five）の能力は could。</t>
        </is>
      </c>
      <c r="M43" s="6" t="inlineStr"/>
    </row>
    <row r="44">
      <c r="A44" s="6" t="inlineStr">
        <is>
          <t>sea_g1_03_02</t>
        </is>
      </c>
      <c r="B44" s="6" t="inlineStr">
        <is>
          <t>sea_g1_03</t>
        </is>
      </c>
      <c r="C44" s="6" t="inlineStr">
        <is>
          <t>用法</t>
        </is>
      </c>
      <c r="D44" s="6" t="inlineStr">
        <is>
          <t>(   ) に入る最も適切なものは？</t>
        </is>
      </c>
      <c r="E44" s="6" t="inlineStr">
        <is>
          <t>You (   ) not smoke here. It's against the rules.</t>
        </is>
      </c>
      <c r="F44" s="6" t="inlineStr">
        <is>
          <t>must</t>
        </is>
      </c>
      <c r="G44" s="6" t="inlineStr">
        <is>
          <t>have</t>
        </is>
      </c>
      <c r="H44" s="7" t="inlineStr">
        <is>
          <t>must</t>
        </is>
      </c>
      <c r="I44" s="6" t="inlineStr">
        <is>
          <t>don't</t>
        </is>
      </c>
      <c r="J44" s="6" t="inlineStr">
        <is>
          <t>would</t>
        </is>
      </c>
      <c r="K44" s="6" t="n">
        <v>2</v>
      </c>
      <c r="L44" s="6" t="inlineStr">
        <is>
          <t>must not は「〜してはいけない（禁止）」。</t>
        </is>
      </c>
      <c r="M44" s="6" t="inlineStr"/>
    </row>
    <row r="45">
      <c r="A45" s="6" t="inlineStr">
        <is>
          <t>sea_g1_03_03</t>
        </is>
      </c>
      <c r="B45" s="6" t="inlineStr">
        <is>
          <t>sea_g1_03</t>
        </is>
      </c>
      <c r="C45" s="6" t="inlineStr">
        <is>
          <t>用法</t>
        </is>
      </c>
      <c r="D45" s="6" t="inlineStr">
        <is>
          <t>(   ) に入る最も適切なものは？</t>
        </is>
      </c>
      <c r="E45" s="6" t="inlineStr">
        <is>
          <t>It (   ) rain tomorrow, so take an umbrella just in case.</t>
        </is>
      </c>
      <c r="F45" s="6" t="inlineStr">
        <is>
          <t>might</t>
        </is>
      </c>
      <c r="G45" s="6" t="inlineStr">
        <is>
          <t>must</t>
        </is>
      </c>
      <c r="H45" s="6" t="inlineStr">
        <is>
          <t>shall</t>
        </is>
      </c>
      <c r="I45" s="7" t="inlineStr">
        <is>
          <t>might</t>
        </is>
      </c>
      <c r="J45" s="6" t="inlineStr">
        <is>
          <t>ought</t>
        </is>
      </c>
      <c r="K45" s="6" t="n">
        <v>3</v>
      </c>
      <c r="L45" s="6" t="inlineStr">
        <is>
          <t>might は「〜かもしれない」（弱い推量）。just in case（念のため）と合う。</t>
        </is>
      </c>
      <c r="M45" s="6" t="inlineStr"/>
    </row>
    <row r="46">
      <c r="A46" s="6" t="inlineStr">
        <is>
          <t>sea_g1_03_04</t>
        </is>
      </c>
      <c r="B46" s="6" t="inlineStr">
        <is>
          <t>sea_g1_03</t>
        </is>
      </c>
      <c r="C46" s="6" t="inlineStr">
        <is>
          <t>用法</t>
        </is>
      </c>
      <c r="D46" s="6" t="inlineStr">
        <is>
          <t>(   ) に入る最も適切なものは？</t>
        </is>
      </c>
      <c r="E46" s="6" t="inlineStr">
        <is>
          <t>You don't (   ) to come if you are busy.</t>
        </is>
      </c>
      <c r="F46" s="6" t="inlineStr">
        <is>
          <t>have</t>
        </is>
      </c>
      <c r="G46" s="7" t="inlineStr">
        <is>
          <t>have</t>
        </is>
      </c>
      <c r="H46" s="6" t="inlineStr">
        <is>
          <t>must</t>
        </is>
      </c>
      <c r="I46" s="6" t="inlineStr">
        <is>
          <t>should</t>
        </is>
      </c>
      <c r="J46" s="6" t="inlineStr">
        <is>
          <t>can</t>
        </is>
      </c>
      <c r="K46" s="6" t="n">
        <v>1</v>
      </c>
      <c r="L46" s="6" t="inlineStr">
        <is>
          <t>don't have to は「〜する必要はない」。must not（禁止）とは意味が違う。</t>
        </is>
      </c>
      <c r="M46" s="6" t="inlineStr"/>
    </row>
    <row r="47">
      <c r="A47" s="6" t="inlineStr">
        <is>
          <t>sea_g1_03_05</t>
        </is>
      </c>
      <c r="B47" s="6" t="inlineStr">
        <is>
          <t>sea_g1_03</t>
        </is>
      </c>
      <c r="C47" s="6" t="inlineStr">
        <is>
          <t>用法</t>
        </is>
      </c>
      <c r="D47" s="6" t="inlineStr">
        <is>
          <t>(   ) に入る最も適切なものは？</t>
        </is>
      </c>
      <c r="E47" s="6" t="inlineStr">
        <is>
          <t>(   ) I carry your bag? ― Yes, please.</t>
        </is>
      </c>
      <c r="F47" s="6" t="inlineStr">
        <is>
          <t>Shall</t>
        </is>
      </c>
      <c r="G47" s="6" t="inlineStr">
        <is>
          <t>Will</t>
        </is>
      </c>
      <c r="H47" s="7" t="inlineStr">
        <is>
          <t>Shall</t>
        </is>
      </c>
      <c r="I47" s="6" t="inlineStr">
        <is>
          <t>Must</t>
        </is>
      </c>
      <c r="J47" s="6" t="inlineStr">
        <is>
          <t>Need</t>
        </is>
      </c>
      <c r="K47" s="6" t="n">
        <v>2</v>
      </c>
      <c r="L47" s="6" t="inlineStr">
        <is>
          <t>Shall I 〜? は「（私が）〜しましょうか」という申し出。</t>
        </is>
      </c>
      <c r="M47" s="6" t="inlineStr"/>
    </row>
    <row r="48">
      <c r="A48" s="6" t="inlineStr">
        <is>
          <t>sea_g1_03_06</t>
        </is>
      </c>
      <c r="B48" s="6" t="inlineStr">
        <is>
          <t>sea_g1_03</t>
        </is>
      </c>
      <c r="C48" s="6" t="inlineStr">
        <is>
          <t>用法</t>
        </is>
      </c>
      <c r="D48" s="6" t="inlineStr">
        <is>
          <t>(   ) に入る最も適切なものは？</t>
        </is>
      </c>
      <c r="E48" s="6" t="inlineStr">
        <is>
          <t>You (   ) to see a doctor.</t>
        </is>
      </c>
      <c r="F48" s="6" t="inlineStr">
        <is>
          <t>ought</t>
        </is>
      </c>
      <c r="G48" s="6" t="inlineStr">
        <is>
          <t>should</t>
        </is>
      </c>
      <c r="H48" s="6" t="inlineStr">
        <is>
          <t>must</t>
        </is>
      </c>
      <c r="I48" s="7" t="inlineStr">
        <is>
          <t>ought</t>
        </is>
      </c>
      <c r="J48" s="6" t="inlineStr">
        <is>
          <t>had</t>
        </is>
      </c>
      <c r="K48" s="6" t="n">
        <v>3</v>
      </c>
      <c r="L48" s="6" t="inlineStr">
        <is>
          <t>ought to do は「〜すべきだ」。to が続くのは ought だけ。</t>
        </is>
      </c>
      <c r="M48" s="6" t="inlineStr"/>
    </row>
    <row r="49">
      <c r="A49" s="6" t="inlineStr">
        <is>
          <t>sea_g1_03_07</t>
        </is>
      </c>
      <c r="B49" s="6" t="inlineStr">
        <is>
          <t>sea_g1_03</t>
        </is>
      </c>
      <c r="C49" s="6" t="inlineStr">
        <is>
          <t>用法</t>
        </is>
      </c>
      <c r="D49" s="6" t="inlineStr">
        <is>
          <t>(   ) に入る最も適切なものは？</t>
        </is>
      </c>
      <c r="E49" s="6" t="inlineStr">
        <is>
          <t>(   ) you like some tea?</t>
        </is>
      </c>
      <c r="F49" s="6" t="inlineStr">
        <is>
          <t>Would</t>
        </is>
      </c>
      <c r="G49" s="6" t="inlineStr">
        <is>
          <t>Will</t>
        </is>
      </c>
      <c r="H49" s="7" t="inlineStr">
        <is>
          <t>Would</t>
        </is>
      </c>
      <c r="I49" s="6" t="inlineStr">
        <is>
          <t>Shall</t>
        </is>
      </c>
      <c r="J49" s="6" t="inlineStr">
        <is>
          <t>Could</t>
        </is>
      </c>
      <c r="K49" s="6" t="n">
        <v>2</v>
      </c>
      <c r="L49" s="6" t="inlineStr">
        <is>
          <t>Would you like 〜? は「〜はいかがですか」とていねいに勧める表現。</t>
        </is>
      </c>
      <c r="M49" s="6" t="inlineStr"/>
    </row>
    <row r="50">
      <c r="A50" s="6" t="inlineStr">
        <is>
          <t>sea_g1_03_08</t>
        </is>
      </c>
      <c r="B50" s="6" t="inlineStr">
        <is>
          <t>sea_g1_03</t>
        </is>
      </c>
      <c r="C50" s="6" t="inlineStr">
        <is>
          <t>用法</t>
        </is>
      </c>
      <c r="D50" s="6" t="inlineStr">
        <is>
          <t>(   ) に入る最も適切なものは？</t>
        </is>
      </c>
      <c r="E50" s="6" t="inlineStr">
        <is>
          <t>(   ) I come tomorrow? ― No, you needn't.</t>
        </is>
      </c>
      <c r="F50" s="6" t="inlineStr">
        <is>
          <t>Must</t>
        </is>
      </c>
      <c r="G50" s="6" t="inlineStr">
        <is>
          <t>Shall</t>
        </is>
      </c>
      <c r="H50" s="6" t="inlineStr">
        <is>
          <t>Would</t>
        </is>
      </c>
      <c r="I50" s="7" t="inlineStr">
        <is>
          <t>Must</t>
        </is>
      </c>
      <c r="J50" s="6" t="inlineStr">
        <is>
          <t>Could</t>
        </is>
      </c>
      <c r="K50" s="6" t="n">
        <v>3</v>
      </c>
      <c r="L50" s="6" t="inlineStr">
        <is>
          <t>Must I 〜?（〜しなければなりませんか）への「いいえ」は needn't / don't have to。</t>
        </is>
      </c>
      <c r="M50" s="6" t="inlineStr"/>
    </row>
    <row r="51">
      <c r="A51" s="6" t="inlineStr">
        <is>
          <t>sea_g1_03_09</t>
        </is>
      </c>
      <c r="B51" s="6" t="inlineStr">
        <is>
          <t>sea_g1_03</t>
        </is>
      </c>
      <c r="C51" s="6" t="inlineStr">
        <is>
          <t>用法</t>
        </is>
      </c>
      <c r="D51" s="6" t="inlineStr">
        <is>
          <t>(   ) に入る最も適切なものは？</t>
        </is>
      </c>
      <c r="E51" s="6" t="inlineStr">
        <is>
          <t>You (   ) be tired after the long trip.</t>
        </is>
      </c>
      <c r="F51" s="6" t="inlineStr">
        <is>
          <t>must</t>
        </is>
      </c>
      <c r="G51" s="6" t="inlineStr">
        <is>
          <t>mustn't</t>
        </is>
      </c>
      <c r="H51" s="7" t="inlineStr">
        <is>
          <t>must</t>
        </is>
      </c>
      <c r="I51" s="6" t="inlineStr">
        <is>
          <t>shall</t>
        </is>
      </c>
      <c r="J51" s="6" t="inlineStr">
        <is>
          <t>need</t>
        </is>
      </c>
      <c r="K51" s="6" t="n">
        <v>2</v>
      </c>
      <c r="L51" s="6" t="inlineStr">
        <is>
          <t>must「〜にちがいない」（推量）。</t>
        </is>
      </c>
      <c r="M51" s="6" t="inlineStr"/>
    </row>
    <row r="52">
      <c r="A52" s="6" t="inlineStr">
        <is>
          <t>sea_g1_03_10</t>
        </is>
      </c>
      <c r="B52" s="6" t="inlineStr">
        <is>
          <t>sea_g1_03</t>
        </is>
      </c>
      <c r="C52" s="6" t="inlineStr">
        <is>
          <t>用法</t>
        </is>
      </c>
      <c r="D52" s="6" t="inlineStr">
        <is>
          <t>(   ) に入る最も適切なものは？</t>
        </is>
      </c>
      <c r="E52" s="6" t="inlineStr">
        <is>
          <t>The story (   ) be true. He never lies.</t>
        </is>
      </c>
      <c r="F52" s="6" t="inlineStr">
        <is>
          <t>must</t>
        </is>
      </c>
      <c r="G52" s="6" t="inlineStr">
        <is>
          <t>needn't</t>
        </is>
      </c>
      <c r="H52" s="6" t="inlineStr">
        <is>
          <t>may not</t>
        </is>
      </c>
      <c r="I52" s="6" t="inlineStr">
        <is>
          <t>can't</t>
        </is>
      </c>
      <c r="J52" s="7" t="inlineStr">
        <is>
          <t>must</t>
        </is>
      </c>
      <c r="K52" s="6" t="n">
        <v>4</v>
      </c>
      <c r="L52" s="6" t="inlineStr">
        <is>
          <t>うそをつかない人の話なので「本当にちがいない」。</t>
        </is>
      </c>
      <c r="M52" s="6" t="inlineStr"/>
    </row>
    <row r="53">
      <c r="A53" s="6" t="inlineStr">
        <is>
          <t>sea_g1_03_11</t>
        </is>
      </c>
      <c r="B53" s="6" t="inlineStr">
        <is>
          <t>sea_g1_03</t>
        </is>
      </c>
      <c r="C53" s="6" t="inlineStr">
        <is>
          <t>用法</t>
        </is>
      </c>
      <c r="D53" s="6" t="inlineStr">
        <is>
          <t>(   ) に入る最も適切なものは？</t>
        </is>
      </c>
      <c r="E53" s="6" t="inlineStr">
        <is>
          <t>(   ) you open the window? ― Sure.</t>
        </is>
      </c>
      <c r="F53" s="6" t="inlineStr">
        <is>
          <t>Will</t>
        </is>
      </c>
      <c r="G53" s="6" t="inlineStr">
        <is>
          <t>Shall</t>
        </is>
      </c>
      <c r="H53" s="7" t="inlineStr">
        <is>
          <t>Will</t>
        </is>
      </c>
      <c r="I53" s="6" t="inlineStr">
        <is>
          <t>May</t>
        </is>
      </c>
      <c r="J53" s="6" t="inlineStr">
        <is>
          <t>Must</t>
        </is>
      </c>
      <c r="K53" s="6" t="n">
        <v>2</v>
      </c>
      <c r="L53" s="6" t="inlineStr">
        <is>
          <t>Will you 〜?「〜してくれませんか」（依頼）。</t>
        </is>
      </c>
      <c r="M53" s="6" t="inlineStr"/>
    </row>
    <row r="54">
      <c r="A54" s="6" t="inlineStr">
        <is>
          <t>sea_g1_03_12</t>
        </is>
      </c>
      <c r="B54" s="6" t="inlineStr">
        <is>
          <t>sea_g1_03</t>
        </is>
      </c>
      <c r="C54" s="6" t="inlineStr">
        <is>
          <t>用法</t>
        </is>
      </c>
      <c r="D54" s="6" t="inlineStr">
        <is>
          <t>(   ) に入る最も適切なものは？</t>
        </is>
      </c>
      <c r="E54" s="6" t="inlineStr">
        <is>
          <t>You (   ) better go home now.</t>
        </is>
      </c>
      <c r="F54" s="6" t="inlineStr">
        <is>
          <t>had</t>
        </is>
      </c>
      <c r="G54" s="6" t="inlineStr">
        <is>
          <t>have</t>
        </is>
      </c>
      <c r="H54" s="6" t="inlineStr">
        <is>
          <t>should</t>
        </is>
      </c>
      <c r="I54" s="6" t="inlineStr">
        <is>
          <t>would</t>
        </is>
      </c>
      <c r="J54" s="7" t="inlineStr">
        <is>
          <t>had</t>
        </is>
      </c>
      <c r="K54" s="6" t="n">
        <v>4</v>
      </c>
      <c r="L54" s="6" t="inlineStr">
        <is>
          <t>had better ＋ 動詞の原形「〜したほうがよい」。</t>
        </is>
      </c>
      <c r="M54" s="6" t="inlineStr"/>
    </row>
    <row r="55">
      <c r="A55" s="6" t="inlineStr">
        <is>
          <t>sea_g1_03_13</t>
        </is>
      </c>
      <c r="B55" s="6" t="inlineStr">
        <is>
          <t>sea_g1_03</t>
        </is>
      </c>
      <c r="C55" s="6" t="inlineStr">
        <is>
          <t>用法</t>
        </is>
      </c>
      <c r="D55" s="6" t="inlineStr">
        <is>
          <t>(   ) に入る最も適切なものは？</t>
        </is>
      </c>
      <c r="E55" s="6" t="inlineStr">
        <is>
          <t>You (   ) not tell anyone about this. It's a secret.</t>
        </is>
      </c>
      <c r="F55" s="6" t="inlineStr">
        <is>
          <t>must</t>
        </is>
      </c>
      <c r="G55" s="6" t="inlineStr">
        <is>
          <t>have</t>
        </is>
      </c>
      <c r="H55" s="7" t="inlineStr">
        <is>
          <t>must</t>
        </is>
      </c>
      <c r="I55" s="6" t="inlineStr">
        <is>
          <t>need</t>
        </is>
      </c>
      <c r="J55" s="6" t="inlineStr">
        <is>
          <t>ought</t>
        </is>
      </c>
      <c r="K55" s="6" t="n">
        <v>2</v>
      </c>
      <c r="L55" s="6" t="inlineStr">
        <is>
          <t>must not「〜してはいけない」（禁止）。</t>
        </is>
      </c>
      <c r="M55" s="6" t="inlineStr"/>
    </row>
    <row r="56">
      <c r="A56" s="6" t="inlineStr">
        <is>
          <t>sea_g1_03_14</t>
        </is>
      </c>
      <c r="B56" s="6" t="inlineStr">
        <is>
          <t>sea_g1_03</t>
        </is>
      </c>
      <c r="C56" s="6" t="inlineStr">
        <is>
          <t>用法</t>
        </is>
      </c>
      <c r="D56" s="6" t="inlineStr">
        <is>
          <t>(   ) に入る最も適切なものは？</t>
        </is>
      </c>
      <c r="E56" s="6" t="inlineStr">
        <is>
          <t>She (   ) to go to school on Saturdays.</t>
        </is>
      </c>
      <c r="F56" s="6" t="inlineStr">
        <is>
          <t>has</t>
        </is>
      </c>
      <c r="G56" s="6" t="inlineStr">
        <is>
          <t>have</t>
        </is>
      </c>
      <c r="H56" s="7" t="inlineStr">
        <is>
          <t>has</t>
        </is>
      </c>
      <c r="I56" s="6" t="inlineStr">
        <is>
          <t>must</t>
        </is>
      </c>
      <c r="J56" s="6" t="inlineStr">
        <is>
          <t>should</t>
        </is>
      </c>
      <c r="K56" s="6" t="n">
        <v>2</v>
      </c>
      <c r="L56" s="6" t="inlineStr">
        <is>
          <t>has to ＋ 原形「〜しなければならない」。主語が3人称単数。</t>
        </is>
      </c>
      <c r="M56" s="6" t="inlineStr"/>
    </row>
    <row r="57">
      <c r="A57" s="6" t="inlineStr">
        <is>
          <t>sea_g1_03_15</t>
        </is>
      </c>
      <c r="B57" s="6" t="inlineStr">
        <is>
          <t>sea_g1_03</t>
        </is>
      </c>
      <c r="C57" s="6" t="inlineStr">
        <is>
          <t>用法</t>
        </is>
      </c>
      <c r="D57" s="6" t="inlineStr">
        <is>
          <t>(   ) に入る最も適切なものは？</t>
        </is>
      </c>
      <c r="E57" s="6" t="inlineStr">
        <is>
          <t>I (   ) to get up early when I was a child.</t>
        </is>
      </c>
      <c r="F57" s="6" t="inlineStr">
        <is>
          <t>used</t>
        </is>
      </c>
      <c r="G57" s="7" t="inlineStr">
        <is>
          <t>used</t>
        </is>
      </c>
      <c r="H57" s="6" t="inlineStr">
        <is>
          <t>would</t>
        </is>
      </c>
      <c r="I57" s="6" t="inlineStr">
        <is>
          <t>should</t>
        </is>
      </c>
      <c r="J57" s="6" t="inlineStr">
        <is>
          <t>was</t>
        </is>
      </c>
      <c r="K57" s="6" t="n">
        <v>1</v>
      </c>
      <c r="L57" s="6" t="inlineStr">
        <is>
          <t>used to ＋ 原形「以前はよく〜したものだ」。</t>
        </is>
      </c>
      <c r="M57" s="6" t="inlineStr"/>
    </row>
    <row r="58">
      <c r="A58" s="6" t="inlineStr">
        <is>
          <t>sea_g1_03_16</t>
        </is>
      </c>
      <c r="B58" s="6" t="inlineStr">
        <is>
          <t>sea_g1_03</t>
        </is>
      </c>
      <c r="C58" s="6" t="inlineStr">
        <is>
          <t>用法</t>
        </is>
      </c>
      <c r="D58" s="6" t="inlineStr">
        <is>
          <t>(   ) に入る最も適切なものは？</t>
        </is>
      </c>
      <c r="E58" s="6" t="inlineStr">
        <is>
          <t>(   ) I use your pen? ― Of course.</t>
        </is>
      </c>
      <c r="F58" s="6" t="inlineStr">
        <is>
          <t>May</t>
        </is>
      </c>
      <c r="G58" s="7" t="inlineStr">
        <is>
          <t>May</t>
        </is>
      </c>
      <c r="H58" s="6" t="inlineStr">
        <is>
          <t>Should</t>
        </is>
      </c>
      <c r="I58" s="6" t="inlineStr">
        <is>
          <t>Must</t>
        </is>
      </c>
      <c r="J58" s="6" t="inlineStr">
        <is>
          <t>Need</t>
        </is>
      </c>
      <c r="K58" s="6" t="n">
        <v>1</v>
      </c>
      <c r="L58" s="6" t="inlineStr">
        <is>
          <t>May I 〜?「〜してもよいですか」（許可）。</t>
        </is>
      </c>
      <c r="M58" s="6" t="inlineStr"/>
    </row>
    <row r="59">
      <c r="A59" s="6" t="inlineStr">
        <is>
          <t>sea_g1_03_17</t>
        </is>
      </c>
      <c r="B59" s="6" t="inlineStr">
        <is>
          <t>sea_g1_03</t>
        </is>
      </c>
      <c r="C59" s="6" t="inlineStr">
        <is>
          <t>用法</t>
        </is>
      </c>
      <c r="D59" s="6" t="inlineStr">
        <is>
          <t>(   ) に入る最も適切なものは？</t>
        </is>
      </c>
      <c r="E59" s="6" t="inlineStr">
        <is>
          <t>He (   ) speak three languages.</t>
        </is>
      </c>
      <c r="F59" s="6" t="inlineStr">
        <is>
          <t>can</t>
        </is>
      </c>
      <c r="G59" s="6" t="inlineStr">
        <is>
          <t>is</t>
        </is>
      </c>
      <c r="H59" s="6" t="inlineStr">
        <is>
          <t>cans</t>
        </is>
      </c>
      <c r="I59" s="6" t="inlineStr">
        <is>
          <t>can to</t>
        </is>
      </c>
      <c r="J59" s="7" t="inlineStr">
        <is>
          <t>can</t>
        </is>
      </c>
      <c r="K59" s="6" t="n">
        <v>4</v>
      </c>
      <c r="L59" s="6" t="inlineStr">
        <is>
          <t>can ＋ 原形「〜できる」。can に s はつかない。</t>
        </is>
      </c>
      <c r="M59" s="6" t="inlineStr"/>
    </row>
    <row r="60">
      <c r="A60" s="6" t="inlineStr">
        <is>
          <t>sea_g1_03_18</t>
        </is>
      </c>
      <c r="B60" s="6" t="inlineStr">
        <is>
          <t>sea_g1_03</t>
        </is>
      </c>
      <c r="C60" s="6" t="inlineStr">
        <is>
          <t>用法</t>
        </is>
      </c>
      <c r="D60" s="6" t="inlineStr">
        <is>
          <t>(   ) に入る最も適切なものは？</t>
        </is>
      </c>
      <c r="E60" s="6" t="inlineStr">
        <is>
          <t>You (   ) be here by nine.</t>
        </is>
      </c>
      <c r="F60" s="6" t="inlineStr">
        <is>
          <t>have to</t>
        </is>
      </c>
      <c r="G60" s="6" t="inlineStr">
        <is>
          <t>must to</t>
        </is>
      </c>
      <c r="H60" s="6" t="inlineStr">
        <is>
          <t>has to</t>
        </is>
      </c>
      <c r="I60" s="6" t="inlineStr">
        <is>
          <t>ought</t>
        </is>
      </c>
      <c r="J60" s="7" t="inlineStr">
        <is>
          <t>have to</t>
        </is>
      </c>
      <c r="K60" s="6" t="n">
        <v>4</v>
      </c>
      <c r="L60" s="6" t="inlineStr">
        <is>
          <t>have to ＋ 原形。must のあとに to はつけない。</t>
        </is>
      </c>
      <c r="M60" s="6" t="inlineStr"/>
    </row>
    <row r="61">
      <c r="A61" s="6" t="inlineStr">
        <is>
          <t>sea_g1_03_19</t>
        </is>
      </c>
      <c r="B61" s="6" t="inlineStr">
        <is>
          <t>sea_g1_03</t>
        </is>
      </c>
      <c r="C61" s="6" t="inlineStr">
        <is>
          <t>用法</t>
        </is>
      </c>
      <c r="D61" s="6" t="inlineStr">
        <is>
          <t>(   ) に入る最も適切なものは？</t>
        </is>
      </c>
      <c r="E61" s="6" t="inlineStr">
        <is>
          <t>It (   ) be cold tonight, so bring a jacket.</t>
        </is>
      </c>
      <c r="F61" s="6" t="inlineStr">
        <is>
          <t>may</t>
        </is>
      </c>
      <c r="G61" s="6" t="inlineStr">
        <is>
          <t>needn't</t>
        </is>
      </c>
      <c r="H61" s="6" t="inlineStr">
        <is>
          <t>mustn't</t>
        </is>
      </c>
      <c r="I61" s="6" t="inlineStr">
        <is>
          <t>shall</t>
        </is>
      </c>
      <c r="J61" s="7" t="inlineStr">
        <is>
          <t>may</t>
        </is>
      </c>
      <c r="K61" s="6" t="n">
        <v>4</v>
      </c>
      <c r="L61" s="6" t="inlineStr">
        <is>
          <t>may「〜かもしれない」。</t>
        </is>
      </c>
      <c r="M61" s="6" t="inlineStr"/>
    </row>
    <row r="62">
      <c r="A62" s="6" t="inlineStr">
        <is>
          <t>sea_g1_03_20</t>
        </is>
      </c>
      <c r="B62" s="6" t="inlineStr">
        <is>
          <t>sea_g1_03</t>
        </is>
      </c>
      <c r="C62" s="6" t="inlineStr">
        <is>
          <t>用法</t>
        </is>
      </c>
      <c r="D62" s="6" t="inlineStr">
        <is>
          <t>(   ) に入る最も適切なものは？</t>
        </is>
      </c>
      <c r="E62" s="6" t="inlineStr">
        <is>
          <t>Shall we go to the movies? ― Yes, (   ).</t>
        </is>
      </c>
      <c r="F62" s="6" t="inlineStr">
        <is>
          <t>let's</t>
        </is>
      </c>
      <c r="G62" s="6" t="inlineStr">
        <is>
          <t>you do</t>
        </is>
      </c>
      <c r="H62" s="6" t="inlineStr">
        <is>
          <t>we shall</t>
        </is>
      </c>
      <c r="I62" s="7" t="inlineStr">
        <is>
          <t>let's</t>
        </is>
      </c>
      <c r="J62" s="6" t="inlineStr">
        <is>
          <t>I will</t>
        </is>
      </c>
      <c r="K62" s="6" t="n">
        <v>3</v>
      </c>
      <c r="L62" s="6" t="inlineStr">
        <is>
          <t>Shall we 〜?「〜しましょうか」への答え方。</t>
        </is>
      </c>
      <c r="M62" s="6" t="inlineStr"/>
    </row>
    <row r="63">
      <c r="A63" s="6" t="inlineStr">
        <is>
          <t>sea_g1_04_01</t>
        </is>
      </c>
      <c r="B63" s="6" t="inlineStr">
        <is>
          <t>sea_g1_04</t>
        </is>
      </c>
      <c r="C63" s="6" t="inlineStr">
        <is>
          <t>用法</t>
        </is>
      </c>
      <c r="D63" s="6" t="inlineStr">
        <is>
          <t>(   ) に入る最も適切なものは？</t>
        </is>
      </c>
      <c r="E63" s="6" t="inlineStr">
        <is>
          <t>My dream is (   ) a teacher.</t>
        </is>
      </c>
      <c r="F63" s="6" t="inlineStr">
        <is>
          <t>to become</t>
        </is>
      </c>
      <c r="G63" s="6" t="inlineStr">
        <is>
          <t>become</t>
        </is>
      </c>
      <c r="H63" s="7" t="inlineStr">
        <is>
          <t>to become</t>
        </is>
      </c>
      <c r="I63" s="6" t="inlineStr">
        <is>
          <t>became</t>
        </is>
      </c>
      <c r="J63" s="6" t="inlineStr">
        <is>
          <t>becomes</t>
        </is>
      </c>
      <c r="K63" s="6" t="n">
        <v>2</v>
      </c>
      <c r="L63" s="6" t="inlineStr">
        <is>
          <t>「〜すること」は不定詞の名詞的用法。ここでは補語。</t>
        </is>
      </c>
      <c r="M63" s="6" t="inlineStr"/>
    </row>
    <row r="64">
      <c r="A64" s="6" t="inlineStr">
        <is>
          <t>sea_g1_04_02</t>
        </is>
      </c>
      <c r="B64" s="6" t="inlineStr">
        <is>
          <t>sea_g1_04</t>
        </is>
      </c>
      <c r="C64" s="6" t="inlineStr">
        <is>
          <t>用法</t>
        </is>
      </c>
      <c r="D64" s="6" t="inlineStr">
        <is>
          <t>(   ) に入る最も適切なものは？</t>
        </is>
      </c>
      <c r="E64" s="6" t="inlineStr">
        <is>
          <t>I need something cold (   ).</t>
        </is>
      </c>
      <c r="F64" s="6" t="inlineStr">
        <is>
          <t>to drink</t>
        </is>
      </c>
      <c r="G64" s="6" t="inlineStr">
        <is>
          <t>drink</t>
        </is>
      </c>
      <c r="H64" s="7" t="inlineStr">
        <is>
          <t>to drink</t>
        </is>
      </c>
      <c r="I64" s="6" t="inlineStr">
        <is>
          <t>drinking</t>
        </is>
      </c>
      <c r="J64" s="6" t="inlineStr">
        <is>
          <t>drank</t>
        </is>
      </c>
      <c r="K64" s="6" t="n">
        <v>2</v>
      </c>
      <c r="L64" s="6" t="inlineStr">
        <is>
          <t>「冷たい飲み物（飲むための冷たいもの）」。不定詞が後ろから名詞を修飾する形容詞的用法。</t>
        </is>
      </c>
      <c r="M64" s="6" t="inlineStr"/>
    </row>
    <row r="65">
      <c r="A65" s="6" t="inlineStr">
        <is>
          <t>sea_g1_04_03</t>
        </is>
      </c>
      <c r="B65" s="6" t="inlineStr">
        <is>
          <t>sea_g1_04</t>
        </is>
      </c>
      <c r="C65" s="6" t="inlineStr">
        <is>
          <t>用法</t>
        </is>
      </c>
      <c r="D65" s="6" t="inlineStr">
        <is>
          <t>(   ) に入る最も適切なものは？</t>
        </is>
      </c>
      <c r="E65" s="6" t="inlineStr">
        <is>
          <t>She went to the station (   ) her aunt.</t>
        </is>
      </c>
      <c r="F65" s="6" t="inlineStr">
        <is>
          <t>to meet</t>
        </is>
      </c>
      <c r="G65" s="6" t="inlineStr">
        <is>
          <t>meet</t>
        </is>
      </c>
      <c r="H65" s="6" t="inlineStr">
        <is>
          <t>meeting</t>
        </is>
      </c>
      <c r="I65" s="7" t="inlineStr">
        <is>
          <t>to meet</t>
        </is>
      </c>
      <c r="J65" s="6" t="inlineStr">
        <is>
          <t>met</t>
        </is>
      </c>
      <c r="K65" s="6" t="n">
        <v>3</v>
      </c>
      <c r="L65" s="6" t="inlineStr">
        <is>
          <t>「〜するために」（目的）は不定詞の副詞的用法。</t>
        </is>
      </c>
      <c r="M65" s="6" t="inlineStr"/>
    </row>
    <row r="66">
      <c r="A66" s="6" t="inlineStr">
        <is>
          <t>sea_g1_04_04</t>
        </is>
      </c>
      <c r="B66" s="6" t="inlineStr">
        <is>
          <t>sea_g1_04</t>
        </is>
      </c>
      <c r="C66" s="6" t="inlineStr">
        <is>
          <t>用法</t>
        </is>
      </c>
      <c r="D66" s="6" t="inlineStr">
        <is>
          <t>(   ) に入る最も適切なものは？</t>
        </is>
      </c>
      <c r="E66" s="6" t="inlineStr">
        <is>
          <t>I was glad (   ) the news.</t>
        </is>
      </c>
      <c r="F66" s="6" t="inlineStr">
        <is>
          <t>to hear</t>
        </is>
      </c>
      <c r="G66" s="6" t="inlineStr">
        <is>
          <t>hear</t>
        </is>
      </c>
      <c r="H66" s="7" t="inlineStr">
        <is>
          <t>to hear</t>
        </is>
      </c>
      <c r="I66" s="6" t="inlineStr">
        <is>
          <t>hearing</t>
        </is>
      </c>
      <c r="J66" s="6" t="inlineStr">
        <is>
          <t>heard</t>
        </is>
      </c>
      <c r="K66" s="6" t="n">
        <v>2</v>
      </c>
      <c r="L66" s="6" t="inlineStr">
        <is>
          <t>感情を表す形容詞 + to do で「〜して…」（感情の原因）。</t>
        </is>
      </c>
      <c r="M66" s="6" t="inlineStr"/>
    </row>
    <row r="67">
      <c r="A67" s="6" t="inlineStr">
        <is>
          <t>sea_g1_04_05</t>
        </is>
      </c>
      <c r="B67" s="6" t="inlineStr">
        <is>
          <t>sea_g1_04</t>
        </is>
      </c>
      <c r="C67" s="6" t="inlineStr">
        <is>
          <t>用法</t>
        </is>
      </c>
      <c r="D67" s="6" t="inlineStr">
        <is>
          <t>(   ) に入る最も適切なものは？</t>
        </is>
      </c>
      <c r="E67" s="6" t="inlineStr">
        <is>
          <t>Please tell me how (   ) this machine.</t>
        </is>
      </c>
      <c r="F67" s="6" t="inlineStr">
        <is>
          <t>to use</t>
        </is>
      </c>
      <c r="G67" s="6" t="inlineStr">
        <is>
          <t>use</t>
        </is>
      </c>
      <c r="H67" s="7" t="inlineStr">
        <is>
          <t>to use</t>
        </is>
      </c>
      <c r="I67" s="6" t="inlineStr">
        <is>
          <t>using</t>
        </is>
      </c>
      <c r="J67" s="6" t="inlineStr">
        <is>
          <t>used</t>
        </is>
      </c>
      <c r="K67" s="6" t="n">
        <v>2</v>
      </c>
      <c r="L67" s="6" t="inlineStr">
        <is>
          <t>how to do で「〜のしかた」。疑問詞 + to 不定詞。</t>
        </is>
      </c>
      <c r="M67" s="6" t="inlineStr"/>
    </row>
    <row r="68">
      <c r="A68" s="6" t="inlineStr">
        <is>
          <t>sea_g1_04_06</t>
        </is>
      </c>
      <c r="B68" s="6" t="inlineStr">
        <is>
          <t>sea_g1_04</t>
        </is>
      </c>
      <c r="C68" s="6" t="inlineStr">
        <is>
          <t>用法</t>
        </is>
      </c>
      <c r="D68" s="6" t="inlineStr">
        <is>
          <t>(   ) に入る最も適切なものは？</t>
        </is>
      </c>
      <c r="E68" s="6" t="inlineStr">
        <is>
          <t>He is too young (   ) this movie.</t>
        </is>
      </c>
      <c r="F68" s="6" t="inlineStr">
        <is>
          <t>to watch</t>
        </is>
      </c>
      <c r="G68" s="7" t="inlineStr">
        <is>
          <t>to watch</t>
        </is>
      </c>
      <c r="H68" s="6" t="inlineStr">
        <is>
          <t>watching</t>
        </is>
      </c>
      <c r="I68" s="6" t="inlineStr">
        <is>
          <t>watch</t>
        </is>
      </c>
      <c r="J68" s="6" t="inlineStr">
        <is>
          <t>watched</t>
        </is>
      </c>
      <c r="K68" s="6" t="n">
        <v>1</v>
      </c>
      <c r="L68" s="6" t="inlineStr">
        <is>
          <t>too 〜 to do で「〜すぎて…できない」。</t>
        </is>
      </c>
      <c r="M68" s="6" t="inlineStr"/>
    </row>
    <row r="69">
      <c r="A69" s="6" t="inlineStr">
        <is>
          <t>sea_g1_04_07</t>
        </is>
      </c>
      <c r="B69" s="6" t="inlineStr">
        <is>
          <t>sea_g1_04</t>
        </is>
      </c>
      <c r="C69" s="6" t="inlineStr">
        <is>
          <t>用法</t>
        </is>
      </c>
      <c r="D69" s="6" t="inlineStr">
        <is>
          <t>(   ) に入る最も適切なものは？</t>
        </is>
      </c>
      <c r="E69" s="6" t="inlineStr">
        <is>
          <t>She is kind (   ) to help us.</t>
        </is>
      </c>
      <c r="F69" s="6" t="inlineStr">
        <is>
          <t>enough</t>
        </is>
      </c>
      <c r="G69" s="6" t="inlineStr">
        <is>
          <t>too</t>
        </is>
      </c>
      <c r="H69" s="6" t="inlineStr">
        <is>
          <t>so</t>
        </is>
      </c>
      <c r="I69" s="6" t="inlineStr">
        <is>
          <t>very</t>
        </is>
      </c>
      <c r="J69" s="7" t="inlineStr">
        <is>
          <t>enough</t>
        </is>
      </c>
      <c r="K69" s="6" t="n">
        <v>4</v>
      </c>
      <c r="L69" s="6" t="inlineStr">
        <is>
          <t>形容詞 + enough to do で「…するほど〜だ」。enough は形容詞の後ろに置く。</t>
        </is>
      </c>
      <c r="M69" s="6" t="inlineStr"/>
    </row>
    <row r="70">
      <c r="A70" s="6" t="inlineStr">
        <is>
          <t>sea_g1_04_08</t>
        </is>
      </c>
      <c r="B70" s="6" t="inlineStr">
        <is>
          <t>sea_g1_04</t>
        </is>
      </c>
      <c r="C70" s="6" t="inlineStr">
        <is>
          <t>用法</t>
        </is>
      </c>
      <c r="D70" s="6" t="inlineStr">
        <is>
          <t>(   ) に入る最も適切なものは？</t>
        </is>
      </c>
      <c r="E70" s="6" t="inlineStr">
        <is>
          <t>I saw him (   ) the street.</t>
        </is>
      </c>
      <c r="F70" s="6" t="inlineStr">
        <is>
          <t>cross</t>
        </is>
      </c>
      <c r="G70" s="6" t="inlineStr">
        <is>
          <t>to cross</t>
        </is>
      </c>
      <c r="H70" s="6" t="inlineStr">
        <is>
          <t>crossed</t>
        </is>
      </c>
      <c r="I70" s="7" t="inlineStr">
        <is>
          <t>cross</t>
        </is>
      </c>
      <c r="J70" s="6" t="inlineStr">
        <is>
          <t>crosses</t>
        </is>
      </c>
      <c r="K70" s="6" t="n">
        <v>3</v>
      </c>
      <c r="L70" s="6" t="inlineStr">
        <is>
          <t>知覚動詞 see + O + 動詞の原形（原形不定詞）で「O が〜するのを見る」。</t>
        </is>
      </c>
      <c r="M70" s="6" t="inlineStr"/>
    </row>
    <row r="71">
      <c r="A71" s="6" t="inlineStr">
        <is>
          <t>sea_g1_04_09</t>
        </is>
      </c>
      <c r="B71" s="6" t="inlineStr">
        <is>
          <t>sea_g1_04</t>
        </is>
      </c>
      <c r="C71" s="6" t="inlineStr">
        <is>
          <t>用法</t>
        </is>
      </c>
      <c r="D71" s="6" t="inlineStr">
        <is>
          <t>(   ) に入る最も適切なものは？</t>
        </is>
      </c>
      <c r="E71" s="6" t="inlineStr">
        <is>
          <t>I want (   ) abroad someday.</t>
        </is>
      </c>
      <c r="F71" s="6" t="inlineStr">
        <is>
          <t>to study</t>
        </is>
      </c>
      <c r="G71" s="6" t="inlineStr">
        <is>
          <t>study</t>
        </is>
      </c>
      <c r="H71" s="6" t="inlineStr">
        <is>
          <t>studied</t>
        </is>
      </c>
      <c r="I71" s="6" t="inlineStr">
        <is>
          <t>studying</t>
        </is>
      </c>
      <c r="J71" s="7" t="inlineStr">
        <is>
          <t>to study</t>
        </is>
      </c>
      <c r="K71" s="6" t="n">
        <v>4</v>
      </c>
      <c r="L71" s="6" t="inlineStr">
        <is>
          <t>want to do（名詞的用法）。</t>
        </is>
      </c>
      <c r="M71" s="6" t="inlineStr"/>
    </row>
    <row r="72">
      <c r="A72" s="6" t="inlineStr">
        <is>
          <t>sea_g1_04_10</t>
        </is>
      </c>
      <c r="B72" s="6" t="inlineStr">
        <is>
          <t>sea_g1_04</t>
        </is>
      </c>
      <c r="C72" s="6" t="inlineStr">
        <is>
          <t>用法</t>
        </is>
      </c>
      <c r="D72" s="6" t="inlineStr">
        <is>
          <t>(   ) に入る最も適切なものは？</t>
        </is>
      </c>
      <c r="E72" s="6" t="inlineStr">
        <is>
          <t>It is easy (   ) this book.</t>
        </is>
      </c>
      <c r="F72" s="6" t="inlineStr">
        <is>
          <t>to read</t>
        </is>
      </c>
      <c r="G72" s="6" t="inlineStr">
        <is>
          <t>reading of</t>
        </is>
      </c>
      <c r="H72" s="7" t="inlineStr">
        <is>
          <t>to read</t>
        </is>
      </c>
      <c r="I72" s="6" t="inlineStr">
        <is>
          <t>reads</t>
        </is>
      </c>
      <c r="J72" s="6" t="inlineStr">
        <is>
          <t>read</t>
        </is>
      </c>
      <c r="K72" s="6" t="n">
        <v>2</v>
      </c>
      <c r="L72" s="6" t="inlineStr">
        <is>
          <t>It is 〜 to do（形式主語）。</t>
        </is>
      </c>
      <c r="M72" s="6" t="inlineStr"/>
    </row>
    <row r="73">
      <c r="A73" s="6" t="inlineStr">
        <is>
          <t>sea_g1_04_11</t>
        </is>
      </c>
      <c r="B73" s="6" t="inlineStr">
        <is>
          <t>sea_g1_04</t>
        </is>
      </c>
      <c r="C73" s="6" t="inlineStr">
        <is>
          <t>用法</t>
        </is>
      </c>
      <c r="D73" s="6" t="inlineStr">
        <is>
          <t>(   ) に入る最も適切なものは？</t>
        </is>
      </c>
      <c r="E73" s="6" t="inlineStr">
        <is>
          <t>He has a lot of homework (   ).</t>
        </is>
      </c>
      <c r="F73" s="6" t="inlineStr">
        <is>
          <t>to do</t>
        </is>
      </c>
      <c r="G73" s="6" t="inlineStr">
        <is>
          <t>done</t>
        </is>
      </c>
      <c r="H73" s="6" t="inlineStr">
        <is>
          <t>doing</t>
        </is>
      </c>
      <c r="I73" s="7" t="inlineStr">
        <is>
          <t>to do</t>
        </is>
      </c>
      <c r="J73" s="6" t="inlineStr">
        <is>
          <t>does</t>
        </is>
      </c>
      <c r="K73" s="6" t="n">
        <v>3</v>
      </c>
      <c r="L73" s="6" t="inlineStr">
        <is>
          <t>homework を後ろから修飾する形容詞的用法。</t>
        </is>
      </c>
      <c r="M73" s="6" t="inlineStr"/>
    </row>
    <row r="74">
      <c r="A74" s="6" t="inlineStr">
        <is>
          <t>sea_g1_04_12</t>
        </is>
      </c>
      <c r="B74" s="6" t="inlineStr">
        <is>
          <t>sea_g1_04</t>
        </is>
      </c>
      <c r="C74" s="6" t="inlineStr">
        <is>
          <t>用法</t>
        </is>
      </c>
      <c r="D74" s="6" t="inlineStr">
        <is>
          <t>(   ) に入る最も適切なものは？</t>
        </is>
      </c>
      <c r="E74" s="6" t="inlineStr">
        <is>
          <t>She got up early (   ) catch the first train.</t>
        </is>
      </c>
      <c r="F74" s="6" t="inlineStr">
        <is>
          <t>to</t>
        </is>
      </c>
      <c r="G74" s="6" t="inlineStr">
        <is>
          <t>in order</t>
        </is>
      </c>
      <c r="H74" s="6" t="inlineStr">
        <is>
          <t>so</t>
        </is>
      </c>
      <c r="I74" s="7" t="inlineStr">
        <is>
          <t>to</t>
        </is>
      </c>
      <c r="J74" s="6" t="inlineStr">
        <is>
          <t>for</t>
        </is>
      </c>
      <c r="K74" s="6" t="n">
        <v>3</v>
      </c>
      <c r="L74" s="6" t="inlineStr">
        <is>
          <t>目的を表す副詞的用法。in order なら in order to。</t>
        </is>
      </c>
      <c r="M74" s="6" t="inlineStr"/>
    </row>
    <row r="75">
      <c r="A75" s="6" t="inlineStr">
        <is>
          <t>sea_g1_04_13</t>
        </is>
      </c>
      <c r="B75" s="6" t="inlineStr">
        <is>
          <t>sea_g1_04</t>
        </is>
      </c>
      <c r="C75" s="6" t="inlineStr">
        <is>
          <t>用法</t>
        </is>
      </c>
      <c r="D75" s="6" t="inlineStr">
        <is>
          <t>(   ) に入る最も適切なものは？</t>
        </is>
      </c>
      <c r="E75" s="6" t="inlineStr">
        <is>
          <t>I don't know what (   ).</t>
        </is>
      </c>
      <c r="F75" s="6" t="inlineStr">
        <is>
          <t>to say</t>
        </is>
      </c>
      <c r="G75" s="6" t="inlineStr">
        <is>
          <t>said</t>
        </is>
      </c>
      <c r="H75" s="7" t="inlineStr">
        <is>
          <t>to say</t>
        </is>
      </c>
      <c r="I75" s="6" t="inlineStr">
        <is>
          <t>saying</t>
        </is>
      </c>
      <c r="J75" s="6" t="inlineStr">
        <is>
          <t>say</t>
        </is>
      </c>
      <c r="K75" s="6" t="n">
        <v>2</v>
      </c>
      <c r="L75" s="6" t="inlineStr">
        <is>
          <t>疑問詞 ＋ to do「何を〜すべきか」。</t>
        </is>
      </c>
      <c r="M75" s="6" t="inlineStr"/>
    </row>
    <row r="76">
      <c r="A76" s="6" t="inlineStr">
        <is>
          <t>sea_g1_04_14</t>
        </is>
      </c>
      <c r="B76" s="6" t="inlineStr">
        <is>
          <t>sea_g1_04</t>
        </is>
      </c>
      <c r="C76" s="6" t="inlineStr">
        <is>
          <t>用法</t>
        </is>
      </c>
      <c r="D76" s="6" t="inlineStr">
        <is>
          <t>(   ) に入る最も適切なものは？</t>
        </is>
      </c>
      <c r="E76" s="6" t="inlineStr">
        <is>
          <t>He grew up (   ) a famous pianist.</t>
        </is>
      </c>
      <c r="F76" s="6" t="inlineStr">
        <is>
          <t>to become</t>
        </is>
      </c>
      <c r="G76" s="7" t="inlineStr">
        <is>
          <t>to become</t>
        </is>
      </c>
      <c r="H76" s="6" t="inlineStr">
        <is>
          <t>become</t>
        </is>
      </c>
      <c r="I76" s="6" t="inlineStr">
        <is>
          <t>becoming</t>
        </is>
      </c>
      <c r="J76" s="6" t="inlineStr">
        <is>
          <t>became</t>
        </is>
      </c>
      <c r="K76" s="6" t="n">
        <v>1</v>
      </c>
      <c r="L76" s="6" t="inlineStr">
        <is>
          <t>結果を表す副詞的用法「成長して〜になった」。</t>
        </is>
      </c>
      <c r="M76" s="6" t="inlineStr"/>
    </row>
    <row r="77">
      <c r="A77" s="6" t="inlineStr">
        <is>
          <t>sea_g1_04_15</t>
        </is>
      </c>
      <c r="B77" s="6" t="inlineStr">
        <is>
          <t>sea_g1_04</t>
        </is>
      </c>
      <c r="C77" s="6" t="inlineStr">
        <is>
          <t>用法</t>
        </is>
      </c>
      <c r="D77" s="6" t="inlineStr">
        <is>
          <t>(   ) に入る最も適切なものは？</t>
        </is>
      </c>
      <c r="E77" s="6" t="inlineStr">
        <is>
          <t>Let me (   ) you.</t>
        </is>
      </c>
      <c r="F77" s="6" t="inlineStr">
        <is>
          <t>help</t>
        </is>
      </c>
      <c r="G77" s="6" t="inlineStr">
        <is>
          <t>helped</t>
        </is>
      </c>
      <c r="H77" s="6" t="inlineStr">
        <is>
          <t>to help</t>
        </is>
      </c>
      <c r="I77" s="6" t="inlineStr">
        <is>
          <t>helping</t>
        </is>
      </c>
      <c r="J77" s="7" t="inlineStr">
        <is>
          <t>help</t>
        </is>
      </c>
      <c r="K77" s="6" t="n">
        <v>4</v>
      </c>
      <c r="L77" s="6" t="inlineStr">
        <is>
          <t>let ＋ 人 ＋ 原形（使役動詞）。</t>
        </is>
      </c>
      <c r="M77" s="6" t="inlineStr"/>
    </row>
    <row r="78">
      <c r="A78" s="6" t="inlineStr">
        <is>
          <t>sea_g1_04_16</t>
        </is>
      </c>
      <c r="B78" s="6" t="inlineStr">
        <is>
          <t>sea_g1_04</t>
        </is>
      </c>
      <c r="C78" s="6" t="inlineStr">
        <is>
          <t>用法</t>
        </is>
      </c>
      <c r="D78" s="6" t="inlineStr">
        <is>
          <t>(   ) に入る最も適切なものは？</t>
        </is>
      </c>
      <c r="E78" s="6" t="inlineStr">
        <is>
          <t>My mother made me (   ) my room.</t>
        </is>
      </c>
      <c r="F78" s="6" t="inlineStr">
        <is>
          <t>clean</t>
        </is>
      </c>
      <c r="G78" s="6" t="inlineStr">
        <is>
          <t>cleaned</t>
        </is>
      </c>
      <c r="H78" s="7" t="inlineStr">
        <is>
          <t>clean</t>
        </is>
      </c>
      <c r="I78" s="6" t="inlineStr">
        <is>
          <t>cleaning</t>
        </is>
      </c>
      <c r="J78" s="6" t="inlineStr">
        <is>
          <t>to clean</t>
        </is>
      </c>
      <c r="K78" s="6" t="n">
        <v>2</v>
      </c>
      <c r="L78" s="6" t="inlineStr">
        <is>
          <t>make ＋ 人 ＋ 原形「人に〜させる」。</t>
        </is>
      </c>
      <c r="M78" s="6" t="inlineStr"/>
    </row>
    <row r="79">
      <c r="A79" s="6" t="inlineStr">
        <is>
          <t>sea_g1_04_17</t>
        </is>
      </c>
      <c r="B79" s="6" t="inlineStr">
        <is>
          <t>sea_g1_04</t>
        </is>
      </c>
      <c r="C79" s="6" t="inlineStr">
        <is>
          <t>用法</t>
        </is>
      </c>
      <c r="D79" s="6" t="inlineStr">
        <is>
          <t>(   ) に入る最も適切なものは？</t>
        </is>
      </c>
      <c r="E79" s="6" t="inlineStr">
        <is>
          <t>I heard her (   ) a song.</t>
        </is>
      </c>
      <c r="F79" s="6" t="inlineStr">
        <is>
          <t>sing</t>
        </is>
      </c>
      <c r="G79" s="7" t="inlineStr">
        <is>
          <t>sing</t>
        </is>
      </c>
      <c r="H79" s="6" t="inlineStr">
        <is>
          <t>to sing</t>
        </is>
      </c>
      <c r="I79" s="6" t="inlineStr">
        <is>
          <t>sung</t>
        </is>
      </c>
      <c r="J79" s="6" t="inlineStr">
        <is>
          <t>sang</t>
        </is>
      </c>
      <c r="K79" s="6" t="n">
        <v>1</v>
      </c>
      <c r="L79" s="6" t="inlineStr">
        <is>
          <t>知覚動詞 ＋ O ＋ 原形。</t>
        </is>
      </c>
      <c r="M79" s="6" t="inlineStr"/>
    </row>
    <row r="80">
      <c r="A80" s="6" t="inlineStr">
        <is>
          <t>sea_g1_04_18</t>
        </is>
      </c>
      <c r="B80" s="6" t="inlineStr">
        <is>
          <t>sea_g1_04</t>
        </is>
      </c>
      <c r="C80" s="6" t="inlineStr">
        <is>
          <t>用法</t>
        </is>
      </c>
      <c r="D80" s="6" t="inlineStr">
        <is>
          <t>(   ) に入る最も適切なものは？</t>
        </is>
      </c>
      <c r="E80" s="6" t="inlineStr">
        <is>
          <t>She asked me (   ) the door.</t>
        </is>
      </c>
      <c r="F80" s="6" t="inlineStr">
        <is>
          <t>to close</t>
        </is>
      </c>
      <c r="G80" s="6" t="inlineStr">
        <is>
          <t>close</t>
        </is>
      </c>
      <c r="H80" s="6" t="inlineStr">
        <is>
          <t>closing</t>
        </is>
      </c>
      <c r="I80" s="7" t="inlineStr">
        <is>
          <t>to close</t>
        </is>
      </c>
      <c r="J80" s="6" t="inlineStr">
        <is>
          <t>closed</t>
        </is>
      </c>
      <c r="K80" s="6" t="n">
        <v>3</v>
      </c>
      <c r="L80" s="6" t="inlineStr">
        <is>
          <t>ask ＋ 人 ＋ to do「人に〜するように頼む」。</t>
        </is>
      </c>
      <c r="M80" s="6" t="inlineStr"/>
    </row>
    <row r="81">
      <c r="A81" s="6" t="inlineStr">
        <is>
          <t>sea_g1_04_19</t>
        </is>
      </c>
      <c r="B81" s="6" t="inlineStr">
        <is>
          <t>sea_g1_04</t>
        </is>
      </c>
      <c r="C81" s="6" t="inlineStr">
        <is>
          <t>用法</t>
        </is>
      </c>
      <c r="D81" s="6" t="inlineStr">
        <is>
          <t>(   ) に入る最も適切なものは？</t>
        </is>
      </c>
      <c r="E81" s="6" t="inlineStr">
        <is>
          <t>The water is too cold (   ) swim in.</t>
        </is>
      </c>
      <c r="F81" s="6" t="inlineStr">
        <is>
          <t>to</t>
        </is>
      </c>
      <c r="G81" s="6" t="inlineStr">
        <is>
          <t>so</t>
        </is>
      </c>
      <c r="H81" s="6" t="inlineStr">
        <is>
          <t>for</t>
        </is>
      </c>
      <c r="I81" s="7" t="inlineStr">
        <is>
          <t>to</t>
        </is>
      </c>
      <c r="J81" s="6" t="inlineStr">
        <is>
          <t>that</t>
        </is>
      </c>
      <c r="K81" s="6" t="n">
        <v>3</v>
      </c>
      <c r="L81" s="6" t="inlineStr">
        <is>
          <t>too 〜 to do「〜すぎて…できない」。</t>
        </is>
      </c>
      <c r="M81" s="6" t="inlineStr"/>
    </row>
    <row r="82">
      <c r="A82" s="6" t="inlineStr">
        <is>
          <t>sea_g1_04_20</t>
        </is>
      </c>
      <c r="B82" s="6" t="inlineStr">
        <is>
          <t>sea_g1_04</t>
        </is>
      </c>
      <c r="C82" s="6" t="inlineStr">
        <is>
          <t>用法</t>
        </is>
      </c>
      <c r="D82" s="6" t="inlineStr">
        <is>
          <t>(   ) に入る最も適切なものは？</t>
        </is>
      </c>
      <c r="E82" s="6" t="inlineStr">
        <is>
          <t>He was the first man (   ) the island.</t>
        </is>
      </c>
      <c r="F82" s="6" t="inlineStr">
        <is>
          <t>to reach</t>
        </is>
      </c>
      <c r="G82" s="6" t="inlineStr">
        <is>
          <t>reach</t>
        </is>
      </c>
      <c r="H82" s="7" t="inlineStr">
        <is>
          <t>to reach</t>
        </is>
      </c>
      <c r="I82" s="6" t="inlineStr">
        <is>
          <t>reaching</t>
        </is>
      </c>
      <c r="J82" s="6" t="inlineStr">
        <is>
          <t>reached</t>
        </is>
      </c>
      <c r="K82" s="6" t="n">
        <v>2</v>
      </c>
      <c r="L82" s="6" t="inlineStr">
        <is>
          <t>the first ＋ 名詞 ＋ to do「最初に〜した人」。</t>
        </is>
      </c>
      <c r="M82" s="6" t="inlineStr"/>
    </row>
    <row r="83">
      <c r="A83" s="6" t="inlineStr">
        <is>
          <t>sea_g1_05_01</t>
        </is>
      </c>
      <c r="B83" s="6" t="inlineStr">
        <is>
          <t>sea_g1_05</t>
        </is>
      </c>
      <c r="C83" s="6" t="inlineStr">
        <is>
          <t>用法</t>
        </is>
      </c>
      <c r="D83" s="6" t="inlineStr">
        <is>
          <t>(   ) に入る最も適切なものは？</t>
        </is>
      </c>
      <c r="E83" s="6" t="inlineStr">
        <is>
          <t>(   ) English every day is important.</t>
        </is>
      </c>
      <c r="F83" s="6" t="inlineStr">
        <is>
          <t>Studying</t>
        </is>
      </c>
      <c r="G83" s="6" t="inlineStr">
        <is>
          <t>Study</t>
        </is>
      </c>
      <c r="H83" s="7" t="inlineStr">
        <is>
          <t>Studying</t>
        </is>
      </c>
      <c r="I83" s="6" t="inlineStr">
        <is>
          <t>Studied</t>
        </is>
      </c>
      <c r="J83" s="6" t="inlineStr">
        <is>
          <t>Studies</t>
        </is>
      </c>
      <c r="K83" s="6" t="n">
        <v>2</v>
      </c>
      <c r="L83" s="6" t="inlineStr">
        <is>
          <t>動名詞は「〜すること」という名詞として主語になる。</t>
        </is>
      </c>
      <c r="M83" s="6" t="inlineStr"/>
    </row>
    <row r="84">
      <c r="A84" s="6" t="inlineStr">
        <is>
          <t>sea_g1_05_02</t>
        </is>
      </c>
      <c r="B84" s="6" t="inlineStr">
        <is>
          <t>sea_g1_05</t>
        </is>
      </c>
      <c r="C84" s="6" t="inlineStr">
        <is>
          <t>用法</t>
        </is>
      </c>
      <c r="D84" s="6" t="inlineStr">
        <is>
          <t>(   ) に入る最も適切なものは？</t>
        </is>
      </c>
      <c r="E84" s="6" t="inlineStr">
        <is>
          <t>He finished (   ) the report.</t>
        </is>
      </c>
      <c r="F84" s="6" t="inlineStr">
        <is>
          <t>writing</t>
        </is>
      </c>
      <c r="G84" s="6" t="inlineStr">
        <is>
          <t>write</t>
        </is>
      </c>
      <c r="H84" s="6" t="inlineStr">
        <is>
          <t>to write</t>
        </is>
      </c>
      <c r="I84" s="7" t="inlineStr">
        <is>
          <t>writing</t>
        </is>
      </c>
      <c r="J84" s="6" t="inlineStr">
        <is>
          <t>written</t>
        </is>
      </c>
      <c r="K84" s="6" t="n">
        <v>3</v>
      </c>
      <c r="L84" s="6" t="inlineStr">
        <is>
          <t>finish は目的語に動名詞だけをとる。</t>
        </is>
      </c>
      <c r="M84" s="6" t="inlineStr"/>
    </row>
    <row r="85">
      <c r="A85" s="6" t="inlineStr">
        <is>
          <t>sea_g1_05_03</t>
        </is>
      </c>
      <c r="B85" s="6" t="inlineStr">
        <is>
          <t>sea_g1_05</t>
        </is>
      </c>
      <c r="C85" s="6" t="inlineStr">
        <is>
          <t>用法</t>
        </is>
      </c>
      <c r="D85" s="6" t="inlineStr">
        <is>
          <t>(   ) に入る最も適切なものは？</t>
        </is>
      </c>
      <c r="E85" s="6" t="inlineStr">
        <is>
          <t>Thank you for (   ) me.</t>
        </is>
      </c>
      <c r="F85" s="6" t="inlineStr">
        <is>
          <t>helping</t>
        </is>
      </c>
      <c r="G85" s="6" t="inlineStr">
        <is>
          <t>help</t>
        </is>
      </c>
      <c r="H85" s="6" t="inlineStr">
        <is>
          <t>to help</t>
        </is>
      </c>
      <c r="I85" s="7" t="inlineStr">
        <is>
          <t>helping</t>
        </is>
      </c>
      <c r="J85" s="6" t="inlineStr">
        <is>
          <t>helped</t>
        </is>
      </c>
      <c r="K85" s="6" t="n">
        <v>3</v>
      </c>
      <c r="L85" s="6" t="inlineStr">
        <is>
          <t>前置詞（for）の後ろは動名詞。</t>
        </is>
      </c>
      <c r="M85" s="6" t="inlineStr"/>
    </row>
    <row r="86">
      <c r="A86" s="6" t="inlineStr">
        <is>
          <t>sea_g1_05_04</t>
        </is>
      </c>
      <c r="B86" s="6" t="inlineStr">
        <is>
          <t>sea_g1_05</t>
        </is>
      </c>
      <c r="C86" s="6" t="inlineStr">
        <is>
          <t>用法</t>
        </is>
      </c>
      <c r="D86" s="6" t="inlineStr">
        <is>
          <t>(   ) に入る最も適切なものは？</t>
        </is>
      </c>
      <c r="E86" s="6" t="inlineStr">
        <is>
          <t>She is good at (   ) pictures.</t>
        </is>
      </c>
      <c r="F86" s="6" t="inlineStr">
        <is>
          <t>drawing</t>
        </is>
      </c>
      <c r="G86" s="6" t="inlineStr">
        <is>
          <t>draw</t>
        </is>
      </c>
      <c r="H86" s="7" t="inlineStr">
        <is>
          <t>drawing</t>
        </is>
      </c>
      <c r="I86" s="6" t="inlineStr">
        <is>
          <t>to draw</t>
        </is>
      </c>
      <c r="J86" s="6" t="inlineStr">
        <is>
          <t>drew</t>
        </is>
      </c>
      <c r="K86" s="6" t="n">
        <v>2</v>
      </c>
      <c r="L86" s="6" t="inlineStr">
        <is>
          <t>be good at 〜 の at は前置詞なので、後ろは動名詞。</t>
        </is>
      </c>
      <c r="M86" s="6" t="inlineStr"/>
    </row>
    <row r="87">
      <c r="A87" s="6" t="inlineStr">
        <is>
          <t>sea_g1_05_05</t>
        </is>
      </c>
      <c r="B87" s="6" t="inlineStr">
        <is>
          <t>sea_g1_05</t>
        </is>
      </c>
      <c r="C87" s="6" t="inlineStr">
        <is>
          <t>用法</t>
        </is>
      </c>
      <c r="D87" s="6" t="inlineStr">
        <is>
          <t>(   ) に入る最も適切なものは？</t>
        </is>
      </c>
      <c r="E87" s="6" t="inlineStr">
        <is>
          <t>Do you mind (   ) the window?</t>
        </is>
      </c>
      <c r="F87" s="6" t="inlineStr">
        <is>
          <t>my opening</t>
        </is>
      </c>
      <c r="G87" s="7" t="inlineStr">
        <is>
          <t>my opening</t>
        </is>
      </c>
      <c r="H87" s="6" t="inlineStr">
        <is>
          <t>me to open</t>
        </is>
      </c>
      <c r="I87" s="6" t="inlineStr">
        <is>
          <t>I open</t>
        </is>
      </c>
      <c r="J87" s="6" t="inlineStr">
        <is>
          <t>me open</t>
        </is>
      </c>
      <c r="K87" s="6" t="n">
        <v>1</v>
      </c>
      <c r="L87" s="6" t="inlineStr">
        <is>
          <t>動名詞の意味上の主語は所有格（または目的格）で前に置く。「私が窓を開けてもいいですか」。</t>
        </is>
      </c>
      <c r="M87" s="6" t="inlineStr"/>
    </row>
    <row r="88">
      <c r="A88" s="6" t="inlineStr">
        <is>
          <t>sea_g1_05_06</t>
        </is>
      </c>
      <c r="B88" s="6" t="inlineStr">
        <is>
          <t>sea_g1_05</t>
        </is>
      </c>
      <c r="C88" s="6" t="inlineStr">
        <is>
          <t>用法</t>
        </is>
      </c>
      <c r="D88" s="6" t="inlineStr">
        <is>
          <t>(   ) に入る最も適切なものは？</t>
        </is>
      </c>
      <c r="E88" s="6" t="inlineStr">
        <is>
          <t>I'm sure of (   ) the game.</t>
        </is>
      </c>
      <c r="F88" s="6" t="inlineStr">
        <is>
          <t>his winning</t>
        </is>
      </c>
      <c r="G88" s="6" t="inlineStr">
        <is>
          <t>he wins</t>
        </is>
      </c>
      <c r="H88" s="7" t="inlineStr">
        <is>
          <t>his winning</t>
        </is>
      </c>
      <c r="I88" s="6" t="inlineStr">
        <is>
          <t>him to win</t>
        </is>
      </c>
      <c r="J88" s="6" t="inlineStr">
        <is>
          <t>he winning</t>
        </is>
      </c>
      <c r="K88" s="6" t="n">
        <v>2</v>
      </c>
      <c r="L88" s="6" t="inlineStr">
        <is>
          <t>of の後ろは動名詞。意味上の主語 his を前に置いて「彼が勝つこと」。</t>
        </is>
      </c>
      <c r="M88" s="6" t="inlineStr"/>
    </row>
    <row r="89">
      <c r="A89" s="6" t="inlineStr">
        <is>
          <t>sea_g1_05_07</t>
        </is>
      </c>
      <c r="B89" s="6" t="inlineStr">
        <is>
          <t>sea_g1_05</t>
        </is>
      </c>
      <c r="C89" s="6" t="inlineStr">
        <is>
          <t>用法</t>
        </is>
      </c>
      <c r="D89" s="6" t="inlineStr">
        <is>
          <t>(   ) に入る最も適切なものは？</t>
        </is>
      </c>
      <c r="E89" s="6" t="inlineStr">
        <is>
          <t>He gave up (   ).</t>
        </is>
      </c>
      <c r="F89" s="6" t="inlineStr">
        <is>
          <t>smoking</t>
        </is>
      </c>
      <c r="G89" s="6" t="inlineStr">
        <is>
          <t>smoke</t>
        </is>
      </c>
      <c r="H89" s="6" t="inlineStr">
        <is>
          <t>to smoke</t>
        </is>
      </c>
      <c r="I89" s="7" t="inlineStr">
        <is>
          <t>smoking</t>
        </is>
      </c>
      <c r="J89" s="6" t="inlineStr">
        <is>
          <t>smoked</t>
        </is>
      </c>
      <c r="K89" s="6" t="n">
        <v>3</v>
      </c>
      <c r="L89" s="6" t="inlineStr">
        <is>
          <t>give up（〜をやめる）の後ろは動名詞。</t>
        </is>
      </c>
      <c r="M89" s="6" t="inlineStr"/>
    </row>
    <row r="90">
      <c r="A90" s="6" t="inlineStr">
        <is>
          <t>sea_g1_05_08</t>
        </is>
      </c>
      <c r="B90" s="6" t="inlineStr">
        <is>
          <t>sea_g1_05</t>
        </is>
      </c>
      <c r="C90" s="6" t="inlineStr">
        <is>
          <t>用法</t>
        </is>
      </c>
      <c r="D90" s="6" t="inlineStr">
        <is>
          <t>(   ) に入る最も適切なものは？</t>
        </is>
      </c>
      <c r="E90" s="6" t="inlineStr">
        <is>
          <t>I was tired, so I stopped (   ) a rest.</t>
        </is>
      </c>
      <c r="F90" s="6" t="inlineStr">
        <is>
          <t>to take</t>
        </is>
      </c>
      <c r="G90" s="6" t="inlineStr">
        <is>
          <t>taking</t>
        </is>
      </c>
      <c r="H90" s="7" t="inlineStr">
        <is>
          <t>to take</t>
        </is>
      </c>
      <c r="I90" s="6" t="inlineStr">
        <is>
          <t>take</t>
        </is>
      </c>
      <c r="J90" s="6" t="inlineStr">
        <is>
          <t>taken</t>
        </is>
      </c>
      <c r="K90" s="6" t="n">
        <v>2</v>
      </c>
      <c r="L90" s="6" t="inlineStr">
        <is>
          <t>stop to do は「〜するために立ち止まる」。stop -ing は「〜するのをやめる」。</t>
        </is>
      </c>
      <c r="M90" s="6" t="inlineStr"/>
    </row>
    <row r="91">
      <c r="A91" s="6" t="inlineStr">
        <is>
          <t>sea_g1_05_09</t>
        </is>
      </c>
      <c r="B91" s="6" t="inlineStr">
        <is>
          <t>sea_g1_05</t>
        </is>
      </c>
      <c r="C91" s="6" t="inlineStr">
        <is>
          <t>用法</t>
        </is>
      </c>
      <c r="D91" s="6" t="inlineStr">
        <is>
          <t>(   ) に入る最も適切なものは？</t>
        </is>
      </c>
      <c r="E91" s="6" t="inlineStr">
        <is>
          <t>My hobby is (   ) stamps.</t>
        </is>
      </c>
      <c r="F91" s="6" t="inlineStr">
        <is>
          <t>collecting</t>
        </is>
      </c>
      <c r="G91" s="6" t="inlineStr">
        <is>
          <t>collected</t>
        </is>
      </c>
      <c r="H91" s="6" t="inlineStr">
        <is>
          <t>collects</t>
        </is>
      </c>
      <c r="I91" s="6" t="inlineStr">
        <is>
          <t>collect</t>
        </is>
      </c>
      <c r="J91" s="7" t="inlineStr">
        <is>
          <t>collecting</t>
        </is>
      </c>
      <c r="K91" s="6" t="n">
        <v>4</v>
      </c>
      <c r="L91" s="6" t="inlineStr">
        <is>
          <t>補語になる動名詞。to collect も可能だが、選択肢にない。</t>
        </is>
      </c>
      <c r="M91" s="6" t="inlineStr"/>
    </row>
    <row r="92">
      <c r="A92" s="6" t="inlineStr">
        <is>
          <t>sea_g1_05_10</t>
        </is>
      </c>
      <c r="B92" s="6" t="inlineStr">
        <is>
          <t>sea_g1_05</t>
        </is>
      </c>
      <c r="C92" s="6" t="inlineStr">
        <is>
          <t>用法</t>
        </is>
      </c>
      <c r="D92" s="6" t="inlineStr">
        <is>
          <t>(   ) に入る最も適切なものは？</t>
        </is>
      </c>
      <c r="E92" s="6" t="inlineStr">
        <is>
          <t>How about (   ) a walk?</t>
        </is>
      </c>
      <c r="F92" s="6" t="inlineStr">
        <is>
          <t>taking</t>
        </is>
      </c>
      <c r="G92" s="6" t="inlineStr">
        <is>
          <t>to take</t>
        </is>
      </c>
      <c r="H92" s="6" t="inlineStr">
        <is>
          <t>take</t>
        </is>
      </c>
      <c r="I92" s="7" t="inlineStr">
        <is>
          <t>taking</t>
        </is>
      </c>
      <c r="J92" s="6" t="inlineStr">
        <is>
          <t>took</t>
        </is>
      </c>
      <c r="K92" s="6" t="n">
        <v>3</v>
      </c>
      <c r="L92" s="6" t="inlineStr">
        <is>
          <t>How about 〜ing?「〜するのはどうですか」。前置詞の後ろは動名詞。</t>
        </is>
      </c>
      <c r="M92" s="6" t="inlineStr"/>
    </row>
    <row r="93">
      <c r="A93" s="6" t="inlineStr">
        <is>
          <t>sea_g1_05_11</t>
        </is>
      </c>
      <c r="B93" s="6" t="inlineStr">
        <is>
          <t>sea_g1_05</t>
        </is>
      </c>
      <c r="C93" s="6" t="inlineStr">
        <is>
          <t>用法</t>
        </is>
      </c>
      <c r="D93" s="6" t="inlineStr">
        <is>
          <t>(   ) に入る最も適切なものは？</t>
        </is>
      </c>
      <c r="E93" s="6" t="inlineStr">
        <is>
          <t>I'm looking forward to (   ) you.</t>
        </is>
      </c>
      <c r="F93" s="6" t="inlineStr">
        <is>
          <t>seeing</t>
        </is>
      </c>
      <c r="G93" s="6" t="inlineStr">
        <is>
          <t>see</t>
        </is>
      </c>
      <c r="H93" s="6" t="inlineStr">
        <is>
          <t>be seen</t>
        </is>
      </c>
      <c r="I93" s="6" t="inlineStr">
        <is>
          <t>saw</t>
        </is>
      </c>
      <c r="J93" s="7" t="inlineStr">
        <is>
          <t>seeing</t>
        </is>
      </c>
      <c r="K93" s="6" t="n">
        <v>4</v>
      </c>
      <c r="L93" s="6" t="inlineStr">
        <is>
          <t>look forward to 〜ing。この to は前置詞。</t>
        </is>
      </c>
      <c r="M93" s="6" t="inlineStr"/>
    </row>
    <row r="94">
      <c r="A94" s="6" t="inlineStr">
        <is>
          <t>sea_g1_05_12</t>
        </is>
      </c>
      <c r="B94" s="6" t="inlineStr">
        <is>
          <t>sea_g1_05</t>
        </is>
      </c>
      <c r="C94" s="6" t="inlineStr">
        <is>
          <t>用法</t>
        </is>
      </c>
      <c r="D94" s="6" t="inlineStr">
        <is>
          <t>(   ) に入る最も適切なものは？</t>
        </is>
      </c>
      <c r="E94" s="6" t="inlineStr">
        <is>
          <t>She enjoyed (   ) with her friends.</t>
        </is>
      </c>
      <c r="F94" s="6" t="inlineStr">
        <is>
          <t>talking</t>
        </is>
      </c>
      <c r="G94" s="6" t="inlineStr">
        <is>
          <t>to talk</t>
        </is>
      </c>
      <c r="H94" s="6" t="inlineStr">
        <is>
          <t>talk</t>
        </is>
      </c>
      <c r="I94" s="6" t="inlineStr">
        <is>
          <t>talked</t>
        </is>
      </c>
      <c r="J94" s="7" t="inlineStr">
        <is>
          <t>talking</t>
        </is>
      </c>
      <c r="K94" s="6" t="n">
        <v>4</v>
      </c>
      <c r="L94" s="6" t="inlineStr">
        <is>
          <t>enjoy は動名詞を目的語にとる。</t>
        </is>
      </c>
      <c r="M94" s="6" t="inlineStr"/>
    </row>
    <row r="95">
      <c r="A95" s="6" t="inlineStr">
        <is>
          <t>sea_g1_05_13</t>
        </is>
      </c>
      <c r="B95" s="6" t="inlineStr">
        <is>
          <t>sea_g1_05</t>
        </is>
      </c>
      <c r="C95" s="6" t="inlineStr">
        <is>
          <t>用法</t>
        </is>
      </c>
      <c r="D95" s="6" t="inlineStr">
        <is>
          <t>(   ) に入る最も適切なものは？</t>
        </is>
      </c>
      <c r="E95" s="6" t="inlineStr">
        <is>
          <t>Without (   ) a word, he left the room.</t>
        </is>
      </c>
      <c r="F95" s="6" t="inlineStr">
        <is>
          <t>saying</t>
        </is>
      </c>
      <c r="G95" s="7" t="inlineStr">
        <is>
          <t>saying</t>
        </is>
      </c>
      <c r="H95" s="6" t="inlineStr">
        <is>
          <t>to say</t>
        </is>
      </c>
      <c r="I95" s="6" t="inlineStr">
        <is>
          <t>say</t>
        </is>
      </c>
      <c r="J95" s="6" t="inlineStr">
        <is>
          <t>said</t>
        </is>
      </c>
      <c r="K95" s="6" t="n">
        <v>1</v>
      </c>
      <c r="L95" s="6" t="inlineStr">
        <is>
          <t>前置詞 without の後ろは動名詞。</t>
        </is>
      </c>
      <c r="M95" s="6" t="inlineStr"/>
    </row>
    <row r="96">
      <c r="A96" s="6" t="inlineStr">
        <is>
          <t>sea_g1_05_14</t>
        </is>
      </c>
      <c r="B96" s="6" t="inlineStr">
        <is>
          <t>sea_g1_05</t>
        </is>
      </c>
      <c r="C96" s="6" t="inlineStr">
        <is>
          <t>用法</t>
        </is>
      </c>
      <c r="D96" s="6" t="inlineStr">
        <is>
          <t>(   ) に入る最も適切なものは？</t>
        </is>
      </c>
      <c r="E96" s="6" t="inlineStr">
        <is>
          <t>I remember (   ) him once.</t>
        </is>
      </c>
      <c r="F96" s="6" t="inlineStr">
        <is>
          <t>meeting</t>
        </is>
      </c>
      <c r="G96" s="7" t="inlineStr">
        <is>
          <t>meeting</t>
        </is>
      </c>
      <c r="H96" s="6" t="inlineStr">
        <is>
          <t>met</t>
        </is>
      </c>
      <c r="I96" s="6" t="inlineStr">
        <is>
          <t>to meet</t>
        </is>
      </c>
      <c r="J96" s="6" t="inlineStr">
        <is>
          <t>meet</t>
        </is>
      </c>
      <c r="K96" s="6" t="n">
        <v>1</v>
      </c>
      <c r="L96" s="6" t="inlineStr">
        <is>
          <t>remember 〜ing「（過去に）〜したことを覚えている」。</t>
        </is>
      </c>
      <c r="M96" s="6" t="inlineStr"/>
    </row>
    <row r="97">
      <c r="A97" s="6" t="inlineStr">
        <is>
          <t>sea_g1_05_15</t>
        </is>
      </c>
      <c r="B97" s="6" t="inlineStr">
        <is>
          <t>sea_g1_05</t>
        </is>
      </c>
      <c r="C97" s="6" t="inlineStr">
        <is>
          <t>用法</t>
        </is>
      </c>
      <c r="D97" s="6" t="inlineStr">
        <is>
          <t>(   ) に入る最も適切なものは？</t>
        </is>
      </c>
      <c r="E97" s="6" t="inlineStr">
        <is>
          <t>Don't forget (   ) the door when you leave.</t>
        </is>
      </c>
      <c r="F97" s="6" t="inlineStr">
        <is>
          <t>to lock</t>
        </is>
      </c>
      <c r="G97" s="7" t="inlineStr">
        <is>
          <t>to lock</t>
        </is>
      </c>
      <c r="H97" s="6" t="inlineStr">
        <is>
          <t>lock</t>
        </is>
      </c>
      <c r="I97" s="6" t="inlineStr">
        <is>
          <t>locked</t>
        </is>
      </c>
      <c r="J97" s="6" t="inlineStr">
        <is>
          <t>locking</t>
        </is>
      </c>
      <c r="K97" s="6" t="n">
        <v>1</v>
      </c>
      <c r="L97" s="6" t="inlineStr">
        <is>
          <t>forget to do「（これから）〜するのを忘れる」。</t>
        </is>
      </c>
      <c r="M97" s="6" t="inlineStr"/>
    </row>
    <row r="98">
      <c r="A98" s="6" t="inlineStr">
        <is>
          <t>sea_g1_05_16</t>
        </is>
      </c>
      <c r="B98" s="6" t="inlineStr">
        <is>
          <t>sea_g1_05</t>
        </is>
      </c>
      <c r="C98" s="6" t="inlineStr">
        <is>
          <t>用法</t>
        </is>
      </c>
      <c r="D98" s="6" t="inlineStr">
        <is>
          <t>(   ) に入る最も適切なものは？</t>
        </is>
      </c>
      <c r="E98" s="6" t="inlineStr">
        <is>
          <t>He is used to (   ) up early.</t>
        </is>
      </c>
      <c r="F98" s="6" t="inlineStr">
        <is>
          <t>getting</t>
        </is>
      </c>
      <c r="G98" s="6" t="inlineStr">
        <is>
          <t>get</t>
        </is>
      </c>
      <c r="H98" s="6" t="inlineStr">
        <is>
          <t>be getting</t>
        </is>
      </c>
      <c r="I98" s="6" t="inlineStr">
        <is>
          <t>got</t>
        </is>
      </c>
      <c r="J98" s="7" t="inlineStr">
        <is>
          <t>getting</t>
        </is>
      </c>
      <c r="K98" s="6" t="n">
        <v>4</v>
      </c>
      <c r="L98" s="6" t="inlineStr">
        <is>
          <t>be used to 〜ing「〜することに慣れている」。</t>
        </is>
      </c>
      <c r="M98" s="6" t="inlineStr"/>
    </row>
    <row r="99">
      <c r="A99" s="6" t="inlineStr">
        <is>
          <t>sea_g1_05_17</t>
        </is>
      </c>
      <c r="B99" s="6" t="inlineStr">
        <is>
          <t>sea_g1_05</t>
        </is>
      </c>
      <c r="C99" s="6" t="inlineStr">
        <is>
          <t>用法</t>
        </is>
      </c>
      <c r="D99" s="6" t="inlineStr">
        <is>
          <t>(   ) に入る最も適切なものは？</t>
        </is>
      </c>
      <c r="E99" s="6" t="inlineStr">
        <is>
          <t>It's no use (   ) over spilt milk.</t>
        </is>
      </c>
      <c r="F99" s="6" t="inlineStr">
        <is>
          <t>crying</t>
        </is>
      </c>
      <c r="G99" s="6" t="inlineStr">
        <is>
          <t>to cry</t>
        </is>
      </c>
      <c r="H99" s="6" t="inlineStr">
        <is>
          <t>cry</t>
        </is>
      </c>
      <c r="I99" s="7" t="inlineStr">
        <is>
          <t>crying</t>
        </is>
      </c>
      <c r="J99" s="6" t="inlineStr">
        <is>
          <t>cried</t>
        </is>
      </c>
      <c r="K99" s="6" t="n">
        <v>3</v>
      </c>
      <c r="L99" s="6" t="inlineStr">
        <is>
          <t>It is no use 〜ing「〜しても無駄だ」。</t>
        </is>
      </c>
      <c r="M99" s="6" t="inlineStr"/>
    </row>
    <row r="100">
      <c r="A100" s="6" t="inlineStr">
        <is>
          <t>sea_g1_05_18</t>
        </is>
      </c>
      <c r="B100" s="6" t="inlineStr">
        <is>
          <t>sea_g1_05</t>
        </is>
      </c>
      <c r="C100" s="6" t="inlineStr">
        <is>
          <t>用法</t>
        </is>
      </c>
      <c r="D100" s="6" t="inlineStr">
        <is>
          <t>(   ) に入る最も適切なものは？</t>
        </is>
      </c>
      <c r="E100" s="6" t="inlineStr">
        <is>
          <t>I feel like (   ) something cold.</t>
        </is>
      </c>
      <c r="F100" s="6" t="inlineStr">
        <is>
          <t>drinking</t>
        </is>
      </c>
      <c r="G100" s="7" t="inlineStr">
        <is>
          <t>drinking</t>
        </is>
      </c>
      <c r="H100" s="6" t="inlineStr">
        <is>
          <t>to drink</t>
        </is>
      </c>
      <c r="I100" s="6" t="inlineStr">
        <is>
          <t>drank</t>
        </is>
      </c>
      <c r="J100" s="6" t="inlineStr">
        <is>
          <t>drink</t>
        </is>
      </c>
      <c r="K100" s="6" t="n">
        <v>1</v>
      </c>
      <c r="L100" s="6" t="inlineStr">
        <is>
          <t>feel like 〜ing「〜したい気がする」。</t>
        </is>
      </c>
      <c r="M100" s="6" t="inlineStr"/>
    </row>
    <row r="101">
      <c r="A101" s="6" t="inlineStr">
        <is>
          <t>sea_g1_05_19</t>
        </is>
      </c>
      <c r="B101" s="6" t="inlineStr">
        <is>
          <t>sea_g1_05</t>
        </is>
      </c>
      <c r="C101" s="6" t="inlineStr">
        <is>
          <t>用法</t>
        </is>
      </c>
      <c r="D101" s="6" t="inlineStr">
        <is>
          <t>(   ) に入る最も適切なものは？</t>
        </is>
      </c>
      <c r="E101" s="6" t="inlineStr">
        <is>
          <t>She avoided (   ) my eyes.</t>
        </is>
      </c>
      <c r="F101" s="6" t="inlineStr">
        <is>
          <t>meeting</t>
        </is>
      </c>
      <c r="G101" s="6" t="inlineStr">
        <is>
          <t>met</t>
        </is>
      </c>
      <c r="H101" s="7" t="inlineStr">
        <is>
          <t>meeting</t>
        </is>
      </c>
      <c r="I101" s="6" t="inlineStr">
        <is>
          <t>to meet</t>
        </is>
      </c>
      <c r="J101" s="6" t="inlineStr">
        <is>
          <t>meet</t>
        </is>
      </c>
      <c r="K101" s="6" t="n">
        <v>2</v>
      </c>
      <c r="L101" s="6" t="inlineStr">
        <is>
          <t>avoid は動名詞を目的語にとる。</t>
        </is>
      </c>
      <c r="M101" s="6" t="inlineStr"/>
    </row>
    <row r="102">
      <c r="A102" s="6" t="inlineStr">
        <is>
          <t>sea_g1_05_20</t>
        </is>
      </c>
      <c r="B102" s="6" t="inlineStr">
        <is>
          <t>sea_g1_05</t>
        </is>
      </c>
      <c r="C102" s="6" t="inlineStr">
        <is>
          <t>用法</t>
        </is>
      </c>
      <c r="D102" s="6" t="inlineStr">
        <is>
          <t>(   ) に入る最も適切なものは？</t>
        </is>
      </c>
      <c r="E102" s="6" t="inlineStr">
        <is>
          <t>On (   ) home, he took a shower.</t>
        </is>
      </c>
      <c r="F102" s="6" t="inlineStr">
        <is>
          <t>arriving</t>
        </is>
      </c>
      <c r="G102" s="6" t="inlineStr">
        <is>
          <t>arrive</t>
        </is>
      </c>
      <c r="H102" s="6" t="inlineStr">
        <is>
          <t>to arrive</t>
        </is>
      </c>
      <c r="I102" s="7" t="inlineStr">
        <is>
          <t>arriving</t>
        </is>
      </c>
      <c r="J102" s="6" t="inlineStr">
        <is>
          <t>arrived</t>
        </is>
      </c>
      <c r="K102" s="6" t="n">
        <v>3</v>
      </c>
      <c r="L102" s="6" t="inlineStr">
        <is>
          <t>on 〜ing「〜するとすぐに」。</t>
        </is>
      </c>
      <c r="M102" s="6" t="inlineStr"/>
    </row>
    <row r="103">
      <c r="A103" s="6" t="inlineStr">
        <is>
          <t>sea_g1_06_01</t>
        </is>
      </c>
      <c r="B103" s="6" t="inlineStr">
        <is>
          <t>sea_g1_06</t>
        </is>
      </c>
      <c r="C103" s="6" t="inlineStr">
        <is>
          <t>用法</t>
        </is>
      </c>
      <c r="D103" s="6" t="inlineStr">
        <is>
          <t>(   ) に入る最も適切なものは？</t>
        </is>
      </c>
      <c r="E103" s="6" t="inlineStr">
        <is>
          <t>Look at the (   ) baby.</t>
        </is>
      </c>
      <c r="F103" s="6" t="inlineStr">
        <is>
          <t>sleeping</t>
        </is>
      </c>
      <c r="G103" s="6" t="inlineStr">
        <is>
          <t>sleep</t>
        </is>
      </c>
      <c r="H103" s="7" t="inlineStr">
        <is>
          <t>sleeping</t>
        </is>
      </c>
      <c r="I103" s="6" t="inlineStr">
        <is>
          <t>slept</t>
        </is>
      </c>
      <c r="J103" s="6" t="inlineStr">
        <is>
          <t>to sleep</t>
        </is>
      </c>
      <c r="K103" s="6" t="n">
        <v>2</v>
      </c>
      <c r="L103" s="6" t="inlineStr">
        <is>
          <t>「眠っている赤ちゃん」。1語で名詞を修飾するときは名詞の前に置く。</t>
        </is>
      </c>
      <c r="M103" s="6" t="inlineStr"/>
    </row>
    <row r="104">
      <c r="A104" s="6" t="inlineStr">
        <is>
          <t>sea_g1_06_02</t>
        </is>
      </c>
      <c r="B104" s="6" t="inlineStr">
        <is>
          <t>sea_g1_06</t>
        </is>
      </c>
      <c r="C104" s="6" t="inlineStr">
        <is>
          <t>用法</t>
        </is>
      </c>
      <c r="D104" s="6" t="inlineStr">
        <is>
          <t>(   ) に入る最も適切なものは？</t>
        </is>
      </c>
      <c r="E104" s="6" t="inlineStr">
        <is>
          <t>I bought a (   ) car.</t>
        </is>
      </c>
      <c r="F104" s="6" t="inlineStr">
        <is>
          <t>used</t>
        </is>
      </c>
      <c r="G104" s="6" t="inlineStr">
        <is>
          <t>use</t>
        </is>
      </c>
      <c r="H104" s="6" t="inlineStr">
        <is>
          <t>using</t>
        </is>
      </c>
      <c r="I104" s="7" t="inlineStr">
        <is>
          <t>used</t>
        </is>
      </c>
      <c r="J104" s="6" t="inlineStr">
        <is>
          <t>to use</t>
        </is>
      </c>
      <c r="K104" s="6" t="n">
        <v>3</v>
      </c>
      <c r="L104" s="6" t="inlineStr">
        <is>
          <t>「使われた車」＝中古車。車は使われる側なので過去分詞。</t>
        </is>
      </c>
      <c r="M104" s="6" t="inlineStr"/>
    </row>
    <row r="105">
      <c r="A105" s="6" t="inlineStr">
        <is>
          <t>sea_g1_06_03</t>
        </is>
      </c>
      <c r="B105" s="6" t="inlineStr">
        <is>
          <t>sea_g1_06</t>
        </is>
      </c>
      <c r="C105" s="6" t="inlineStr">
        <is>
          <t>用法</t>
        </is>
      </c>
      <c r="D105" s="6" t="inlineStr">
        <is>
          <t>(   ) に入る最も適切なものは？</t>
        </is>
      </c>
      <c r="E105" s="6" t="inlineStr">
        <is>
          <t>The man (   ) with Ken is my uncle.</t>
        </is>
      </c>
      <c r="F105" s="6" t="inlineStr">
        <is>
          <t>talking</t>
        </is>
      </c>
      <c r="G105" s="6" t="inlineStr">
        <is>
          <t>talk</t>
        </is>
      </c>
      <c r="H105" s="7" t="inlineStr">
        <is>
          <t>talking</t>
        </is>
      </c>
      <c r="I105" s="6" t="inlineStr">
        <is>
          <t>talked</t>
        </is>
      </c>
      <c r="J105" s="6" t="inlineStr">
        <is>
          <t>to talk</t>
        </is>
      </c>
      <c r="K105" s="6" t="n">
        <v>2</v>
      </c>
      <c r="L105" s="6" t="inlineStr">
        <is>
          <t>「ケンと話している男性」。2語以上のまとまりは名詞の後ろから修飾する。</t>
        </is>
      </c>
      <c r="M105" s="6" t="inlineStr"/>
    </row>
    <row r="106">
      <c r="A106" s="6" t="inlineStr">
        <is>
          <t>sea_g1_06_04</t>
        </is>
      </c>
      <c r="B106" s="6" t="inlineStr">
        <is>
          <t>sea_g1_06</t>
        </is>
      </c>
      <c r="C106" s="6" t="inlineStr">
        <is>
          <t>用法</t>
        </is>
      </c>
      <c r="D106" s="6" t="inlineStr">
        <is>
          <t>(   ) に入る最も適切なものは？</t>
        </is>
      </c>
      <c r="E106" s="6" t="inlineStr">
        <is>
          <t>This is a picture (   ) by my brother.</t>
        </is>
      </c>
      <c r="F106" s="6" t="inlineStr">
        <is>
          <t>painted</t>
        </is>
      </c>
      <c r="G106" s="6" t="inlineStr">
        <is>
          <t>paint</t>
        </is>
      </c>
      <c r="H106" s="6" t="inlineStr">
        <is>
          <t>painting</t>
        </is>
      </c>
      <c r="I106" s="7" t="inlineStr">
        <is>
          <t>painted</t>
        </is>
      </c>
      <c r="J106" s="6" t="inlineStr">
        <is>
          <t>to paint</t>
        </is>
      </c>
      <c r="K106" s="6" t="n">
        <v>3</v>
      </c>
      <c r="L106" s="6" t="inlineStr">
        <is>
          <t>絵は「描かれた」側なので過去分詞。</t>
        </is>
      </c>
      <c r="M106" s="6" t="inlineStr"/>
    </row>
    <row r="107">
      <c r="A107" s="6" t="inlineStr">
        <is>
          <t>sea_g1_06_05</t>
        </is>
      </c>
      <c r="B107" s="6" t="inlineStr">
        <is>
          <t>sea_g1_06</t>
        </is>
      </c>
      <c r="C107" s="6" t="inlineStr">
        <is>
          <t>用法</t>
        </is>
      </c>
      <c r="D107" s="6" t="inlineStr">
        <is>
          <t>(   ) に入る最も適切なものは？</t>
        </is>
      </c>
      <c r="E107" s="6" t="inlineStr">
        <is>
          <t>The movie was very (   ).</t>
        </is>
      </c>
      <c r="F107" s="6" t="inlineStr">
        <is>
          <t>exciting</t>
        </is>
      </c>
      <c r="G107" s="6" t="inlineStr">
        <is>
          <t>excited</t>
        </is>
      </c>
      <c r="H107" s="7" t="inlineStr">
        <is>
          <t>exciting</t>
        </is>
      </c>
      <c r="I107" s="6" t="inlineStr">
        <is>
          <t>excite</t>
        </is>
      </c>
      <c r="J107" s="6" t="inlineStr">
        <is>
          <t>to excite</t>
        </is>
      </c>
      <c r="K107" s="6" t="n">
        <v>2</v>
      </c>
      <c r="L107" s="6" t="inlineStr">
        <is>
          <t>映画は人を「わくわくさせる」側なので -ing 形。</t>
        </is>
      </c>
      <c r="M107" s="6" t="inlineStr"/>
    </row>
    <row r="108">
      <c r="A108" s="6" t="inlineStr">
        <is>
          <t>sea_g1_06_06</t>
        </is>
      </c>
      <c r="B108" s="6" t="inlineStr">
        <is>
          <t>sea_g1_06</t>
        </is>
      </c>
      <c r="C108" s="6" t="inlineStr">
        <is>
          <t>用法</t>
        </is>
      </c>
      <c r="D108" s="6" t="inlineStr">
        <is>
          <t>(   ) に入る最も適切なものは？</t>
        </is>
      </c>
      <c r="E108" s="6" t="inlineStr">
        <is>
          <t>I was (   ) at the news.</t>
        </is>
      </c>
      <c r="F108" s="6" t="inlineStr">
        <is>
          <t>surprised</t>
        </is>
      </c>
      <c r="G108" s="6" t="inlineStr">
        <is>
          <t>surprise</t>
        </is>
      </c>
      <c r="H108" s="6" t="inlineStr">
        <is>
          <t>surprising</t>
        </is>
      </c>
      <c r="I108" s="7" t="inlineStr">
        <is>
          <t>surprised</t>
        </is>
      </c>
      <c r="J108" s="6" t="inlineStr">
        <is>
          <t>to surprise</t>
        </is>
      </c>
      <c r="K108" s="6" t="n">
        <v>3</v>
      </c>
      <c r="L108" s="6" t="inlineStr">
        <is>
          <t>人は「驚かされる」側なので過去分詞 surprised。</t>
        </is>
      </c>
      <c r="M108" s="6" t="inlineStr"/>
    </row>
    <row r="109">
      <c r="A109" s="6" t="inlineStr">
        <is>
          <t>sea_g1_06_07</t>
        </is>
      </c>
      <c r="B109" s="6" t="inlineStr">
        <is>
          <t>sea_g1_06</t>
        </is>
      </c>
      <c r="C109" s="6" t="inlineStr">
        <is>
          <t>用法</t>
        </is>
      </c>
      <c r="D109" s="6" t="inlineStr">
        <is>
          <t>(   ) に入る最も適切なものは？</t>
        </is>
      </c>
      <c r="E109" s="6" t="inlineStr">
        <is>
          <t>Please keep the door (   ).</t>
        </is>
      </c>
      <c r="F109" s="6" t="inlineStr">
        <is>
          <t>closed</t>
        </is>
      </c>
      <c r="G109" s="6" t="inlineStr">
        <is>
          <t>close</t>
        </is>
      </c>
      <c r="H109" s="6" t="inlineStr">
        <is>
          <t>closing</t>
        </is>
      </c>
      <c r="I109" s="7" t="inlineStr">
        <is>
          <t>closed</t>
        </is>
      </c>
      <c r="J109" s="6" t="inlineStr">
        <is>
          <t>to close</t>
        </is>
      </c>
      <c r="K109" s="6" t="n">
        <v>3</v>
      </c>
      <c r="L109" s="6" t="inlineStr">
        <is>
          <t>keep + O + 過去分詞 で「O を〜された状態にしておく」。</t>
        </is>
      </c>
      <c r="M109" s="6" t="inlineStr"/>
    </row>
    <row r="110">
      <c r="A110" s="6" t="inlineStr">
        <is>
          <t>sea_g1_06_08</t>
        </is>
      </c>
      <c r="B110" s="6" t="inlineStr">
        <is>
          <t>sea_g1_06</t>
        </is>
      </c>
      <c r="C110" s="6" t="inlineStr">
        <is>
          <t>用法</t>
        </is>
      </c>
      <c r="D110" s="6" t="inlineStr">
        <is>
          <t>(   ) に入る最も適切なものは？</t>
        </is>
      </c>
      <c r="E110" s="6" t="inlineStr">
        <is>
          <t>He came (   ) toward me.</t>
        </is>
      </c>
      <c r="F110" s="6" t="inlineStr">
        <is>
          <t>running</t>
        </is>
      </c>
      <c r="G110" s="6" t="inlineStr">
        <is>
          <t>run</t>
        </is>
      </c>
      <c r="H110" s="7" t="inlineStr">
        <is>
          <t>running</t>
        </is>
      </c>
      <c r="I110" s="6" t="inlineStr">
        <is>
          <t>ran</t>
        </is>
      </c>
      <c r="J110" s="6" t="inlineStr">
        <is>
          <t>to run</t>
        </is>
      </c>
      <c r="K110" s="6" t="n">
        <v>2</v>
      </c>
      <c r="L110" s="6" t="inlineStr">
        <is>
          <t>come + -ing で「〜しながら来る」。</t>
        </is>
      </c>
      <c r="M110" s="6" t="inlineStr"/>
    </row>
    <row r="111">
      <c r="A111" s="6" t="inlineStr">
        <is>
          <t>sea_g1_06_09</t>
        </is>
      </c>
      <c r="B111" s="6" t="inlineStr">
        <is>
          <t>sea_g1_06</t>
        </is>
      </c>
      <c r="C111" s="6" t="inlineStr">
        <is>
          <t>用法</t>
        </is>
      </c>
      <c r="D111" s="6" t="inlineStr">
        <is>
          <t>(   ) に入る最も適切なものは？</t>
        </is>
      </c>
      <c r="E111" s="6" t="inlineStr">
        <is>
          <t>Who is the girl (   ) under the tree?</t>
        </is>
      </c>
      <c r="F111" s="6" t="inlineStr">
        <is>
          <t>standing</t>
        </is>
      </c>
      <c r="G111" s="6" t="inlineStr">
        <is>
          <t>stands</t>
        </is>
      </c>
      <c r="H111" s="7" t="inlineStr">
        <is>
          <t>standing</t>
        </is>
      </c>
      <c r="I111" s="6" t="inlineStr">
        <is>
          <t>to stand</t>
        </is>
      </c>
      <c r="J111" s="6" t="inlineStr">
        <is>
          <t>stood</t>
        </is>
      </c>
      <c r="K111" s="6" t="n">
        <v>2</v>
      </c>
      <c r="L111" s="6" t="inlineStr">
        <is>
          <t>「〜している」は現在分詞で後ろから修飾。</t>
        </is>
      </c>
      <c r="M111" s="6" t="inlineStr"/>
    </row>
    <row r="112">
      <c r="A112" s="6" t="inlineStr">
        <is>
          <t>sea_g1_06_10</t>
        </is>
      </c>
      <c r="B112" s="6" t="inlineStr">
        <is>
          <t>sea_g1_06</t>
        </is>
      </c>
      <c r="C112" s="6" t="inlineStr">
        <is>
          <t>用法</t>
        </is>
      </c>
      <c r="D112" s="6" t="inlineStr">
        <is>
          <t>(   ) に入る最も適切なものは？</t>
        </is>
      </c>
      <c r="E112" s="6" t="inlineStr">
        <is>
          <t>The language (   ) in Brazil is Portuguese.</t>
        </is>
      </c>
      <c r="F112" s="6" t="inlineStr">
        <is>
          <t>spoken</t>
        </is>
      </c>
      <c r="G112" s="6" t="inlineStr">
        <is>
          <t>spoke</t>
        </is>
      </c>
      <c r="H112" s="6" t="inlineStr">
        <is>
          <t>speaking</t>
        </is>
      </c>
      <c r="I112" s="7" t="inlineStr">
        <is>
          <t>spoken</t>
        </is>
      </c>
      <c r="J112" s="6" t="inlineStr">
        <is>
          <t>speaks</t>
        </is>
      </c>
      <c r="K112" s="6" t="n">
        <v>3</v>
      </c>
      <c r="L112" s="6" t="inlineStr">
        <is>
          <t>「話されている」は過去分詞。</t>
        </is>
      </c>
      <c r="M112" s="6" t="inlineStr"/>
    </row>
    <row r="113">
      <c r="A113" s="6" t="inlineStr">
        <is>
          <t>sea_g1_06_11</t>
        </is>
      </c>
      <c r="B113" s="6" t="inlineStr">
        <is>
          <t>sea_g1_06</t>
        </is>
      </c>
      <c r="C113" s="6" t="inlineStr">
        <is>
          <t>用法</t>
        </is>
      </c>
      <c r="D113" s="6" t="inlineStr">
        <is>
          <t>(   ) に入る最も適切なものは？</t>
        </is>
      </c>
      <c r="E113" s="6" t="inlineStr">
        <is>
          <t>I had my hair (   ) yesterday.</t>
        </is>
      </c>
      <c r="F113" s="6" t="inlineStr">
        <is>
          <t>cut</t>
        </is>
      </c>
      <c r="G113" s="6" t="inlineStr">
        <is>
          <t>cutting</t>
        </is>
      </c>
      <c r="H113" s="6" t="inlineStr">
        <is>
          <t>to cut</t>
        </is>
      </c>
      <c r="I113" s="7" t="inlineStr">
        <is>
          <t>cut</t>
        </is>
      </c>
      <c r="J113" s="6" t="inlineStr">
        <is>
          <t>cuts</t>
        </is>
      </c>
      <c r="K113" s="6" t="n">
        <v>3</v>
      </c>
      <c r="L113" s="6" t="inlineStr">
        <is>
          <t>have ＋ O ＋ 過去分詞「O を〜してもらう」。</t>
        </is>
      </c>
      <c r="M113" s="6" t="inlineStr"/>
    </row>
    <row r="114">
      <c r="A114" s="6" t="inlineStr">
        <is>
          <t>sea_g1_06_12</t>
        </is>
      </c>
      <c r="B114" s="6" t="inlineStr">
        <is>
          <t>sea_g1_06</t>
        </is>
      </c>
      <c r="C114" s="6" t="inlineStr">
        <is>
          <t>用法</t>
        </is>
      </c>
      <c r="D114" s="6" t="inlineStr">
        <is>
          <t>(   ) に入る最も適切なものは？</t>
        </is>
      </c>
      <c r="E114" s="6" t="inlineStr">
        <is>
          <t>The game was (   ).</t>
        </is>
      </c>
      <c r="F114" s="6" t="inlineStr">
        <is>
          <t>boring</t>
        </is>
      </c>
      <c r="G114" s="6" t="inlineStr">
        <is>
          <t>bored</t>
        </is>
      </c>
      <c r="H114" s="6" t="inlineStr">
        <is>
          <t>bore</t>
        </is>
      </c>
      <c r="I114" s="6" t="inlineStr">
        <is>
          <t>bores</t>
        </is>
      </c>
      <c r="J114" s="7" t="inlineStr">
        <is>
          <t>boring</t>
        </is>
      </c>
      <c r="K114" s="6" t="n">
        <v>4</v>
      </c>
      <c r="L114" s="6" t="inlineStr">
        <is>
          <t>「（人を）退屈させる」は現在分詞 boring。</t>
        </is>
      </c>
      <c r="M114" s="6" t="inlineStr"/>
    </row>
    <row r="115">
      <c r="A115" s="6" t="inlineStr">
        <is>
          <t>sea_g1_06_13</t>
        </is>
      </c>
      <c r="B115" s="6" t="inlineStr">
        <is>
          <t>sea_g1_06</t>
        </is>
      </c>
      <c r="C115" s="6" t="inlineStr">
        <is>
          <t>用法</t>
        </is>
      </c>
      <c r="D115" s="6" t="inlineStr">
        <is>
          <t>(   ) に入る最も適切なものは？</t>
        </is>
      </c>
      <c r="E115" s="6" t="inlineStr">
        <is>
          <t>We were (   ) with the result.</t>
        </is>
      </c>
      <c r="F115" s="6" t="inlineStr">
        <is>
          <t>satisfied</t>
        </is>
      </c>
      <c r="G115" s="6" t="inlineStr">
        <is>
          <t>satisfying</t>
        </is>
      </c>
      <c r="H115" s="6" t="inlineStr">
        <is>
          <t>satisfy</t>
        </is>
      </c>
      <c r="I115" s="6" t="inlineStr">
        <is>
          <t>satisfaction</t>
        </is>
      </c>
      <c r="J115" s="7" t="inlineStr">
        <is>
          <t>satisfied</t>
        </is>
      </c>
      <c r="K115" s="6" t="n">
        <v>4</v>
      </c>
      <c r="L115" s="6" t="inlineStr">
        <is>
          <t>人が「満足した」は過去分詞。</t>
        </is>
      </c>
      <c r="M115" s="6" t="inlineStr"/>
    </row>
    <row r="116">
      <c r="A116" s="6" t="inlineStr">
        <is>
          <t>sea_g1_06_14</t>
        </is>
      </c>
      <c r="B116" s="6" t="inlineStr">
        <is>
          <t>sea_g1_06</t>
        </is>
      </c>
      <c r="C116" s="6" t="inlineStr">
        <is>
          <t>用法</t>
        </is>
      </c>
      <c r="D116" s="6" t="inlineStr">
        <is>
          <t>(   ) に入る最も適切なものは？</t>
        </is>
      </c>
      <c r="E116" s="6" t="inlineStr">
        <is>
          <t>He kept me (   ) for an hour.</t>
        </is>
      </c>
      <c r="F116" s="6" t="inlineStr">
        <is>
          <t>waiting</t>
        </is>
      </c>
      <c r="G116" s="6" t="inlineStr">
        <is>
          <t>wait</t>
        </is>
      </c>
      <c r="H116" s="6" t="inlineStr">
        <is>
          <t>to wait</t>
        </is>
      </c>
      <c r="I116" s="7" t="inlineStr">
        <is>
          <t>waiting</t>
        </is>
      </c>
      <c r="J116" s="6" t="inlineStr">
        <is>
          <t>waited</t>
        </is>
      </c>
      <c r="K116" s="6" t="n">
        <v>3</v>
      </c>
      <c r="L116" s="6" t="inlineStr">
        <is>
          <t>keep ＋ O ＋ 現在分詞「O を〜させておく」。</t>
        </is>
      </c>
      <c r="M116" s="6" t="inlineStr"/>
    </row>
    <row r="117">
      <c r="A117" s="6" t="inlineStr">
        <is>
          <t>sea_g1_06_15</t>
        </is>
      </c>
      <c r="B117" s="6" t="inlineStr">
        <is>
          <t>sea_g1_06</t>
        </is>
      </c>
      <c r="C117" s="6" t="inlineStr">
        <is>
          <t>用法</t>
        </is>
      </c>
      <c r="D117" s="6" t="inlineStr">
        <is>
          <t>(   ) に入る最も適切なものは？</t>
        </is>
      </c>
      <c r="E117" s="6" t="inlineStr">
        <is>
          <t>I saw a cat (   ) across the road.</t>
        </is>
      </c>
      <c r="F117" s="6" t="inlineStr">
        <is>
          <t>running</t>
        </is>
      </c>
      <c r="G117" s="7" t="inlineStr">
        <is>
          <t>running</t>
        </is>
      </c>
      <c r="H117" s="6" t="inlineStr">
        <is>
          <t>ran</t>
        </is>
      </c>
      <c r="I117" s="6" t="inlineStr">
        <is>
          <t>runs</t>
        </is>
      </c>
      <c r="J117" s="6" t="inlineStr">
        <is>
          <t>to run</t>
        </is>
      </c>
      <c r="K117" s="6" t="n">
        <v>1</v>
      </c>
      <c r="L117" s="6" t="inlineStr">
        <is>
          <t>知覚動詞 ＋ O ＋ 現在分詞「O が〜しているのを見る」。</t>
        </is>
      </c>
      <c r="M117" s="6" t="inlineStr"/>
    </row>
    <row r="118">
      <c r="A118" s="6" t="inlineStr">
        <is>
          <t>sea_g1_06_16</t>
        </is>
      </c>
      <c r="B118" s="6" t="inlineStr">
        <is>
          <t>sea_g1_06</t>
        </is>
      </c>
      <c r="C118" s="6" t="inlineStr">
        <is>
          <t>用法</t>
        </is>
      </c>
      <c r="D118" s="6" t="inlineStr">
        <is>
          <t>(   ) に入る最も適切なものは？</t>
        </is>
      </c>
      <c r="E118" s="6" t="inlineStr">
        <is>
          <t>Look at the (   ) leaves on the ground.</t>
        </is>
      </c>
      <c r="F118" s="6" t="inlineStr">
        <is>
          <t>fallen</t>
        </is>
      </c>
      <c r="G118" s="6" t="inlineStr">
        <is>
          <t>fell</t>
        </is>
      </c>
      <c r="H118" s="6" t="inlineStr">
        <is>
          <t>falling</t>
        </is>
      </c>
      <c r="I118" s="7" t="inlineStr">
        <is>
          <t>fallen</t>
        </is>
      </c>
      <c r="J118" s="6" t="inlineStr">
        <is>
          <t>fall</t>
        </is>
      </c>
      <c r="K118" s="6" t="n">
        <v>3</v>
      </c>
      <c r="L118" s="6" t="inlineStr">
        <is>
          <t>fallen leaves「落ち葉」。完了の意味の過去分詞。</t>
        </is>
      </c>
      <c r="M118" s="6" t="inlineStr"/>
    </row>
    <row r="119">
      <c r="A119" s="6" t="inlineStr">
        <is>
          <t>sea_g1_06_17</t>
        </is>
      </c>
      <c r="B119" s="6" t="inlineStr">
        <is>
          <t>sea_g1_06</t>
        </is>
      </c>
      <c r="C119" s="6" t="inlineStr">
        <is>
          <t>用法</t>
        </is>
      </c>
      <c r="D119" s="6" t="inlineStr">
        <is>
          <t>(   ) に入る最も適切なものは？</t>
        </is>
      </c>
      <c r="E119" s="6" t="inlineStr">
        <is>
          <t>She sat (   ) by her children.</t>
        </is>
      </c>
      <c r="F119" s="6" t="inlineStr">
        <is>
          <t>surrounded</t>
        </is>
      </c>
      <c r="G119" s="6" t="inlineStr">
        <is>
          <t>surrounding</t>
        </is>
      </c>
      <c r="H119" s="7" t="inlineStr">
        <is>
          <t>surrounded</t>
        </is>
      </c>
      <c r="I119" s="6" t="inlineStr">
        <is>
          <t>to surround</t>
        </is>
      </c>
      <c r="J119" s="6" t="inlineStr">
        <is>
          <t>surround</t>
        </is>
      </c>
      <c r="K119" s="6" t="n">
        <v>2</v>
      </c>
      <c r="L119" s="6" t="inlineStr">
        <is>
          <t>「囲まれて」座っていた（補語の過去分詞）。</t>
        </is>
      </c>
      <c r="M119" s="6" t="inlineStr"/>
    </row>
    <row r="120">
      <c r="A120" s="6" t="inlineStr">
        <is>
          <t>sea_g1_06_18</t>
        </is>
      </c>
      <c r="B120" s="6" t="inlineStr">
        <is>
          <t>sea_g1_06</t>
        </is>
      </c>
      <c r="C120" s="6" t="inlineStr">
        <is>
          <t>用法</t>
        </is>
      </c>
      <c r="D120" s="6" t="inlineStr">
        <is>
          <t>(   ) に入る最も適切なものは？</t>
        </is>
      </c>
      <c r="E120" s="6" t="inlineStr">
        <is>
          <t>I heard my name (   ).</t>
        </is>
      </c>
      <c r="F120" s="6" t="inlineStr">
        <is>
          <t>called</t>
        </is>
      </c>
      <c r="G120" s="6" t="inlineStr">
        <is>
          <t>to call</t>
        </is>
      </c>
      <c r="H120" s="6" t="inlineStr">
        <is>
          <t>call</t>
        </is>
      </c>
      <c r="I120" s="6" t="inlineStr">
        <is>
          <t>calling</t>
        </is>
      </c>
      <c r="J120" s="7" t="inlineStr">
        <is>
          <t>called</t>
        </is>
      </c>
      <c r="K120" s="6" t="n">
        <v>4</v>
      </c>
      <c r="L120" s="6" t="inlineStr">
        <is>
          <t>名前は「呼ばれる」ので過去分詞。</t>
        </is>
      </c>
      <c r="M120" s="6" t="inlineStr"/>
    </row>
    <row r="121">
      <c r="A121" s="6" t="inlineStr">
        <is>
          <t>sea_g1_06_19</t>
        </is>
      </c>
      <c r="B121" s="6" t="inlineStr">
        <is>
          <t>sea_g1_06</t>
        </is>
      </c>
      <c r="C121" s="6" t="inlineStr">
        <is>
          <t>用法</t>
        </is>
      </c>
      <c r="D121" s="6" t="inlineStr">
        <is>
          <t>(   ) に入る最も適切なものは？</t>
        </is>
      </c>
      <c r="E121" s="6" t="inlineStr">
        <is>
          <t>The boy (   ) the guitar is my brother.</t>
        </is>
      </c>
      <c r="F121" s="6" t="inlineStr">
        <is>
          <t>playing</t>
        </is>
      </c>
      <c r="G121" s="7" t="inlineStr">
        <is>
          <t>playing</t>
        </is>
      </c>
      <c r="H121" s="6" t="inlineStr">
        <is>
          <t>plays</t>
        </is>
      </c>
      <c r="I121" s="6" t="inlineStr">
        <is>
          <t>to play</t>
        </is>
      </c>
      <c r="J121" s="6" t="inlineStr">
        <is>
          <t>played</t>
        </is>
      </c>
      <c r="K121" s="6" t="n">
        <v>1</v>
      </c>
      <c r="L121" s="6" t="inlineStr">
        <is>
          <t>「ギターをひいている少年」。</t>
        </is>
      </c>
      <c r="M121" s="6" t="inlineStr"/>
    </row>
    <row r="122">
      <c r="A122" s="6" t="inlineStr">
        <is>
          <t>sea_g1_06_20</t>
        </is>
      </c>
      <c r="B122" s="6" t="inlineStr">
        <is>
          <t>sea_g1_06</t>
        </is>
      </c>
      <c r="C122" s="6" t="inlineStr">
        <is>
          <t>用法</t>
        </is>
      </c>
      <c r="D122" s="6" t="inlineStr">
        <is>
          <t>(   ) に入る最も適切なものは？</t>
        </is>
      </c>
      <c r="E122" s="6" t="inlineStr">
        <is>
          <t>Do you know the man (   ) Mr. Smith?</t>
        </is>
      </c>
      <c r="F122" s="6" t="inlineStr">
        <is>
          <t>called</t>
        </is>
      </c>
      <c r="G122" s="6" t="inlineStr">
        <is>
          <t>calls</t>
        </is>
      </c>
      <c r="H122" s="6" t="inlineStr">
        <is>
          <t>to call</t>
        </is>
      </c>
      <c r="I122" s="7" t="inlineStr">
        <is>
          <t>called</t>
        </is>
      </c>
      <c r="J122" s="6" t="inlineStr">
        <is>
          <t>calling</t>
        </is>
      </c>
      <c r="K122" s="6" t="n">
        <v>3</v>
      </c>
      <c r="L122" s="6" t="inlineStr">
        <is>
          <t>「スミスさんと呼ばれている男性」。</t>
        </is>
      </c>
      <c r="M122" s="6" t="inlineStr"/>
    </row>
    <row r="123">
      <c r="A123" s="6" t="inlineStr">
        <is>
          <t>sea_g1_07_01</t>
        </is>
      </c>
      <c r="B123" s="6" t="inlineStr">
        <is>
          <t>sea_g1_07</t>
        </is>
      </c>
      <c r="C123" s="6" t="inlineStr">
        <is>
          <t>用法</t>
        </is>
      </c>
      <c r="D123" s="6" t="inlineStr">
        <is>
          <t>(   ) に入る最も適切なものは？</t>
        </is>
      </c>
      <c r="E123" s="6" t="inlineStr">
        <is>
          <t>English (   ) in many countries.</t>
        </is>
      </c>
      <c r="F123" s="6" t="inlineStr">
        <is>
          <t>is spoken</t>
        </is>
      </c>
      <c r="G123" s="6" t="inlineStr">
        <is>
          <t>speaks</t>
        </is>
      </c>
      <c r="H123" s="7" t="inlineStr">
        <is>
          <t>is spoken</t>
        </is>
      </c>
      <c r="I123" s="6" t="inlineStr">
        <is>
          <t>spoke</t>
        </is>
      </c>
      <c r="J123" s="6" t="inlineStr">
        <is>
          <t>is speaking</t>
        </is>
      </c>
      <c r="K123" s="6" t="n">
        <v>2</v>
      </c>
      <c r="L123" s="6" t="inlineStr">
        <is>
          <t>英語は「話される」側なので受動態（be + 過去分詞）。</t>
        </is>
      </c>
      <c r="M123" s="6" t="inlineStr"/>
    </row>
    <row r="124">
      <c r="A124" s="6" t="inlineStr">
        <is>
          <t>sea_g1_07_02</t>
        </is>
      </c>
      <c r="B124" s="6" t="inlineStr">
        <is>
          <t>sea_g1_07</t>
        </is>
      </c>
      <c r="C124" s="6" t="inlineStr">
        <is>
          <t>用法</t>
        </is>
      </c>
      <c r="D124" s="6" t="inlineStr">
        <is>
          <t>(   ) に入る最も適切なものは？</t>
        </is>
      </c>
      <c r="E124" s="6" t="inlineStr">
        <is>
          <t>This temple (   ) 300 years ago.</t>
        </is>
      </c>
      <c r="F124" s="6" t="inlineStr">
        <is>
          <t>was built</t>
        </is>
      </c>
      <c r="G124" s="6" t="inlineStr">
        <is>
          <t>built</t>
        </is>
      </c>
      <c r="H124" s="7" t="inlineStr">
        <is>
          <t>was built</t>
        </is>
      </c>
      <c r="I124" s="6" t="inlineStr">
        <is>
          <t>is built</t>
        </is>
      </c>
      <c r="J124" s="6" t="inlineStr">
        <is>
          <t>has built</t>
        </is>
      </c>
      <c r="K124" s="6" t="n">
        <v>2</v>
      </c>
      <c r="L124" s="6" t="inlineStr">
        <is>
          <t>「300年前に建てられた」。過去の受動態は was / were + 過去分詞。</t>
        </is>
      </c>
      <c r="M124" s="6" t="inlineStr"/>
    </row>
    <row r="125">
      <c r="A125" s="6" t="inlineStr">
        <is>
          <t>sea_g1_07_03</t>
        </is>
      </c>
      <c r="B125" s="6" t="inlineStr">
        <is>
          <t>sea_g1_07</t>
        </is>
      </c>
      <c r="C125" s="6" t="inlineStr">
        <is>
          <t>用法</t>
        </is>
      </c>
      <c r="D125" s="6" t="inlineStr">
        <is>
          <t>(   ) に入る最も適切なものは？</t>
        </is>
      </c>
      <c r="E125" s="6" t="inlineStr">
        <is>
          <t>The work (   ) already been finished.</t>
        </is>
      </c>
      <c r="F125" s="6" t="inlineStr">
        <is>
          <t>has</t>
        </is>
      </c>
      <c r="G125" s="6" t="inlineStr">
        <is>
          <t>is</t>
        </is>
      </c>
      <c r="H125" s="7" t="inlineStr">
        <is>
          <t>has</t>
        </is>
      </c>
      <c r="I125" s="6" t="inlineStr">
        <is>
          <t>was</t>
        </is>
      </c>
      <c r="J125" s="6" t="inlineStr">
        <is>
          <t>have</t>
        </is>
      </c>
      <c r="K125" s="6" t="n">
        <v>2</v>
      </c>
      <c r="L125" s="6" t="inlineStr">
        <is>
          <t>完了形の受動態は have / has been + 過去分詞。主語が単数なので has。</t>
        </is>
      </c>
      <c r="M125" s="6" t="inlineStr"/>
    </row>
    <row r="126">
      <c r="A126" s="6" t="inlineStr">
        <is>
          <t>sea_g1_07_04</t>
        </is>
      </c>
      <c r="B126" s="6" t="inlineStr">
        <is>
          <t>sea_g1_07</t>
        </is>
      </c>
      <c r="C126" s="6" t="inlineStr">
        <is>
          <t>用法</t>
        </is>
      </c>
      <c r="D126" s="6" t="inlineStr">
        <is>
          <t>(   ) に入る最も適切なものは？</t>
        </is>
      </c>
      <c r="E126" s="6" t="inlineStr">
        <is>
          <t>The rules must (   ) by everyone.</t>
        </is>
      </c>
      <c r="F126" s="6" t="inlineStr">
        <is>
          <t>be followed</t>
        </is>
      </c>
      <c r="G126" s="6" t="inlineStr">
        <is>
          <t>follow</t>
        </is>
      </c>
      <c r="H126" s="7" t="inlineStr">
        <is>
          <t>be followed</t>
        </is>
      </c>
      <c r="I126" s="6" t="inlineStr">
        <is>
          <t>followed</t>
        </is>
      </c>
      <c r="J126" s="6" t="inlineStr">
        <is>
          <t>be following</t>
        </is>
      </c>
      <c r="K126" s="6" t="n">
        <v>2</v>
      </c>
      <c r="L126" s="6" t="inlineStr">
        <is>
          <t>助動詞 + be + 過去分詞 で受動態。</t>
        </is>
      </c>
      <c r="M126" s="6" t="inlineStr"/>
    </row>
    <row r="127">
      <c r="A127" s="6" t="inlineStr">
        <is>
          <t>sea_g1_07_05</t>
        </is>
      </c>
      <c r="B127" s="6" t="inlineStr">
        <is>
          <t>sea_g1_07</t>
        </is>
      </c>
      <c r="C127" s="6" t="inlineStr">
        <is>
          <t>用法</t>
        </is>
      </c>
      <c r="D127" s="6" t="inlineStr">
        <is>
          <t>(   ) に入る最も適切なものは？</t>
        </is>
      </c>
      <c r="E127" s="6" t="inlineStr">
        <is>
          <t>The top of the mountain is covered (   ) snow.</t>
        </is>
      </c>
      <c r="F127" s="6" t="inlineStr">
        <is>
          <t>with</t>
        </is>
      </c>
      <c r="G127" s="6" t="inlineStr">
        <is>
          <t>by</t>
        </is>
      </c>
      <c r="H127" s="7" t="inlineStr">
        <is>
          <t>with</t>
        </is>
      </c>
      <c r="I127" s="6" t="inlineStr">
        <is>
          <t>in</t>
        </is>
      </c>
      <c r="J127" s="6" t="inlineStr">
        <is>
          <t>of</t>
        </is>
      </c>
      <c r="K127" s="6" t="n">
        <v>2</v>
      </c>
      <c r="L127" s="6" t="inlineStr">
        <is>
          <t>be covered with 〜 で「〜でおおわれている」。by 以外の前置詞を使う受動態。</t>
        </is>
      </c>
      <c r="M127" s="6" t="inlineStr"/>
    </row>
    <row r="128">
      <c r="A128" s="6" t="inlineStr">
        <is>
          <t>sea_g1_07_06</t>
        </is>
      </c>
      <c r="B128" s="6" t="inlineStr">
        <is>
          <t>sea_g1_07</t>
        </is>
      </c>
      <c r="C128" s="6" t="inlineStr">
        <is>
          <t>用法</t>
        </is>
      </c>
      <c r="D128" s="6" t="inlineStr">
        <is>
          <t>(   ) に入る最も適切なものは？</t>
        </is>
      </c>
      <c r="E128" s="6" t="inlineStr">
        <is>
          <t>I was spoken (   ) by a stranger.</t>
        </is>
      </c>
      <c r="F128" s="6" t="inlineStr">
        <is>
          <t>to</t>
        </is>
      </c>
      <c r="G128" s="6" t="inlineStr">
        <is>
          <t>by</t>
        </is>
      </c>
      <c r="H128" s="6" t="inlineStr">
        <is>
          <t>with</t>
        </is>
      </c>
      <c r="I128" s="7" t="inlineStr">
        <is>
          <t>to</t>
        </is>
      </c>
      <c r="J128" s="6" t="inlineStr">
        <is>
          <t>at</t>
        </is>
      </c>
      <c r="K128" s="6" t="n">
        <v>3</v>
      </c>
      <c r="L128" s="6" t="inlineStr">
        <is>
          <t>speak to 〜 を受動態にすると be spoken to by 〜。to を落とさない。</t>
        </is>
      </c>
      <c r="M128" s="6" t="inlineStr"/>
    </row>
    <row r="129">
      <c r="A129" s="6" t="inlineStr">
        <is>
          <t>sea_g1_07_07</t>
        </is>
      </c>
      <c r="B129" s="6" t="inlineStr">
        <is>
          <t>sea_g1_07</t>
        </is>
      </c>
      <c r="C129" s="6" t="inlineStr">
        <is>
          <t>用法</t>
        </is>
      </c>
      <c r="D129" s="6" t="inlineStr">
        <is>
          <t>(   ) に入る最も適切なものは？</t>
        </is>
      </c>
      <c r="E129" s="6" t="inlineStr">
        <is>
          <t>She is interested (   ) Japanese history.</t>
        </is>
      </c>
      <c r="F129" s="6" t="inlineStr">
        <is>
          <t>in</t>
        </is>
      </c>
      <c r="G129" s="7" t="inlineStr">
        <is>
          <t>in</t>
        </is>
      </c>
      <c r="H129" s="6" t="inlineStr">
        <is>
          <t>at</t>
        </is>
      </c>
      <c r="I129" s="6" t="inlineStr">
        <is>
          <t>with</t>
        </is>
      </c>
      <c r="J129" s="6" t="inlineStr">
        <is>
          <t>by</t>
        </is>
      </c>
      <c r="K129" s="6" t="n">
        <v>1</v>
      </c>
      <c r="L129" s="6" t="inlineStr">
        <is>
          <t>be interested in 〜 で「〜に興味がある」。</t>
        </is>
      </c>
      <c r="M129" s="6" t="inlineStr"/>
    </row>
    <row r="130">
      <c r="A130" s="6" t="inlineStr">
        <is>
          <t>sea_g1_07_08</t>
        </is>
      </c>
      <c r="B130" s="6" t="inlineStr">
        <is>
          <t>sea_g1_07</t>
        </is>
      </c>
      <c r="C130" s="6" t="inlineStr">
        <is>
          <t>用法</t>
        </is>
      </c>
      <c r="D130" s="6" t="inlineStr">
        <is>
          <t>(   ) に入る最も適切なものは？</t>
        </is>
      </c>
      <c r="E130" s="6" t="inlineStr">
        <is>
          <t>My bike is (   ) repaired now.</t>
        </is>
      </c>
      <c r="F130" s="6" t="inlineStr">
        <is>
          <t>being</t>
        </is>
      </c>
      <c r="G130" s="6" t="inlineStr">
        <is>
          <t>been</t>
        </is>
      </c>
      <c r="H130" s="7" t="inlineStr">
        <is>
          <t>being</t>
        </is>
      </c>
      <c r="I130" s="6" t="inlineStr">
        <is>
          <t>be</t>
        </is>
      </c>
      <c r="J130" s="6" t="inlineStr">
        <is>
          <t>to be</t>
        </is>
      </c>
      <c r="K130" s="6" t="n">
        <v>2</v>
      </c>
      <c r="L130" s="6" t="inlineStr">
        <is>
          <t>進行形の受動態は be being + 過去分詞「〜されているところだ」。</t>
        </is>
      </c>
      <c r="M130" s="6" t="inlineStr"/>
    </row>
    <row r="131">
      <c r="A131" s="6" t="inlineStr">
        <is>
          <t>sea_g1_07_09</t>
        </is>
      </c>
      <c r="B131" s="6" t="inlineStr">
        <is>
          <t>sea_g1_07</t>
        </is>
      </c>
      <c r="C131" s="6" t="inlineStr">
        <is>
          <t>用法</t>
        </is>
      </c>
      <c r="D131" s="6" t="inlineStr">
        <is>
          <t>(   ) に入る最も適切なものは？</t>
        </is>
      </c>
      <c r="E131" s="6" t="inlineStr">
        <is>
          <t>This letter (   ) by my grandmother.</t>
        </is>
      </c>
      <c r="F131" s="6" t="inlineStr">
        <is>
          <t>was written</t>
        </is>
      </c>
      <c r="G131" s="6" t="inlineStr">
        <is>
          <t>wrote</t>
        </is>
      </c>
      <c r="H131" s="7" t="inlineStr">
        <is>
          <t>was written</t>
        </is>
      </c>
      <c r="I131" s="6" t="inlineStr">
        <is>
          <t>was writing</t>
        </is>
      </c>
      <c r="J131" s="6" t="inlineStr">
        <is>
          <t>has written</t>
        </is>
      </c>
      <c r="K131" s="6" t="n">
        <v>2</v>
      </c>
      <c r="L131" s="6" t="inlineStr">
        <is>
          <t>「書かれた」：be ＋ 過去分詞。</t>
        </is>
      </c>
      <c r="M131" s="6" t="inlineStr"/>
    </row>
    <row r="132">
      <c r="A132" s="6" t="inlineStr">
        <is>
          <t>sea_g1_07_10</t>
        </is>
      </c>
      <c r="B132" s="6" t="inlineStr">
        <is>
          <t>sea_g1_07</t>
        </is>
      </c>
      <c r="C132" s="6" t="inlineStr">
        <is>
          <t>用法</t>
        </is>
      </c>
      <c r="D132" s="6" t="inlineStr">
        <is>
          <t>(   ) に入る最も適切なものは？</t>
        </is>
      </c>
      <c r="E132" s="6" t="inlineStr">
        <is>
          <t>The window was broken (   ) Tom.</t>
        </is>
      </c>
      <c r="F132" s="6" t="inlineStr">
        <is>
          <t>by</t>
        </is>
      </c>
      <c r="G132" s="6" t="inlineStr">
        <is>
          <t>of</t>
        </is>
      </c>
      <c r="H132" s="6" t="inlineStr">
        <is>
          <t>with</t>
        </is>
      </c>
      <c r="I132" s="6" t="inlineStr">
        <is>
          <t>from</t>
        </is>
      </c>
      <c r="J132" s="7" t="inlineStr">
        <is>
          <t>by</t>
        </is>
      </c>
      <c r="K132" s="6" t="n">
        <v>4</v>
      </c>
      <c r="L132" s="6" t="inlineStr">
        <is>
          <t>動作をした人は by で表す。</t>
        </is>
      </c>
      <c r="M132" s="6" t="inlineStr"/>
    </row>
    <row r="133">
      <c r="A133" s="6" t="inlineStr">
        <is>
          <t>sea_g1_07_11</t>
        </is>
      </c>
      <c r="B133" s="6" t="inlineStr">
        <is>
          <t>sea_g1_07</t>
        </is>
      </c>
      <c r="C133" s="6" t="inlineStr">
        <is>
          <t>用法</t>
        </is>
      </c>
      <c r="D133" s="6" t="inlineStr">
        <is>
          <t>(   ) に入る最も適切なものは？</t>
        </is>
      </c>
      <c r="E133" s="6" t="inlineStr">
        <is>
          <t>Many stars can (   ) tonight.</t>
        </is>
      </c>
      <c r="F133" s="6" t="inlineStr">
        <is>
          <t>be seen</t>
        </is>
      </c>
      <c r="G133" s="6" t="inlineStr">
        <is>
          <t>see</t>
        </is>
      </c>
      <c r="H133" s="6" t="inlineStr">
        <is>
          <t>seen</t>
        </is>
      </c>
      <c r="I133" s="7" t="inlineStr">
        <is>
          <t>be seen</t>
        </is>
      </c>
      <c r="J133" s="6" t="inlineStr">
        <is>
          <t>be seeing</t>
        </is>
      </c>
      <c r="K133" s="6" t="n">
        <v>3</v>
      </c>
      <c r="L133" s="6" t="inlineStr">
        <is>
          <t>助動詞 ＋ be ＋ 過去分詞。</t>
        </is>
      </c>
      <c r="M133" s="6" t="inlineStr"/>
    </row>
    <row r="134">
      <c r="A134" s="6" t="inlineStr">
        <is>
          <t>sea_g1_07_12</t>
        </is>
      </c>
      <c r="B134" s="6" t="inlineStr">
        <is>
          <t>sea_g1_07</t>
        </is>
      </c>
      <c r="C134" s="6" t="inlineStr">
        <is>
          <t>用法</t>
        </is>
      </c>
      <c r="D134" s="6" t="inlineStr">
        <is>
          <t>(   ) に入る最も適切なものは？</t>
        </is>
      </c>
      <c r="E134" s="6" t="inlineStr">
        <is>
          <t>The room (   ) every day.</t>
        </is>
      </c>
      <c r="F134" s="6" t="inlineStr">
        <is>
          <t>is cleaned</t>
        </is>
      </c>
      <c r="G134" s="6" t="inlineStr">
        <is>
          <t>cleaned</t>
        </is>
      </c>
      <c r="H134" s="7" t="inlineStr">
        <is>
          <t>is cleaned</t>
        </is>
      </c>
      <c r="I134" s="6" t="inlineStr">
        <is>
          <t>cleans</t>
        </is>
      </c>
      <c r="J134" s="6" t="inlineStr">
        <is>
          <t>is cleaning</t>
        </is>
      </c>
      <c r="K134" s="6" t="n">
        <v>2</v>
      </c>
      <c r="L134" s="6" t="inlineStr">
        <is>
          <t>習慣的に「掃除される」：現在形の受動態。</t>
        </is>
      </c>
      <c r="M134" s="6" t="inlineStr"/>
    </row>
    <row r="135">
      <c r="A135" s="6" t="inlineStr">
        <is>
          <t>sea_g1_07_13</t>
        </is>
      </c>
      <c r="B135" s="6" t="inlineStr">
        <is>
          <t>sea_g1_07</t>
        </is>
      </c>
      <c r="C135" s="6" t="inlineStr">
        <is>
          <t>用法</t>
        </is>
      </c>
      <c r="D135" s="6" t="inlineStr">
        <is>
          <t>(   ) に入る最も適切なものは？</t>
        </is>
      </c>
      <c r="E135" s="6" t="inlineStr">
        <is>
          <t>The bridge (   ) now.</t>
        </is>
      </c>
      <c r="F135" s="6" t="inlineStr">
        <is>
          <t>is being built</t>
        </is>
      </c>
      <c r="G135" s="6" t="inlineStr">
        <is>
          <t>is building</t>
        </is>
      </c>
      <c r="H135" s="6" t="inlineStr">
        <is>
          <t>has built</t>
        </is>
      </c>
      <c r="I135" s="7" t="inlineStr">
        <is>
          <t>is being built</t>
        </is>
      </c>
      <c r="J135" s="6" t="inlineStr">
        <is>
          <t>builds</t>
        </is>
      </c>
      <c r="K135" s="6" t="n">
        <v>3</v>
      </c>
      <c r="L135" s="6" t="inlineStr">
        <is>
          <t>「今建設されているところ」：進行形の受動態。</t>
        </is>
      </c>
      <c r="M135" s="6" t="inlineStr"/>
    </row>
    <row r="136">
      <c r="A136" s="6" t="inlineStr">
        <is>
          <t>sea_g1_07_14</t>
        </is>
      </c>
      <c r="B136" s="6" t="inlineStr">
        <is>
          <t>sea_g1_07</t>
        </is>
      </c>
      <c r="C136" s="6" t="inlineStr">
        <is>
          <t>用法</t>
        </is>
      </c>
      <c r="D136" s="6" t="inlineStr">
        <is>
          <t>(   ) に入る最も適切なものは？</t>
        </is>
      </c>
      <c r="E136" s="6" t="inlineStr">
        <is>
          <t>The singer is known (   ) everyone.</t>
        </is>
      </c>
      <c r="F136" s="6" t="inlineStr">
        <is>
          <t>to</t>
        </is>
      </c>
      <c r="G136" s="7" t="inlineStr">
        <is>
          <t>to</t>
        </is>
      </c>
      <c r="H136" s="6" t="inlineStr">
        <is>
          <t>at</t>
        </is>
      </c>
      <c r="I136" s="6" t="inlineStr">
        <is>
          <t>by</t>
        </is>
      </c>
      <c r="J136" s="6" t="inlineStr">
        <is>
          <t>for</t>
        </is>
      </c>
      <c r="K136" s="6" t="n">
        <v>1</v>
      </c>
      <c r="L136" s="6" t="inlineStr">
        <is>
          <t>be known to 〜「〜に知られている」。</t>
        </is>
      </c>
      <c r="M136" s="6" t="inlineStr"/>
    </row>
    <row r="137">
      <c r="A137" s="6" t="inlineStr">
        <is>
          <t>sea_g1_07_15</t>
        </is>
      </c>
      <c r="B137" s="6" t="inlineStr">
        <is>
          <t>sea_g1_07</t>
        </is>
      </c>
      <c r="C137" s="6" t="inlineStr">
        <is>
          <t>用法</t>
        </is>
      </c>
      <c r="D137" s="6" t="inlineStr">
        <is>
          <t>(   ) に入る最も適切なものは？</t>
        </is>
      </c>
      <c r="E137" s="6" t="inlineStr">
        <is>
          <t>The desk is made (   ) wood.</t>
        </is>
      </c>
      <c r="F137" s="6" t="inlineStr">
        <is>
          <t>of</t>
        </is>
      </c>
      <c r="G137" s="6" t="inlineStr">
        <is>
          <t>from</t>
        </is>
      </c>
      <c r="H137" s="6" t="inlineStr">
        <is>
          <t>by</t>
        </is>
      </c>
      <c r="I137" s="7" t="inlineStr">
        <is>
          <t>of</t>
        </is>
      </c>
      <c r="J137" s="6" t="inlineStr">
        <is>
          <t>into</t>
        </is>
      </c>
      <c r="K137" s="6" t="n">
        <v>3</v>
      </c>
      <c r="L137" s="6" t="inlineStr">
        <is>
          <t>材料が見て分かるときは be made of。</t>
        </is>
      </c>
      <c r="M137" s="6" t="inlineStr"/>
    </row>
    <row r="138">
      <c r="A138" s="6" t="inlineStr">
        <is>
          <t>sea_g1_07_16</t>
        </is>
      </c>
      <c r="B138" s="6" t="inlineStr">
        <is>
          <t>sea_g1_07</t>
        </is>
      </c>
      <c r="C138" s="6" t="inlineStr">
        <is>
          <t>用法</t>
        </is>
      </c>
      <c r="D138" s="6" t="inlineStr">
        <is>
          <t>(   ) に入る最も適切なものは？</t>
        </is>
      </c>
      <c r="E138" s="6" t="inlineStr">
        <is>
          <t>Wine is made (   ) grapes.</t>
        </is>
      </c>
      <c r="F138" s="6" t="inlineStr">
        <is>
          <t>from</t>
        </is>
      </c>
      <c r="G138" s="6" t="inlineStr">
        <is>
          <t>of</t>
        </is>
      </c>
      <c r="H138" s="6" t="inlineStr">
        <is>
          <t>with</t>
        </is>
      </c>
      <c r="I138" s="7" t="inlineStr">
        <is>
          <t>from</t>
        </is>
      </c>
      <c r="J138" s="6" t="inlineStr">
        <is>
          <t>by</t>
        </is>
      </c>
      <c r="K138" s="6" t="n">
        <v>3</v>
      </c>
      <c r="L138" s="6" t="inlineStr">
        <is>
          <t>原料の形が変わっているときは be made from。</t>
        </is>
      </c>
      <c r="M138" s="6" t="inlineStr"/>
    </row>
    <row r="139">
      <c r="A139" s="6" t="inlineStr">
        <is>
          <t>sea_g1_07_17</t>
        </is>
      </c>
      <c r="B139" s="6" t="inlineStr">
        <is>
          <t>sea_g1_07</t>
        </is>
      </c>
      <c r="C139" s="6" t="inlineStr">
        <is>
          <t>用法</t>
        </is>
      </c>
      <c r="D139" s="6" t="inlineStr">
        <is>
          <t>(   ) に入る最も適切なものは？</t>
        </is>
      </c>
      <c r="E139" s="6" t="inlineStr">
        <is>
          <t>The concert will (   ) next week.</t>
        </is>
      </c>
      <c r="F139" s="6" t="inlineStr">
        <is>
          <t>be held</t>
        </is>
      </c>
      <c r="G139" s="6" t="inlineStr">
        <is>
          <t>held</t>
        </is>
      </c>
      <c r="H139" s="6" t="inlineStr">
        <is>
          <t>hold</t>
        </is>
      </c>
      <c r="I139" s="7" t="inlineStr">
        <is>
          <t>be held</t>
        </is>
      </c>
      <c r="J139" s="6" t="inlineStr">
        <is>
          <t>be holding</t>
        </is>
      </c>
      <c r="K139" s="6" t="n">
        <v>3</v>
      </c>
      <c r="L139" s="6" t="inlineStr">
        <is>
          <t>「開かれる」：will be ＋ 過去分詞。</t>
        </is>
      </c>
      <c r="M139" s="6" t="inlineStr"/>
    </row>
    <row r="140">
      <c r="A140" s="6" t="inlineStr">
        <is>
          <t>sea_g1_07_18</t>
        </is>
      </c>
      <c r="B140" s="6" t="inlineStr">
        <is>
          <t>sea_g1_07</t>
        </is>
      </c>
      <c r="C140" s="6" t="inlineStr">
        <is>
          <t>用法</t>
        </is>
      </c>
      <c r="D140" s="6" t="inlineStr">
        <is>
          <t>(   ) に入る最も適切なものは？</t>
        </is>
      </c>
      <c r="E140" s="6" t="inlineStr">
        <is>
          <t>He was made (   ) the room.</t>
        </is>
      </c>
      <c r="F140" s="6" t="inlineStr">
        <is>
          <t>to clean</t>
        </is>
      </c>
      <c r="G140" s="7" t="inlineStr">
        <is>
          <t>to clean</t>
        </is>
      </c>
      <c r="H140" s="6" t="inlineStr">
        <is>
          <t>clean</t>
        </is>
      </c>
      <c r="I140" s="6" t="inlineStr">
        <is>
          <t>cleaned</t>
        </is>
      </c>
      <c r="J140" s="6" t="inlineStr">
        <is>
          <t>cleaning</t>
        </is>
      </c>
      <c r="K140" s="6" t="n">
        <v>1</v>
      </c>
      <c r="L140" s="6" t="inlineStr">
        <is>
          <t>使役の make を受動態にすると、原形が to 不定詞になる。</t>
        </is>
      </c>
      <c r="M140" s="6" t="inlineStr"/>
    </row>
    <row r="141">
      <c r="A141" s="6" t="inlineStr">
        <is>
          <t>sea_g1_07_19</t>
        </is>
      </c>
      <c r="B141" s="6" t="inlineStr">
        <is>
          <t>sea_g1_07</t>
        </is>
      </c>
      <c r="C141" s="6" t="inlineStr">
        <is>
          <t>用法</t>
        </is>
      </c>
      <c r="D141" s="6" t="inlineStr">
        <is>
          <t>(   ) に入る最も適切なものは？</t>
        </is>
      </c>
      <c r="E141" s="6" t="inlineStr">
        <is>
          <t>When (   ) this castle built?</t>
        </is>
      </c>
      <c r="F141" s="6" t="inlineStr">
        <is>
          <t>was</t>
        </is>
      </c>
      <c r="G141" s="6" t="inlineStr">
        <is>
          <t>has</t>
        </is>
      </c>
      <c r="H141" s="6" t="inlineStr">
        <is>
          <t>did</t>
        </is>
      </c>
      <c r="I141" s="7" t="inlineStr">
        <is>
          <t>was</t>
        </is>
      </c>
      <c r="J141" s="6" t="inlineStr">
        <is>
          <t>is</t>
        </is>
      </c>
      <c r="K141" s="6" t="n">
        <v>3</v>
      </c>
      <c r="L141" s="6" t="inlineStr">
        <is>
          <t>受動態の疑問文：be 動詞を前に出す。</t>
        </is>
      </c>
      <c r="M141" s="6" t="inlineStr"/>
    </row>
    <row r="142">
      <c r="A142" s="6" t="inlineStr">
        <is>
          <t>sea_g1_07_20</t>
        </is>
      </c>
      <c r="B142" s="6" t="inlineStr">
        <is>
          <t>sea_g1_07</t>
        </is>
      </c>
      <c r="C142" s="6" t="inlineStr">
        <is>
          <t>用法</t>
        </is>
      </c>
      <c r="D142" s="6" t="inlineStr">
        <is>
          <t>(   ) に入る最も適切なものは？</t>
        </is>
      </c>
      <c r="E142" s="6" t="inlineStr">
        <is>
          <t>The problem (   ) by the students yet.</t>
        </is>
      </c>
      <c r="F142" s="6" t="inlineStr">
        <is>
          <t>hasn't been solved</t>
        </is>
      </c>
      <c r="G142" s="7" t="inlineStr">
        <is>
          <t>hasn't been solved</t>
        </is>
      </c>
      <c r="H142" s="6" t="inlineStr">
        <is>
          <t>didn't solve</t>
        </is>
      </c>
      <c r="I142" s="6" t="inlineStr">
        <is>
          <t>hasn't solved</t>
        </is>
      </c>
      <c r="J142" s="6" t="inlineStr">
        <is>
          <t>isn't solving</t>
        </is>
      </c>
      <c r="K142" s="6" t="n">
        <v>1</v>
      </c>
      <c r="L142" s="6" t="inlineStr">
        <is>
          <t>完了形の受動態：have been ＋ 過去分詞。</t>
        </is>
      </c>
      <c r="M142" s="6" t="inlineStr"/>
    </row>
    <row r="143">
      <c r="A143" s="6" t="inlineStr">
        <is>
          <t>sea_g1_08_01</t>
        </is>
      </c>
      <c r="B143" s="6" t="inlineStr">
        <is>
          <t>sea_g1_08</t>
        </is>
      </c>
      <c r="C143" s="6" t="inlineStr">
        <is>
          <t>用法</t>
        </is>
      </c>
      <c r="D143" s="6" t="inlineStr">
        <is>
          <t>(   ) に入る最も適切なものは？</t>
        </is>
      </c>
      <c r="E143" s="6" t="inlineStr">
        <is>
          <t>Tom is as tall (   ) his father.</t>
        </is>
      </c>
      <c r="F143" s="6" t="inlineStr">
        <is>
          <t>as</t>
        </is>
      </c>
      <c r="G143" s="6" t="inlineStr">
        <is>
          <t>than</t>
        </is>
      </c>
      <c r="H143" s="6" t="inlineStr">
        <is>
          <t>so</t>
        </is>
      </c>
      <c r="I143" s="7" t="inlineStr">
        <is>
          <t>as</t>
        </is>
      </c>
      <c r="J143" s="6" t="inlineStr">
        <is>
          <t>like</t>
        </is>
      </c>
      <c r="K143" s="6" t="n">
        <v>3</v>
      </c>
      <c r="L143" s="6" t="inlineStr">
        <is>
          <t>as + 原級 + as で「〜と同じくらい…」。</t>
        </is>
      </c>
      <c r="M143" s="6" t="inlineStr"/>
    </row>
    <row r="144">
      <c r="A144" s="6" t="inlineStr">
        <is>
          <t>sea_g1_08_02</t>
        </is>
      </c>
      <c r="B144" s="6" t="inlineStr">
        <is>
          <t>sea_g1_08</t>
        </is>
      </c>
      <c r="C144" s="6" t="inlineStr">
        <is>
          <t>用法</t>
        </is>
      </c>
      <c r="D144" s="6" t="inlineStr">
        <is>
          <t>(   ) に入る最も適切なものは？</t>
        </is>
      </c>
      <c r="E144" s="6" t="inlineStr">
        <is>
          <t>This book is (   ) than that one.</t>
        </is>
      </c>
      <c r="F144" s="6" t="inlineStr">
        <is>
          <t>more interesting</t>
        </is>
      </c>
      <c r="G144" s="6" t="inlineStr">
        <is>
          <t>interesting</t>
        </is>
      </c>
      <c r="H144" s="7" t="inlineStr">
        <is>
          <t>more interesting</t>
        </is>
      </c>
      <c r="I144" s="6" t="inlineStr">
        <is>
          <t>most interesting</t>
        </is>
      </c>
      <c r="J144" s="6" t="inlineStr">
        <is>
          <t>as interesting</t>
        </is>
      </c>
      <c r="K144" s="6" t="n">
        <v>2</v>
      </c>
      <c r="L144" s="6" t="inlineStr">
        <is>
          <t>than があるので比較級。長い形容詞は more を付ける。</t>
        </is>
      </c>
      <c r="M144" s="6" t="inlineStr"/>
    </row>
    <row r="145">
      <c r="A145" s="6" t="inlineStr">
        <is>
          <t>sea_g1_08_03</t>
        </is>
      </c>
      <c r="B145" s="6" t="inlineStr">
        <is>
          <t>sea_g1_08</t>
        </is>
      </c>
      <c r="C145" s="6" t="inlineStr">
        <is>
          <t>用法</t>
        </is>
      </c>
      <c r="D145" s="6" t="inlineStr">
        <is>
          <t>(   ) に入る最も適切なものは？</t>
        </is>
      </c>
      <c r="E145" s="6" t="inlineStr">
        <is>
          <t>Mt. Fuji is the (   ) mountain in Japan.</t>
        </is>
      </c>
      <c r="F145" s="6" t="inlineStr">
        <is>
          <t>highest</t>
        </is>
      </c>
      <c r="G145" s="6" t="inlineStr">
        <is>
          <t>high</t>
        </is>
      </c>
      <c r="H145" s="6" t="inlineStr">
        <is>
          <t>higher</t>
        </is>
      </c>
      <c r="I145" s="7" t="inlineStr">
        <is>
          <t>highest</t>
        </is>
      </c>
      <c r="J145" s="6" t="inlineStr">
        <is>
          <t>most high</t>
        </is>
      </c>
      <c r="K145" s="6" t="n">
        <v>3</v>
      </c>
      <c r="L145" s="6" t="inlineStr">
        <is>
          <t>the + 最上級 + in 〜 で「〜の中で最も…」。</t>
        </is>
      </c>
      <c r="M145" s="6" t="inlineStr"/>
    </row>
    <row r="146">
      <c r="A146" s="6" t="inlineStr">
        <is>
          <t>sea_g1_08_04</t>
        </is>
      </c>
      <c r="B146" s="6" t="inlineStr">
        <is>
          <t>sea_g1_08</t>
        </is>
      </c>
      <c r="C146" s="6" t="inlineStr">
        <is>
          <t>用法</t>
        </is>
      </c>
      <c r="D146" s="6" t="inlineStr">
        <is>
          <t>(   ) に入る最も適切なものは？</t>
        </is>
      </c>
      <c r="E146" s="6" t="inlineStr">
        <is>
          <t>She is the best singer (   ) the four.</t>
        </is>
      </c>
      <c r="F146" s="6" t="inlineStr">
        <is>
          <t>of</t>
        </is>
      </c>
      <c r="G146" s="6" t="inlineStr">
        <is>
          <t>in</t>
        </is>
      </c>
      <c r="H146" s="7" t="inlineStr">
        <is>
          <t>of</t>
        </is>
      </c>
      <c r="I146" s="6" t="inlineStr">
        <is>
          <t>at</t>
        </is>
      </c>
      <c r="J146" s="6" t="inlineStr">
        <is>
          <t>by</t>
        </is>
      </c>
      <c r="K146" s="6" t="n">
        <v>2</v>
      </c>
      <c r="L146" s="6" t="inlineStr">
        <is>
          <t>最上級の範囲が「複数の人・物」のときは of、「場所・集団」のときは in。</t>
        </is>
      </c>
      <c r="M146" s="6" t="inlineStr"/>
    </row>
    <row r="147">
      <c r="A147" s="6" t="inlineStr">
        <is>
          <t>sea_g1_08_05</t>
        </is>
      </c>
      <c r="B147" s="6" t="inlineStr">
        <is>
          <t>sea_g1_08</t>
        </is>
      </c>
      <c r="C147" s="6" t="inlineStr">
        <is>
          <t>用法</t>
        </is>
      </c>
      <c r="D147" s="6" t="inlineStr">
        <is>
          <t>(   ) に入る最も適切なものは？</t>
        </is>
      </c>
      <c r="E147" s="6" t="inlineStr">
        <is>
          <t>He runs (   ) than I do.</t>
        </is>
      </c>
      <c r="F147" s="6" t="inlineStr">
        <is>
          <t>faster</t>
        </is>
      </c>
      <c r="G147" s="6" t="inlineStr">
        <is>
          <t>fast</t>
        </is>
      </c>
      <c r="H147" s="7" t="inlineStr">
        <is>
          <t>faster</t>
        </is>
      </c>
      <c r="I147" s="6" t="inlineStr">
        <is>
          <t>fastest</t>
        </is>
      </c>
      <c r="J147" s="6" t="inlineStr">
        <is>
          <t>more fast</t>
        </is>
      </c>
      <c r="K147" s="6" t="n">
        <v>2</v>
      </c>
      <c r="L147" s="6" t="inlineStr">
        <is>
          <t>than があるので比較級。fast の比較級は faster。</t>
        </is>
      </c>
      <c r="M147" s="6" t="inlineStr"/>
    </row>
    <row r="148">
      <c r="A148" s="6" t="inlineStr">
        <is>
          <t>sea_g1_08_06</t>
        </is>
      </c>
      <c r="B148" s="6" t="inlineStr">
        <is>
          <t>sea_g1_08</t>
        </is>
      </c>
      <c r="C148" s="6" t="inlineStr">
        <is>
          <t>用法</t>
        </is>
      </c>
      <c r="D148" s="6" t="inlineStr">
        <is>
          <t>(   ) に入る最も適切なものは？</t>
        </is>
      </c>
      <c r="E148" s="6" t="inlineStr">
        <is>
          <t>This bag is (   ) as big as that one.</t>
        </is>
      </c>
      <c r="F148" s="6" t="inlineStr">
        <is>
          <t>twice</t>
        </is>
      </c>
      <c r="G148" s="6" t="inlineStr">
        <is>
          <t>two</t>
        </is>
      </c>
      <c r="H148" s="6" t="inlineStr">
        <is>
          <t>double</t>
        </is>
      </c>
      <c r="I148" s="7" t="inlineStr">
        <is>
          <t>twice</t>
        </is>
      </c>
      <c r="J148" s="6" t="inlineStr">
        <is>
          <t>second</t>
        </is>
      </c>
      <c r="K148" s="6" t="n">
        <v>3</v>
      </c>
      <c r="L148" s="6" t="inlineStr">
        <is>
          <t>倍数 + as 〜 as で「…の〜倍」。2倍は twice。</t>
        </is>
      </c>
      <c r="M148" s="6" t="inlineStr"/>
    </row>
    <row r="149">
      <c r="A149" s="6" t="inlineStr">
        <is>
          <t>sea_g1_08_07</t>
        </is>
      </c>
      <c r="B149" s="6" t="inlineStr">
        <is>
          <t>sea_g1_08</t>
        </is>
      </c>
      <c r="C149" s="6" t="inlineStr">
        <is>
          <t>用法</t>
        </is>
      </c>
      <c r="D149" s="6" t="inlineStr">
        <is>
          <t>(   ) に入る最も適切なものは？</t>
        </is>
      </c>
      <c r="E149" s="6" t="inlineStr">
        <is>
          <t>Please speak as slowly as (   ).</t>
        </is>
      </c>
      <c r="F149" s="6" t="inlineStr">
        <is>
          <t>possible</t>
        </is>
      </c>
      <c r="G149" s="7" t="inlineStr">
        <is>
          <t>possible</t>
        </is>
      </c>
      <c r="H149" s="6" t="inlineStr">
        <is>
          <t>can</t>
        </is>
      </c>
      <c r="I149" s="6" t="inlineStr">
        <is>
          <t>able</t>
        </is>
      </c>
      <c r="J149" s="6" t="inlineStr">
        <is>
          <t>could</t>
        </is>
      </c>
      <c r="K149" s="6" t="n">
        <v>1</v>
      </c>
      <c r="L149" s="6" t="inlineStr">
        <is>
          <t>as 〜 as possible で「できるだけ〜」（= as 〜 as you can）。</t>
        </is>
      </c>
      <c r="M149" s="6" t="inlineStr"/>
    </row>
    <row r="150">
      <c r="A150" s="6" t="inlineStr">
        <is>
          <t>sea_g1_08_08</t>
        </is>
      </c>
      <c r="B150" s="6" t="inlineStr">
        <is>
          <t>sea_g1_08</t>
        </is>
      </c>
      <c r="C150" s="6" t="inlineStr">
        <is>
          <t>用法</t>
        </is>
      </c>
      <c r="D150" s="6" t="inlineStr">
        <is>
          <t>(   ) に入る最も適切なものは？</t>
        </is>
      </c>
      <c r="E150" s="6" t="inlineStr">
        <is>
          <t>Which do you like (   ), tea or coffee?</t>
        </is>
      </c>
      <c r="F150" s="6" t="inlineStr">
        <is>
          <t>better</t>
        </is>
      </c>
      <c r="G150" s="7" t="inlineStr">
        <is>
          <t>better</t>
        </is>
      </c>
      <c r="H150" s="6" t="inlineStr">
        <is>
          <t>more</t>
        </is>
      </c>
      <c r="I150" s="6" t="inlineStr">
        <is>
          <t>best</t>
        </is>
      </c>
      <c r="J150" s="6" t="inlineStr">
        <is>
          <t>much</t>
        </is>
      </c>
      <c r="K150" s="6" t="n">
        <v>1</v>
      </c>
      <c r="L150" s="6" t="inlineStr">
        <is>
          <t>2つのうち「どちらがより好きか」は like 〜 better。</t>
        </is>
      </c>
      <c r="M150" s="6" t="inlineStr"/>
    </row>
    <row r="151">
      <c r="A151" s="6" t="inlineStr">
        <is>
          <t>sea_g1_08_09</t>
        </is>
      </c>
      <c r="B151" s="6" t="inlineStr">
        <is>
          <t>sea_g1_08</t>
        </is>
      </c>
      <c r="C151" s="6" t="inlineStr">
        <is>
          <t>用法</t>
        </is>
      </c>
      <c r="D151" s="6" t="inlineStr">
        <is>
          <t>(   ) に入る最も適切なものは？</t>
        </is>
      </c>
      <c r="E151" s="6" t="inlineStr">
        <is>
          <t>This is the (   ) movie I've ever seen.</t>
        </is>
      </c>
      <c r="F151" s="6" t="inlineStr">
        <is>
          <t>most exciting</t>
        </is>
      </c>
      <c r="G151" s="6" t="inlineStr">
        <is>
          <t>exciting</t>
        </is>
      </c>
      <c r="H151" s="7" t="inlineStr">
        <is>
          <t>most exciting</t>
        </is>
      </c>
      <c r="I151" s="6" t="inlineStr">
        <is>
          <t>more exciting</t>
        </is>
      </c>
      <c r="J151" s="6" t="inlineStr">
        <is>
          <t>as exciting</t>
        </is>
      </c>
      <c r="K151" s="6" t="n">
        <v>2</v>
      </c>
      <c r="L151" s="6" t="inlineStr">
        <is>
          <t>最上級 ＋ I have ever 〜「今まで〜した中で最も」。</t>
        </is>
      </c>
      <c r="M151" s="6" t="inlineStr"/>
    </row>
    <row r="152">
      <c r="A152" s="6" t="inlineStr">
        <is>
          <t>sea_g1_08_10</t>
        </is>
      </c>
      <c r="B152" s="6" t="inlineStr">
        <is>
          <t>sea_g1_08</t>
        </is>
      </c>
      <c r="C152" s="6" t="inlineStr">
        <is>
          <t>用法</t>
        </is>
      </c>
      <c r="D152" s="6" t="inlineStr">
        <is>
          <t>(   ) に入る最も適切なものは？</t>
        </is>
      </c>
      <c r="E152" s="6" t="inlineStr">
        <is>
          <t>He is not as old (   ) he looks.</t>
        </is>
      </c>
      <c r="F152" s="6" t="inlineStr">
        <is>
          <t>as</t>
        </is>
      </c>
      <c r="G152" s="6" t="inlineStr">
        <is>
          <t>that</t>
        </is>
      </c>
      <c r="H152" s="6" t="inlineStr">
        <is>
          <t>than</t>
        </is>
      </c>
      <c r="I152" s="7" t="inlineStr">
        <is>
          <t>as</t>
        </is>
      </c>
      <c r="J152" s="6" t="inlineStr">
        <is>
          <t>so</t>
        </is>
      </c>
      <c r="K152" s="6" t="n">
        <v>3</v>
      </c>
      <c r="L152" s="6" t="inlineStr">
        <is>
          <t>not as 〜 as …「…ほど〜でない」。</t>
        </is>
      </c>
      <c r="M152" s="6" t="inlineStr"/>
    </row>
    <row r="153">
      <c r="A153" s="6" t="inlineStr">
        <is>
          <t>sea_g1_08_11</t>
        </is>
      </c>
      <c r="B153" s="6" t="inlineStr">
        <is>
          <t>sea_g1_08</t>
        </is>
      </c>
      <c r="C153" s="6" t="inlineStr">
        <is>
          <t>用法</t>
        </is>
      </c>
      <c r="D153" s="6" t="inlineStr">
        <is>
          <t>(   ) に入る最も適切なものは？</t>
        </is>
      </c>
      <c r="E153" s="6" t="inlineStr">
        <is>
          <t>Tokyo is larger than any other (   ) in Japan.</t>
        </is>
      </c>
      <c r="F153" s="6" t="inlineStr">
        <is>
          <t>city</t>
        </is>
      </c>
      <c r="G153" s="6" t="inlineStr">
        <is>
          <t>citys</t>
        </is>
      </c>
      <c r="H153" s="6" t="inlineStr">
        <is>
          <t>cities</t>
        </is>
      </c>
      <c r="I153" s="7" t="inlineStr">
        <is>
          <t>city</t>
        </is>
      </c>
      <c r="J153" s="6" t="inlineStr">
        <is>
          <t>city's</t>
        </is>
      </c>
      <c r="K153" s="6" t="n">
        <v>3</v>
      </c>
      <c r="L153" s="6" t="inlineStr">
        <is>
          <t>比較級 ＋ than any other ＋ 単数名詞 ＝ 最上級の意味。</t>
        </is>
      </c>
      <c r="M153" s="6" t="inlineStr"/>
    </row>
    <row r="154">
      <c r="A154" s="6" t="inlineStr">
        <is>
          <t>sea_g1_08_12</t>
        </is>
      </c>
      <c r="B154" s="6" t="inlineStr">
        <is>
          <t>sea_g1_08</t>
        </is>
      </c>
      <c r="C154" s="6" t="inlineStr">
        <is>
          <t>用法</t>
        </is>
      </c>
      <c r="D154" s="6" t="inlineStr">
        <is>
          <t>(   ) に入る最も適切なものは？</t>
        </is>
      </c>
      <c r="E154" s="6" t="inlineStr">
        <is>
          <t>No other student in the class is (   ) than Ken.</t>
        </is>
      </c>
      <c r="F154" s="6" t="inlineStr">
        <is>
          <t>taller</t>
        </is>
      </c>
      <c r="G154" s="6" t="inlineStr">
        <is>
          <t>tall</t>
        </is>
      </c>
      <c r="H154" s="6" t="inlineStr">
        <is>
          <t>as tall</t>
        </is>
      </c>
      <c r="I154" s="7" t="inlineStr">
        <is>
          <t>taller</t>
        </is>
      </c>
      <c r="J154" s="6" t="inlineStr">
        <is>
          <t>tallest</t>
        </is>
      </c>
      <c r="K154" s="6" t="n">
        <v>3</v>
      </c>
      <c r="L154" s="6" t="inlineStr">
        <is>
          <t>No other 〜 is 比較級 than …「…より〜なものはない」。</t>
        </is>
      </c>
      <c r="M154" s="6" t="inlineStr"/>
    </row>
    <row r="155">
      <c r="A155" s="6" t="inlineStr">
        <is>
          <t>sea_g1_08_13</t>
        </is>
      </c>
      <c r="B155" s="6" t="inlineStr">
        <is>
          <t>sea_g1_08</t>
        </is>
      </c>
      <c r="C155" s="6" t="inlineStr">
        <is>
          <t>用法</t>
        </is>
      </c>
      <c r="D155" s="6" t="inlineStr">
        <is>
          <t>(   ) に入る最も適切なものは？</t>
        </is>
      </c>
      <c r="E155" s="6" t="inlineStr">
        <is>
          <t>This is (   ) better than that.</t>
        </is>
      </c>
      <c r="F155" s="6" t="inlineStr">
        <is>
          <t>much</t>
        </is>
      </c>
      <c r="G155" s="6" t="inlineStr">
        <is>
          <t>most</t>
        </is>
      </c>
      <c r="H155" s="7" t="inlineStr">
        <is>
          <t>much</t>
        </is>
      </c>
      <c r="I155" s="6" t="inlineStr">
        <is>
          <t>very</t>
        </is>
      </c>
      <c r="J155" s="6" t="inlineStr">
        <is>
          <t>more</t>
        </is>
      </c>
      <c r="K155" s="6" t="n">
        <v>2</v>
      </c>
      <c r="L155" s="6" t="inlineStr">
        <is>
          <t>比較級を強めるのは much や far。very は使えない。</t>
        </is>
      </c>
      <c r="M155" s="6" t="inlineStr"/>
    </row>
    <row r="156">
      <c r="A156" s="6" t="inlineStr">
        <is>
          <t>sea_g1_08_14</t>
        </is>
      </c>
      <c r="B156" s="6" t="inlineStr">
        <is>
          <t>sea_g1_08</t>
        </is>
      </c>
      <c r="C156" s="6" t="inlineStr">
        <is>
          <t>用法</t>
        </is>
      </c>
      <c r="D156" s="6" t="inlineStr">
        <is>
          <t>(   ) に入る最も適切なものは？</t>
        </is>
      </c>
      <c r="E156" s="6" t="inlineStr">
        <is>
          <t>The more you read, the (   ) you learn.</t>
        </is>
      </c>
      <c r="F156" s="6" t="inlineStr">
        <is>
          <t>more</t>
        </is>
      </c>
      <c r="G156" s="6" t="inlineStr">
        <is>
          <t>most</t>
        </is>
      </c>
      <c r="H156" s="6" t="inlineStr">
        <is>
          <t>many</t>
        </is>
      </c>
      <c r="I156" s="7" t="inlineStr">
        <is>
          <t>more</t>
        </is>
      </c>
      <c r="J156" s="6" t="inlineStr">
        <is>
          <t>much</t>
        </is>
      </c>
      <c r="K156" s="6" t="n">
        <v>3</v>
      </c>
      <c r="L156" s="6" t="inlineStr">
        <is>
          <t>the 比較級 〜, the 比較級 …「〜すればするほど…」。</t>
        </is>
      </c>
      <c r="M156" s="6" t="inlineStr"/>
    </row>
    <row r="157">
      <c r="A157" s="6" t="inlineStr">
        <is>
          <t>sea_g1_08_15</t>
        </is>
      </c>
      <c r="B157" s="6" t="inlineStr">
        <is>
          <t>sea_g1_08</t>
        </is>
      </c>
      <c r="C157" s="6" t="inlineStr">
        <is>
          <t>用法</t>
        </is>
      </c>
      <c r="D157" s="6" t="inlineStr">
        <is>
          <t>(   ) に入る最も適切なものは？</t>
        </is>
      </c>
      <c r="E157" s="6" t="inlineStr">
        <is>
          <t>She is one of the (   ) players on the team.</t>
        </is>
      </c>
      <c r="F157" s="6" t="inlineStr">
        <is>
          <t>best</t>
        </is>
      </c>
      <c r="G157" s="6" t="inlineStr">
        <is>
          <t>good</t>
        </is>
      </c>
      <c r="H157" s="6" t="inlineStr">
        <is>
          <t>well</t>
        </is>
      </c>
      <c r="I157" s="6" t="inlineStr">
        <is>
          <t>better</t>
        </is>
      </c>
      <c r="J157" s="7" t="inlineStr">
        <is>
          <t>best</t>
        </is>
      </c>
      <c r="K157" s="6" t="n">
        <v>4</v>
      </c>
      <c r="L157" s="6" t="inlineStr">
        <is>
          <t>one of the 最上級 ＋ 複数名詞。</t>
        </is>
      </c>
      <c r="M157" s="6" t="inlineStr"/>
    </row>
    <row r="158">
      <c r="A158" s="6" t="inlineStr">
        <is>
          <t>sea_g1_08_16</t>
        </is>
      </c>
      <c r="B158" s="6" t="inlineStr">
        <is>
          <t>sea_g1_08</t>
        </is>
      </c>
      <c r="C158" s="6" t="inlineStr">
        <is>
          <t>用法</t>
        </is>
      </c>
      <c r="D158" s="6" t="inlineStr">
        <is>
          <t>(   ) に入る最も適切なものは？</t>
        </is>
      </c>
      <c r="E158" s="6" t="inlineStr">
        <is>
          <t>I have three times as many books (   ) you.</t>
        </is>
      </c>
      <c r="F158" s="6" t="inlineStr">
        <is>
          <t>as</t>
        </is>
      </c>
      <c r="G158" s="6" t="inlineStr">
        <is>
          <t>to</t>
        </is>
      </c>
      <c r="H158" s="6" t="inlineStr">
        <is>
          <t>than</t>
        </is>
      </c>
      <c r="I158" s="7" t="inlineStr">
        <is>
          <t>as</t>
        </is>
      </c>
      <c r="J158" s="6" t="inlineStr">
        <is>
          <t>for</t>
        </is>
      </c>
      <c r="K158" s="6" t="n">
        <v>3</v>
      </c>
      <c r="L158" s="6" t="inlineStr">
        <is>
          <t>〜 times as … as 〜「〜倍…」。</t>
        </is>
      </c>
      <c r="M158" s="6" t="inlineStr"/>
    </row>
    <row r="159">
      <c r="A159" s="6" t="inlineStr">
        <is>
          <t>sea_g1_08_17</t>
        </is>
      </c>
      <c r="B159" s="6" t="inlineStr">
        <is>
          <t>sea_g1_08</t>
        </is>
      </c>
      <c r="C159" s="6" t="inlineStr">
        <is>
          <t>用法</t>
        </is>
      </c>
      <c r="D159" s="6" t="inlineStr">
        <is>
          <t>(   ) に入る最も適切なものは？</t>
        </is>
      </c>
      <c r="E159" s="6" t="inlineStr">
        <is>
          <t>Which is (   ), the sun or the moon?</t>
        </is>
      </c>
      <c r="F159" s="6" t="inlineStr">
        <is>
          <t>larger</t>
        </is>
      </c>
      <c r="G159" s="6" t="inlineStr">
        <is>
          <t>large</t>
        </is>
      </c>
      <c r="H159" s="6" t="inlineStr">
        <is>
          <t>largest</t>
        </is>
      </c>
      <c r="I159" s="7" t="inlineStr">
        <is>
          <t>larger</t>
        </is>
      </c>
      <c r="J159" s="6" t="inlineStr">
        <is>
          <t>more large</t>
        </is>
      </c>
      <c r="K159" s="6" t="n">
        <v>3</v>
      </c>
      <c r="L159" s="6" t="inlineStr">
        <is>
          <t>2つを比べるときは比較級。</t>
        </is>
      </c>
      <c r="M159" s="6" t="inlineStr"/>
    </row>
    <row r="160">
      <c r="A160" s="6" t="inlineStr">
        <is>
          <t>sea_g1_08_18</t>
        </is>
      </c>
      <c r="B160" s="6" t="inlineStr">
        <is>
          <t>sea_g1_08</t>
        </is>
      </c>
      <c r="C160" s="6" t="inlineStr">
        <is>
          <t>用法</t>
        </is>
      </c>
      <c r="D160" s="6" t="inlineStr">
        <is>
          <t>(   ) に入る最も適切なものは？</t>
        </is>
      </c>
      <c r="E160" s="6" t="inlineStr">
        <is>
          <t>He can't run as fast (   ) his brother.</t>
        </is>
      </c>
      <c r="F160" s="6" t="inlineStr">
        <is>
          <t>as</t>
        </is>
      </c>
      <c r="G160" s="7" t="inlineStr">
        <is>
          <t>as</t>
        </is>
      </c>
      <c r="H160" s="6" t="inlineStr">
        <is>
          <t>than</t>
        </is>
      </c>
      <c r="I160" s="6" t="inlineStr">
        <is>
          <t>so</t>
        </is>
      </c>
      <c r="J160" s="6" t="inlineStr">
        <is>
          <t>like</t>
        </is>
      </c>
      <c r="K160" s="6" t="n">
        <v>1</v>
      </c>
      <c r="L160" s="6" t="inlineStr">
        <is>
          <t>not as 〜 as …。</t>
        </is>
      </c>
      <c r="M160" s="6" t="inlineStr"/>
    </row>
    <row r="161">
      <c r="A161" s="6" t="inlineStr">
        <is>
          <t>sea_g1_08_19</t>
        </is>
      </c>
      <c r="B161" s="6" t="inlineStr">
        <is>
          <t>sea_g1_08</t>
        </is>
      </c>
      <c r="C161" s="6" t="inlineStr">
        <is>
          <t>用法</t>
        </is>
      </c>
      <c r="D161" s="6" t="inlineStr">
        <is>
          <t>(   ) に入る最も適切なものは？</t>
        </is>
      </c>
      <c r="E161" s="6" t="inlineStr">
        <is>
          <t>Nothing is (   ) important than health.</t>
        </is>
      </c>
      <c r="F161" s="6" t="inlineStr">
        <is>
          <t>more</t>
        </is>
      </c>
      <c r="G161" s="7" t="inlineStr">
        <is>
          <t>more</t>
        </is>
      </c>
      <c r="H161" s="6" t="inlineStr">
        <is>
          <t>most</t>
        </is>
      </c>
      <c r="I161" s="6" t="inlineStr">
        <is>
          <t>as</t>
        </is>
      </c>
      <c r="J161" s="6" t="inlineStr">
        <is>
          <t>much</t>
        </is>
      </c>
      <c r="K161" s="6" t="n">
        <v>1</v>
      </c>
      <c r="L161" s="6" t="inlineStr">
        <is>
          <t>「健康ほど大切なものはない」。</t>
        </is>
      </c>
      <c r="M161" s="6" t="inlineStr"/>
    </row>
    <row r="162">
      <c r="A162" s="6" t="inlineStr">
        <is>
          <t>sea_g1_08_20</t>
        </is>
      </c>
      <c r="B162" s="6" t="inlineStr">
        <is>
          <t>sea_g1_08</t>
        </is>
      </c>
      <c r="C162" s="6" t="inlineStr">
        <is>
          <t>用法</t>
        </is>
      </c>
      <c r="D162" s="6" t="inlineStr">
        <is>
          <t>(   ) に入る最も適切なものは？</t>
        </is>
      </c>
      <c r="E162" s="6" t="inlineStr">
        <is>
          <t>This is by (   ) the best way.</t>
        </is>
      </c>
      <c r="F162" s="6" t="inlineStr">
        <is>
          <t>far</t>
        </is>
      </c>
      <c r="G162" s="7" t="inlineStr">
        <is>
          <t>far</t>
        </is>
      </c>
      <c r="H162" s="6" t="inlineStr">
        <is>
          <t>much</t>
        </is>
      </c>
      <c r="I162" s="6" t="inlineStr">
        <is>
          <t>more</t>
        </is>
      </c>
      <c r="J162" s="6" t="inlineStr">
        <is>
          <t>very</t>
        </is>
      </c>
      <c r="K162" s="6" t="n">
        <v>1</v>
      </c>
      <c r="L162" s="6" t="inlineStr">
        <is>
          <t>by far ＋ 最上級で強調。</t>
        </is>
      </c>
      <c r="M162" s="6" t="inlineStr"/>
    </row>
    <row r="163">
      <c r="A163" s="6" t="inlineStr">
        <is>
          <t>sea_g1_09_01</t>
        </is>
      </c>
      <c r="B163" s="6" t="inlineStr">
        <is>
          <t>sea_g1_09</t>
        </is>
      </c>
      <c r="C163" s="6" t="inlineStr">
        <is>
          <t>用法</t>
        </is>
      </c>
      <c r="D163" s="6" t="inlineStr">
        <is>
          <t>(   ) に入る最も適切なものは？</t>
        </is>
      </c>
      <c r="E163" s="6" t="inlineStr">
        <is>
          <t>I have a friend (   ) lives in Kyoto.</t>
        </is>
      </c>
      <c r="F163" s="6" t="inlineStr">
        <is>
          <t>who</t>
        </is>
      </c>
      <c r="G163" s="7" t="inlineStr">
        <is>
          <t>who</t>
        </is>
      </c>
      <c r="H163" s="6" t="inlineStr">
        <is>
          <t>which</t>
        </is>
      </c>
      <c r="I163" s="6" t="inlineStr">
        <is>
          <t>whom</t>
        </is>
      </c>
      <c r="J163" s="6" t="inlineStr">
        <is>
          <t>whose</t>
        </is>
      </c>
      <c r="K163" s="6" t="n">
        <v>1</v>
      </c>
      <c r="L163" s="6" t="inlineStr">
        <is>
          <t>先行詞が人で、関係詞が主語のはたらき（主格）なので who。</t>
        </is>
      </c>
      <c r="M163" s="6" t="inlineStr"/>
    </row>
    <row r="164">
      <c r="A164" s="6" t="inlineStr">
        <is>
          <t>sea_g1_09_02</t>
        </is>
      </c>
      <c r="B164" s="6" t="inlineStr">
        <is>
          <t>sea_g1_09</t>
        </is>
      </c>
      <c r="C164" s="6" t="inlineStr">
        <is>
          <t>用法</t>
        </is>
      </c>
      <c r="D164" s="6" t="inlineStr">
        <is>
          <t>(   ) に入る最も適切なものは？</t>
        </is>
      </c>
      <c r="E164" s="6" t="inlineStr">
        <is>
          <t>This is the book (   ) I bought yesterday.</t>
        </is>
      </c>
      <c r="F164" s="6" t="inlineStr">
        <is>
          <t>which</t>
        </is>
      </c>
      <c r="G164" s="6" t="inlineStr">
        <is>
          <t>who</t>
        </is>
      </c>
      <c r="H164" s="7" t="inlineStr">
        <is>
          <t>which</t>
        </is>
      </c>
      <c r="I164" s="6" t="inlineStr">
        <is>
          <t>where</t>
        </is>
      </c>
      <c r="J164" s="6" t="inlineStr">
        <is>
          <t>what</t>
        </is>
      </c>
      <c r="K164" s="6" t="n">
        <v>2</v>
      </c>
      <c r="L164" s="6" t="inlineStr">
        <is>
          <t>先行詞が物で、bought の目的語が欠けている（目的格）ので which。</t>
        </is>
      </c>
      <c r="M164" s="6" t="inlineStr"/>
    </row>
    <row r="165">
      <c r="A165" s="6" t="inlineStr">
        <is>
          <t>sea_g1_09_03</t>
        </is>
      </c>
      <c r="B165" s="6" t="inlineStr">
        <is>
          <t>sea_g1_09</t>
        </is>
      </c>
      <c r="C165" s="6" t="inlineStr">
        <is>
          <t>用法</t>
        </is>
      </c>
      <c r="D165" s="6" t="inlineStr">
        <is>
          <t>(   ) に入る最も適切なものは？</t>
        </is>
      </c>
      <c r="E165" s="6" t="inlineStr">
        <is>
          <t>The girl (   ) you met yesterday is my cousin.</t>
        </is>
      </c>
      <c r="F165" s="6" t="inlineStr">
        <is>
          <t>whom</t>
        </is>
      </c>
      <c r="G165" s="7" t="inlineStr">
        <is>
          <t>whom</t>
        </is>
      </c>
      <c r="H165" s="6" t="inlineStr">
        <is>
          <t>which</t>
        </is>
      </c>
      <c r="I165" s="6" t="inlineStr">
        <is>
          <t>whose</t>
        </is>
      </c>
      <c r="J165" s="6" t="inlineStr">
        <is>
          <t>what</t>
        </is>
      </c>
      <c r="K165" s="6" t="n">
        <v>1</v>
      </c>
      <c r="L165" s="6" t="inlineStr">
        <is>
          <t>先行詞が人で目的格なので whom（who でも可。省略もできる）。</t>
        </is>
      </c>
      <c r="M165" s="6" t="inlineStr"/>
    </row>
    <row r="166">
      <c r="A166" s="6" t="inlineStr">
        <is>
          <t>sea_g1_09_04</t>
        </is>
      </c>
      <c r="B166" s="6" t="inlineStr">
        <is>
          <t>sea_g1_09</t>
        </is>
      </c>
      <c r="C166" s="6" t="inlineStr">
        <is>
          <t>用法</t>
        </is>
      </c>
      <c r="D166" s="6" t="inlineStr">
        <is>
          <t>(   ) に入る最も適切なものは？</t>
        </is>
      </c>
      <c r="E166" s="6" t="inlineStr">
        <is>
          <t>He is the only person (   ) knows the truth.</t>
        </is>
      </c>
      <c r="F166" s="6" t="inlineStr">
        <is>
          <t>that</t>
        </is>
      </c>
      <c r="G166" s="6" t="inlineStr">
        <is>
          <t>which</t>
        </is>
      </c>
      <c r="H166" s="7" t="inlineStr">
        <is>
          <t>that</t>
        </is>
      </c>
      <c r="I166" s="6" t="inlineStr">
        <is>
          <t>what</t>
        </is>
      </c>
      <c r="J166" s="6" t="inlineStr">
        <is>
          <t>whom</t>
        </is>
      </c>
      <c r="K166" s="6" t="n">
        <v>2</v>
      </c>
      <c r="L166" s="6" t="inlineStr">
        <is>
          <t>the only などが付く先行詞には that がよく使われる。</t>
        </is>
      </c>
      <c r="M166" s="6" t="inlineStr"/>
    </row>
    <row r="167">
      <c r="A167" s="6" t="inlineStr">
        <is>
          <t>sea_g1_09_05</t>
        </is>
      </c>
      <c r="B167" s="6" t="inlineStr">
        <is>
          <t>sea_g1_09</t>
        </is>
      </c>
      <c r="C167" s="6" t="inlineStr">
        <is>
          <t>用法</t>
        </is>
      </c>
      <c r="D167" s="6" t="inlineStr">
        <is>
          <t>(   ) に入る最も適切なものは？</t>
        </is>
      </c>
      <c r="E167" s="6" t="inlineStr">
        <is>
          <t>I know a boy (   ) father is a pilot.</t>
        </is>
      </c>
      <c r="F167" s="6" t="inlineStr">
        <is>
          <t>whose</t>
        </is>
      </c>
      <c r="G167" s="6" t="inlineStr">
        <is>
          <t>who</t>
        </is>
      </c>
      <c r="H167" s="7" t="inlineStr">
        <is>
          <t>whose</t>
        </is>
      </c>
      <c r="I167" s="6" t="inlineStr">
        <is>
          <t>which</t>
        </is>
      </c>
      <c r="J167" s="6" t="inlineStr">
        <is>
          <t>whom</t>
        </is>
      </c>
      <c r="K167" s="6" t="n">
        <v>2</v>
      </c>
      <c r="L167" s="6" t="inlineStr">
        <is>
          <t>「その少年の父親」という所有の関係は whose。</t>
        </is>
      </c>
      <c r="M167" s="6" t="inlineStr"/>
    </row>
    <row r="168">
      <c r="A168" s="6" t="inlineStr">
        <is>
          <t>sea_g1_09_06</t>
        </is>
      </c>
      <c r="B168" s="6" t="inlineStr">
        <is>
          <t>sea_g1_09</t>
        </is>
      </c>
      <c r="C168" s="6" t="inlineStr">
        <is>
          <t>用法</t>
        </is>
      </c>
      <c r="D168" s="6" t="inlineStr">
        <is>
          <t>(   ) に入る最も適切なものは？</t>
        </is>
      </c>
      <c r="E168" s="6" t="inlineStr">
        <is>
          <t>This is the park (   ) we play soccer.</t>
        </is>
      </c>
      <c r="F168" s="6" t="inlineStr">
        <is>
          <t>where</t>
        </is>
      </c>
      <c r="G168" s="6" t="inlineStr">
        <is>
          <t>which</t>
        </is>
      </c>
      <c r="H168" s="7" t="inlineStr">
        <is>
          <t>where</t>
        </is>
      </c>
      <c r="I168" s="6" t="inlineStr">
        <is>
          <t>when</t>
        </is>
      </c>
      <c r="J168" s="6" t="inlineStr">
        <is>
          <t>who</t>
        </is>
      </c>
      <c r="K168" s="6" t="n">
        <v>2</v>
      </c>
      <c r="L168" s="6" t="inlineStr">
        <is>
          <t>we play soccer は完全な文。場所が先行詞の関係副詞は where。</t>
        </is>
      </c>
      <c r="M168" s="6" t="inlineStr"/>
    </row>
    <row r="169">
      <c r="A169" s="6" t="inlineStr">
        <is>
          <t>sea_g1_09_07</t>
        </is>
      </c>
      <c r="B169" s="6" t="inlineStr">
        <is>
          <t>sea_g1_09</t>
        </is>
      </c>
      <c r="C169" s="6" t="inlineStr">
        <is>
          <t>用法</t>
        </is>
      </c>
      <c r="D169" s="6" t="inlineStr">
        <is>
          <t>(   ) に入る最も適切なものは？</t>
        </is>
      </c>
      <c r="E169" s="6" t="inlineStr">
        <is>
          <t>I remember the day (   ) we first met.</t>
        </is>
      </c>
      <c r="F169" s="6" t="inlineStr">
        <is>
          <t>when</t>
        </is>
      </c>
      <c r="G169" s="7" t="inlineStr">
        <is>
          <t>when</t>
        </is>
      </c>
      <c r="H169" s="6" t="inlineStr">
        <is>
          <t>where</t>
        </is>
      </c>
      <c r="I169" s="6" t="inlineStr">
        <is>
          <t>which</t>
        </is>
      </c>
      <c r="J169" s="6" t="inlineStr">
        <is>
          <t>what</t>
        </is>
      </c>
      <c r="K169" s="6" t="n">
        <v>1</v>
      </c>
      <c r="L169" s="6" t="inlineStr">
        <is>
          <t>時を表す先行詞（the day）の関係副詞は when。</t>
        </is>
      </c>
      <c r="M169" s="6" t="inlineStr"/>
    </row>
    <row r="170">
      <c r="A170" s="6" t="inlineStr">
        <is>
          <t>sea_g1_09_08</t>
        </is>
      </c>
      <c r="B170" s="6" t="inlineStr">
        <is>
          <t>sea_g1_09</t>
        </is>
      </c>
      <c r="C170" s="6" t="inlineStr">
        <is>
          <t>用法</t>
        </is>
      </c>
      <c r="D170" s="6" t="inlineStr">
        <is>
          <t>(   ) に入る最も適切なものは？</t>
        </is>
      </c>
      <c r="E170" s="6" t="inlineStr">
        <is>
          <t>The watch (   ) he gave me is expensive.</t>
        </is>
      </c>
      <c r="F170" s="6" t="inlineStr">
        <is>
          <t>which</t>
        </is>
      </c>
      <c r="G170" s="6" t="inlineStr">
        <is>
          <t>who</t>
        </is>
      </c>
      <c r="H170" s="6" t="inlineStr">
        <is>
          <t>what</t>
        </is>
      </c>
      <c r="I170" s="7" t="inlineStr">
        <is>
          <t>which</t>
        </is>
      </c>
      <c r="J170" s="6" t="inlineStr">
        <is>
          <t>whose</t>
        </is>
      </c>
      <c r="K170" s="6" t="n">
        <v>3</v>
      </c>
      <c r="L170" s="6" t="inlineStr">
        <is>
          <t>先行詞は物（the watch）で、gave の目的語が欠けているので which。</t>
        </is>
      </c>
      <c r="M170" s="6" t="inlineStr"/>
    </row>
    <row r="171">
      <c r="A171" s="6" t="inlineStr">
        <is>
          <t>sea_g1_09_09</t>
        </is>
      </c>
      <c r="B171" s="6" t="inlineStr">
        <is>
          <t>sea_g1_09</t>
        </is>
      </c>
      <c r="C171" s="6" t="inlineStr">
        <is>
          <t>用法</t>
        </is>
      </c>
      <c r="D171" s="6" t="inlineStr">
        <is>
          <t>(   ) に入る最も適切なものは？</t>
        </is>
      </c>
      <c r="E171" s="6" t="inlineStr">
        <is>
          <t>The man (   ) is standing there is my teacher.</t>
        </is>
      </c>
      <c r="F171" s="6" t="inlineStr">
        <is>
          <t>who</t>
        </is>
      </c>
      <c r="G171" s="7" t="inlineStr">
        <is>
          <t>who</t>
        </is>
      </c>
      <c r="H171" s="6" t="inlineStr">
        <is>
          <t>whom</t>
        </is>
      </c>
      <c r="I171" s="6" t="inlineStr">
        <is>
          <t>which</t>
        </is>
      </c>
      <c r="J171" s="6" t="inlineStr">
        <is>
          <t>whose</t>
        </is>
      </c>
      <c r="K171" s="6" t="n">
        <v>1</v>
      </c>
      <c r="L171" s="6" t="inlineStr">
        <is>
          <t>先行詞が人で、主格の関係代名詞。</t>
        </is>
      </c>
      <c r="M171" s="6" t="inlineStr"/>
    </row>
    <row r="172">
      <c r="A172" s="6" t="inlineStr">
        <is>
          <t>sea_g1_09_10</t>
        </is>
      </c>
      <c r="B172" s="6" t="inlineStr">
        <is>
          <t>sea_g1_09</t>
        </is>
      </c>
      <c r="C172" s="6" t="inlineStr">
        <is>
          <t>用法</t>
        </is>
      </c>
      <c r="D172" s="6" t="inlineStr">
        <is>
          <t>(   ) に入る最も適切なものは？</t>
        </is>
      </c>
      <c r="E172" s="6" t="inlineStr">
        <is>
          <t>This is the house (   ) he was born.</t>
        </is>
      </c>
      <c r="F172" s="6" t="inlineStr">
        <is>
          <t>where</t>
        </is>
      </c>
      <c r="G172" s="6" t="inlineStr">
        <is>
          <t>when</t>
        </is>
      </c>
      <c r="H172" s="6" t="inlineStr">
        <is>
          <t>which</t>
        </is>
      </c>
      <c r="I172" s="6" t="inlineStr">
        <is>
          <t>what</t>
        </is>
      </c>
      <c r="J172" s="7" t="inlineStr">
        <is>
          <t>where</t>
        </is>
      </c>
      <c r="K172" s="6" t="n">
        <v>4</v>
      </c>
      <c r="L172" s="6" t="inlineStr">
        <is>
          <t>場所を表す先行詞 ＋ 関係副詞 where。</t>
        </is>
      </c>
      <c r="M172" s="6" t="inlineStr"/>
    </row>
    <row r="173">
      <c r="A173" s="6" t="inlineStr">
        <is>
          <t>sea_g1_09_11</t>
        </is>
      </c>
      <c r="B173" s="6" t="inlineStr">
        <is>
          <t>sea_g1_09</t>
        </is>
      </c>
      <c r="C173" s="6" t="inlineStr">
        <is>
          <t>用法</t>
        </is>
      </c>
      <c r="D173" s="6" t="inlineStr">
        <is>
          <t>(   ) に入る最も適切なものは？</t>
        </is>
      </c>
      <c r="E173" s="6" t="inlineStr">
        <is>
          <t>I have a friend (   ) sister is a singer.</t>
        </is>
      </c>
      <c r="F173" s="6" t="inlineStr">
        <is>
          <t>whose</t>
        </is>
      </c>
      <c r="G173" s="6" t="inlineStr">
        <is>
          <t>who</t>
        </is>
      </c>
      <c r="H173" s="6" t="inlineStr">
        <is>
          <t>which</t>
        </is>
      </c>
      <c r="I173" s="7" t="inlineStr">
        <is>
          <t>whose</t>
        </is>
      </c>
      <c r="J173" s="6" t="inlineStr">
        <is>
          <t>whom</t>
        </is>
      </c>
      <c r="K173" s="6" t="n">
        <v>3</v>
      </c>
      <c r="L173" s="6" t="inlineStr">
        <is>
          <t>所有格の関係代名詞。</t>
        </is>
      </c>
      <c r="M173" s="6" t="inlineStr"/>
    </row>
    <row r="174">
      <c r="A174" s="6" t="inlineStr">
        <is>
          <t>sea_g1_09_12</t>
        </is>
      </c>
      <c r="B174" s="6" t="inlineStr">
        <is>
          <t>sea_g1_09</t>
        </is>
      </c>
      <c r="C174" s="6" t="inlineStr">
        <is>
          <t>用法</t>
        </is>
      </c>
      <c r="D174" s="6" t="inlineStr">
        <is>
          <t>(   ) に入る最も適切なものは？</t>
        </is>
      </c>
      <c r="E174" s="6" t="inlineStr">
        <is>
          <t>The pen (   ) I lost was a gift.</t>
        </is>
      </c>
      <c r="F174" s="6" t="inlineStr">
        <is>
          <t>that</t>
        </is>
      </c>
      <c r="G174" s="7" t="inlineStr">
        <is>
          <t>that</t>
        </is>
      </c>
      <c r="H174" s="6" t="inlineStr">
        <is>
          <t>what</t>
        </is>
      </c>
      <c r="I174" s="6" t="inlineStr">
        <is>
          <t>who</t>
        </is>
      </c>
      <c r="J174" s="6" t="inlineStr">
        <is>
          <t>where</t>
        </is>
      </c>
      <c r="K174" s="6" t="n">
        <v>1</v>
      </c>
      <c r="L174" s="6" t="inlineStr">
        <is>
          <t>目的格の関係代名詞 that（which も可）。</t>
        </is>
      </c>
      <c r="M174" s="6" t="inlineStr"/>
    </row>
    <row r="175">
      <c r="A175" s="6" t="inlineStr">
        <is>
          <t>sea_g1_09_13</t>
        </is>
      </c>
      <c r="B175" s="6" t="inlineStr">
        <is>
          <t>sea_g1_09</t>
        </is>
      </c>
      <c r="C175" s="6" t="inlineStr">
        <is>
          <t>用法</t>
        </is>
      </c>
      <c r="D175" s="6" t="inlineStr">
        <is>
          <t>(   ) に入る最も適切なものは？</t>
        </is>
      </c>
      <c r="E175" s="6" t="inlineStr">
        <is>
          <t>(   ) he said is true.</t>
        </is>
      </c>
      <c r="F175" s="6" t="inlineStr">
        <is>
          <t>What</t>
        </is>
      </c>
      <c r="G175" s="7" t="inlineStr">
        <is>
          <t>What</t>
        </is>
      </c>
      <c r="H175" s="6" t="inlineStr">
        <is>
          <t>Who</t>
        </is>
      </c>
      <c r="I175" s="6" t="inlineStr">
        <is>
          <t>Which</t>
        </is>
      </c>
      <c r="J175" s="6" t="inlineStr">
        <is>
          <t>That</t>
        </is>
      </c>
      <c r="K175" s="6" t="n">
        <v>1</v>
      </c>
      <c r="L175" s="6" t="inlineStr">
        <is>
          <t>関係代名詞 what「〜するもの・こと」。先行詞をふくむ。</t>
        </is>
      </c>
      <c r="M175" s="6" t="inlineStr"/>
    </row>
    <row r="176">
      <c r="A176" s="6" t="inlineStr">
        <is>
          <t>sea_g1_09_14</t>
        </is>
      </c>
      <c r="B176" s="6" t="inlineStr">
        <is>
          <t>sea_g1_09</t>
        </is>
      </c>
      <c r="C176" s="6" t="inlineStr">
        <is>
          <t>用法</t>
        </is>
      </c>
      <c r="D176" s="6" t="inlineStr">
        <is>
          <t>(   ) に入る最も適切なものは？</t>
        </is>
      </c>
      <c r="E176" s="6" t="inlineStr">
        <is>
          <t>This is (   ) I want.</t>
        </is>
      </c>
      <c r="F176" s="6" t="inlineStr">
        <is>
          <t>what</t>
        </is>
      </c>
      <c r="G176" s="6" t="inlineStr">
        <is>
          <t>that</t>
        </is>
      </c>
      <c r="H176" s="7" t="inlineStr">
        <is>
          <t>what</t>
        </is>
      </c>
      <c r="I176" s="6" t="inlineStr">
        <is>
          <t>who</t>
        </is>
      </c>
      <c r="J176" s="6" t="inlineStr">
        <is>
          <t>which</t>
        </is>
      </c>
      <c r="K176" s="6" t="n">
        <v>2</v>
      </c>
      <c r="L176" s="6" t="inlineStr">
        <is>
          <t>先行詞がないので what。</t>
        </is>
      </c>
      <c r="M176" s="6" t="inlineStr"/>
    </row>
    <row r="177">
      <c r="A177" s="6" t="inlineStr">
        <is>
          <t>sea_g1_09_15</t>
        </is>
      </c>
      <c r="B177" s="6" t="inlineStr">
        <is>
          <t>sea_g1_09</t>
        </is>
      </c>
      <c r="C177" s="6" t="inlineStr">
        <is>
          <t>用法</t>
        </is>
      </c>
      <c r="D177" s="6" t="inlineStr">
        <is>
          <t>(   ) に入る最も適切なものは？</t>
        </is>
      </c>
      <c r="E177" s="6" t="inlineStr">
        <is>
          <t>Tell me the reason (   ) you were late.</t>
        </is>
      </c>
      <c r="F177" s="6" t="inlineStr">
        <is>
          <t>why</t>
        </is>
      </c>
      <c r="G177" s="7" t="inlineStr">
        <is>
          <t>why</t>
        </is>
      </c>
      <c r="H177" s="6" t="inlineStr">
        <is>
          <t>what</t>
        </is>
      </c>
      <c r="I177" s="6" t="inlineStr">
        <is>
          <t>which</t>
        </is>
      </c>
      <c r="J177" s="6" t="inlineStr">
        <is>
          <t>where</t>
        </is>
      </c>
      <c r="K177" s="6" t="n">
        <v>1</v>
      </c>
      <c r="L177" s="6" t="inlineStr">
        <is>
          <t>the reason ＋ why。</t>
        </is>
      </c>
      <c r="M177" s="6" t="inlineStr"/>
    </row>
    <row r="178">
      <c r="A178" s="6" t="inlineStr">
        <is>
          <t>sea_g1_09_16</t>
        </is>
      </c>
      <c r="B178" s="6" t="inlineStr">
        <is>
          <t>sea_g1_09</t>
        </is>
      </c>
      <c r="C178" s="6" t="inlineStr">
        <is>
          <t>用法</t>
        </is>
      </c>
      <c r="D178" s="6" t="inlineStr">
        <is>
          <t>(   ) に入る最も適切なものは？</t>
        </is>
      </c>
      <c r="E178" s="6" t="inlineStr">
        <is>
          <t>This is the dog (   ) has long ears.</t>
        </is>
      </c>
      <c r="F178" s="6" t="inlineStr">
        <is>
          <t>which</t>
        </is>
      </c>
      <c r="G178" s="6" t="inlineStr">
        <is>
          <t>what</t>
        </is>
      </c>
      <c r="H178" s="6" t="inlineStr">
        <is>
          <t>whom</t>
        </is>
      </c>
      <c r="I178" s="7" t="inlineStr">
        <is>
          <t>which</t>
        </is>
      </c>
      <c r="J178" s="6" t="inlineStr">
        <is>
          <t>who</t>
        </is>
      </c>
      <c r="K178" s="6" t="n">
        <v>3</v>
      </c>
      <c r="L178" s="6" t="inlineStr">
        <is>
          <t>先行詞が動物で、主格。</t>
        </is>
      </c>
      <c r="M178" s="6" t="inlineStr"/>
    </row>
    <row r="179">
      <c r="A179" s="6" t="inlineStr">
        <is>
          <t>sea_g1_09_17</t>
        </is>
      </c>
      <c r="B179" s="6" t="inlineStr">
        <is>
          <t>sea_g1_09</t>
        </is>
      </c>
      <c r="C179" s="6" t="inlineStr">
        <is>
          <t>用法</t>
        </is>
      </c>
      <c r="D179" s="6" t="inlineStr">
        <is>
          <t>(   ) に入る最も適切なものは？</t>
        </is>
      </c>
      <c r="E179" s="6" t="inlineStr">
        <is>
          <t>The people (   ) live next door are very kind.</t>
        </is>
      </c>
      <c r="F179" s="6" t="inlineStr">
        <is>
          <t>who</t>
        </is>
      </c>
      <c r="G179" s="6" t="inlineStr">
        <is>
          <t>what</t>
        </is>
      </c>
      <c r="H179" s="6" t="inlineStr">
        <is>
          <t>whose</t>
        </is>
      </c>
      <c r="I179" s="7" t="inlineStr">
        <is>
          <t>who</t>
        </is>
      </c>
      <c r="J179" s="6" t="inlineStr">
        <is>
          <t>which</t>
        </is>
      </c>
      <c r="K179" s="6" t="n">
        <v>3</v>
      </c>
      <c r="L179" s="6" t="inlineStr">
        <is>
          <t>先行詞が人で、主格。</t>
        </is>
      </c>
      <c r="M179" s="6" t="inlineStr"/>
    </row>
    <row r="180">
      <c r="A180" s="6" t="inlineStr">
        <is>
          <t>sea_g1_09_18</t>
        </is>
      </c>
      <c r="B180" s="6" t="inlineStr">
        <is>
          <t>sea_g1_09</t>
        </is>
      </c>
      <c r="C180" s="6" t="inlineStr">
        <is>
          <t>用法</t>
        </is>
      </c>
      <c r="D180" s="6" t="inlineStr">
        <is>
          <t>(   ) に入る最も適切なものは？</t>
        </is>
      </c>
      <c r="E180" s="6" t="inlineStr">
        <is>
          <t>That is the station (   ) I got off.</t>
        </is>
      </c>
      <c r="F180" s="6" t="inlineStr">
        <is>
          <t>where</t>
        </is>
      </c>
      <c r="G180" s="6" t="inlineStr">
        <is>
          <t>when</t>
        </is>
      </c>
      <c r="H180" s="6" t="inlineStr">
        <is>
          <t>what</t>
        </is>
      </c>
      <c r="I180" s="7" t="inlineStr">
        <is>
          <t>where</t>
        </is>
      </c>
      <c r="J180" s="6" t="inlineStr">
        <is>
          <t>which</t>
        </is>
      </c>
      <c r="K180" s="6" t="n">
        <v>3</v>
      </c>
      <c r="L180" s="6" t="inlineStr">
        <is>
          <t>「その駅で降りた」なので関係副詞 where。</t>
        </is>
      </c>
      <c r="M180" s="6" t="inlineStr"/>
    </row>
    <row r="181">
      <c r="A181" s="6" t="inlineStr">
        <is>
          <t>sea_g1_09_19</t>
        </is>
      </c>
      <c r="B181" s="6" t="inlineStr">
        <is>
          <t>sea_g1_09</t>
        </is>
      </c>
      <c r="C181" s="6" t="inlineStr">
        <is>
          <t>用法</t>
        </is>
      </c>
      <c r="D181" s="6" t="inlineStr">
        <is>
          <t>(   ) に入る最も適切なものは？</t>
        </is>
      </c>
      <c r="E181" s="6" t="inlineStr">
        <is>
          <t>Summer is the season (   ) many people go swimming.</t>
        </is>
      </c>
      <c r="F181" s="6" t="inlineStr">
        <is>
          <t>when</t>
        </is>
      </c>
      <c r="G181" s="6" t="inlineStr">
        <is>
          <t>what</t>
        </is>
      </c>
      <c r="H181" s="6" t="inlineStr">
        <is>
          <t>which</t>
        </is>
      </c>
      <c r="I181" s="7" t="inlineStr">
        <is>
          <t>when</t>
        </is>
      </c>
      <c r="J181" s="6" t="inlineStr">
        <is>
          <t>where</t>
        </is>
      </c>
      <c r="K181" s="6" t="n">
        <v>3</v>
      </c>
      <c r="L181" s="6" t="inlineStr">
        <is>
          <t>時を表す先行詞 ＋ 関係副詞 when。</t>
        </is>
      </c>
      <c r="M181" s="6" t="inlineStr"/>
    </row>
    <row r="182">
      <c r="A182" s="6" t="inlineStr">
        <is>
          <t>sea_g1_09_20</t>
        </is>
      </c>
      <c r="B182" s="6" t="inlineStr">
        <is>
          <t>sea_g1_09</t>
        </is>
      </c>
      <c r="C182" s="6" t="inlineStr">
        <is>
          <t>用法</t>
        </is>
      </c>
      <c r="D182" s="6" t="inlineStr">
        <is>
          <t>(   ) に入る最も適切なものは？</t>
        </is>
      </c>
      <c r="E182" s="6" t="inlineStr">
        <is>
          <t>I will give you (   ) you need.</t>
        </is>
      </c>
      <c r="F182" s="6" t="inlineStr">
        <is>
          <t>whatever</t>
        </is>
      </c>
      <c r="G182" s="6" t="inlineStr">
        <is>
          <t>whoever</t>
        </is>
      </c>
      <c r="H182" s="7" t="inlineStr">
        <is>
          <t>whatever</t>
        </is>
      </c>
      <c r="I182" s="6" t="inlineStr">
        <is>
          <t>which</t>
        </is>
      </c>
      <c r="J182" s="6" t="inlineStr">
        <is>
          <t>whenever</t>
        </is>
      </c>
      <c r="K182" s="6" t="n">
        <v>2</v>
      </c>
      <c r="L182" s="6" t="inlineStr">
        <is>
          <t>whatever「〜するものは何でも」。</t>
        </is>
      </c>
      <c r="M182" s="6" t="inlineStr"/>
    </row>
    <row r="183">
      <c r="A183" s="6" t="inlineStr">
        <is>
          <t>sea_g1_10_01</t>
        </is>
      </c>
      <c r="B183" s="6" t="inlineStr">
        <is>
          <t>sea_g1_10</t>
        </is>
      </c>
      <c r="C183" s="6" t="inlineStr">
        <is>
          <t>用法</t>
        </is>
      </c>
      <c r="D183" s="6" t="inlineStr">
        <is>
          <t>(   ) に入る最も適切なものは？</t>
        </is>
      </c>
      <c r="E183" s="6" t="inlineStr">
        <is>
          <t>If it (   ) fine tomorrow, we will go hiking.</t>
        </is>
      </c>
      <c r="F183" s="6" t="inlineStr">
        <is>
          <t>is</t>
        </is>
      </c>
      <c r="G183" s="7" t="inlineStr">
        <is>
          <t>is</t>
        </is>
      </c>
      <c r="H183" s="6" t="inlineStr">
        <is>
          <t>will be</t>
        </is>
      </c>
      <c r="I183" s="6" t="inlineStr">
        <is>
          <t>were</t>
        </is>
      </c>
      <c r="J183" s="6" t="inlineStr">
        <is>
          <t>would be</t>
        </is>
      </c>
      <c r="K183" s="6" t="n">
        <v>1</v>
      </c>
      <c r="L183" s="6" t="inlineStr">
        <is>
          <t>実際に起こりうる条件（直説法）。時・条件の副詞節の中は未来のことでも現在形。</t>
        </is>
      </c>
      <c r="M183" s="6" t="inlineStr"/>
    </row>
    <row r="184">
      <c r="A184" s="6" t="inlineStr">
        <is>
          <t>sea_g1_10_02</t>
        </is>
      </c>
      <c r="B184" s="6" t="inlineStr">
        <is>
          <t>sea_g1_10</t>
        </is>
      </c>
      <c r="C184" s="6" t="inlineStr">
        <is>
          <t>用法</t>
        </is>
      </c>
      <c r="D184" s="6" t="inlineStr">
        <is>
          <t>(   ) に入る最も適切なものは？</t>
        </is>
      </c>
      <c r="E184" s="6" t="inlineStr">
        <is>
          <t>If I (   ) a lot of money, I would buy a house.</t>
        </is>
      </c>
      <c r="F184" s="6" t="inlineStr">
        <is>
          <t>had</t>
        </is>
      </c>
      <c r="G184" s="6" t="inlineStr">
        <is>
          <t>have</t>
        </is>
      </c>
      <c r="H184" s="7" t="inlineStr">
        <is>
          <t>had</t>
        </is>
      </c>
      <c r="I184" s="6" t="inlineStr">
        <is>
          <t>will have</t>
        </is>
      </c>
      <c r="J184" s="6" t="inlineStr">
        <is>
          <t>would have</t>
        </is>
      </c>
      <c r="K184" s="6" t="n">
        <v>2</v>
      </c>
      <c r="L184" s="6" t="inlineStr">
        <is>
          <t>今の事実と反対の仮定（仮定法過去）は If + 過去形, would + 動詞の原形。</t>
        </is>
      </c>
      <c r="M184" s="6" t="inlineStr"/>
    </row>
    <row r="185">
      <c r="A185" s="6" t="inlineStr">
        <is>
          <t>sea_g1_10_03</t>
        </is>
      </c>
      <c r="B185" s="6" t="inlineStr">
        <is>
          <t>sea_g1_10</t>
        </is>
      </c>
      <c r="C185" s="6" t="inlineStr">
        <is>
          <t>用法</t>
        </is>
      </c>
      <c r="D185" s="6" t="inlineStr">
        <is>
          <t>(   ) に入る最も適切なものは？</t>
        </is>
      </c>
      <c r="E185" s="6" t="inlineStr">
        <is>
          <t>If I were a bird, I (   ) fly to you.</t>
        </is>
      </c>
      <c r="F185" s="6" t="inlineStr">
        <is>
          <t>could</t>
        </is>
      </c>
      <c r="G185" s="6" t="inlineStr">
        <is>
          <t>can</t>
        </is>
      </c>
      <c r="H185" s="7" t="inlineStr">
        <is>
          <t>could</t>
        </is>
      </c>
      <c r="I185" s="6" t="inlineStr">
        <is>
          <t>will</t>
        </is>
      </c>
      <c r="J185" s="6" t="inlineStr">
        <is>
          <t>may</t>
        </is>
      </c>
      <c r="K185" s="6" t="n">
        <v>2</v>
      </c>
      <c r="L185" s="6" t="inlineStr">
        <is>
          <t>仮定法過去の主節は助動詞の過去形（would / could / might）。</t>
        </is>
      </c>
      <c r="M185" s="6" t="inlineStr"/>
    </row>
    <row r="186">
      <c r="A186" s="6" t="inlineStr">
        <is>
          <t>sea_g1_10_04</t>
        </is>
      </c>
      <c r="B186" s="6" t="inlineStr">
        <is>
          <t>sea_g1_10</t>
        </is>
      </c>
      <c r="C186" s="6" t="inlineStr">
        <is>
          <t>用法</t>
        </is>
      </c>
      <c r="D186" s="6" t="inlineStr">
        <is>
          <t>(   ) に入る最も適切なものは？</t>
        </is>
      </c>
      <c r="E186" s="6" t="inlineStr">
        <is>
          <t>I wish I (   ) taller.</t>
        </is>
      </c>
      <c r="F186" s="6" t="inlineStr">
        <is>
          <t>were</t>
        </is>
      </c>
      <c r="G186" s="6" t="inlineStr">
        <is>
          <t>am</t>
        </is>
      </c>
      <c r="H186" s="7" t="inlineStr">
        <is>
          <t>were</t>
        </is>
      </c>
      <c r="I186" s="6" t="inlineStr">
        <is>
          <t>will be</t>
        </is>
      </c>
      <c r="J186" s="6" t="inlineStr">
        <is>
          <t>be</t>
        </is>
      </c>
      <c r="K186" s="6" t="n">
        <v>2</v>
      </c>
      <c r="L186" s="6" t="inlineStr">
        <is>
          <t>I wish + 仮定法過去で「〜ならいいのに」。be動詞は were が基本。</t>
        </is>
      </c>
      <c r="M186" s="6" t="inlineStr"/>
    </row>
    <row r="187">
      <c r="A187" s="6" t="inlineStr">
        <is>
          <t>sea_g1_10_05</t>
        </is>
      </c>
      <c r="B187" s="6" t="inlineStr">
        <is>
          <t>sea_g1_10</t>
        </is>
      </c>
      <c r="C187" s="6" t="inlineStr">
        <is>
          <t>用法</t>
        </is>
      </c>
      <c r="D187" s="6" t="inlineStr">
        <is>
          <t>(   ) に入る最も適切なものは？</t>
        </is>
      </c>
      <c r="E187" s="6" t="inlineStr">
        <is>
          <t>If she (   ) here, she would help us.</t>
        </is>
      </c>
      <c r="F187" s="6" t="inlineStr">
        <is>
          <t>were</t>
        </is>
      </c>
      <c r="G187" s="6" t="inlineStr">
        <is>
          <t>is</t>
        </is>
      </c>
      <c r="H187" s="7" t="inlineStr">
        <is>
          <t>were</t>
        </is>
      </c>
      <c r="I187" s="6" t="inlineStr">
        <is>
          <t>will be</t>
        </is>
      </c>
      <c r="J187" s="6" t="inlineStr">
        <is>
          <t>has been</t>
        </is>
      </c>
      <c r="K187" s="6" t="n">
        <v>2</v>
      </c>
      <c r="L187" s="6" t="inlineStr">
        <is>
          <t>今ここにいない（事実と反対）ので仮定法過去。</t>
        </is>
      </c>
      <c r="M187" s="6" t="inlineStr"/>
    </row>
    <row r="188">
      <c r="A188" s="6" t="inlineStr">
        <is>
          <t>sea_g1_10_06</t>
        </is>
      </c>
      <c r="B188" s="6" t="inlineStr">
        <is>
          <t>sea_g1_10</t>
        </is>
      </c>
      <c r="C188" s="6" t="inlineStr">
        <is>
          <t>用法</t>
        </is>
      </c>
      <c r="D188" s="6" t="inlineStr">
        <is>
          <t>(   ) に入る最も適切なものは？</t>
        </is>
      </c>
      <c r="E188" s="6" t="inlineStr">
        <is>
          <t>What would you do if you (   ) a million yen?</t>
        </is>
      </c>
      <c r="F188" s="6" t="inlineStr">
        <is>
          <t>got</t>
        </is>
      </c>
      <c r="G188" s="6" t="inlineStr">
        <is>
          <t>get</t>
        </is>
      </c>
      <c r="H188" s="7" t="inlineStr">
        <is>
          <t>got</t>
        </is>
      </c>
      <c r="I188" s="6" t="inlineStr">
        <is>
          <t>will get</t>
        </is>
      </c>
      <c r="J188" s="6" t="inlineStr">
        <is>
          <t>have got</t>
        </is>
      </c>
      <c r="K188" s="6" t="n">
        <v>2</v>
      </c>
      <c r="L188" s="6" t="inlineStr">
        <is>
          <t>主節が would なので、if 節は過去形（仮定法過去）。</t>
        </is>
      </c>
      <c r="M188" s="6" t="inlineStr"/>
    </row>
    <row r="189">
      <c r="A189" s="6" t="inlineStr">
        <is>
          <t>sea_g1_10_07</t>
        </is>
      </c>
      <c r="B189" s="6" t="inlineStr">
        <is>
          <t>sea_g1_10</t>
        </is>
      </c>
      <c r="C189" s="6" t="inlineStr">
        <is>
          <t>用法</t>
        </is>
      </c>
      <c r="D189" s="6" t="inlineStr">
        <is>
          <t>(   ) に入る最も適切なものは？</t>
        </is>
      </c>
      <c r="E189" s="6" t="inlineStr">
        <is>
          <t>I wish it (   ) stop raining.</t>
        </is>
      </c>
      <c r="F189" s="6" t="inlineStr">
        <is>
          <t>would</t>
        </is>
      </c>
      <c r="G189" s="6" t="inlineStr">
        <is>
          <t>will</t>
        </is>
      </c>
      <c r="H189" s="7" t="inlineStr">
        <is>
          <t>would</t>
        </is>
      </c>
      <c r="I189" s="6" t="inlineStr">
        <is>
          <t>can</t>
        </is>
      </c>
      <c r="J189" s="6" t="inlineStr">
        <is>
          <t>should</t>
        </is>
      </c>
      <c r="K189" s="6" t="n">
        <v>2</v>
      </c>
      <c r="L189" s="6" t="inlineStr">
        <is>
          <t>I wish + would で「〜してくれればいいのに」という願望。</t>
        </is>
      </c>
      <c r="M189" s="6" t="inlineStr"/>
    </row>
    <row r="190">
      <c r="A190" s="6" t="inlineStr">
        <is>
          <t>sea_g1_10_08</t>
        </is>
      </c>
      <c r="B190" s="6" t="inlineStr">
        <is>
          <t>sea_g1_10</t>
        </is>
      </c>
      <c r="C190" s="6" t="inlineStr">
        <is>
          <t>用法</t>
        </is>
      </c>
      <c r="D190" s="6" t="inlineStr">
        <is>
          <t>(   ) に入る最も適切なものは？</t>
        </is>
      </c>
      <c r="E190" s="6" t="inlineStr">
        <is>
          <t>If you (   ) harder, you would pass the test.</t>
        </is>
      </c>
      <c r="F190" s="6" t="inlineStr">
        <is>
          <t>studied</t>
        </is>
      </c>
      <c r="G190" s="6" t="inlineStr">
        <is>
          <t>study</t>
        </is>
      </c>
      <c r="H190" s="7" t="inlineStr">
        <is>
          <t>studied</t>
        </is>
      </c>
      <c r="I190" s="6" t="inlineStr">
        <is>
          <t>will study</t>
        </is>
      </c>
      <c r="J190" s="6" t="inlineStr">
        <is>
          <t>have studied</t>
        </is>
      </c>
      <c r="K190" s="6" t="n">
        <v>2</v>
      </c>
      <c r="L190" s="6" t="inlineStr">
        <is>
          <t>主節が would pass なので、if 節は過去形。</t>
        </is>
      </c>
      <c r="M190" s="6" t="inlineStr"/>
    </row>
    <row r="191">
      <c r="A191" s="6" t="inlineStr">
        <is>
          <t>sea_g1_10_09</t>
        </is>
      </c>
      <c r="B191" s="6" t="inlineStr">
        <is>
          <t>sea_g1_10</t>
        </is>
      </c>
      <c r="C191" s="6" t="inlineStr">
        <is>
          <t>用法</t>
        </is>
      </c>
      <c r="D191" s="6" t="inlineStr">
        <is>
          <t>(   ) に入る最も適切なものは？</t>
        </is>
      </c>
      <c r="E191" s="6" t="inlineStr">
        <is>
          <t>If I (   ) you, I would not do that.</t>
        </is>
      </c>
      <c r="F191" s="6" t="inlineStr">
        <is>
          <t>were</t>
        </is>
      </c>
      <c r="G191" s="6" t="inlineStr">
        <is>
          <t>am</t>
        </is>
      </c>
      <c r="H191" s="6" t="inlineStr">
        <is>
          <t>had been</t>
        </is>
      </c>
      <c r="I191" s="7" t="inlineStr">
        <is>
          <t>were</t>
        </is>
      </c>
      <c r="J191" s="6" t="inlineStr">
        <is>
          <t>be</t>
        </is>
      </c>
      <c r="K191" s="6" t="n">
        <v>3</v>
      </c>
      <c r="L191" s="6" t="inlineStr">
        <is>
          <t>仮定法過去では be 動詞は were を使うことが多い。</t>
        </is>
      </c>
      <c r="M191" s="6" t="inlineStr"/>
    </row>
    <row r="192">
      <c r="A192" s="6" t="inlineStr">
        <is>
          <t>sea_g1_10_10</t>
        </is>
      </c>
      <c r="B192" s="6" t="inlineStr">
        <is>
          <t>sea_g1_10</t>
        </is>
      </c>
      <c r="C192" s="6" t="inlineStr">
        <is>
          <t>用法</t>
        </is>
      </c>
      <c r="D192" s="6" t="inlineStr">
        <is>
          <t>(   ) に入る最も適切なものは？</t>
        </is>
      </c>
      <c r="E192" s="6" t="inlineStr">
        <is>
          <t>If it (   ) tomorrow, the game will be canceled.</t>
        </is>
      </c>
      <c r="F192" s="6" t="inlineStr">
        <is>
          <t>rains</t>
        </is>
      </c>
      <c r="G192" s="6" t="inlineStr">
        <is>
          <t>will rain</t>
        </is>
      </c>
      <c r="H192" s="6" t="inlineStr">
        <is>
          <t>rained</t>
        </is>
      </c>
      <c r="I192" s="7" t="inlineStr">
        <is>
          <t>rains</t>
        </is>
      </c>
      <c r="J192" s="6" t="inlineStr">
        <is>
          <t>would rain</t>
        </is>
      </c>
      <c r="K192" s="6" t="n">
        <v>3</v>
      </c>
      <c r="L192" s="6" t="inlineStr">
        <is>
          <t>実際に起こりうる条件（直説法）。条件の節では未来も現在形。</t>
        </is>
      </c>
      <c r="M192" s="6" t="inlineStr"/>
    </row>
    <row r="193">
      <c r="A193" s="6" t="inlineStr">
        <is>
          <t>sea_g1_10_11</t>
        </is>
      </c>
      <c r="B193" s="6" t="inlineStr">
        <is>
          <t>sea_g1_10</t>
        </is>
      </c>
      <c r="C193" s="6" t="inlineStr">
        <is>
          <t>用法</t>
        </is>
      </c>
      <c r="D193" s="6" t="inlineStr">
        <is>
          <t>(   ) に入る最も適切なものは？</t>
        </is>
      </c>
      <c r="E193" s="6" t="inlineStr">
        <is>
          <t>I wish I (   ) speak French.</t>
        </is>
      </c>
      <c r="F193" s="6" t="inlineStr">
        <is>
          <t>could</t>
        </is>
      </c>
      <c r="G193" s="6" t="inlineStr">
        <is>
          <t>will</t>
        </is>
      </c>
      <c r="H193" s="6" t="inlineStr">
        <is>
          <t>can</t>
        </is>
      </c>
      <c r="I193" s="7" t="inlineStr">
        <is>
          <t>could</t>
        </is>
      </c>
      <c r="J193" s="6" t="inlineStr">
        <is>
          <t>am</t>
        </is>
      </c>
      <c r="K193" s="6" t="n">
        <v>3</v>
      </c>
      <c r="L193" s="6" t="inlineStr">
        <is>
          <t>I wish ＋ 仮定法過去「〜できればいいのに」。</t>
        </is>
      </c>
      <c r="M193" s="6" t="inlineStr"/>
    </row>
    <row r="194">
      <c r="A194" s="6" t="inlineStr">
        <is>
          <t>sea_g1_10_12</t>
        </is>
      </c>
      <c r="B194" s="6" t="inlineStr">
        <is>
          <t>sea_g1_10</t>
        </is>
      </c>
      <c r="C194" s="6" t="inlineStr">
        <is>
          <t>用法</t>
        </is>
      </c>
      <c r="D194" s="6" t="inlineStr">
        <is>
          <t>(   ) に入る最も適切なものは？</t>
        </is>
      </c>
      <c r="E194" s="6" t="inlineStr">
        <is>
          <t>If he (   ) harder, he could win.</t>
        </is>
      </c>
      <c r="F194" s="6" t="inlineStr">
        <is>
          <t>trained</t>
        </is>
      </c>
      <c r="G194" s="6" t="inlineStr">
        <is>
          <t>trains</t>
        </is>
      </c>
      <c r="H194" s="6" t="inlineStr">
        <is>
          <t>will train</t>
        </is>
      </c>
      <c r="I194" s="6" t="inlineStr">
        <is>
          <t>has trained</t>
        </is>
      </c>
      <c r="J194" s="7" t="inlineStr">
        <is>
          <t>trained</t>
        </is>
      </c>
      <c r="K194" s="6" t="n">
        <v>4</v>
      </c>
      <c r="L194" s="6" t="inlineStr">
        <is>
          <t>仮定法過去：If ＋ 過去形, 助動詞の過去形 ＋ 原形。</t>
        </is>
      </c>
      <c r="M194" s="6" t="inlineStr"/>
    </row>
    <row r="195">
      <c r="A195" s="6" t="inlineStr">
        <is>
          <t>sea_g1_10_13</t>
        </is>
      </c>
      <c r="B195" s="6" t="inlineStr">
        <is>
          <t>sea_g1_10</t>
        </is>
      </c>
      <c r="C195" s="6" t="inlineStr">
        <is>
          <t>用法</t>
        </is>
      </c>
      <c r="D195" s="6" t="inlineStr">
        <is>
          <t>(   ) に入る最も適切なものは？</t>
        </is>
      </c>
      <c r="E195" s="6" t="inlineStr">
        <is>
          <t>If I had wings, I (   ) fly.</t>
        </is>
      </c>
      <c r="F195" s="6" t="inlineStr">
        <is>
          <t>could</t>
        </is>
      </c>
      <c r="G195" s="6" t="inlineStr">
        <is>
          <t>will</t>
        </is>
      </c>
      <c r="H195" s="6" t="inlineStr">
        <is>
          <t>can</t>
        </is>
      </c>
      <c r="I195" s="6" t="inlineStr">
        <is>
          <t>am</t>
        </is>
      </c>
      <c r="J195" s="7" t="inlineStr">
        <is>
          <t>could</t>
        </is>
      </c>
      <c r="K195" s="6" t="n">
        <v>4</v>
      </c>
      <c r="L195" s="6" t="inlineStr">
        <is>
          <t>仮定法過去の帰結節は助動詞の過去形。</t>
        </is>
      </c>
      <c r="M195" s="6" t="inlineStr"/>
    </row>
    <row r="196">
      <c r="A196" s="6" t="inlineStr">
        <is>
          <t>sea_g1_10_14</t>
        </is>
      </c>
      <c r="B196" s="6" t="inlineStr">
        <is>
          <t>sea_g1_10</t>
        </is>
      </c>
      <c r="C196" s="6" t="inlineStr">
        <is>
          <t>用法</t>
        </is>
      </c>
      <c r="D196" s="6" t="inlineStr">
        <is>
          <t>(   ) に入る最も適切なものは？</t>
        </is>
      </c>
      <c r="E196" s="6" t="inlineStr">
        <is>
          <t>She talks as if she (   ) everything.</t>
        </is>
      </c>
      <c r="F196" s="6" t="inlineStr">
        <is>
          <t>knew</t>
        </is>
      </c>
      <c r="G196" s="6" t="inlineStr">
        <is>
          <t>knows</t>
        </is>
      </c>
      <c r="H196" s="6" t="inlineStr">
        <is>
          <t>has known</t>
        </is>
      </c>
      <c r="I196" s="7" t="inlineStr">
        <is>
          <t>knew</t>
        </is>
      </c>
      <c r="J196" s="6" t="inlineStr">
        <is>
          <t>will know</t>
        </is>
      </c>
      <c r="K196" s="6" t="n">
        <v>3</v>
      </c>
      <c r="L196" s="6" t="inlineStr">
        <is>
          <t>as if ＋ 仮定法過去「まるで〜であるかのように」。</t>
        </is>
      </c>
      <c r="M196" s="6" t="inlineStr"/>
    </row>
    <row r="197">
      <c r="A197" s="6" t="inlineStr">
        <is>
          <t>sea_g1_10_15</t>
        </is>
      </c>
      <c r="B197" s="6" t="inlineStr">
        <is>
          <t>sea_g1_10</t>
        </is>
      </c>
      <c r="C197" s="6" t="inlineStr">
        <is>
          <t>用法</t>
        </is>
      </c>
      <c r="D197" s="6" t="inlineStr">
        <is>
          <t>(   ) に入る最も適切なものは？</t>
        </is>
      </c>
      <c r="E197" s="6" t="inlineStr">
        <is>
          <t>If you (   ) any questions, please ask me.</t>
        </is>
      </c>
      <c r="F197" s="6" t="inlineStr">
        <is>
          <t>have</t>
        </is>
      </c>
      <c r="G197" s="6" t="inlineStr">
        <is>
          <t>had</t>
        </is>
      </c>
      <c r="H197" s="6" t="inlineStr">
        <is>
          <t>would have</t>
        </is>
      </c>
      <c r="I197" s="7" t="inlineStr">
        <is>
          <t>have</t>
        </is>
      </c>
      <c r="J197" s="6" t="inlineStr">
        <is>
          <t>having</t>
        </is>
      </c>
      <c r="K197" s="6" t="n">
        <v>3</v>
      </c>
      <c r="L197" s="6" t="inlineStr">
        <is>
          <t>実際にありうる条件なので現在形。</t>
        </is>
      </c>
      <c r="M197" s="6" t="inlineStr"/>
    </row>
    <row r="198">
      <c r="A198" s="6" t="inlineStr">
        <is>
          <t>sea_g1_10_16</t>
        </is>
      </c>
      <c r="B198" s="6" t="inlineStr">
        <is>
          <t>sea_g1_10</t>
        </is>
      </c>
      <c r="C198" s="6" t="inlineStr">
        <is>
          <t>用法</t>
        </is>
      </c>
      <c r="D198" s="6" t="inlineStr">
        <is>
          <t>(   ) に入る最も適切なものは？</t>
        </is>
      </c>
      <c r="E198" s="6" t="inlineStr">
        <is>
          <t>I wish you (   ) here with me now.</t>
        </is>
      </c>
      <c r="F198" s="6" t="inlineStr">
        <is>
          <t>were</t>
        </is>
      </c>
      <c r="G198" s="6" t="inlineStr">
        <is>
          <t>be</t>
        </is>
      </c>
      <c r="H198" s="6" t="inlineStr">
        <is>
          <t>are</t>
        </is>
      </c>
      <c r="I198" s="6" t="inlineStr">
        <is>
          <t>will be</t>
        </is>
      </c>
      <c r="J198" s="7" t="inlineStr">
        <is>
          <t>were</t>
        </is>
      </c>
      <c r="K198" s="6" t="n">
        <v>4</v>
      </c>
      <c r="L198" s="6" t="inlineStr">
        <is>
          <t>今の事実と反対の願望：仮定法過去。</t>
        </is>
      </c>
      <c r="M198" s="6" t="inlineStr"/>
    </row>
    <row r="199">
      <c r="A199" s="6" t="inlineStr">
        <is>
          <t>sea_g1_10_17</t>
        </is>
      </c>
      <c r="B199" s="6" t="inlineStr">
        <is>
          <t>sea_g1_10</t>
        </is>
      </c>
      <c r="C199" s="6" t="inlineStr">
        <is>
          <t>用法</t>
        </is>
      </c>
      <c r="D199" s="6" t="inlineStr">
        <is>
          <t>(   ) に入る最も適切なものは？</t>
        </is>
      </c>
      <c r="E199" s="6" t="inlineStr">
        <is>
          <t>It's high time you (   ) to bed.</t>
        </is>
      </c>
      <c r="F199" s="6" t="inlineStr">
        <is>
          <t>went</t>
        </is>
      </c>
      <c r="G199" s="6" t="inlineStr">
        <is>
          <t>go</t>
        </is>
      </c>
      <c r="H199" s="6" t="inlineStr">
        <is>
          <t>going</t>
        </is>
      </c>
      <c r="I199" s="6" t="inlineStr">
        <is>
          <t>will go</t>
        </is>
      </c>
      <c r="J199" s="7" t="inlineStr">
        <is>
          <t>went</t>
        </is>
      </c>
      <c r="K199" s="6" t="n">
        <v>4</v>
      </c>
      <c r="L199" s="6" t="inlineStr">
        <is>
          <t>It is (high) time ＋ 仮定法過去「もう〜してよいころだ」。</t>
        </is>
      </c>
      <c r="M199" s="6" t="inlineStr"/>
    </row>
    <row r="200">
      <c r="A200" s="6" t="inlineStr">
        <is>
          <t>sea_g1_10_18</t>
        </is>
      </c>
      <c r="B200" s="6" t="inlineStr">
        <is>
          <t>sea_g1_10</t>
        </is>
      </c>
      <c r="C200" s="6" t="inlineStr">
        <is>
          <t>用法</t>
        </is>
      </c>
      <c r="D200" s="6" t="inlineStr">
        <is>
          <t>(   ) に入る最も適切なものは？</t>
        </is>
      </c>
      <c r="E200" s="6" t="inlineStr">
        <is>
          <t>If I knew his address, I (   ) write to him.</t>
        </is>
      </c>
      <c r="F200" s="6" t="inlineStr">
        <is>
          <t>would</t>
        </is>
      </c>
      <c r="G200" s="6" t="inlineStr">
        <is>
          <t>can</t>
        </is>
      </c>
      <c r="H200" s="7" t="inlineStr">
        <is>
          <t>would</t>
        </is>
      </c>
      <c r="I200" s="6" t="inlineStr">
        <is>
          <t>will</t>
        </is>
      </c>
      <c r="J200" s="6" t="inlineStr">
        <is>
          <t>shall</t>
        </is>
      </c>
      <c r="K200" s="6" t="n">
        <v>2</v>
      </c>
      <c r="L200" s="6" t="inlineStr">
        <is>
          <t>仮定法過去の帰結節。</t>
        </is>
      </c>
      <c r="M200" s="6" t="inlineStr"/>
    </row>
    <row r="201">
      <c r="A201" s="6" t="inlineStr">
        <is>
          <t>sea_g1_10_19</t>
        </is>
      </c>
      <c r="B201" s="6" t="inlineStr">
        <is>
          <t>sea_g1_10</t>
        </is>
      </c>
      <c r="C201" s="6" t="inlineStr">
        <is>
          <t>用法</t>
        </is>
      </c>
      <c r="D201" s="6" t="inlineStr">
        <is>
          <t>(   ) に入る最も適切なものは？</t>
        </is>
      </c>
      <c r="E201" s="6" t="inlineStr">
        <is>
          <t>(   ) water, we could not live.</t>
        </is>
      </c>
      <c r="F201" s="6" t="inlineStr">
        <is>
          <t>Without</t>
        </is>
      </c>
      <c r="G201" s="7" t="inlineStr">
        <is>
          <t>Without</t>
        </is>
      </c>
      <c r="H201" s="6" t="inlineStr">
        <is>
          <t>With</t>
        </is>
      </c>
      <c r="I201" s="6" t="inlineStr">
        <is>
          <t>Because</t>
        </is>
      </c>
      <c r="J201" s="6" t="inlineStr">
        <is>
          <t>Unless</t>
        </is>
      </c>
      <c r="K201" s="6" t="n">
        <v>1</v>
      </c>
      <c r="L201" s="6" t="inlineStr">
        <is>
          <t>Without 〜「〜がなければ」は if 節の代わりになる（仮定法）。Unless のあとには節が続く。</t>
        </is>
      </c>
      <c r="M201" s="6" t="inlineStr">
        <is>
          <t>○</t>
        </is>
      </c>
    </row>
    <row r="202">
      <c r="A202" s="6" t="inlineStr">
        <is>
          <t>sea_g1_10_20</t>
        </is>
      </c>
      <c r="B202" s="6" t="inlineStr">
        <is>
          <t>sea_g1_10</t>
        </is>
      </c>
      <c r="C202" s="6" t="inlineStr">
        <is>
          <t>用法</t>
        </is>
      </c>
      <c r="D202" s="6" t="inlineStr">
        <is>
          <t>(   ) に入る最も適切なものは？</t>
        </is>
      </c>
      <c r="E202" s="6" t="inlineStr">
        <is>
          <t>If only I (   ) more time!</t>
        </is>
      </c>
      <c r="F202" s="6" t="inlineStr">
        <is>
          <t>had</t>
        </is>
      </c>
      <c r="G202" s="6" t="inlineStr">
        <is>
          <t>having</t>
        </is>
      </c>
      <c r="H202" s="7" t="inlineStr">
        <is>
          <t>had</t>
        </is>
      </c>
      <c r="I202" s="6" t="inlineStr">
        <is>
          <t>will have</t>
        </is>
      </c>
      <c r="J202" s="6" t="inlineStr">
        <is>
          <t>have</t>
        </is>
      </c>
      <c r="K202" s="6" t="n">
        <v>2</v>
      </c>
      <c r="L202" s="6" t="inlineStr">
        <is>
          <t>If only ＋ 仮定法過去「〜でありさえすればなあ」。</t>
        </is>
      </c>
      <c r="M202" s="6" t="inlineStr"/>
    </row>
    <row r="203">
      <c r="A203" s="6" t="inlineStr">
        <is>
          <t>sea_g1_11_01</t>
        </is>
      </c>
      <c r="B203" s="6" t="inlineStr">
        <is>
          <t>sea_g1_11</t>
        </is>
      </c>
      <c r="C203" s="6" t="inlineStr">
        <is>
          <t>用法</t>
        </is>
      </c>
      <c r="D203" s="6" t="inlineStr">
        <is>
          <t>(   ) に入る最も適切なものは？</t>
        </is>
      </c>
      <c r="E203" s="6" t="inlineStr">
        <is>
          <t>Hurry up, (   ) you'll miss the bus.</t>
        </is>
      </c>
      <c r="F203" s="6" t="inlineStr">
        <is>
          <t>or</t>
        </is>
      </c>
      <c r="G203" s="6" t="inlineStr">
        <is>
          <t>and</t>
        </is>
      </c>
      <c r="H203" s="7" t="inlineStr">
        <is>
          <t>or</t>
        </is>
      </c>
      <c r="I203" s="6" t="inlineStr">
        <is>
          <t>but</t>
        </is>
      </c>
      <c r="J203" s="6" t="inlineStr">
        <is>
          <t>so</t>
        </is>
      </c>
      <c r="K203" s="6" t="n">
        <v>2</v>
      </c>
      <c r="L203" s="6" t="inlineStr">
        <is>
          <t>命令文, or 〜 で「…しなさい、さもないと〜」。and だと「そうすれば」。</t>
        </is>
      </c>
      <c r="M203" s="6" t="inlineStr"/>
    </row>
    <row r="204">
      <c r="A204" s="6" t="inlineStr">
        <is>
          <t>sea_g1_11_02</t>
        </is>
      </c>
      <c r="B204" s="6" t="inlineStr">
        <is>
          <t>sea_g1_11</t>
        </is>
      </c>
      <c r="C204" s="6" t="inlineStr">
        <is>
          <t>用法</t>
        </is>
      </c>
      <c r="D204" s="6" t="inlineStr">
        <is>
          <t>(   ) に入る最も適切なものは？</t>
        </is>
      </c>
      <c r="E204" s="6" t="inlineStr">
        <is>
          <t>I stayed home (   ) I had a cold.</t>
        </is>
      </c>
      <c r="F204" s="6" t="inlineStr">
        <is>
          <t>because</t>
        </is>
      </c>
      <c r="G204" s="7" t="inlineStr">
        <is>
          <t>because</t>
        </is>
      </c>
      <c r="H204" s="6" t="inlineStr">
        <is>
          <t>so</t>
        </is>
      </c>
      <c r="I204" s="6" t="inlineStr">
        <is>
          <t>but</t>
        </is>
      </c>
      <c r="J204" s="6" t="inlineStr">
        <is>
          <t>or</t>
        </is>
      </c>
      <c r="K204" s="6" t="n">
        <v>1</v>
      </c>
      <c r="L204" s="6" t="inlineStr">
        <is>
          <t>理由を表す接続詞 because。</t>
        </is>
      </c>
      <c r="M204" s="6" t="inlineStr"/>
    </row>
    <row r="205">
      <c r="A205" s="6" t="inlineStr">
        <is>
          <t>sea_g1_11_03</t>
        </is>
      </c>
      <c r="B205" s="6" t="inlineStr">
        <is>
          <t>sea_g1_11</t>
        </is>
      </c>
      <c r="C205" s="6" t="inlineStr">
        <is>
          <t>用法</t>
        </is>
      </c>
      <c r="D205" s="6" t="inlineStr">
        <is>
          <t>(   ) に入る最も適切なものは？</t>
        </is>
      </c>
      <c r="E205" s="6" t="inlineStr">
        <is>
          <t>It was raining, (   ) we didn't go out.</t>
        </is>
      </c>
      <c r="F205" s="6" t="inlineStr">
        <is>
          <t>so</t>
        </is>
      </c>
      <c r="G205" s="7" t="inlineStr">
        <is>
          <t>so</t>
        </is>
      </c>
      <c r="H205" s="6" t="inlineStr">
        <is>
          <t>because</t>
        </is>
      </c>
      <c r="I205" s="6" t="inlineStr">
        <is>
          <t>if</t>
        </is>
      </c>
      <c r="J205" s="6" t="inlineStr">
        <is>
          <t>though</t>
        </is>
      </c>
      <c r="K205" s="6" t="n">
        <v>1</v>
      </c>
      <c r="L205" s="6" t="inlineStr">
        <is>
          <t>結果を表す so（だから）。</t>
        </is>
      </c>
      <c r="M205" s="6" t="inlineStr"/>
    </row>
    <row r="206">
      <c r="A206" s="6" t="inlineStr">
        <is>
          <t>sea_g1_11_04</t>
        </is>
      </c>
      <c r="B206" s="6" t="inlineStr">
        <is>
          <t>sea_g1_11</t>
        </is>
      </c>
      <c r="C206" s="6" t="inlineStr">
        <is>
          <t>用法</t>
        </is>
      </c>
      <c r="D206" s="6" t="inlineStr">
        <is>
          <t>(   ) に入る最も適切なものは？</t>
        </is>
      </c>
      <c r="E206" s="6" t="inlineStr">
        <is>
          <t>(   ) he is rich, he isn't happy.</t>
        </is>
      </c>
      <c r="F206" s="6" t="inlineStr">
        <is>
          <t>Although</t>
        </is>
      </c>
      <c r="G206" s="6" t="inlineStr">
        <is>
          <t>Because</t>
        </is>
      </c>
      <c r="H206" s="7" t="inlineStr">
        <is>
          <t>Although</t>
        </is>
      </c>
      <c r="I206" s="6" t="inlineStr">
        <is>
          <t>If</t>
        </is>
      </c>
      <c r="J206" s="6" t="inlineStr">
        <is>
          <t>When</t>
        </is>
      </c>
      <c r="K206" s="6" t="n">
        <v>2</v>
      </c>
      <c r="L206" s="6" t="inlineStr">
        <is>
          <t>although は「〜だけれども」（譲歩）。</t>
        </is>
      </c>
      <c r="M206" s="6" t="inlineStr"/>
    </row>
    <row r="207">
      <c r="A207" s="6" t="inlineStr">
        <is>
          <t>sea_g1_11_05</t>
        </is>
      </c>
      <c r="B207" s="6" t="inlineStr">
        <is>
          <t>sea_g1_11</t>
        </is>
      </c>
      <c r="C207" s="6" t="inlineStr">
        <is>
          <t>用法</t>
        </is>
      </c>
      <c r="D207" s="6" t="inlineStr">
        <is>
          <t>(   ) に入る最も適切なものは？</t>
        </is>
      </c>
      <c r="E207" s="6" t="inlineStr">
        <is>
          <t>Please turn off the lights (   ) you leave the room.</t>
        </is>
      </c>
      <c r="F207" s="6" t="inlineStr">
        <is>
          <t>when</t>
        </is>
      </c>
      <c r="G207" s="7" t="inlineStr">
        <is>
          <t>when</t>
        </is>
      </c>
      <c r="H207" s="6" t="inlineStr">
        <is>
          <t>while</t>
        </is>
      </c>
      <c r="I207" s="6" t="inlineStr">
        <is>
          <t>until</t>
        </is>
      </c>
      <c r="J207" s="6" t="inlineStr">
        <is>
          <t>since</t>
        </is>
      </c>
      <c r="K207" s="6" t="n">
        <v>1</v>
      </c>
      <c r="L207" s="6" t="inlineStr">
        <is>
          <t>「部屋を出るときに」。when は時を表す接続詞。</t>
        </is>
      </c>
      <c r="M207" s="6" t="inlineStr"/>
    </row>
    <row r="208">
      <c r="A208" s="6" t="inlineStr">
        <is>
          <t>sea_g1_11_06</t>
        </is>
      </c>
      <c r="B208" s="6" t="inlineStr">
        <is>
          <t>sea_g1_11</t>
        </is>
      </c>
      <c r="C208" s="6" t="inlineStr">
        <is>
          <t>用法</t>
        </is>
      </c>
      <c r="D208" s="6" t="inlineStr">
        <is>
          <t>(   ) に入る最も適切なものは？</t>
        </is>
      </c>
      <c r="E208" s="6" t="inlineStr">
        <is>
          <t>My mother called me (   ) I was taking a bath.</t>
        </is>
      </c>
      <c r="F208" s="6" t="inlineStr">
        <is>
          <t>while</t>
        </is>
      </c>
      <c r="G208" s="6" t="inlineStr">
        <is>
          <t>during</t>
        </is>
      </c>
      <c r="H208" s="7" t="inlineStr">
        <is>
          <t>while</t>
        </is>
      </c>
      <c r="I208" s="6" t="inlineStr">
        <is>
          <t>for</t>
        </is>
      </c>
      <c r="J208" s="6" t="inlineStr">
        <is>
          <t>by</t>
        </is>
      </c>
      <c r="K208" s="6" t="n">
        <v>2</v>
      </c>
      <c r="L208" s="6" t="inlineStr">
        <is>
          <t>while + 主語 + 動詞 で「〜している間に」。during は前置詞で後ろに名詞をとる。</t>
        </is>
      </c>
      <c r="M208" s="6" t="inlineStr"/>
    </row>
    <row r="209">
      <c r="A209" s="6" t="inlineStr">
        <is>
          <t>sea_g1_11_07</t>
        </is>
      </c>
      <c r="B209" s="6" t="inlineStr">
        <is>
          <t>sea_g1_11</t>
        </is>
      </c>
      <c r="C209" s="6" t="inlineStr">
        <is>
          <t>用法</t>
        </is>
      </c>
      <c r="D209" s="6" t="inlineStr">
        <is>
          <t>(   ) に入る最も適切なものは？</t>
        </is>
      </c>
      <c r="E209" s="6" t="inlineStr">
        <is>
          <t>I think (   ) she is right.</t>
        </is>
      </c>
      <c r="F209" s="6" t="inlineStr">
        <is>
          <t>that</t>
        </is>
      </c>
      <c r="G209" s="6" t="inlineStr">
        <is>
          <t>what</t>
        </is>
      </c>
      <c r="H209" s="6" t="inlineStr">
        <is>
          <t>which</t>
        </is>
      </c>
      <c r="I209" s="7" t="inlineStr">
        <is>
          <t>that</t>
        </is>
      </c>
      <c r="J209" s="6" t="inlineStr">
        <is>
          <t>if</t>
        </is>
      </c>
      <c r="K209" s="6" t="n">
        <v>3</v>
      </c>
      <c r="L209" s="6" t="inlineStr">
        <is>
          <t>think の目的語になる that 節（「〜ということ」）。この that は省略されることも多い。</t>
        </is>
      </c>
      <c r="M209" s="6" t="inlineStr"/>
    </row>
    <row r="210">
      <c r="A210" s="6" t="inlineStr">
        <is>
          <t>sea_g1_11_08</t>
        </is>
      </c>
      <c r="B210" s="6" t="inlineStr">
        <is>
          <t>sea_g1_11</t>
        </is>
      </c>
      <c r="C210" s="6" t="inlineStr">
        <is>
          <t>用法</t>
        </is>
      </c>
      <c r="D210" s="6" t="inlineStr">
        <is>
          <t>(   ) に入る最も適切なものは？</t>
        </is>
      </c>
      <c r="E210" s="6" t="inlineStr">
        <is>
          <t>I don't know (   ) she will come.</t>
        </is>
      </c>
      <c r="F210" s="6" t="inlineStr">
        <is>
          <t>if</t>
        </is>
      </c>
      <c r="G210" s="6" t="inlineStr">
        <is>
          <t>that</t>
        </is>
      </c>
      <c r="H210" s="6" t="inlineStr">
        <is>
          <t>what</t>
        </is>
      </c>
      <c r="I210" s="7" t="inlineStr">
        <is>
          <t>if</t>
        </is>
      </c>
      <c r="J210" s="6" t="inlineStr">
        <is>
          <t>which</t>
        </is>
      </c>
      <c r="K210" s="6" t="n">
        <v>3</v>
      </c>
      <c r="L210" s="6" t="inlineStr">
        <is>
          <t>「〜かどうか」を表す if（= whether）。</t>
        </is>
      </c>
      <c r="M210" s="6" t="inlineStr"/>
    </row>
    <row r="211">
      <c r="A211" s="6" t="inlineStr">
        <is>
          <t>sea_g1_11_09</t>
        </is>
      </c>
      <c r="B211" s="6" t="inlineStr">
        <is>
          <t>sea_g1_11</t>
        </is>
      </c>
      <c r="C211" s="6" t="inlineStr">
        <is>
          <t>用法</t>
        </is>
      </c>
      <c r="D211" s="6" t="inlineStr">
        <is>
          <t>(   ) に入る最も適切なものは？</t>
        </is>
      </c>
      <c r="E211" s="6" t="inlineStr">
        <is>
          <t>Study hard, (   ) you will pass.</t>
        </is>
      </c>
      <c r="F211" s="6" t="inlineStr">
        <is>
          <t>and</t>
        </is>
      </c>
      <c r="G211" s="6" t="inlineStr">
        <is>
          <t>but</t>
        </is>
      </c>
      <c r="H211" s="6" t="inlineStr">
        <is>
          <t>or</t>
        </is>
      </c>
      <c r="I211" s="6" t="inlineStr">
        <is>
          <t>so</t>
        </is>
      </c>
      <c r="J211" s="7" t="inlineStr">
        <is>
          <t>and</t>
        </is>
      </c>
      <c r="K211" s="6" t="n">
        <v>4</v>
      </c>
      <c r="L211" s="6" t="inlineStr">
        <is>
          <t>命令文 ＋ and「〜しなさい、そうすれば」。</t>
        </is>
      </c>
      <c r="M211" s="6" t="inlineStr"/>
    </row>
    <row r="212">
      <c r="A212" s="6" t="inlineStr">
        <is>
          <t>sea_g1_11_10</t>
        </is>
      </c>
      <c r="B212" s="6" t="inlineStr">
        <is>
          <t>sea_g1_11</t>
        </is>
      </c>
      <c r="C212" s="6" t="inlineStr">
        <is>
          <t>用法</t>
        </is>
      </c>
      <c r="D212" s="6" t="inlineStr">
        <is>
          <t>(   ) に入る最も適切なものは？</t>
        </is>
      </c>
      <c r="E212" s="6" t="inlineStr">
        <is>
          <t>Both Tom (   ) Ken are my friends.</t>
        </is>
      </c>
      <c r="F212" s="6" t="inlineStr">
        <is>
          <t>and</t>
        </is>
      </c>
      <c r="G212" s="6" t="inlineStr">
        <is>
          <t>but</t>
        </is>
      </c>
      <c r="H212" s="7" t="inlineStr">
        <is>
          <t>and</t>
        </is>
      </c>
      <c r="I212" s="6" t="inlineStr">
        <is>
          <t>nor</t>
        </is>
      </c>
      <c r="J212" s="6" t="inlineStr">
        <is>
          <t>or</t>
        </is>
      </c>
      <c r="K212" s="6" t="n">
        <v>2</v>
      </c>
      <c r="L212" s="6" t="inlineStr">
        <is>
          <t>both A and B「A も B も」。</t>
        </is>
      </c>
      <c r="M212" s="6" t="inlineStr"/>
    </row>
    <row r="213">
      <c r="A213" s="6" t="inlineStr">
        <is>
          <t>sea_g1_11_11</t>
        </is>
      </c>
      <c r="B213" s="6" t="inlineStr">
        <is>
          <t>sea_g1_11</t>
        </is>
      </c>
      <c r="C213" s="6" t="inlineStr">
        <is>
          <t>用法</t>
        </is>
      </c>
      <c r="D213" s="6" t="inlineStr">
        <is>
          <t>(   ) に入る最も適切なものは？</t>
        </is>
      </c>
      <c r="E213" s="6" t="inlineStr">
        <is>
          <t>Either you (   ) I must go.</t>
        </is>
      </c>
      <c r="F213" s="6" t="inlineStr">
        <is>
          <t>or</t>
        </is>
      </c>
      <c r="G213" s="6" t="inlineStr">
        <is>
          <t>but</t>
        </is>
      </c>
      <c r="H213" s="7" t="inlineStr">
        <is>
          <t>or</t>
        </is>
      </c>
      <c r="I213" s="6" t="inlineStr">
        <is>
          <t>and</t>
        </is>
      </c>
      <c r="J213" s="6" t="inlineStr">
        <is>
          <t>nor</t>
        </is>
      </c>
      <c r="K213" s="6" t="n">
        <v>2</v>
      </c>
      <c r="L213" s="6" t="inlineStr">
        <is>
          <t>either A or B「A か B のどちらか」。</t>
        </is>
      </c>
      <c r="M213" s="6" t="inlineStr"/>
    </row>
    <row r="214">
      <c r="A214" s="6" t="inlineStr">
        <is>
          <t>sea_g1_11_12</t>
        </is>
      </c>
      <c r="B214" s="6" t="inlineStr">
        <is>
          <t>sea_g1_11</t>
        </is>
      </c>
      <c r="C214" s="6" t="inlineStr">
        <is>
          <t>用法</t>
        </is>
      </c>
      <c r="D214" s="6" t="inlineStr">
        <is>
          <t>(   ) に入る最も適切なものは？</t>
        </is>
      </c>
      <c r="E214" s="6" t="inlineStr">
        <is>
          <t>Not only he (   ) his wife likes jazz.</t>
        </is>
      </c>
      <c r="F214" s="6" t="inlineStr">
        <is>
          <t>but</t>
        </is>
      </c>
      <c r="G214" s="7" t="inlineStr">
        <is>
          <t>but</t>
        </is>
      </c>
      <c r="H214" s="6" t="inlineStr">
        <is>
          <t>or</t>
        </is>
      </c>
      <c r="I214" s="6" t="inlineStr">
        <is>
          <t>and</t>
        </is>
      </c>
      <c r="J214" s="6" t="inlineStr">
        <is>
          <t>nor</t>
        </is>
      </c>
      <c r="K214" s="6" t="n">
        <v>1</v>
      </c>
      <c r="L214" s="6" t="inlineStr">
        <is>
          <t>not only A but (also) B「A だけでなく B も」。動詞は B に合わせる。</t>
        </is>
      </c>
      <c r="M214" s="6" t="inlineStr"/>
    </row>
    <row r="215">
      <c r="A215" s="6" t="inlineStr">
        <is>
          <t>sea_g1_11_13</t>
        </is>
      </c>
      <c r="B215" s="6" t="inlineStr">
        <is>
          <t>sea_g1_11</t>
        </is>
      </c>
      <c r="C215" s="6" t="inlineStr">
        <is>
          <t>用法</t>
        </is>
      </c>
      <c r="D215" s="6" t="inlineStr">
        <is>
          <t>(   ) に入る最も適切なものは？</t>
        </is>
      </c>
      <c r="E215" s="6" t="inlineStr">
        <is>
          <t>I will wait here (   ) you come back.</t>
        </is>
      </c>
      <c r="F215" s="6" t="inlineStr">
        <is>
          <t>until</t>
        </is>
      </c>
      <c r="G215" s="6" t="inlineStr">
        <is>
          <t>during</t>
        </is>
      </c>
      <c r="H215" s="6" t="inlineStr">
        <is>
          <t>by</t>
        </is>
      </c>
      <c r="I215" s="7" t="inlineStr">
        <is>
          <t>until</t>
        </is>
      </c>
      <c r="J215" s="6" t="inlineStr">
        <is>
          <t>while</t>
        </is>
      </c>
      <c r="K215" s="6" t="n">
        <v>3</v>
      </c>
      <c r="L215" s="6" t="inlineStr">
        <is>
          <t>until「〜するまで（ずっと）」。by は前置詞。</t>
        </is>
      </c>
      <c r="M215" s="6" t="inlineStr"/>
    </row>
    <row r="216">
      <c r="A216" s="6" t="inlineStr">
        <is>
          <t>sea_g1_11_14</t>
        </is>
      </c>
      <c r="B216" s="6" t="inlineStr">
        <is>
          <t>sea_g1_11</t>
        </is>
      </c>
      <c r="C216" s="6" t="inlineStr">
        <is>
          <t>用法</t>
        </is>
      </c>
      <c r="D216" s="6" t="inlineStr">
        <is>
          <t>(   ) に入る最も適切なものは？</t>
        </is>
      </c>
      <c r="E216" s="6" t="inlineStr">
        <is>
          <t>(   ) I got home, it was dark.</t>
        </is>
      </c>
      <c r="F216" s="6" t="inlineStr">
        <is>
          <t>When</t>
        </is>
      </c>
      <c r="G216" s="7" t="inlineStr">
        <is>
          <t>When</t>
        </is>
      </c>
      <c r="H216" s="6" t="inlineStr">
        <is>
          <t>If</t>
        </is>
      </c>
      <c r="I216" s="6" t="inlineStr">
        <is>
          <t>Unless</t>
        </is>
      </c>
      <c r="J216" s="6" t="inlineStr">
        <is>
          <t>Though</t>
        </is>
      </c>
      <c r="K216" s="6" t="n">
        <v>1</v>
      </c>
      <c r="L216" s="6" t="inlineStr">
        <is>
          <t>when「〜したとき」。</t>
        </is>
      </c>
      <c r="M216" s="6" t="inlineStr"/>
    </row>
    <row r="217">
      <c r="A217" s="6" t="inlineStr">
        <is>
          <t>sea_g1_11_15</t>
        </is>
      </c>
      <c r="B217" s="6" t="inlineStr">
        <is>
          <t>sea_g1_11</t>
        </is>
      </c>
      <c r="C217" s="6" t="inlineStr">
        <is>
          <t>用法</t>
        </is>
      </c>
      <c r="D217" s="6" t="inlineStr">
        <is>
          <t>(   ) に入る最も適切なものは？</t>
        </is>
      </c>
      <c r="E217" s="6" t="inlineStr">
        <is>
          <t>Wash your hands (   ) you eat.</t>
        </is>
      </c>
      <c r="F217" s="6" t="inlineStr">
        <is>
          <t>before</t>
        </is>
      </c>
      <c r="G217" s="7" t="inlineStr">
        <is>
          <t>before</t>
        </is>
      </c>
      <c r="H217" s="6" t="inlineStr">
        <is>
          <t>unless</t>
        </is>
      </c>
      <c r="I217" s="6" t="inlineStr">
        <is>
          <t>since</t>
        </is>
      </c>
      <c r="J217" s="6" t="inlineStr">
        <is>
          <t>during</t>
        </is>
      </c>
      <c r="K217" s="6" t="n">
        <v>1</v>
      </c>
      <c r="L217" s="6" t="inlineStr">
        <is>
          <t>before「〜する前に」。</t>
        </is>
      </c>
      <c r="M217" s="6" t="inlineStr"/>
    </row>
    <row r="218">
      <c r="A218" s="6" t="inlineStr">
        <is>
          <t>sea_g1_11_16</t>
        </is>
      </c>
      <c r="B218" s="6" t="inlineStr">
        <is>
          <t>sea_g1_11</t>
        </is>
      </c>
      <c r="C218" s="6" t="inlineStr">
        <is>
          <t>用法</t>
        </is>
      </c>
      <c r="D218" s="6" t="inlineStr">
        <is>
          <t>(   ) に入る最も適切なものは？</t>
        </is>
      </c>
      <c r="E218" s="6" t="inlineStr">
        <is>
          <t>He was so tired (   ) he fell asleep.</t>
        </is>
      </c>
      <c r="F218" s="6" t="inlineStr">
        <is>
          <t>that</t>
        </is>
      </c>
      <c r="G218" s="6" t="inlineStr">
        <is>
          <t>what</t>
        </is>
      </c>
      <c r="H218" s="6" t="inlineStr">
        <is>
          <t>as</t>
        </is>
      </c>
      <c r="I218" s="6" t="inlineStr">
        <is>
          <t>which</t>
        </is>
      </c>
      <c r="J218" s="7" t="inlineStr">
        <is>
          <t>that</t>
        </is>
      </c>
      <c r="K218" s="6" t="n">
        <v>4</v>
      </c>
      <c r="L218" s="6" t="inlineStr">
        <is>
          <t>so 〜 that …「とても〜なので…」。</t>
        </is>
      </c>
      <c r="M218" s="6" t="inlineStr"/>
    </row>
    <row r="219">
      <c r="A219" s="6" t="inlineStr">
        <is>
          <t>sea_g1_11_17</t>
        </is>
      </c>
      <c r="B219" s="6" t="inlineStr">
        <is>
          <t>sea_g1_11</t>
        </is>
      </c>
      <c r="C219" s="6" t="inlineStr">
        <is>
          <t>用法</t>
        </is>
      </c>
      <c r="D219" s="6" t="inlineStr">
        <is>
          <t>(   ) に入る最も適切なものは？</t>
        </is>
      </c>
      <c r="E219" s="6" t="inlineStr">
        <is>
          <t>(   ) you hurry, you'll be late.</t>
        </is>
      </c>
      <c r="F219" s="6" t="inlineStr">
        <is>
          <t>Unless</t>
        </is>
      </c>
      <c r="G219" s="6" t="inlineStr">
        <is>
          <t>Because</t>
        </is>
      </c>
      <c r="H219" s="6" t="inlineStr">
        <is>
          <t>If</t>
        </is>
      </c>
      <c r="I219" s="6" t="inlineStr">
        <is>
          <t>Since</t>
        </is>
      </c>
      <c r="J219" s="7" t="inlineStr">
        <is>
          <t>Unless</t>
        </is>
      </c>
      <c r="K219" s="6" t="n">
        <v>4</v>
      </c>
      <c r="L219" s="6" t="inlineStr">
        <is>
          <t>unless「〜しない限り」。</t>
        </is>
      </c>
      <c r="M219" s="6" t="inlineStr"/>
    </row>
    <row r="220">
      <c r="A220" s="6" t="inlineStr">
        <is>
          <t>sea_g1_11_18</t>
        </is>
      </c>
      <c r="B220" s="6" t="inlineStr">
        <is>
          <t>sea_g1_11</t>
        </is>
      </c>
      <c r="C220" s="6" t="inlineStr">
        <is>
          <t>用法</t>
        </is>
      </c>
      <c r="D220" s="6" t="inlineStr">
        <is>
          <t>(   ) に入る最も適切なものは？</t>
        </is>
      </c>
      <c r="E220" s="6" t="inlineStr">
        <is>
          <t>Neither he (   ) I was there.</t>
        </is>
      </c>
      <c r="F220" s="6" t="inlineStr">
        <is>
          <t>nor</t>
        </is>
      </c>
      <c r="G220" s="6" t="inlineStr">
        <is>
          <t>or</t>
        </is>
      </c>
      <c r="H220" s="7" t="inlineStr">
        <is>
          <t>nor</t>
        </is>
      </c>
      <c r="I220" s="6" t="inlineStr">
        <is>
          <t>but</t>
        </is>
      </c>
      <c r="J220" s="6" t="inlineStr">
        <is>
          <t>and</t>
        </is>
      </c>
      <c r="K220" s="6" t="n">
        <v>2</v>
      </c>
      <c r="L220" s="6" t="inlineStr">
        <is>
          <t>neither A nor B「A も B も〜ない」。</t>
        </is>
      </c>
      <c r="M220" s="6" t="inlineStr"/>
    </row>
    <row r="221">
      <c r="A221" s="6" t="inlineStr">
        <is>
          <t>sea_g1_11_19</t>
        </is>
      </c>
      <c r="B221" s="6" t="inlineStr">
        <is>
          <t>sea_g1_11</t>
        </is>
      </c>
      <c r="C221" s="6" t="inlineStr">
        <is>
          <t>用法</t>
        </is>
      </c>
      <c r="D221" s="6" t="inlineStr">
        <is>
          <t>(   ) に入る最も適切なものは？</t>
        </is>
      </c>
      <c r="E221" s="6" t="inlineStr">
        <is>
          <t>I'll call you as soon as I (   ) there.</t>
        </is>
      </c>
      <c r="F221" s="6" t="inlineStr">
        <is>
          <t>get</t>
        </is>
      </c>
      <c r="G221" s="7" t="inlineStr">
        <is>
          <t>get</t>
        </is>
      </c>
      <c r="H221" s="6" t="inlineStr">
        <is>
          <t>will get</t>
        </is>
      </c>
      <c r="I221" s="6" t="inlineStr">
        <is>
          <t>getting</t>
        </is>
      </c>
      <c r="J221" s="6" t="inlineStr">
        <is>
          <t>got</t>
        </is>
      </c>
      <c r="K221" s="6" t="n">
        <v>1</v>
      </c>
      <c r="L221" s="6" t="inlineStr">
        <is>
          <t>時を表す節の中では、未来のことも現在形。</t>
        </is>
      </c>
      <c r="M221" s="6" t="inlineStr"/>
    </row>
    <row r="222">
      <c r="A222" s="6" t="inlineStr">
        <is>
          <t>sea_g1_11_20</t>
        </is>
      </c>
      <c r="B222" s="6" t="inlineStr">
        <is>
          <t>sea_g1_11</t>
        </is>
      </c>
      <c r="C222" s="6" t="inlineStr">
        <is>
          <t>用法</t>
        </is>
      </c>
      <c r="D222" s="6" t="inlineStr">
        <is>
          <t>(   ) に入る最も適切なものは？</t>
        </is>
      </c>
      <c r="E222" s="6" t="inlineStr">
        <is>
          <t>(   ) it was cold, we went swimming.</t>
        </is>
      </c>
      <c r="F222" s="6" t="inlineStr">
        <is>
          <t>Though</t>
        </is>
      </c>
      <c r="G222" s="7" t="inlineStr">
        <is>
          <t>Though</t>
        </is>
      </c>
      <c r="H222" s="6" t="inlineStr">
        <is>
          <t>Because</t>
        </is>
      </c>
      <c r="I222" s="6" t="inlineStr">
        <is>
          <t>So</t>
        </is>
      </c>
      <c r="J222" s="6" t="inlineStr">
        <is>
          <t>If</t>
        </is>
      </c>
      <c r="K222" s="6" t="n">
        <v>1</v>
      </c>
      <c r="L222" s="6" t="inlineStr">
        <is>
          <t>though「〜だけれども」。</t>
        </is>
      </c>
      <c r="M222" s="6" t="inlineStr"/>
    </row>
    <row r="223">
      <c r="A223" s="6" t="inlineStr">
        <is>
          <t>sea_g1_12_01</t>
        </is>
      </c>
      <c r="B223" s="6" t="inlineStr">
        <is>
          <t>sea_g1_12</t>
        </is>
      </c>
      <c r="C223" s="6" t="inlineStr">
        <is>
          <t>用法</t>
        </is>
      </c>
      <c r="D223" s="6" t="inlineStr">
        <is>
          <t>(   ) に入る最も適切なものは？</t>
        </is>
      </c>
      <c r="E223" s="6" t="inlineStr">
        <is>
          <t>This pen is not (   ). It's Ken's.</t>
        </is>
      </c>
      <c r="F223" s="6" t="inlineStr">
        <is>
          <t>mine</t>
        </is>
      </c>
      <c r="G223" s="6" t="inlineStr">
        <is>
          <t>my</t>
        </is>
      </c>
      <c r="H223" s="6" t="inlineStr">
        <is>
          <t>me</t>
        </is>
      </c>
      <c r="I223" s="7" t="inlineStr">
        <is>
          <t>mine</t>
        </is>
      </c>
      <c r="J223" s="6" t="inlineStr">
        <is>
          <t>I</t>
        </is>
      </c>
      <c r="K223" s="6" t="n">
        <v>3</v>
      </c>
      <c r="L223" s="6" t="inlineStr">
        <is>
          <t>「私のもの」は所有代名詞 mine。</t>
        </is>
      </c>
      <c r="M223" s="6" t="inlineStr"/>
    </row>
    <row r="224">
      <c r="A224" s="6" t="inlineStr">
        <is>
          <t>sea_g1_12_02</t>
        </is>
      </c>
      <c r="B224" s="6" t="inlineStr">
        <is>
          <t>sea_g1_12</t>
        </is>
      </c>
      <c r="C224" s="6" t="inlineStr">
        <is>
          <t>用法</t>
        </is>
      </c>
      <c r="D224" s="6" t="inlineStr">
        <is>
          <t>(   ) に入る最も適切なものは？</t>
        </is>
      </c>
      <c r="E224" s="6" t="inlineStr">
        <is>
          <t>I lost my umbrella, so I have to buy (   ).</t>
        </is>
      </c>
      <c r="F224" s="6" t="inlineStr">
        <is>
          <t>one</t>
        </is>
      </c>
      <c r="G224" s="6" t="inlineStr">
        <is>
          <t>it</t>
        </is>
      </c>
      <c r="H224" s="7" t="inlineStr">
        <is>
          <t>one</t>
        </is>
      </c>
      <c r="I224" s="6" t="inlineStr">
        <is>
          <t>that</t>
        </is>
      </c>
      <c r="J224" s="6" t="inlineStr">
        <is>
          <t>this</t>
        </is>
      </c>
      <c r="K224" s="6" t="n">
        <v>2</v>
      </c>
      <c r="L224" s="6" t="inlineStr">
        <is>
          <t>同じ種類の不特定の物は one。it だと「なくしたその傘」になる。</t>
        </is>
      </c>
      <c r="M224" s="6" t="inlineStr"/>
    </row>
    <row r="225">
      <c r="A225" s="6" t="inlineStr">
        <is>
          <t>sea_g1_12_03</t>
        </is>
      </c>
      <c r="B225" s="6" t="inlineStr">
        <is>
          <t>sea_g1_12</t>
        </is>
      </c>
      <c r="C225" s="6" t="inlineStr">
        <is>
          <t>用法</t>
        </is>
      </c>
      <c r="D225" s="6" t="inlineStr">
        <is>
          <t>(   ) に入る最も適切なものは？</t>
        </is>
      </c>
      <c r="E225" s="6" t="inlineStr">
        <is>
          <t>I have two sisters. One is a teacher, and (   ) is a nurse.</t>
        </is>
      </c>
      <c r="F225" s="6" t="inlineStr">
        <is>
          <t>the other</t>
        </is>
      </c>
      <c r="G225" s="6" t="inlineStr">
        <is>
          <t>other</t>
        </is>
      </c>
      <c r="H225" s="6" t="inlineStr">
        <is>
          <t>another</t>
        </is>
      </c>
      <c r="I225" s="7" t="inlineStr">
        <is>
          <t>the other</t>
        </is>
      </c>
      <c r="J225" s="6" t="inlineStr">
        <is>
          <t>others</t>
        </is>
      </c>
      <c r="K225" s="6" t="n">
        <v>3</v>
      </c>
      <c r="L225" s="6" t="inlineStr">
        <is>
          <t>2つ（2人）のうち、もう一方は the other。</t>
        </is>
      </c>
      <c r="M225" s="6" t="inlineStr"/>
    </row>
    <row r="226">
      <c r="A226" s="6" t="inlineStr">
        <is>
          <t>sea_g1_12_04</t>
        </is>
      </c>
      <c r="B226" s="6" t="inlineStr">
        <is>
          <t>sea_g1_12</t>
        </is>
      </c>
      <c r="C226" s="6" t="inlineStr">
        <is>
          <t>用法</t>
        </is>
      </c>
      <c r="D226" s="6" t="inlineStr">
        <is>
          <t>(   ) に入る最も適切なものは？</t>
        </is>
      </c>
      <c r="E226" s="6" t="inlineStr">
        <is>
          <t>(   ) of the students has a smartphone.</t>
        </is>
      </c>
      <c r="F226" s="6" t="inlineStr">
        <is>
          <t>Each</t>
        </is>
      </c>
      <c r="G226" s="6" t="inlineStr">
        <is>
          <t>Every</t>
        </is>
      </c>
      <c r="H226" s="7" t="inlineStr">
        <is>
          <t>Each</t>
        </is>
      </c>
      <c r="I226" s="6" t="inlineStr">
        <is>
          <t>All</t>
        </is>
      </c>
      <c r="J226" s="6" t="inlineStr">
        <is>
          <t>Both</t>
        </is>
      </c>
      <c r="K226" s="6" t="n">
        <v>2</v>
      </c>
      <c r="L226" s="6" t="inlineStr">
        <is>
          <t>each of 〜 は単数扱い（has）。every は of を続けられない。</t>
        </is>
      </c>
      <c r="M226" s="6" t="inlineStr"/>
    </row>
    <row r="227">
      <c r="A227" s="6" t="inlineStr">
        <is>
          <t>sea_g1_12_05</t>
        </is>
      </c>
      <c r="B227" s="6" t="inlineStr">
        <is>
          <t>sea_g1_12</t>
        </is>
      </c>
      <c r="C227" s="6" t="inlineStr">
        <is>
          <t>用法</t>
        </is>
      </c>
      <c r="D227" s="6" t="inlineStr">
        <is>
          <t>(   ) に入る最も適切なものは？</t>
        </is>
      </c>
      <c r="E227" s="6" t="inlineStr">
        <is>
          <t>The climate of Japan is milder than (   ) of Canada.</t>
        </is>
      </c>
      <c r="F227" s="6" t="inlineStr">
        <is>
          <t>that</t>
        </is>
      </c>
      <c r="G227" s="6" t="inlineStr">
        <is>
          <t>it</t>
        </is>
      </c>
      <c r="H227" s="6" t="inlineStr">
        <is>
          <t>this</t>
        </is>
      </c>
      <c r="I227" s="7" t="inlineStr">
        <is>
          <t>that</t>
        </is>
      </c>
      <c r="J227" s="6" t="inlineStr">
        <is>
          <t>those</t>
        </is>
      </c>
      <c r="K227" s="6" t="n">
        <v>3</v>
      </c>
      <c r="L227" s="6" t="inlineStr">
        <is>
          <t>同じ名詞（the climate）のくり返しを避ける that。複数なら those。</t>
        </is>
      </c>
      <c r="M227" s="6" t="inlineStr"/>
    </row>
    <row r="228">
      <c r="A228" s="6" t="inlineStr">
        <is>
          <t>sea_g1_12_06</t>
        </is>
      </c>
      <c r="B228" s="6" t="inlineStr">
        <is>
          <t>sea_g1_12</t>
        </is>
      </c>
      <c r="C228" s="6" t="inlineStr">
        <is>
          <t>用法</t>
        </is>
      </c>
      <c r="D228" s="6" t="inlineStr">
        <is>
          <t>(   ) に入る最も適切なものは？</t>
        </is>
      </c>
      <c r="E228" s="6" t="inlineStr">
        <is>
          <t>I was born (   ) April 5.</t>
        </is>
      </c>
      <c r="F228" s="6" t="inlineStr">
        <is>
          <t>on</t>
        </is>
      </c>
      <c r="G228" s="6" t="inlineStr">
        <is>
          <t>in</t>
        </is>
      </c>
      <c r="H228" s="7" t="inlineStr">
        <is>
          <t>on</t>
        </is>
      </c>
      <c r="I228" s="6" t="inlineStr">
        <is>
          <t>at</t>
        </is>
      </c>
      <c r="J228" s="6" t="inlineStr">
        <is>
          <t>by</t>
        </is>
      </c>
      <c r="K228" s="6" t="n">
        <v>2</v>
      </c>
      <c r="L228" s="6" t="inlineStr">
        <is>
          <t>特定の日付・曜日の前は on。</t>
        </is>
      </c>
      <c r="M228" s="6" t="inlineStr"/>
    </row>
    <row r="229">
      <c r="A229" s="6" t="inlineStr">
        <is>
          <t>sea_g1_12_07</t>
        </is>
      </c>
      <c r="B229" s="6" t="inlineStr">
        <is>
          <t>sea_g1_12</t>
        </is>
      </c>
      <c r="C229" s="6" t="inlineStr">
        <is>
          <t>用法</t>
        </is>
      </c>
      <c r="D229" s="6" t="inlineStr">
        <is>
          <t>(   ) に入る最も適切なものは？</t>
        </is>
      </c>
      <c r="E229" s="6" t="inlineStr">
        <is>
          <t>Finish this work (   ) Friday.</t>
        </is>
      </c>
      <c r="F229" s="6" t="inlineStr">
        <is>
          <t>by</t>
        </is>
      </c>
      <c r="G229" s="6" t="inlineStr">
        <is>
          <t>until</t>
        </is>
      </c>
      <c r="H229" s="7" t="inlineStr">
        <is>
          <t>by</t>
        </is>
      </c>
      <c r="I229" s="6" t="inlineStr">
        <is>
          <t>for</t>
        </is>
      </c>
      <c r="J229" s="6" t="inlineStr">
        <is>
          <t>since</t>
        </is>
      </c>
      <c r="K229" s="6" t="n">
        <v>2</v>
      </c>
      <c r="L229" s="6" t="inlineStr">
        <is>
          <t>「〜までに（期限）」は by。until は「〜までずっと（継続）」。</t>
        </is>
      </c>
      <c r="M229" s="6" t="inlineStr"/>
    </row>
    <row r="230">
      <c r="A230" s="6" t="inlineStr">
        <is>
          <t>sea_g1_12_08</t>
        </is>
      </c>
      <c r="B230" s="6" t="inlineStr">
        <is>
          <t>sea_g1_12</t>
        </is>
      </c>
      <c r="C230" s="6" t="inlineStr">
        <is>
          <t>用法</t>
        </is>
      </c>
      <c r="D230" s="6" t="inlineStr">
        <is>
          <t>(   ) に入る最も適切なものは？</t>
        </is>
      </c>
      <c r="E230" s="6" t="inlineStr">
        <is>
          <t>Please help (   ) to the cake.</t>
        </is>
      </c>
      <c r="F230" s="6" t="inlineStr">
        <is>
          <t>yourself</t>
        </is>
      </c>
      <c r="G230" s="6" t="inlineStr">
        <is>
          <t>you</t>
        </is>
      </c>
      <c r="H230" s="6" t="inlineStr">
        <is>
          <t>your</t>
        </is>
      </c>
      <c r="I230" s="7" t="inlineStr">
        <is>
          <t>yourself</t>
        </is>
      </c>
      <c r="J230" s="6" t="inlineStr">
        <is>
          <t>yours</t>
        </is>
      </c>
      <c r="K230" s="6" t="n">
        <v>3</v>
      </c>
      <c r="L230" s="6" t="inlineStr">
        <is>
          <t>help oneself to 〜 で「〜を自由に取って食べる」。</t>
        </is>
      </c>
      <c r="M230" s="6" t="inlineStr"/>
    </row>
    <row r="231">
      <c r="A231" s="6" t="inlineStr">
        <is>
          <t>sea_g1_12_09</t>
        </is>
      </c>
      <c r="B231" s="6" t="inlineStr">
        <is>
          <t>sea_g1_12</t>
        </is>
      </c>
      <c r="C231" s="6" t="inlineStr">
        <is>
          <t>用法</t>
        </is>
      </c>
      <c r="D231" s="6" t="inlineStr">
        <is>
          <t>(   ) に入る最も適切なものは？</t>
        </is>
      </c>
      <c r="E231" s="6" t="inlineStr">
        <is>
          <t>Some people like tea, and (   ) like coffee.</t>
        </is>
      </c>
      <c r="F231" s="6" t="inlineStr">
        <is>
          <t>others</t>
        </is>
      </c>
      <c r="G231" s="6" t="inlineStr">
        <is>
          <t>another</t>
        </is>
      </c>
      <c r="H231" s="7" t="inlineStr">
        <is>
          <t>others</t>
        </is>
      </c>
      <c r="I231" s="6" t="inlineStr">
        <is>
          <t>the other</t>
        </is>
      </c>
      <c r="J231" s="6" t="inlineStr">
        <is>
          <t>other</t>
        </is>
      </c>
      <c r="K231" s="6" t="n">
        <v>2</v>
      </c>
      <c r="L231" s="6" t="inlineStr">
        <is>
          <t>some 〜, others …「〜する人もいれば…する人もいる」。</t>
        </is>
      </c>
      <c r="M231" s="6" t="inlineStr"/>
    </row>
    <row r="232">
      <c r="A232" s="6" t="inlineStr">
        <is>
          <t>sea_g1_12_10</t>
        </is>
      </c>
      <c r="B232" s="6" t="inlineStr">
        <is>
          <t>sea_g1_12</t>
        </is>
      </c>
      <c r="C232" s="6" t="inlineStr">
        <is>
          <t>用法</t>
        </is>
      </c>
      <c r="D232" s="6" t="inlineStr">
        <is>
          <t>(   ) に入る最も適切なものは？</t>
        </is>
      </c>
      <c r="E232" s="6" t="inlineStr">
        <is>
          <t>This bag is too small. Show me a bigger (   ).</t>
        </is>
      </c>
      <c r="F232" s="6" t="inlineStr">
        <is>
          <t>one</t>
        </is>
      </c>
      <c r="G232" s="7" t="inlineStr">
        <is>
          <t>one</t>
        </is>
      </c>
      <c r="H232" s="6" t="inlineStr">
        <is>
          <t>that</t>
        </is>
      </c>
      <c r="I232" s="6" t="inlineStr">
        <is>
          <t>it</t>
        </is>
      </c>
      <c r="J232" s="6" t="inlineStr">
        <is>
          <t>this</t>
        </is>
      </c>
      <c r="K232" s="6" t="n">
        <v>1</v>
      </c>
      <c r="L232" s="6" t="inlineStr">
        <is>
          <t>同じ種類の不特定のものは one。</t>
        </is>
      </c>
      <c r="M232" s="6" t="inlineStr"/>
    </row>
    <row r="233">
      <c r="A233" s="6" t="inlineStr">
        <is>
          <t>sea_g1_12_11</t>
        </is>
      </c>
      <c r="B233" s="6" t="inlineStr">
        <is>
          <t>sea_g1_12</t>
        </is>
      </c>
      <c r="C233" s="6" t="inlineStr">
        <is>
          <t>用法</t>
        </is>
      </c>
      <c r="D233" s="6" t="inlineStr">
        <is>
          <t>(   ) に入る最も適切なものは？</t>
        </is>
      </c>
      <c r="E233" s="6" t="inlineStr">
        <is>
          <t>(   ) of my parents are teachers.</t>
        </is>
      </c>
      <c r="F233" s="6" t="inlineStr">
        <is>
          <t>Both</t>
        </is>
      </c>
      <c r="G233" s="6" t="inlineStr">
        <is>
          <t>Either</t>
        </is>
      </c>
      <c r="H233" s="6" t="inlineStr">
        <is>
          <t>Each</t>
        </is>
      </c>
      <c r="I233" s="6" t="inlineStr">
        <is>
          <t>Every</t>
        </is>
      </c>
      <c r="J233" s="7" t="inlineStr">
        <is>
          <t>Both</t>
        </is>
      </c>
      <c r="K233" s="6" t="n">
        <v>4</v>
      </c>
      <c r="L233" s="6" t="inlineStr">
        <is>
          <t>both「両方とも」は複数あつかい。</t>
        </is>
      </c>
      <c r="M233" s="6" t="inlineStr"/>
    </row>
    <row r="234">
      <c r="A234" s="6" t="inlineStr">
        <is>
          <t>sea_g1_12_12</t>
        </is>
      </c>
      <c r="B234" s="6" t="inlineStr">
        <is>
          <t>sea_g1_12</t>
        </is>
      </c>
      <c r="C234" s="6" t="inlineStr">
        <is>
          <t>用法</t>
        </is>
      </c>
      <c r="D234" s="6" t="inlineStr">
        <is>
          <t>(   ) に入る最も適切なものは？</t>
        </is>
      </c>
      <c r="E234" s="6" t="inlineStr">
        <is>
          <t>I don't like this one. Show me (   ).</t>
        </is>
      </c>
      <c r="F234" s="6" t="inlineStr">
        <is>
          <t>another</t>
        </is>
      </c>
      <c r="G234" s="6" t="inlineStr">
        <is>
          <t>other</t>
        </is>
      </c>
      <c r="H234" s="7" t="inlineStr">
        <is>
          <t>another</t>
        </is>
      </c>
      <c r="I234" s="6" t="inlineStr">
        <is>
          <t>the others</t>
        </is>
      </c>
      <c r="J234" s="6" t="inlineStr">
        <is>
          <t>others</t>
        </is>
      </c>
      <c r="K234" s="6" t="n">
        <v>2</v>
      </c>
      <c r="L234" s="6" t="inlineStr">
        <is>
          <t>another「別のもう1つ」。</t>
        </is>
      </c>
      <c r="M234" s="6" t="inlineStr"/>
    </row>
    <row r="235">
      <c r="A235" s="6" t="inlineStr">
        <is>
          <t>sea_g1_12_13</t>
        </is>
      </c>
      <c r="B235" s="6" t="inlineStr">
        <is>
          <t>sea_g1_12</t>
        </is>
      </c>
      <c r="C235" s="6" t="inlineStr">
        <is>
          <t>用法</t>
        </is>
      </c>
      <c r="D235" s="6" t="inlineStr">
        <is>
          <t>(   ) に入る最も適切なものは？</t>
        </is>
      </c>
      <c r="E235" s="6" t="inlineStr">
        <is>
          <t>She made the dress (   ).</t>
        </is>
      </c>
      <c r="F235" s="6" t="inlineStr">
        <is>
          <t>herself</t>
        </is>
      </c>
      <c r="G235" s="6" t="inlineStr">
        <is>
          <t>she</t>
        </is>
      </c>
      <c r="H235" s="7" t="inlineStr">
        <is>
          <t>herself</t>
        </is>
      </c>
      <c r="I235" s="6" t="inlineStr">
        <is>
          <t>hers</t>
        </is>
      </c>
      <c r="J235" s="6" t="inlineStr">
        <is>
          <t>her</t>
        </is>
      </c>
      <c r="K235" s="6" t="n">
        <v>2</v>
      </c>
      <c r="L235" s="6" t="inlineStr">
        <is>
          <t>再帰代名詞で「自分で」。</t>
        </is>
      </c>
      <c r="M235" s="6" t="inlineStr"/>
    </row>
    <row r="236">
      <c r="A236" s="6" t="inlineStr">
        <is>
          <t>sea_g1_12_14</t>
        </is>
      </c>
      <c r="B236" s="6" t="inlineStr">
        <is>
          <t>sea_g1_12</t>
        </is>
      </c>
      <c r="C236" s="6" t="inlineStr">
        <is>
          <t>用法</t>
        </is>
      </c>
      <c r="D236" s="6" t="inlineStr">
        <is>
          <t>(   ) に入る最も適切なものは？</t>
        </is>
      </c>
      <c r="E236" s="6" t="inlineStr">
        <is>
          <t>I'll meet him (   ) three o'clock.</t>
        </is>
      </c>
      <c r="F236" s="6" t="inlineStr">
        <is>
          <t>at</t>
        </is>
      </c>
      <c r="G236" s="6" t="inlineStr">
        <is>
          <t>in</t>
        </is>
      </c>
      <c r="H236" s="7" t="inlineStr">
        <is>
          <t>at</t>
        </is>
      </c>
      <c r="I236" s="6" t="inlineStr">
        <is>
          <t>for</t>
        </is>
      </c>
      <c r="J236" s="6" t="inlineStr">
        <is>
          <t>on</t>
        </is>
      </c>
      <c r="K236" s="6" t="n">
        <v>2</v>
      </c>
      <c r="L236" s="6" t="inlineStr">
        <is>
          <t>時刻には at。</t>
        </is>
      </c>
      <c r="M236" s="6" t="inlineStr"/>
    </row>
    <row r="237">
      <c r="A237" s="6" t="inlineStr">
        <is>
          <t>sea_g1_12_15</t>
        </is>
      </c>
      <c r="B237" s="6" t="inlineStr">
        <is>
          <t>sea_g1_12</t>
        </is>
      </c>
      <c r="C237" s="6" t="inlineStr">
        <is>
          <t>用法</t>
        </is>
      </c>
      <c r="D237" s="6" t="inlineStr">
        <is>
          <t>(   ) に入る最も適切なものは？</t>
        </is>
      </c>
      <c r="E237" s="6" t="inlineStr">
        <is>
          <t>We have lived here (   ) 2010.</t>
        </is>
      </c>
      <c r="F237" s="6" t="inlineStr">
        <is>
          <t>since</t>
        </is>
      </c>
      <c r="G237" s="7" t="inlineStr">
        <is>
          <t>since</t>
        </is>
      </c>
      <c r="H237" s="6" t="inlineStr">
        <is>
          <t>for</t>
        </is>
      </c>
      <c r="I237" s="6" t="inlineStr">
        <is>
          <t>at</t>
        </is>
      </c>
      <c r="J237" s="6" t="inlineStr">
        <is>
          <t>from</t>
        </is>
      </c>
      <c r="K237" s="6" t="n">
        <v>1</v>
      </c>
      <c r="L237" s="6" t="inlineStr">
        <is>
          <t>since ＋ 起点。</t>
        </is>
      </c>
      <c r="M237" s="6" t="inlineStr"/>
    </row>
    <row r="238">
      <c r="A238" s="6" t="inlineStr">
        <is>
          <t>sea_g1_12_16</t>
        </is>
      </c>
      <c r="B238" s="6" t="inlineStr">
        <is>
          <t>sea_g1_12</t>
        </is>
      </c>
      <c r="C238" s="6" t="inlineStr">
        <is>
          <t>用法</t>
        </is>
      </c>
      <c r="D238" s="6" t="inlineStr">
        <is>
          <t>(   ) に入る最も適切なものは？</t>
        </is>
      </c>
      <c r="E238" s="6" t="inlineStr">
        <is>
          <t>I stayed there (   ) a week.</t>
        </is>
      </c>
      <c r="F238" s="6" t="inlineStr">
        <is>
          <t>for</t>
        </is>
      </c>
      <c r="G238" s="7" t="inlineStr">
        <is>
          <t>for</t>
        </is>
      </c>
      <c r="H238" s="6" t="inlineStr">
        <is>
          <t>while</t>
        </is>
      </c>
      <c r="I238" s="6" t="inlineStr">
        <is>
          <t>during</t>
        </is>
      </c>
      <c r="J238" s="6" t="inlineStr">
        <is>
          <t>since</t>
        </is>
      </c>
      <c r="K238" s="6" t="n">
        <v>1</v>
      </c>
      <c r="L238" s="6" t="inlineStr">
        <is>
          <t>for ＋ 期間の長さ。</t>
        </is>
      </c>
      <c r="M238" s="6" t="inlineStr"/>
    </row>
    <row r="239">
      <c r="A239" s="6" t="inlineStr">
        <is>
          <t>sea_g1_12_17</t>
        </is>
      </c>
      <c r="B239" s="6" t="inlineStr">
        <is>
          <t>sea_g1_12</t>
        </is>
      </c>
      <c r="C239" s="6" t="inlineStr">
        <is>
          <t>用法</t>
        </is>
      </c>
      <c r="D239" s="6" t="inlineStr">
        <is>
          <t>(   ) に入る最も適切なものは？</t>
        </is>
      </c>
      <c r="E239" s="6" t="inlineStr">
        <is>
          <t>He was absent (   ) school yesterday.</t>
        </is>
      </c>
      <c r="F239" s="6" t="inlineStr">
        <is>
          <t>from</t>
        </is>
      </c>
      <c r="G239" s="6" t="inlineStr">
        <is>
          <t>at</t>
        </is>
      </c>
      <c r="H239" s="6" t="inlineStr">
        <is>
          <t>in</t>
        </is>
      </c>
      <c r="I239" s="6" t="inlineStr">
        <is>
          <t>of</t>
        </is>
      </c>
      <c r="J239" s="7" t="inlineStr">
        <is>
          <t>from</t>
        </is>
      </c>
      <c r="K239" s="6" t="n">
        <v>4</v>
      </c>
      <c r="L239" s="6" t="inlineStr">
        <is>
          <t>be absent from 〜「〜を欠席する」。</t>
        </is>
      </c>
      <c r="M239" s="6" t="inlineStr"/>
    </row>
    <row r="240">
      <c r="A240" s="6" t="inlineStr">
        <is>
          <t>sea_g1_12_18</t>
        </is>
      </c>
      <c r="B240" s="6" t="inlineStr">
        <is>
          <t>sea_g1_12</t>
        </is>
      </c>
      <c r="C240" s="6" t="inlineStr">
        <is>
          <t>用法</t>
        </is>
      </c>
      <c r="D240" s="6" t="inlineStr">
        <is>
          <t>(   ) に入る最も適切なものは？</t>
        </is>
      </c>
      <c r="E240" s="6" t="inlineStr">
        <is>
          <t>The book is (   ) the desk.</t>
        </is>
      </c>
      <c r="F240" s="6" t="inlineStr">
        <is>
          <t>on</t>
        </is>
      </c>
      <c r="G240" s="6" t="inlineStr">
        <is>
          <t>by</t>
        </is>
      </c>
      <c r="H240" s="7" t="inlineStr">
        <is>
          <t>on</t>
        </is>
      </c>
      <c r="I240" s="6" t="inlineStr">
        <is>
          <t>to</t>
        </is>
      </c>
      <c r="J240" s="6" t="inlineStr">
        <is>
          <t>at</t>
        </is>
      </c>
      <c r="K240" s="6" t="n">
        <v>2</v>
      </c>
      <c r="L240" s="6" t="inlineStr">
        <is>
          <t>接触して上にあるときは on。</t>
        </is>
      </c>
      <c r="M240" s="6" t="inlineStr"/>
    </row>
    <row r="241">
      <c r="A241" s="6" t="inlineStr">
        <is>
          <t>sea_g1_12_19</t>
        </is>
      </c>
      <c r="B241" s="6" t="inlineStr">
        <is>
          <t>sea_g1_12</t>
        </is>
      </c>
      <c r="C241" s="6" t="inlineStr">
        <is>
          <t>用法</t>
        </is>
      </c>
      <c r="D241" s="6" t="inlineStr">
        <is>
          <t>(   ) に入る最も適切なものは？</t>
        </is>
      </c>
      <c r="E241" s="6" t="inlineStr">
        <is>
          <t>Neither of them (   ) the answer.</t>
        </is>
      </c>
      <c r="F241" s="6" t="inlineStr">
        <is>
          <t>knows</t>
        </is>
      </c>
      <c r="G241" s="6" t="inlineStr">
        <is>
          <t>are known</t>
        </is>
      </c>
      <c r="H241" s="6" t="inlineStr">
        <is>
          <t>know</t>
        </is>
      </c>
      <c r="I241" s="6" t="inlineStr">
        <is>
          <t>knowing</t>
        </is>
      </c>
      <c r="J241" s="7" t="inlineStr">
        <is>
          <t>knows</t>
        </is>
      </c>
      <c r="K241" s="6" t="n">
        <v>4</v>
      </c>
      <c r="L241" s="6" t="inlineStr">
        <is>
          <t>neither of 〜 は単数あつかいが原則。</t>
        </is>
      </c>
      <c r="M241" s="6" t="inlineStr"/>
    </row>
    <row r="242">
      <c r="A242" s="6" t="inlineStr">
        <is>
          <t>sea_g1_12_20</t>
        </is>
      </c>
      <c r="B242" s="6" t="inlineStr">
        <is>
          <t>sea_g1_12</t>
        </is>
      </c>
      <c r="C242" s="6" t="inlineStr">
        <is>
          <t>用法</t>
        </is>
      </c>
      <c r="D242" s="6" t="inlineStr">
        <is>
          <t>(   ) に入る最も適切なものは？</t>
        </is>
      </c>
      <c r="E242" s="6" t="inlineStr">
        <is>
          <t>There is (   ) milk in the glass.</t>
        </is>
      </c>
      <c r="F242" s="6" t="inlineStr">
        <is>
          <t>a little</t>
        </is>
      </c>
      <c r="G242" s="6" t="inlineStr">
        <is>
          <t>a few</t>
        </is>
      </c>
      <c r="H242" s="6" t="inlineStr">
        <is>
          <t>few</t>
        </is>
      </c>
      <c r="I242" s="7" t="inlineStr">
        <is>
          <t>a little</t>
        </is>
      </c>
      <c r="J242" s="6" t="inlineStr">
        <is>
          <t>many</t>
        </is>
      </c>
      <c r="K242" s="6" t="n">
        <v>3</v>
      </c>
      <c r="L242" s="6" t="inlineStr">
        <is>
          <t>数えられない名詞には a little。</t>
        </is>
      </c>
      <c r="M242" s="6" t="inlineStr"/>
    </row>
    <row r="243">
      <c r="A243" s="6" t="inlineStr">
        <is>
          <t>sea_g2_01_01</t>
        </is>
      </c>
      <c r="B243" s="6" t="inlineStr">
        <is>
          <t>sea_g2_01</t>
        </is>
      </c>
      <c r="C243" s="6" t="inlineStr">
        <is>
          <t>用法</t>
        </is>
      </c>
      <c r="D243" s="6" t="inlineStr">
        <is>
          <t>(   ) に入る最も適切なものは？</t>
        </is>
      </c>
      <c r="E243" s="6" t="inlineStr">
        <is>
          <t>When I arrived, the concert (   ) already started.</t>
        </is>
      </c>
      <c r="F243" s="6" t="inlineStr">
        <is>
          <t>had</t>
        </is>
      </c>
      <c r="G243" s="6" t="inlineStr">
        <is>
          <t>has</t>
        </is>
      </c>
      <c r="H243" s="7" t="inlineStr">
        <is>
          <t>had</t>
        </is>
      </c>
      <c r="I243" s="6" t="inlineStr">
        <is>
          <t>have</t>
        </is>
      </c>
      <c r="J243" s="6" t="inlineStr">
        <is>
          <t>was</t>
        </is>
      </c>
      <c r="K243" s="6" t="n">
        <v>2</v>
      </c>
      <c r="L243" s="6" t="inlineStr">
        <is>
          <t>到着した（過去）より前に始まっていたので過去完了。</t>
        </is>
      </c>
      <c r="M243" s="6" t="inlineStr"/>
    </row>
    <row r="244">
      <c r="A244" s="6" t="inlineStr">
        <is>
          <t>sea_g2_01_02</t>
        </is>
      </c>
      <c r="B244" s="6" t="inlineStr">
        <is>
          <t>sea_g2_01</t>
        </is>
      </c>
      <c r="C244" s="6" t="inlineStr">
        <is>
          <t>用法</t>
        </is>
      </c>
      <c r="D244" s="6" t="inlineStr">
        <is>
          <t>(   ) に入る最も適切なものは？</t>
        </is>
      </c>
      <c r="E244" s="6" t="inlineStr">
        <is>
          <t>By next year, I (   ) here for ten years.</t>
        </is>
      </c>
      <c r="F244" s="6" t="inlineStr">
        <is>
          <t>will have lived</t>
        </is>
      </c>
      <c r="G244" s="7" t="inlineStr">
        <is>
          <t>will have lived</t>
        </is>
      </c>
      <c r="H244" s="6" t="inlineStr">
        <is>
          <t>have lived</t>
        </is>
      </c>
      <c r="I244" s="6" t="inlineStr">
        <is>
          <t>will live</t>
        </is>
      </c>
      <c r="J244" s="6" t="inlineStr">
        <is>
          <t>had lived</t>
        </is>
      </c>
      <c r="K244" s="6" t="n">
        <v>1</v>
      </c>
      <c r="L244" s="6" t="inlineStr">
        <is>
          <t>未来のある時点（来年）までの継続は未来完了。</t>
        </is>
      </c>
      <c r="M244" s="6" t="inlineStr"/>
    </row>
    <row r="245">
      <c r="A245" s="6" t="inlineStr">
        <is>
          <t>sea_g2_01_03</t>
        </is>
      </c>
      <c r="B245" s="6" t="inlineStr">
        <is>
          <t>sea_g2_01</t>
        </is>
      </c>
      <c r="C245" s="6" t="inlineStr">
        <is>
          <t>用法</t>
        </is>
      </c>
      <c r="D245" s="6" t="inlineStr">
        <is>
          <t>(   ) に入る最も適切なものは？</t>
        </is>
      </c>
      <c r="E245" s="6" t="inlineStr">
        <is>
          <t>He told me that he (   ) to Paris twice.</t>
        </is>
      </c>
      <c r="F245" s="6" t="inlineStr">
        <is>
          <t>had been</t>
        </is>
      </c>
      <c r="G245" s="6" t="inlineStr">
        <is>
          <t>has been</t>
        </is>
      </c>
      <c r="H245" s="7" t="inlineStr">
        <is>
          <t>had been</t>
        </is>
      </c>
      <c r="I245" s="6" t="inlineStr">
        <is>
          <t>is</t>
        </is>
      </c>
      <c r="J245" s="6" t="inlineStr">
        <is>
          <t>goes</t>
        </is>
      </c>
      <c r="K245" s="6" t="n">
        <v>2</v>
      </c>
      <c r="L245" s="6" t="inlineStr">
        <is>
          <t>「言った」時点までの経験なので過去完了。</t>
        </is>
      </c>
      <c r="M245" s="6" t="inlineStr"/>
    </row>
    <row r="246">
      <c r="A246" s="6" t="inlineStr">
        <is>
          <t>sea_g2_01_04</t>
        </is>
      </c>
      <c r="B246" s="6" t="inlineStr">
        <is>
          <t>sea_g2_01</t>
        </is>
      </c>
      <c r="C246" s="6" t="inlineStr">
        <is>
          <t>用法</t>
        </is>
      </c>
      <c r="D246" s="6" t="inlineStr">
        <is>
          <t>(   ) に入る最も適切なものは？</t>
        </is>
      </c>
      <c r="E246" s="6" t="inlineStr">
        <is>
          <t>I (   ) for an hour when the bus finally came.</t>
        </is>
      </c>
      <c r="F246" s="6" t="inlineStr">
        <is>
          <t>had been waiting</t>
        </is>
      </c>
      <c r="G246" s="6" t="inlineStr">
        <is>
          <t>have been waiting</t>
        </is>
      </c>
      <c r="H246" s="7" t="inlineStr">
        <is>
          <t>had been waiting</t>
        </is>
      </c>
      <c r="I246" s="6" t="inlineStr">
        <is>
          <t>am waiting</t>
        </is>
      </c>
      <c r="J246" s="6" t="inlineStr">
        <is>
          <t>was waited</t>
        </is>
      </c>
      <c r="K246" s="6" t="n">
        <v>2</v>
      </c>
      <c r="L246" s="6" t="inlineStr">
        <is>
          <t>過去のある時点まで続いていた動作は過去完了進行形。</t>
        </is>
      </c>
      <c r="M246" s="6" t="inlineStr"/>
    </row>
    <row r="247">
      <c r="A247" s="6" t="inlineStr">
        <is>
          <t>sea_g2_01_05</t>
        </is>
      </c>
      <c r="B247" s="6" t="inlineStr">
        <is>
          <t>sea_g2_01</t>
        </is>
      </c>
      <c r="C247" s="6" t="inlineStr">
        <is>
          <t>用法</t>
        </is>
      </c>
      <c r="D247" s="6" t="inlineStr">
        <is>
          <t>(   ) に入る最も適切なものは？</t>
        </is>
      </c>
      <c r="E247" s="6" t="inlineStr">
        <is>
          <t>I will call you when he (   ) home.</t>
        </is>
      </c>
      <c r="F247" s="6" t="inlineStr">
        <is>
          <t>comes</t>
        </is>
      </c>
      <c r="G247" s="7" t="inlineStr">
        <is>
          <t>comes</t>
        </is>
      </c>
      <c r="H247" s="6" t="inlineStr">
        <is>
          <t>will come</t>
        </is>
      </c>
      <c r="I247" s="6" t="inlineStr">
        <is>
          <t>came</t>
        </is>
      </c>
      <c r="J247" s="6" t="inlineStr">
        <is>
          <t>has came</t>
        </is>
      </c>
      <c r="K247" s="6" t="n">
        <v>1</v>
      </c>
      <c r="L247" s="6" t="inlineStr">
        <is>
          <t>時・条件を表す副詞節の中では、未来のことも現在形で表す。</t>
        </is>
      </c>
      <c r="M247" s="6" t="inlineStr"/>
    </row>
    <row r="248">
      <c r="A248" s="6" t="inlineStr">
        <is>
          <t>sea_g2_01_06</t>
        </is>
      </c>
      <c r="B248" s="6" t="inlineStr">
        <is>
          <t>sea_g2_01</t>
        </is>
      </c>
      <c r="C248" s="6" t="inlineStr">
        <is>
          <t>用法</t>
        </is>
      </c>
      <c r="D248" s="6" t="inlineStr">
        <is>
          <t>(   ) に入る最も適切なものは？</t>
        </is>
      </c>
      <c r="E248" s="6" t="inlineStr">
        <is>
          <t>I (   ) him since he moved to Tokyo.</t>
        </is>
      </c>
      <c r="F248" s="6" t="inlineStr">
        <is>
          <t>haven't seen</t>
        </is>
      </c>
      <c r="G248" s="6" t="inlineStr">
        <is>
          <t>didn't see</t>
        </is>
      </c>
      <c r="H248" s="7" t="inlineStr">
        <is>
          <t>haven't seen</t>
        </is>
      </c>
      <c r="I248" s="6" t="inlineStr">
        <is>
          <t>don't see</t>
        </is>
      </c>
      <c r="J248" s="6" t="inlineStr">
        <is>
          <t>wasn't seeing</t>
        </is>
      </c>
      <c r="K248" s="6" t="n">
        <v>2</v>
      </c>
      <c r="L248" s="6" t="inlineStr">
        <is>
          <t>since とともに「それ以来ずっと会っていない」は現在完了。</t>
        </is>
      </c>
      <c r="M248" s="6" t="inlineStr"/>
    </row>
    <row r="249">
      <c r="A249" s="6" t="inlineStr">
        <is>
          <t>sea_g2_01_07</t>
        </is>
      </c>
      <c r="B249" s="6" t="inlineStr">
        <is>
          <t>sea_g2_01</t>
        </is>
      </c>
      <c r="C249" s="6" t="inlineStr">
        <is>
          <t>用法</t>
        </is>
      </c>
      <c r="D249" s="6" t="inlineStr">
        <is>
          <t>(   ) に入る最も適切なものは？</t>
        </is>
      </c>
      <c r="E249" s="6" t="inlineStr">
        <is>
          <t>I (   ) the book before I saw the movie.</t>
        </is>
      </c>
      <c r="F249" s="6" t="inlineStr">
        <is>
          <t>had read</t>
        </is>
      </c>
      <c r="G249" s="6" t="inlineStr">
        <is>
          <t>read</t>
        </is>
      </c>
      <c r="H249" s="6" t="inlineStr">
        <is>
          <t>have read</t>
        </is>
      </c>
      <c r="I249" s="6" t="inlineStr">
        <is>
          <t>was reading</t>
        </is>
      </c>
      <c r="J249" s="7" t="inlineStr">
        <is>
          <t>had read</t>
        </is>
      </c>
      <c r="K249" s="6" t="n">
        <v>4</v>
      </c>
      <c r="L249" s="6" t="inlineStr">
        <is>
          <t>過去のある時点（映画を見た）より前のこと：過去完了。</t>
        </is>
      </c>
      <c r="M249" s="6" t="inlineStr"/>
    </row>
    <row r="250">
      <c r="A250" s="6" t="inlineStr">
        <is>
          <t>sea_g2_01_08</t>
        </is>
      </c>
      <c r="B250" s="6" t="inlineStr">
        <is>
          <t>sea_g2_01</t>
        </is>
      </c>
      <c r="C250" s="6" t="inlineStr">
        <is>
          <t>用法</t>
        </is>
      </c>
      <c r="D250" s="6" t="inlineStr">
        <is>
          <t>(   ) に入る最も適切なものは？</t>
        </is>
      </c>
      <c r="E250" s="6" t="inlineStr">
        <is>
          <t>She (   ) in London since 2020.</t>
        </is>
      </c>
      <c r="F250" s="6" t="inlineStr">
        <is>
          <t>has lived</t>
        </is>
      </c>
      <c r="G250" s="6" t="inlineStr">
        <is>
          <t>lived</t>
        </is>
      </c>
      <c r="H250" s="6" t="inlineStr">
        <is>
          <t>had lived</t>
        </is>
      </c>
      <c r="I250" s="7" t="inlineStr">
        <is>
          <t>has lived</t>
        </is>
      </c>
      <c r="J250" s="6" t="inlineStr">
        <is>
          <t>lives</t>
        </is>
      </c>
      <c r="K250" s="6" t="n">
        <v>3</v>
      </c>
      <c r="L250" s="6" t="inlineStr">
        <is>
          <t>現在まで続いている：現在完了。</t>
        </is>
      </c>
      <c r="M250" s="6" t="inlineStr"/>
    </row>
    <row r="251">
      <c r="A251" s="6" t="inlineStr">
        <is>
          <t>sea_g2_01_09</t>
        </is>
      </c>
      <c r="B251" s="6" t="inlineStr">
        <is>
          <t>sea_g2_01</t>
        </is>
      </c>
      <c r="C251" s="6" t="inlineStr">
        <is>
          <t>用法</t>
        </is>
      </c>
      <c r="D251" s="6" t="inlineStr">
        <is>
          <t>(   ) に入る最も適切なものは？</t>
        </is>
      </c>
      <c r="E251" s="6" t="inlineStr">
        <is>
          <t>By the time you arrive, we (   ) dinner.</t>
        </is>
      </c>
      <c r="F251" s="6" t="inlineStr">
        <is>
          <t>will have finished</t>
        </is>
      </c>
      <c r="G251" s="6" t="inlineStr">
        <is>
          <t>finish</t>
        </is>
      </c>
      <c r="H251" s="6" t="inlineStr">
        <is>
          <t>have finished</t>
        </is>
      </c>
      <c r="I251" s="6" t="inlineStr">
        <is>
          <t>had finished</t>
        </is>
      </c>
      <c r="J251" s="7" t="inlineStr">
        <is>
          <t>will have finished</t>
        </is>
      </c>
      <c r="K251" s="6" t="n">
        <v>4</v>
      </c>
      <c r="L251" s="6" t="inlineStr">
        <is>
          <t>未来のある時点までに完了：未来完了。</t>
        </is>
      </c>
      <c r="M251" s="6" t="inlineStr"/>
    </row>
    <row r="252">
      <c r="A252" s="6" t="inlineStr">
        <is>
          <t>sea_g2_01_10</t>
        </is>
      </c>
      <c r="B252" s="6" t="inlineStr">
        <is>
          <t>sea_g2_01</t>
        </is>
      </c>
      <c r="C252" s="6" t="inlineStr">
        <is>
          <t>用法</t>
        </is>
      </c>
      <c r="D252" s="6" t="inlineStr">
        <is>
          <t>(   ) に入る最も適切なものは？</t>
        </is>
      </c>
      <c r="E252" s="6" t="inlineStr">
        <is>
          <t>I lost the watch my father (   ) me.</t>
        </is>
      </c>
      <c r="F252" s="6" t="inlineStr">
        <is>
          <t>had given</t>
        </is>
      </c>
      <c r="G252" s="6" t="inlineStr">
        <is>
          <t>was giving</t>
        </is>
      </c>
      <c r="H252" s="6" t="inlineStr">
        <is>
          <t>has given</t>
        </is>
      </c>
      <c r="I252" s="6" t="inlineStr">
        <is>
          <t>gives</t>
        </is>
      </c>
      <c r="J252" s="7" t="inlineStr">
        <is>
          <t>had given</t>
        </is>
      </c>
      <c r="K252" s="6" t="n">
        <v>4</v>
      </c>
      <c r="L252" s="6" t="inlineStr">
        <is>
          <t>なくしたときより前にもらった：過去完了（大過去）。</t>
        </is>
      </c>
      <c r="M252" s="6" t="inlineStr"/>
    </row>
    <row r="253">
      <c r="A253" s="6" t="inlineStr">
        <is>
          <t>sea_g2_01_11</t>
        </is>
      </c>
      <c r="B253" s="6" t="inlineStr">
        <is>
          <t>sea_g2_01</t>
        </is>
      </c>
      <c r="C253" s="6" t="inlineStr">
        <is>
          <t>用法</t>
        </is>
      </c>
      <c r="D253" s="6" t="inlineStr">
        <is>
          <t>(   ) に入る最も適切なものは？</t>
        </is>
      </c>
      <c r="E253" s="6" t="inlineStr">
        <is>
          <t>He (   ) the car for three hours when it broke down.</t>
        </is>
      </c>
      <c r="F253" s="6" t="inlineStr">
        <is>
          <t>had been driving</t>
        </is>
      </c>
      <c r="G253" s="6" t="inlineStr">
        <is>
          <t>drives</t>
        </is>
      </c>
      <c r="H253" s="6" t="inlineStr">
        <is>
          <t>will drive</t>
        </is>
      </c>
      <c r="I253" s="7" t="inlineStr">
        <is>
          <t>had been driving</t>
        </is>
      </c>
      <c r="J253" s="6" t="inlineStr">
        <is>
          <t>has been driving</t>
        </is>
      </c>
      <c r="K253" s="6" t="n">
        <v>3</v>
      </c>
      <c r="L253" s="6" t="inlineStr">
        <is>
          <t>過去のある時点まで続いていた動作：過去完了進行形。</t>
        </is>
      </c>
      <c r="M253" s="6" t="inlineStr"/>
    </row>
    <row r="254">
      <c r="A254" s="6" t="inlineStr">
        <is>
          <t>sea_g2_01_12</t>
        </is>
      </c>
      <c r="B254" s="6" t="inlineStr">
        <is>
          <t>sea_g2_01</t>
        </is>
      </c>
      <c r="C254" s="6" t="inlineStr">
        <is>
          <t>用法</t>
        </is>
      </c>
      <c r="D254" s="6" t="inlineStr">
        <is>
          <t>(   ) に入る最も適切なものは？</t>
        </is>
      </c>
      <c r="E254" s="6" t="inlineStr">
        <is>
          <t>Let's wait until he (   ) back.</t>
        </is>
      </c>
      <c r="F254" s="6" t="inlineStr">
        <is>
          <t>comes</t>
        </is>
      </c>
      <c r="G254" s="6" t="inlineStr">
        <is>
          <t>coming</t>
        </is>
      </c>
      <c r="H254" s="7" t="inlineStr">
        <is>
          <t>comes</t>
        </is>
      </c>
      <c r="I254" s="6" t="inlineStr">
        <is>
          <t>came</t>
        </is>
      </c>
      <c r="J254" s="6" t="inlineStr">
        <is>
          <t>will come</t>
        </is>
      </c>
      <c r="K254" s="6" t="n">
        <v>2</v>
      </c>
      <c r="L254" s="6" t="inlineStr">
        <is>
          <t>時を表す副詞節では未来も現在形。</t>
        </is>
      </c>
      <c r="M254" s="6" t="inlineStr"/>
    </row>
    <row r="255">
      <c r="A255" s="6" t="inlineStr">
        <is>
          <t>sea_g2_01_13</t>
        </is>
      </c>
      <c r="B255" s="6" t="inlineStr">
        <is>
          <t>sea_g2_01</t>
        </is>
      </c>
      <c r="C255" s="6" t="inlineStr">
        <is>
          <t>用法</t>
        </is>
      </c>
      <c r="D255" s="6" t="inlineStr">
        <is>
          <t>(   ) に入る最も適切なものは？</t>
        </is>
      </c>
      <c r="E255" s="6" t="inlineStr">
        <is>
          <t>I (   ) him three years ago.</t>
        </is>
      </c>
      <c r="F255" s="6" t="inlineStr">
        <is>
          <t>met</t>
        </is>
      </c>
      <c r="G255" s="6" t="inlineStr">
        <is>
          <t>have met</t>
        </is>
      </c>
      <c r="H255" s="6" t="inlineStr">
        <is>
          <t>had met</t>
        </is>
      </c>
      <c r="I255" s="6" t="inlineStr">
        <is>
          <t>meet</t>
        </is>
      </c>
      <c r="J255" s="7" t="inlineStr">
        <is>
          <t>met</t>
        </is>
      </c>
      <c r="K255" s="6" t="n">
        <v>4</v>
      </c>
      <c r="L255" s="6" t="inlineStr">
        <is>
          <t>「〜前に」ago は過去形とともに使う。</t>
        </is>
      </c>
      <c r="M255" s="6" t="inlineStr"/>
    </row>
    <row r="256">
      <c r="A256" s="6" t="inlineStr">
        <is>
          <t>sea_g2_01_14</t>
        </is>
      </c>
      <c r="B256" s="6" t="inlineStr">
        <is>
          <t>sea_g2_01</t>
        </is>
      </c>
      <c r="C256" s="6" t="inlineStr">
        <is>
          <t>用法</t>
        </is>
      </c>
      <c r="D256" s="6" t="inlineStr">
        <is>
          <t>(   ) に入る最も適切なものは？</t>
        </is>
      </c>
      <c r="E256" s="6" t="inlineStr">
        <is>
          <t>How long (   ) you known her?</t>
        </is>
      </c>
      <c r="F256" s="6" t="inlineStr">
        <is>
          <t>have</t>
        </is>
      </c>
      <c r="G256" s="6" t="inlineStr">
        <is>
          <t>did</t>
        </is>
      </c>
      <c r="H256" s="6" t="inlineStr">
        <is>
          <t>are</t>
        </is>
      </c>
      <c r="I256" s="6" t="inlineStr">
        <is>
          <t>do</t>
        </is>
      </c>
      <c r="J256" s="7" t="inlineStr">
        <is>
          <t>have</t>
        </is>
      </c>
      <c r="K256" s="6" t="n">
        <v>4</v>
      </c>
      <c r="L256" s="6" t="inlineStr">
        <is>
          <t>期間をたずねる現在完了の疑問文。</t>
        </is>
      </c>
      <c r="M256" s="6" t="inlineStr"/>
    </row>
    <row r="257">
      <c r="A257" s="6" t="inlineStr">
        <is>
          <t>sea_g2_01_15</t>
        </is>
      </c>
      <c r="B257" s="6" t="inlineStr">
        <is>
          <t>sea_g2_01</t>
        </is>
      </c>
      <c r="C257" s="6" t="inlineStr">
        <is>
          <t>用法</t>
        </is>
      </c>
      <c r="D257" s="6" t="inlineStr">
        <is>
          <t>(   ) に入る最も適切なものは？</t>
        </is>
      </c>
      <c r="E257" s="6" t="inlineStr">
        <is>
          <t>This is the first time I (   ) sushi.</t>
        </is>
      </c>
      <c r="F257" s="6" t="inlineStr">
        <is>
          <t>have eaten</t>
        </is>
      </c>
      <c r="G257" s="6" t="inlineStr">
        <is>
          <t>eat</t>
        </is>
      </c>
      <c r="H257" s="6" t="inlineStr">
        <is>
          <t>ate</t>
        </is>
      </c>
      <c r="I257" s="7" t="inlineStr">
        <is>
          <t>have eaten</t>
        </is>
      </c>
      <c r="J257" s="6" t="inlineStr">
        <is>
          <t>had eaten</t>
        </is>
      </c>
      <c r="K257" s="6" t="n">
        <v>3</v>
      </c>
      <c r="L257" s="6" t="inlineStr">
        <is>
          <t>This is the first time ＋ 現在完了。</t>
        </is>
      </c>
      <c r="M257" s="6" t="inlineStr"/>
    </row>
    <row r="258">
      <c r="A258" s="6" t="inlineStr">
        <is>
          <t>sea_g2_01_16</t>
        </is>
      </c>
      <c r="B258" s="6" t="inlineStr">
        <is>
          <t>sea_g2_01</t>
        </is>
      </c>
      <c r="C258" s="6" t="inlineStr">
        <is>
          <t>用法</t>
        </is>
      </c>
      <c r="D258" s="6" t="inlineStr">
        <is>
          <t>(   ) に入る最も適切なものは？</t>
        </is>
      </c>
      <c r="E258" s="6" t="inlineStr">
        <is>
          <t>It (   ) five years since we moved here.</t>
        </is>
      </c>
      <c r="F258" s="6" t="inlineStr">
        <is>
          <t>has been</t>
        </is>
      </c>
      <c r="G258" s="6" t="inlineStr">
        <is>
          <t>had</t>
        </is>
      </c>
      <c r="H258" s="7" t="inlineStr">
        <is>
          <t>has been</t>
        </is>
      </c>
      <c r="I258" s="6" t="inlineStr">
        <is>
          <t>was</t>
        </is>
      </c>
      <c r="J258" s="6" t="inlineStr">
        <is>
          <t>is being</t>
        </is>
      </c>
      <c r="K258" s="6" t="n">
        <v>2</v>
      </c>
      <c r="L258" s="6" t="inlineStr">
        <is>
          <t>It has been 〜 since …「…してから〜になる」。</t>
        </is>
      </c>
      <c r="M258" s="6" t="inlineStr"/>
    </row>
    <row r="259">
      <c r="A259" s="6" t="inlineStr">
        <is>
          <t>sea_g2_02_01</t>
        </is>
      </c>
      <c r="B259" s="6" t="inlineStr">
        <is>
          <t>sea_g2_02</t>
        </is>
      </c>
      <c r="C259" s="6" t="inlineStr">
        <is>
          <t>用法</t>
        </is>
      </c>
      <c r="D259" s="6" t="inlineStr">
        <is>
          <t>(   ) に入る最も適切なものは？</t>
        </is>
      </c>
      <c r="E259" s="6" t="inlineStr">
        <is>
          <t>You (   ) have told me earlier. I could have helped.</t>
        </is>
      </c>
      <c r="F259" s="6" t="inlineStr">
        <is>
          <t>should</t>
        </is>
      </c>
      <c r="G259" s="7" t="inlineStr">
        <is>
          <t>should</t>
        </is>
      </c>
      <c r="H259" s="6" t="inlineStr">
        <is>
          <t>must</t>
        </is>
      </c>
      <c r="I259" s="6" t="inlineStr">
        <is>
          <t>can</t>
        </is>
      </c>
      <c r="J259" s="6" t="inlineStr">
        <is>
          <t>may</t>
        </is>
      </c>
      <c r="K259" s="6" t="n">
        <v>1</v>
      </c>
      <c r="L259" s="6" t="inlineStr">
        <is>
          <t>should have done で「〜すべきだったのに（しなかった）」。</t>
        </is>
      </c>
      <c r="M259" s="6" t="inlineStr"/>
    </row>
    <row r="260">
      <c r="A260" s="6" t="inlineStr">
        <is>
          <t>sea_g2_02_02</t>
        </is>
      </c>
      <c r="B260" s="6" t="inlineStr">
        <is>
          <t>sea_g2_02</t>
        </is>
      </c>
      <c r="C260" s="6" t="inlineStr">
        <is>
          <t>用法</t>
        </is>
      </c>
      <c r="D260" s="6" t="inlineStr">
        <is>
          <t>(   ) に入る最も適切なものは？</t>
        </is>
      </c>
      <c r="E260" s="6" t="inlineStr">
        <is>
          <t>He looks sad. He (   ) have failed the exam.</t>
        </is>
      </c>
      <c r="F260" s="6" t="inlineStr">
        <is>
          <t>must</t>
        </is>
      </c>
      <c r="G260" s="7" t="inlineStr">
        <is>
          <t>must</t>
        </is>
      </c>
      <c r="H260" s="6" t="inlineStr">
        <is>
          <t>should</t>
        </is>
      </c>
      <c r="I260" s="6" t="inlineStr">
        <is>
          <t>can't</t>
        </is>
      </c>
      <c r="J260" s="6" t="inlineStr">
        <is>
          <t>would</t>
        </is>
      </c>
      <c r="K260" s="6" t="n">
        <v>1</v>
      </c>
      <c r="L260" s="6" t="inlineStr">
        <is>
          <t>must have done で「〜したにちがいない」（過去への確信）。</t>
        </is>
      </c>
      <c r="M260" s="6" t="inlineStr"/>
    </row>
    <row r="261">
      <c r="A261" s="6" t="inlineStr">
        <is>
          <t>sea_g2_02_03</t>
        </is>
      </c>
      <c r="B261" s="6" t="inlineStr">
        <is>
          <t>sea_g2_02</t>
        </is>
      </c>
      <c r="C261" s="6" t="inlineStr">
        <is>
          <t>用法</t>
        </is>
      </c>
      <c r="D261" s="6" t="inlineStr">
        <is>
          <t>(   ) に入る最も適切なものは？</t>
        </is>
      </c>
      <c r="E261" s="6" t="inlineStr">
        <is>
          <t>She (   ) have said such a thing. She is always kind.</t>
        </is>
      </c>
      <c r="F261" s="6" t="inlineStr">
        <is>
          <t>can't</t>
        </is>
      </c>
      <c r="G261" s="6" t="inlineStr">
        <is>
          <t>must</t>
        </is>
      </c>
      <c r="H261" s="7" t="inlineStr">
        <is>
          <t>can't</t>
        </is>
      </c>
      <c r="I261" s="6" t="inlineStr">
        <is>
          <t>should</t>
        </is>
      </c>
      <c r="J261" s="6" t="inlineStr">
        <is>
          <t>need</t>
        </is>
      </c>
      <c r="K261" s="6" t="n">
        <v>2</v>
      </c>
      <c r="L261" s="6" t="inlineStr">
        <is>
          <t>can't have done で「〜したはずがない」。</t>
        </is>
      </c>
      <c r="M261" s="6" t="inlineStr"/>
    </row>
    <row r="262">
      <c r="A262" s="6" t="inlineStr">
        <is>
          <t>sea_g2_02_04</t>
        </is>
      </c>
      <c r="B262" s="6" t="inlineStr">
        <is>
          <t>sea_g2_02</t>
        </is>
      </c>
      <c r="C262" s="6" t="inlineStr">
        <is>
          <t>用法</t>
        </is>
      </c>
      <c r="D262" s="6" t="inlineStr">
        <is>
          <t>(   ) に入る最も適切なものは？</t>
        </is>
      </c>
      <c r="E262" s="6" t="inlineStr">
        <is>
          <t>I (   ) have left my key at school, but I'm not sure.</t>
        </is>
      </c>
      <c r="F262" s="6" t="inlineStr">
        <is>
          <t>might</t>
        </is>
      </c>
      <c r="G262" s="6" t="inlineStr">
        <is>
          <t>must</t>
        </is>
      </c>
      <c r="H262" s="6" t="inlineStr">
        <is>
          <t>can't</t>
        </is>
      </c>
      <c r="I262" s="7" t="inlineStr">
        <is>
          <t>might</t>
        </is>
      </c>
      <c r="J262" s="6" t="inlineStr">
        <is>
          <t>should</t>
        </is>
      </c>
      <c r="K262" s="6" t="n">
        <v>3</v>
      </c>
      <c r="L262" s="6" t="inlineStr">
        <is>
          <t>might have done で「〜したかもしれない」。not sure と合う。</t>
        </is>
      </c>
      <c r="M262" s="6" t="inlineStr"/>
    </row>
    <row r="263">
      <c r="A263" s="6" t="inlineStr">
        <is>
          <t>sea_g2_02_05</t>
        </is>
      </c>
      <c r="B263" s="6" t="inlineStr">
        <is>
          <t>sea_g2_02</t>
        </is>
      </c>
      <c r="C263" s="6" t="inlineStr">
        <is>
          <t>用法</t>
        </is>
      </c>
      <c r="D263" s="6" t="inlineStr">
        <is>
          <t>(   ) に入る最も適切なものは？</t>
        </is>
      </c>
      <c r="E263" s="6" t="inlineStr">
        <is>
          <t>You (   ) have hurried. We have plenty of time.</t>
        </is>
      </c>
      <c r="F263" s="6" t="inlineStr">
        <is>
          <t>needn't</t>
        </is>
      </c>
      <c r="G263" s="6" t="inlineStr">
        <is>
          <t>mustn't</t>
        </is>
      </c>
      <c r="H263" s="7" t="inlineStr">
        <is>
          <t>needn't</t>
        </is>
      </c>
      <c r="I263" s="6" t="inlineStr">
        <is>
          <t>can't</t>
        </is>
      </c>
      <c r="J263" s="6" t="inlineStr">
        <is>
          <t>wouldn't</t>
        </is>
      </c>
      <c r="K263" s="6" t="n">
        <v>2</v>
      </c>
      <c r="L263" s="6" t="inlineStr">
        <is>
          <t>needn't have done で「〜する必要はなかったのに（してしまった）」。</t>
        </is>
      </c>
      <c r="M263" s="6" t="inlineStr"/>
    </row>
    <row r="264">
      <c r="A264" s="6" t="inlineStr">
        <is>
          <t>sea_g2_02_06</t>
        </is>
      </c>
      <c r="B264" s="6" t="inlineStr">
        <is>
          <t>sea_g2_02</t>
        </is>
      </c>
      <c r="C264" s="6" t="inlineStr">
        <is>
          <t>用法</t>
        </is>
      </c>
      <c r="D264" s="6" t="inlineStr">
        <is>
          <t>(   ) に入る最も適切なものは？</t>
        </is>
      </c>
      <c r="E264" s="6" t="inlineStr">
        <is>
          <t>I would rather (   ) at home today.</t>
        </is>
      </c>
      <c r="F264" s="6" t="inlineStr">
        <is>
          <t>stay</t>
        </is>
      </c>
      <c r="G264" s="7" t="inlineStr">
        <is>
          <t>stay</t>
        </is>
      </c>
      <c r="H264" s="6" t="inlineStr">
        <is>
          <t>to stay</t>
        </is>
      </c>
      <c r="I264" s="6" t="inlineStr">
        <is>
          <t>staying</t>
        </is>
      </c>
      <c r="J264" s="6" t="inlineStr">
        <is>
          <t>stayed</t>
        </is>
      </c>
      <c r="K264" s="6" t="n">
        <v>1</v>
      </c>
      <c r="L264" s="6" t="inlineStr">
        <is>
          <t>would rather + 動詞の原形 で「むしろ〜したい」。</t>
        </is>
      </c>
      <c r="M264" s="6" t="inlineStr"/>
    </row>
    <row r="265">
      <c r="A265" s="6" t="inlineStr">
        <is>
          <t>sea_g2_02_07</t>
        </is>
      </c>
      <c r="B265" s="6" t="inlineStr">
        <is>
          <t>sea_g2_02</t>
        </is>
      </c>
      <c r="C265" s="6" t="inlineStr">
        <is>
          <t>用法</t>
        </is>
      </c>
      <c r="D265" s="6" t="inlineStr">
        <is>
          <t>(   ) に入る最も適切なものは？</t>
        </is>
      </c>
      <c r="E265" s="6" t="inlineStr">
        <is>
          <t>You (   ) have seen him. He was in America then.</t>
        </is>
      </c>
      <c r="F265" s="6" t="inlineStr">
        <is>
          <t>can't</t>
        </is>
      </c>
      <c r="G265" s="7" t="inlineStr">
        <is>
          <t>can't</t>
        </is>
      </c>
      <c r="H265" s="6" t="inlineStr">
        <is>
          <t>should</t>
        </is>
      </c>
      <c r="I265" s="6" t="inlineStr">
        <is>
          <t>must</t>
        </is>
      </c>
      <c r="J265" s="6" t="inlineStr">
        <is>
          <t>need</t>
        </is>
      </c>
      <c r="K265" s="6" t="n">
        <v>1</v>
      </c>
      <c r="L265" s="6" t="inlineStr">
        <is>
          <t>can't have ＋ 過去分詞「〜したはずがない」。</t>
        </is>
      </c>
      <c r="M265" s="6" t="inlineStr"/>
    </row>
    <row r="266">
      <c r="A266" s="6" t="inlineStr">
        <is>
          <t>sea_g2_02_08</t>
        </is>
      </c>
      <c r="B266" s="6" t="inlineStr">
        <is>
          <t>sea_g2_02</t>
        </is>
      </c>
      <c r="C266" s="6" t="inlineStr">
        <is>
          <t>用法</t>
        </is>
      </c>
      <c r="D266" s="6" t="inlineStr">
        <is>
          <t>(   ) に入る最も適切なものは？</t>
        </is>
      </c>
      <c r="E266" s="6" t="inlineStr">
        <is>
          <t>I (   ) have studied harder. I failed.</t>
        </is>
      </c>
      <c r="F266" s="6" t="inlineStr">
        <is>
          <t>should</t>
        </is>
      </c>
      <c r="G266" s="7" t="inlineStr">
        <is>
          <t>should</t>
        </is>
      </c>
      <c r="H266" s="6" t="inlineStr">
        <is>
          <t>can't</t>
        </is>
      </c>
      <c r="I266" s="6" t="inlineStr">
        <is>
          <t>needn't</t>
        </is>
      </c>
      <c r="J266" s="6" t="inlineStr">
        <is>
          <t>must</t>
        </is>
      </c>
      <c r="K266" s="6" t="n">
        <v>1</v>
      </c>
      <c r="L266" s="6" t="inlineStr">
        <is>
          <t>should have ＋ 過去分詞「〜すべきだったのに」。</t>
        </is>
      </c>
      <c r="M266" s="6" t="inlineStr"/>
    </row>
    <row r="267">
      <c r="A267" s="6" t="inlineStr">
        <is>
          <t>sea_g2_02_09</t>
        </is>
      </c>
      <c r="B267" s="6" t="inlineStr">
        <is>
          <t>sea_g2_02</t>
        </is>
      </c>
      <c r="C267" s="6" t="inlineStr">
        <is>
          <t>用法</t>
        </is>
      </c>
      <c r="D267" s="6" t="inlineStr">
        <is>
          <t>(   ) に入る最も適切なものは？</t>
        </is>
      </c>
      <c r="E267" s="6" t="inlineStr">
        <is>
          <t>She may (   ) home already.</t>
        </is>
      </c>
      <c r="F267" s="6" t="inlineStr">
        <is>
          <t>have gone</t>
        </is>
      </c>
      <c r="G267" s="7" t="inlineStr">
        <is>
          <t>have gone</t>
        </is>
      </c>
      <c r="H267" s="6" t="inlineStr">
        <is>
          <t>going</t>
        </is>
      </c>
      <c r="I267" s="6" t="inlineStr">
        <is>
          <t>go</t>
        </is>
      </c>
      <c r="J267" s="6" t="inlineStr">
        <is>
          <t>went</t>
        </is>
      </c>
      <c r="K267" s="6" t="n">
        <v>1</v>
      </c>
      <c r="L267" s="6" t="inlineStr">
        <is>
          <t>may have ＋ 過去分詞「〜したかもしれない」。</t>
        </is>
      </c>
      <c r="M267" s="6" t="inlineStr"/>
    </row>
    <row r="268">
      <c r="A268" s="6" t="inlineStr">
        <is>
          <t>sea_g2_02_10</t>
        </is>
      </c>
      <c r="B268" s="6" t="inlineStr">
        <is>
          <t>sea_g2_02</t>
        </is>
      </c>
      <c r="C268" s="6" t="inlineStr">
        <is>
          <t>用法</t>
        </is>
      </c>
      <c r="D268" s="6" t="inlineStr">
        <is>
          <t>(   ) に入る最も適切なものは？</t>
        </is>
      </c>
      <c r="E268" s="6" t="inlineStr">
        <is>
          <t>He (   ) have been sick. He didn't come to school.</t>
        </is>
      </c>
      <c r="F268" s="6" t="inlineStr">
        <is>
          <t>must</t>
        </is>
      </c>
      <c r="G268" s="6" t="inlineStr">
        <is>
          <t>shouldn't</t>
        </is>
      </c>
      <c r="H268" s="6" t="inlineStr">
        <is>
          <t>can't</t>
        </is>
      </c>
      <c r="I268" s="6" t="inlineStr">
        <is>
          <t>needn't</t>
        </is>
      </c>
      <c r="J268" s="7" t="inlineStr">
        <is>
          <t>must</t>
        </is>
      </c>
      <c r="K268" s="6" t="n">
        <v>4</v>
      </c>
      <c r="L268" s="6" t="inlineStr">
        <is>
          <t>must have ＋ 過去分詞「〜したにちがいない」。</t>
        </is>
      </c>
      <c r="M268" s="6" t="inlineStr"/>
    </row>
    <row r="269">
      <c r="A269" s="6" t="inlineStr">
        <is>
          <t>sea_g2_02_11</t>
        </is>
      </c>
      <c r="B269" s="6" t="inlineStr">
        <is>
          <t>sea_g2_02</t>
        </is>
      </c>
      <c r="C269" s="6" t="inlineStr">
        <is>
          <t>用法</t>
        </is>
      </c>
      <c r="D269" s="6" t="inlineStr">
        <is>
          <t>(   ) に入る最も適切なものは？</t>
        </is>
      </c>
      <c r="E269" s="6" t="inlineStr">
        <is>
          <t>I (   ) not help laughing.</t>
        </is>
      </c>
      <c r="F269" s="6" t="inlineStr">
        <is>
          <t>could</t>
        </is>
      </c>
      <c r="G269" s="6" t="inlineStr">
        <is>
          <t>must</t>
        </is>
      </c>
      <c r="H269" s="7" t="inlineStr">
        <is>
          <t>could</t>
        </is>
      </c>
      <c r="I269" s="6" t="inlineStr">
        <is>
          <t>should</t>
        </is>
      </c>
      <c r="J269" s="6" t="inlineStr">
        <is>
          <t>would</t>
        </is>
      </c>
      <c r="K269" s="6" t="n">
        <v>2</v>
      </c>
      <c r="L269" s="6" t="inlineStr">
        <is>
          <t>cannot help 〜ing「〜せずにはいられない」。</t>
        </is>
      </c>
      <c r="M269" s="6" t="inlineStr"/>
    </row>
    <row r="270">
      <c r="A270" s="6" t="inlineStr">
        <is>
          <t>sea_g2_02_12</t>
        </is>
      </c>
      <c r="B270" s="6" t="inlineStr">
        <is>
          <t>sea_g2_02</t>
        </is>
      </c>
      <c r="C270" s="6" t="inlineStr">
        <is>
          <t>用法</t>
        </is>
      </c>
      <c r="D270" s="6" t="inlineStr">
        <is>
          <t>(   ) に入る最も適切なものは？</t>
        </is>
      </c>
      <c r="E270" s="6" t="inlineStr">
        <is>
          <t>You (   ) have told him. It was a secret.</t>
        </is>
      </c>
      <c r="F270" s="6" t="inlineStr">
        <is>
          <t>shouldn't</t>
        </is>
      </c>
      <c r="G270" s="7" t="inlineStr">
        <is>
          <t>shouldn't</t>
        </is>
      </c>
      <c r="H270" s="6" t="inlineStr">
        <is>
          <t>must</t>
        </is>
      </c>
      <c r="I270" s="6" t="inlineStr">
        <is>
          <t>may</t>
        </is>
      </c>
      <c r="J270" s="6" t="inlineStr">
        <is>
          <t>needn't</t>
        </is>
      </c>
      <c r="K270" s="6" t="n">
        <v>1</v>
      </c>
      <c r="L270" s="6" t="inlineStr">
        <is>
          <t>shouldn't have ＋ 過去分詞「〜すべきではなかったのに」。</t>
        </is>
      </c>
      <c r="M270" s="6" t="inlineStr"/>
    </row>
    <row r="271">
      <c r="A271" s="6" t="inlineStr">
        <is>
          <t>sea_g2_02_13</t>
        </is>
      </c>
      <c r="B271" s="6" t="inlineStr">
        <is>
          <t>sea_g2_02</t>
        </is>
      </c>
      <c r="C271" s="6" t="inlineStr">
        <is>
          <t>用法</t>
        </is>
      </c>
      <c r="D271" s="6" t="inlineStr">
        <is>
          <t>(   ) に入る最も適切なものは？</t>
        </is>
      </c>
      <c r="E271" s="6" t="inlineStr">
        <is>
          <t>He (   ) be over sixty. He looks so young.</t>
        </is>
      </c>
      <c r="F271" s="6" t="inlineStr">
        <is>
          <t>can't</t>
        </is>
      </c>
      <c r="G271" s="6" t="inlineStr">
        <is>
          <t>had better</t>
        </is>
      </c>
      <c r="H271" s="6" t="inlineStr">
        <is>
          <t>must</t>
        </is>
      </c>
      <c r="I271" s="6" t="inlineStr">
        <is>
          <t>should</t>
        </is>
      </c>
      <c r="J271" s="7" t="inlineStr">
        <is>
          <t>can't</t>
        </is>
      </c>
      <c r="K271" s="6" t="n">
        <v>4</v>
      </c>
      <c r="L271" s="6" t="inlineStr">
        <is>
          <t>can't「〜のはずがない」。</t>
        </is>
      </c>
      <c r="M271" s="6" t="inlineStr"/>
    </row>
    <row r="272">
      <c r="A272" s="6" t="inlineStr">
        <is>
          <t>sea_g2_02_14</t>
        </is>
      </c>
      <c r="B272" s="6" t="inlineStr">
        <is>
          <t>sea_g2_02</t>
        </is>
      </c>
      <c r="C272" s="6" t="inlineStr">
        <is>
          <t>用法</t>
        </is>
      </c>
      <c r="D272" s="6" t="inlineStr">
        <is>
          <t>(   ) に入る最も適切なものは？</t>
        </is>
      </c>
      <c r="E272" s="6" t="inlineStr">
        <is>
          <t>I would rather you (   ) here.</t>
        </is>
      </c>
      <c r="F272" s="6" t="inlineStr">
        <is>
          <t>stayed</t>
        </is>
      </c>
      <c r="G272" s="6" t="inlineStr">
        <is>
          <t>will stay</t>
        </is>
      </c>
      <c r="H272" s="6" t="inlineStr">
        <is>
          <t>staying</t>
        </is>
      </c>
      <c r="I272" s="7" t="inlineStr">
        <is>
          <t>stayed</t>
        </is>
      </c>
      <c r="J272" s="6" t="inlineStr">
        <is>
          <t>stay</t>
        </is>
      </c>
      <c r="K272" s="6" t="n">
        <v>3</v>
      </c>
      <c r="L272" s="6" t="inlineStr">
        <is>
          <t>would rather ＋ 主語 ＋ 仮定法過去。</t>
        </is>
      </c>
      <c r="M272" s="6" t="inlineStr"/>
    </row>
    <row r="273">
      <c r="A273" s="6" t="inlineStr">
        <is>
          <t>sea_g2_02_15</t>
        </is>
      </c>
      <c r="B273" s="6" t="inlineStr">
        <is>
          <t>sea_g2_02</t>
        </is>
      </c>
      <c r="C273" s="6" t="inlineStr">
        <is>
          <t>用法</t>
        </is>
      </c>
      <c r="D273" s="6" t="inlineStr">
        <is>
          <t>(   ) に入る最も適切なものは？</t>
        </is>
      </c>
      <c r="E273" s="6" t="inlineStr">
        <is>
          <t>You (   ) have bought it. I already had one.</t>
        </is>
      </c>
      <c r="F273" s="6" t="inlineStr">
        <is>
          <t>needn't</t>
        </is>
      </c>
      <c r="G273" s="6" t="inlineStr">
        <is>
          <t>can't</t>
        </is>
      </c>
      <c r="H273" s="6" t="inlineStr">
        <is>
          <t>must</t>
        </is>
      </c>
      <c r="I273" s="7" t="inlineStr">
        <is>
          <t>needn't</t>
        </is>
      </c>
      <c r="J273" s="6" t="inlineStr">
        <is>
          <t>should</t>
        </is>
      </c>
      <c r="K273" s="6" t="n">
        <v>3</v>
      </c>
      <c r="L273" s="6" t="inlineStr">
        <is>
          <t>needn't have ＋ 過去分詞「〜する必要はなかったのに」。</t>
        </is>
      </c>
      <c r="M273" s="6" t="inlineStr"/>
    </row>
    <row r="274">
      <c r="A274" s="6" t="inlineStr">
        <is>
          <t>sea_g2_02_16</t>
        </is>
      </c>
      <c r="B274" s="6" t="inlineStr">
        <is>
          <t>sea_g2_02</t>
        </is>
      </c>
      <c r="C274" s="6" t="inlineStr">
        <is>
          <t>用法</t>
        </is>
      </c>
      <c r="D274" s="6" t="inlineStr">
        <is>
          <t>(   ) に入る最も適切なものは？</t>
        </is>
      </c>
      <c r="E274" s="6" t="inlineStr">
        <is>
          <t>He (   ) to be a teacher.</t>
        </is>
      </c>
      <c r="F274" s="6" t="inlineStr">
        <is>
          <t>used</t>
        </is>
      </c>
      <c r="G274" s="7" t="inlineStr">
        <is>
          <t>used</t>
        </is>
      </c>
      <c r="H274" s="6" t="inlineStr">
        <is>
          <t>was</t>
        </is>
      </c>
      <c r="I274" s="6" t="inlineStr">
        <is>
          <t>would</t>
        </is>
      </c>
      <c r="J274" s="6" t="inlineStr">
        <is>
          <t>had</t>
        </is>
      </c>
      <c r="K274" s="6" t="n">
        <v>1</v>
      </c>
      <c r="L274" s="6" t="inlineStr">
        <is>
          <t>used to be「以前は〜だった」（状態）。</t>
        </is>
      </c>
      <c r="M274" s="6" t="inlineStr"/>
    </row>
    <row r="275">
      <c r="A275" s="6" t="inlineStr">
        <is>
          <t>sea_g2_03_01</t>
        </is>
      </c>
      <c r="B275" s="6" t="inlineStr">
        <is>
          <t>sea_g2_03</t>
        </is>
      </c>
      <c r="C275" s="6" t="inlineStr">
        <is>
          <t>用法</t>
        </is>
      </c>
      <c r="D275" s="6" t="inlineStr">
        <is>
          <t>(   ) に入る最も適切なものは？</t>
        </is>
      </c>
      <c r="E275" s="6" t="inlineStr">
        <is>
          <t>He seems (   ) rich when he was young.</t>
        </is>
      </c>
      <c r="F275" s="6" t="inlineStr">
        <is>
          <t>to have been</t>
        </is>
      </c>
      <c r="G275" s="6" t="inlineStr">
        <is>
          <t>to be</t>
        </is>
      </c>
      <c r="H275" s="7" t="inlineStr">
        <is>
          <t>to have been</t>
        </is>
      </c>
      <c r="I275" s="6" t="inlineStr">
        <is>
          <t>being</t>
        </is>
      </c>
      <c r="J275" s="6" t="inlineStr">
        <is>
          <t>have been</t>
        </is>
      </c>
      <c r="K275" s="6" t="n">
        <v>2</v>
      </c>
      <c r="L275" s="6" t="inlineStr">
        <is>
          <t>「今そう思われる」のに「裕福だった」のは過去なので完了不定詞。</t>
        </is>
      </c>
      <c r="M275" s="6" t="inlineStr"/>
    </row>
    <row r="276">
      <c r="A276" s="6" t="inlineStr">
        <is>
          <t>sea_g2_03_02</t>
        </is>
      </c>
      <c r="B276" s="6" t="inlineStr">
        <is>
          <t>sea_g2_03</t>
        </is>
      </c>
      <c r="C276" s="6" t="inlineStr">
        <is>
          <t>用法</t>
        </is>
      </c>
      <c r="D276" s="6" t="inlineStr">
        <is>
          <t>(   ) に入る最も適切なものは？</t>
        </is>
      </c>
      <c r="E276" s="6" t="inlineStr">
        <is>
          <t>Everyone wants (   ) by others.</t>
        </is>
      </c>
      <c r="F276" s="6" t="inlineStr">
        <is>
          <t>to be loved</t>
        </is>
      </c>
      <c r="G276" s="6" t="inlineStr">
        <is>
          <t>to love</t>
        </is>
      </c>
      <c r="H276" s="6" t="inlineStr">
        <is>
          <t>loving</t>
        </is>
      </c>
      <c r="I276" s="7" t="inlineStr">
        <is>
          <t>to be loved</t>
        </is>
      </c>
      <c r="J276" s="6" t="inlineStr">
        <is>
          <t>loved</t>
        </is>
      </c>
      <c r="K276" s="6" t="n">
        <v>3</v>
      </c>
      <c r="L276" s="6" t="inlineStr">
        <is>
          <t>「愛されること」は受動態の不定詞 to be + 過去分詞。</t>
        </is>
      </c>
      <c r="M276" s="6" t="inlineStr"/>
    </row>
    <row r="277">
      <c r="A277" s="6" t="inlineStr">
        <is>
          <t>sea_g2_03_03</t>
        </is>
      </c>
      <c r="B277" s="6" t="inlineStr">
        <is>
          <t>sea_g2_03</t>
        </is>
      </c>
      <c r="C277" s="6" t="inlineStr">
        <is>
          <t>用法</t>
        </is>
      </c>
      <c r="D277" s="6" t="inlineStr">
        <is>
          <t>(   ) に入る最も適切なものは？</t>
        </is>
      </c>
      <c r="E277" s="6" t="inlineStr">
        <is>
          <t>The house is said (   ) built 100 years ago.</t>
        </is>
      </c>
      <c r="F277" s="6" t="inlineStr">
        <is>
          <t>to have been</t>
        </is>
      </c>
      <c r="G277" s="6" t="inlineStr">
        <is>
          <t>to be</t>
        </is>
      </c>
      <c r="H277" s="7" t="inlineStr">
        <is>
          <t>to have been</t>
        </is>
      </c>
      <c r="I277" s="6" t="inlineStr">
        <is>
          <t>being</t>
        </is>
      </c>
      <c r="J277" s="6" t="inlineStr">
        <is>
          <t>have been</t>
        </is>
      </c>
      <c r="K277" s="6" t="n">
        <v>2</v>
      </c>
      <c r="L277" s="6" t="inlineStr">
        <is>
          <t>「言われている（今）」より前に「建てられた」ので完了受動不定詞 to have been + 過去分詞。</t>
        </is>
      </c>
      <c r="M277" s="6" t="inlineStr"/>
    </row>
    <row r="278">
      <c r="A278" s="6" t="inlineStr">
        <is>
          <t>sea_g2_03_04</t>
        </is>
      </c>
      <c r="B278" s="6" t="inlineStr">
        <is>
          <t>sea_g2_03</t>
        </is>
      </c>
      <c r="C278" s="6" t="inlineStr">
        <is>
          <t>用法</t>
        </is>
      </c>
      <c r="D278" s="6" t="inlineStr">
        <is>
          <t>(   ) に入る最も適切なものは？</t>
        </is>
      </c>
      <c r="E278" s="6" t="inlineStr">
        <is>
          <t>(   ) tell the truth, I don't like him.</t>
        </is>
      </c>
      <c r="F278" s="6" t="inlineStr">
        <is>
          <t>To</t>
        </is>
      </c>
      <c r="G278" s="6" t="inlineStr">
        <is>
          <t>For</t>
        </is>
      </c>
      <c r="H278" s="7" t="inlineStr">
        <is>
          <t>To</t>
        </is>
      </c>
      <c r="I278" s="6" t="inlineStr">
        <is>
          <t>In</t>
        </is>
      </c>
      <c r="J278" s="6" t="inlineStr">
        <is>
          <t>By</t>
        </is>
      </c>
      <c r="K278" s="6" t="n">
        <v>2</v>
      </c>
      <c r="L278" s="6" t="inlineStr">
        <is>
          <t>to tell the truth（実を言うと）は独立不定詞。</t>
        </is>
      </c>
      <c r="M278" s="6" t="inlineStr"/>
    </row>
    <row r="279">
      <c r="A279" s="6" t="inlineStr">
        <is>
          <t>sea_g2_03_05</t>
        </is>
      </c>
      <c r="B279" s="6" t="inlineStr">
        <is>
          <t>sea_g2_03</t>
        </is>
      </c>
      <c r="C279" s="6" t="inlineStr">
        <is>
          <t>用法</t>
        </is>
      </c>
      <c r="D279" s="6" t="inlineStr">
        <is>
          <t>(   ) に入る最も適切なものは？</t>
        </is>
      </c>
      <c r="E279" s="6" t="inlineStr">
        <is>
          <t>It is necessary (   ) you to finish it.</t>
        </is>
      </c>
      <c r="F279" s="6" t="inlineStr">
        <is>
          <t>for</t>
        </is>
      </c>
      <c r="G279" s="6" t="inlineStr">
        <is>
          <t>of</t>
        </is>
      </c>
      <c r="H279" s="7" t="inlineStr">
        <is>
          <t>for</t>
        </is>
      </c>
      <c r="I279" s="6" t="inlineStr">
        <is>
          <t>to</t>
        </is>
      </c>
      <c r="J279" s="6" t="inlineStr">
        <is>
          <t>with</t>
        </is>
      </c>
      <c r="K279" s="6" t="n">
        <v>2</v>
      </c>
      <c r="L279" s="6" t="inlineStr">
        <is>
          <t>不定詞の意味上の主語はふつう for 〜。人の性質を表す形容詞のときだけ of。</t>
        </is>
      </c>
      <c r="M279" s="6" t="inlineStr"/>
    </row>
    <row r="280">
      <c r="A280" s="6" t="inlineStr">
        <is>
          <t>sea_g2_03_06</t>
        </is>
      </c>
      <c r="B280" s="6" t="inlineStr">
        <is>
          <t>sea_g2_03</t>
        </is>
      </c>
      <c r="C280" s="6" t="inlineStr">
        <is>
          <t>用法</t>
        </is>
      </c>
      <c r="D280" s="6" t="inlineStr">
        <is>
          <t>(   ) に入る最も適切なものは？</t>
        </is>
      </c>
      <c r="E280" s="6" t="inlineStr">
        <is>
          <t>He is, (   ) speak, a walking dictionary.</t>
        </is>
      </c>
      <c r="F280" s="6" t="inlineStr">
        <is>
          <t>so to</t>
        </is>
      </c>
      <c r="G280" s="6" t="inlineStr">
        <is>
          <t>as to</t>
        </is>
      </c>
      <c r="H280" s="7" t="inlineStr">
        <is>
          <t>so to</t>
        </is>
      </c>
      <c r="I280" s="6" t="inlineStr">
        <is>
          <t>to</t>
        </is>
      </c>
      <c r="J280" s="6" t="inlineStr">
        <is>
          <t>in order to</t>
        </is>
      </c>
      <c r="K280" s="6" t="n">
        <v>2</v>
      </c>
      <c r="L280" s="6" t="inlineStr">
        <is>
          <t>so to speak（いわば）は独立不定詞。</t>
        </is>
      </c>
      <c r="M280" s="6" t="inlineStr"/>
    </row>
    <row r="281">
      <c r="A281" s="6" t="inlineStr">
        <is>
          <t>sea_g2_03_07</t>
        </is>
      </c>
      <c r="B281" s="6" t="inlineStr">
        <is>
          <t>sea_g2_03</t>
        </is>
      </c>
      <c r="C281" s="6" t="inlineStr">
        <is>
          <t>用法</t>
        </is>
      </c>
      <c r="D281" s="6" t="inlineStr">
        <is>
          <t>(   ) に入る最も適切なものは？</t>
        </is>
      </c>
      <c r="E281" s="6" t="inlineStr">
        <is>
          <t>He seems (   ) ill.</t>
        </is>
      </c>
      <c r="F281" s="6" t="inlineStr">
        <is>
          <t>to be</t>
        </is>
      </c>
      <c r="G281" s="6" t="inlineStr">
        <is>
          <t>being</t>
        </is>
      </c>
      <c r="H281" s="7" t="inlineStr">
        <is>
          <t>to be</t>
        </is>
      </c>
      <c r="I281" s="6" t="inlineStr">
        <is>
          <t>been</t>
        </is>
      </c>
      <c r="J281" s="6" t="inlineStr">
        <is>
          <t>be</t>
        </is>
      </c>
      <c r="K281" s="6" t="n">
        <v>2</v>
      </c>
      <c r="L281" s="6" t="inlineStr">
        <is>
          <t>seem to do「〜のようだ」。</t>
        </is>
      </c>
      <c r="M281" s="6" t="inlineStr"/>
    </row>
    <row r="282">
      <c r="A282" s="6" t="inlineStr">
        <is>
          <t>sea_g2_03_08</t>
        </is>
      </c>
      <c r="B282" s="6" t="inlineStr">
        <is>
          <t>sea_g2_03</t>
        </is>
      </c>
      <c r="C282" s="6" t="inlineStr">
        <is>
          <t>用法</t>
        </is>
      </c>
      <c r="D282" s="6" t="inlineStr">
        <is>
          <t>(   ) に入る最も適切なものは？</t>
        </is>
      </c>
      <c r="E282" s="6" t="inlineStr">
        <is>
          <t>She is said (   ) a great singer when she was young.</t>
        </is>
      </c>
      <c r="F282" s="6" t="inlineStr">
        <is>
          <t>to have been</t>
        </is>
      </c>
      <c r="G282" s="6" t="inlineStr">
        <is>
          <t>be</t>
        </is>
      </c>
      <c r="H282" s="6" t="inlineStr">
        <is>
          <t>being</t>
        </is>
      </c>
      <c r="I282" s="7" t="inlineStr">
        <is>
          <t>to have been</t>
        </is>
      </c>
      <c r="J282" s="6" t="inlineStr">
        <is>
          <t>to be</t>
        </is>
      </c>
      <c r="K282" s="6" t="n">
        <v>3</v>
      </c>
      <c r="L282" s="6" t="inlineStr">
        <is>
          <t>過去のことは完了不定詞 to have ＋ 過去分詞。</t>
        </is>
      </c>
      <c r="M282" s="6" t="inlineStr"/>
    </row>
    <row r="283">
      <c r="A283" s="6" t="inlineStr">
        <is>
          <t>sea_g2_03_09</t>
        </is>
      </c>
      <c r="B283" s="6" t="inlineStr">
        <is>
          <t>sea_g2_03</t>
        </is>
      </c>
      <c r="C283" s="6" t="inlineStr">
        <is>
          <t>用法</t>
        </is>
      </c>
      <c r="D283" s="6" t="inlineStr">
        <is>
          <t>(   ) に入る最も適切なものは？</t>
        </is>
      </c>
      <c r="E283" s="6" t="inlineStr">
        <is>
          <t>It is careless (   ) you to leave the door open.</t>
        </is>
      </c>
      <c r="F283" s="6" t="inlineStr">
        <is>
          <t>of</t>
        </is>
      </c>
      <c r="G283" s="6" t="inlineStr">
        <is>
          <t>to</t>
        </is>
      </c>
      <c r="H283" s="7" t="inlineStr">
        <is>
          <t>of</t>
        </is>
      </c>
      <c r="I283" s="6" t="inlineStr">
        <is>
          <t>for</t>
        </is>
      </c>
      <c r="J283" s="6" t="inlineStr">
        <is>
          <t>with</t>
        </is>
      </c>
      <c r="K283" s="6" t="n">
        <v>2</v>
      </c>
      <c r="L283" s="6" t="inlineStr">
        <is>
          <t>人の性質を表す形容詞では of ＋ 人。</t>
        </is>
      </c>
      <c r="M283" s="6" t="inlineStr"/>
    </row>
    <row r="284">
      <c r="A284" s="6" t="inlineStr">
        <is>
          <t>sea_g2_03_10</t>
        </is>
      </c>
      <c r="B284" s="6" t="inlineStr">
        <is>
          <t>sea_g2_03</t>
        </is>
      </c>
      <c r="C284" s="6" t="inlineStr">
        <is>
          <t>用法</t>
        </is>
      </c>
      <c r="D284" s="6" t="inlineStr">
        <is>
          <t>(   ) に入る最も適切なものは？</t>
        </is>
      </c>
      <c r="E284" s="6" t="inlineStr">
        <is>
          <t>I got up early so as (   ) miss the bus.</t>
        </is>
      </c>
      <c r="F284" s="6" t="inlineStr">
        <is>
          <t>not to</t>
        </is>
      </c>
      <c r="G284" s="6" t="inlineStr">
        <is>
          <t>no to</t>
        </is>
      </c>
      <c r="H284" s="6" t="inlineStr">
        <is>
          <t>not</t>
        </is>
      </c>
      <c r="I284" s="6" t="inlineStr">
        <is>
          <t>to not</t>
        </is>
      </c>
      <c r="J284" s="7" t="inlineStr">
        <is>
          <t>not to</t>
        </is>
      </c>
      <c r="K284" s="6" t="n">
        <v>4</v>
      </c>
      <c r="L284" s="6" t="inlineStr">
        <is>
          <t>不定詞の否定は not を to の前に置く。</t>
        </is>
      </c>
      <c r="M284" s="6" t="inlineStr"/>
    </row>
    <row r="285">
      <c r="A285" s="6" t="inlineStr">
        <is>
          <t>sea_g2_03_11</t>
        </is>
      </c>
      <c r="B285" s="6" t="inlineStr">
        <is>
          <t>sea_g2_03</t>
        </is>
      </c>
      <c r="C285" s="6" t="inlineStr">
        <is>
          <t>用法</t>
        </is>
      </c>
      <c r="D285" s="6" t="inlineStr">
        <is>
          <t>(   ) に入る最も適切なものは？</t>
        </is>
      </c>
      <c r="E285" s="6" t="inlineStr">
        <is>
          <t>He has yet (   ) the truth.</t>
        </is>
      </c>
      <c r="F285" s="6" t="inlineStr">
        <is>
          <t>to learn</t>
        </is>
      </c>
      <c r="G285" s="6" t="inlineStr">
        <is>
          <t>learned</t>
        </is>
      </c>
      <c r="H285" s="6" t="inlineStr">
        <is>
          <t>learn</t>
        </is>
      </c>
      <c r="I285" s="6" t="inlineStr">
        <is>
          <t>learning</t>
        </is>
      </c>
      <c r="J285" s="7" t="inlineStr">
        <is>
          <t>to learn</t>
        </is>
      </c>
      <c r="K285" s="6" t="n">
        <v>4</v>
      </c>
      <c r="L285" s="6" t="inlineStr">
        <is>
          <t>have yet to do「まだ〜していない」。</t>
        </is>
      </c>
      <c r="M285" s="6" t="inlineStr"/>
    </row>
    <row r="286">
      <c r="A286" s="6" t="inlineStr">
        <is>
          <t>sea_g2_03_12</t>
        </is>
      </c>
      <c r="B286" s="6" t="inlineStr">
        <is>
          <t>sea_g2_03</t>
        </is>
      </c>
      <c r="C286" s="6" t="inlineStr">
        <is>
          <t>用法</t>
        </is>
      </c>
      <c r="D286" s="6" t="inlineStr">
        <is>
          <t>(   ) に入る最も適切なものは？</t>
        </is>
      </c>
      <c r="E286" s="6" t="inlineStr">
        <is>
          <t>She was the last person (   ) such a thing.</t>
        </is>
      </c>
      <c r="F286" s="6" t="inlineStr">
        <is>
          <t>to do</t>
        </is>
      </c>
      <c r="G286" s="7" t="inlineStr">
        <is>
          <t>to do</t>
        </is>
      </c>
      <c r="H286" s="6" t="inlineStr">
        <is>
          <t>did</t>
        </is>
      </c>
      <c r="I286" s="6" t="inlineStr">
        <is>
          <t>done</t>
        </is>
      </c>
      <c r="J286" s="6" t="inlineStr">
        <is>
          <t>doing</t>
        </is>
      </c>
      <c r="K286" s="6" t="n">
        <v>1</v>
      </c>
      <c r="L286" s="6" t="inlineStr">
        <is>
          <t>the last person to do「決して〜しない人」。</t>
        </is>
      </c>
      <c r="M286" s="6" t="inlineStr"/>
    </row>
    <row r="287">
      <c r="A287" s="6" t="inlineStr">
        <is>
          <t>sea_g2_03_13</t>
        </is>
      </c>
      <c r="B287" s="6" t="inlineStr">
        <is>
          <t>sea_g2_03</t>
        </is>
      </c>
      <c r="C287" s="6" t="inlineStr">
        <is>
          <t>用法</t>
        </is>
      </c>
      <c r="D287" s="6" t="inlineStr">
        <is>
          <t>(   ) に入る最も適切なものは？</t>
        </is>
      </c>
      <c r="E287" s="6" t="inlineStr">
        <is>
          <t>I'm sorry (   ) you waiting.</t>
        </is>
      </c>
      <c r="F287" s="6" t="inlineStr">
        <is>
          <t>to have kept</t>
        </is>
      </c>
      <c r="G287" s="6" t="inlineStr">
        <is>
          <t>kept</t>
        </is>
      </c>
      <c r="H287" s="6" t="inlineStr">
        <is>
          <t>keeping</t>
        </is>
      </c>
      <c r="I287" s="6" t="inlineStr">
        <is>
          <t>to keep</t>
        </is>
      </c>
      <c r="J287" s="7" t="inlineStr">
        <is>
          <t>to have kept</t>
        </is>
      </c>
      <c r="K287" s="6" t="n">
        <v>4</v>
      </c>
      <c r="L287" s="6" t="inlineStr">
        <is>
          <t>待たせたのは過去なので完了不定詞。</t>
        </is>
      </c>
      <c r="M287" s="6" t="inlineStr"/>
    </row>
    <row r="288">
      <c r="A288" s="6" t="inlineStr">
        <is>
          <t>sea_g2_03_14</t>
        </is>
      </c>
      <c r="B288" s="6" t="inlineStr">
        <is>
          <t>sea_g2_03</t>
        </is>
      </c>
      <c r="C288" s="6" t="inlineStr">
        <is>
          <t>用法</t>
        </is>
      </c>
      <c r="D288" s="6" t="inlineStr">
        <is>
          <t>(   ) に入る最も適切なものは？</t>
        </is>
      </c>
      <c r="E288" s="6" t="inlineStr">
        <is>
          <t>Needless (   ) say, health is important.</t>
        </is>
      </c>
      <c r="F288" s="6" t="inlineStr">
        <is>
          <t>to</t>
        </is>
      </c>
      <c r="G288" s="6" t="inlineStr">
        <is>
          <t>for</t>
        </is>
      </c>
      <c r="H288" s="6" t="inlineStr">
        <is>
          <t>in</t>
        </is>
      </c>
      <c r="I288" s="6" t="inlineStr">
        <is>
          <t>of</t>
        </is>
      </c>
      <c r="J288" s="7" t="inlineStr">
        <is>
          <t>to</t>
        </is>
      </c>
      <c r="K288" s="6" t="n">
        <v>4</v>
      </c>
      <c r="L288" s="6" t="inlineStr">
        <is>
          <t>needless to say「言うまでもなく」。</t>
        </is>
      </c>
      <c r="M288" s="6" t="inlineStr"/>
    </row>
    <row r="289">
      <c r="A289" s="6" t="inlineStr">
        <is>
          <t>sea_g2_03_15</t>
        </is>
      </c>
      <c r="B289" s="6" t="inlineStr">
        <is>
          <t>sea_g2_03</t>
        </is>
      </c>
      <c r="C289" s="6" t="inlineStr">
        <is>
          <t>用法</t>
        </is>
      </c>
      <c r="D289" s="6" t="inlineStr">
        <is>
          <t>(   ) に入る最も適切なものは？</t>
        </is>
      </c>
      <c r="E289" s="6" t="inlineStr">
        <is>
          <t>The problem is difficult for me (   ).</t>
        </is>
      </c>
      <c r="F289" s="6" t="inlineStr">
        <is>
          <t>to solve</t>
        </is>
      </c>
      <c r="G289" s="6" t="inlineStr">
        <is>
          <t>solving</t>
        </is>
      </c>
      <c r="H289" s="7" t="inlineStr">
        <is>
          <t>to solve</t>
        </is>
      </c>
      <c r="I289" s="6" t="inlineStr">
        <is>
          <t>solved</t>
        </is>
      </c>
      <c r="J289" s="6" t="inlineStr">
        <is>
          <t>solve</t>
        </is>
      </c>
      <c r="K289" s="6" t="n">
        <v>2</v>
      </c>
      <c r="L289" s="6" t="inlineStr">
        <is>
          <t>形容詞を修飾する副詞的用法。</t>
        </is>
      </c>
      <c r="M289" s="6" t="inlineStr"/>
    </row>
    <row r="290">
      <c r="A290" s="6" t="inlineStr">
        <is>
          <t>sea_g2_03_16</t>
        </is>
      </c>
      <c r="B290" s="6" t="inlineStr">
        <is>
          <t>sea_g2_03</t>
        </is>
      </c>
      <c r="C290" s="6" t="inlineStr">
        <is>
          <t>用法</t>
        </is>
      </c>
      <c r="D290" s="6" t="inlineStr">
        <is>
          <t>(   ) に入る最も適切なものは？</t>
        </is>
      </c>
      <c r="E290" s="6" t="inlineStr">
        <is>
          <t>He is not the kind of man (   ) lie.</t>
        </is>
      </c>
      <c r="F290" s="6" t="inlineStr">
        <is>
          <t>to</t>
        </is>
      </c>
      <c r="G290" s="6" t="inlineStr">
        <is>
          <t>for</t>
        </is>
      </c>
      <c r="H290" s="6" t="inlineStr">
        <is>
          <t>who</t>
        </is>
      </c>
      <c r="I290" s="6" t="inlineStr">
        <is>
          <t>that</t>
        </is>
      </c>
      <c r="J290" s="7" t="inlineStr">
        <is>
          <t>to</t>
        </is>
      </c>
      <c r="K290" s="6" t="n">
        <v>4</v>
      </c>
      <c r="L290" s="6" t="inlineStr">
        <is>
          <t>the kind of man to do「〜するような人」。</t>
        </is>
      </c>
      <c r="M290" s="6" t="inlineStr"/>
    </row>
    <row r="291">
      <c r="A291" s="6" t="inlineStr">
        <is>
          <t>sea_g2_04_01</t>
        </is>
      </c>
      <c r="B291" s="6" t="inlineStr">
        <is>
          <t>sea_g2_04</t>
        </is>
      </c>
      <c r="C291" s="6" t="inlineStr">
        <is>
          <t>用法</t>
        </is>
      </c>
      <c r="D291" s="6" t="inlineStr">
        <is>
          <t>(   ) に入る最も適切なものは？</t>
        </is>
      </c>
      <c r="E291" s="6" t="inlineStr">
        <is>
          <t>He is proud of (   ) the champion last year.</t>
        </is>
      </c>
      <c r="F291" s="6" t="inlineStr">
        <is>
          <t>having been</t>
        </is>
      </c>
      <c r="G291" s="6" t="inlineStr">
        <is>
          <t>being</t>
        </is>
      </c>
      <c r="H291" s="7" t="inlineStr">
        <is>
          <t>having been</t>
        </is>
      </c>
      <c r="I291" s="6" t="inlineStr">
        <is>
          <t>to be</t>
        </is>
      </c>
      <c r="J291" s="6" t="inlineStr">
        <is>
          <t>been</t>
        </is>
      </c>
      <c r="K291" s="6" t="n">
        <v>2</v>
      </c>
      <c r="L291" s="6" t="inlineStr">
        <is>
          <t>「（過去に）チャンピオンだったこと」は完了動名詞 having been。</t>
        </is>
      </c>
      <c r="M291" s="6" t="inlineStr"/>
    </row>
    <row r="292">
      <c r="A292" s="6" t="inlineStr">
        <is>
          <t>sea_g2_04_02</t>
        </is>
      </c>
      <c r="B292" s="6" t="inlineStr">
        <is>
          <t>sea_g2_04</t>
        </is>
      </c>
      <c r="C292" s="6" t="inlineStr">
        <is>
          <t>用法</t>
        </is>
      </c>
      <c r="D292" s="6" t="inlineStr">
        <is>
          <t>(   ) に入る最も適切なものは？</t>
        </is>
      </c>
      <c r="E292" s="6" t="inlineStr">
        <is>
          <t>I don't like (   ) treated like a child.</t>
        </is>
      </c>
      <c r="F292" s="6" t="inlineStr">
        <is>
          <t>being</t>
        </is>
      </c>
      <c r="G292" s="7" t="inlineStr">
        <is>
          <t>being</t>
        </is>
      </c>
      <c r="H292" s="6" t="inlineStr">
        <is>
          <t>been</t>
        </is>
      </c>
      <c r="I292" s="6" t="inlineStr">
        <is>
          <t>to have</t>
        </is>
      </c>
      <c r="J292" s="6" t="inlineStr">
        <is>
          <t>having</t>
        </is>
      </c>
      <c r="K292" s="6" t="n">
        <v>1</v>
      </c>
      <c r="L292" s="6" t="inlineStr">
        <is>
          <t>「扱われること」は受動動名詞 being + 過去分詞。</t>
        </is>
      </c>
      <c r="M292" s="6" t="inlineStr"/>
    </row>
    <row r="293">
      <c r="A293" s="6" t="inlineStr">
        <is>
          <t>sea_g2_04_03</t>
        </is>
      </c>
      <c r="B293" s="6" t="inlineStr">
        <is>
          <t>sea_g2_04</t>
        </is>
      </c>
      <c r="C293" s="6" t="inlineStr">
        <is>
          <t>用法</t>
        </is>
      </c>
      <c r="D293" s="6" t="inlineStr">
        <is>
          <t>(   ) に入る最も適切なものは？</t>
        </is>
      </c>
      <c r="E293" s="6" t="inlineStr">
        <is>
          <t>She insisted on (   ) paying the bill.</t>
        </is>
      </c>
      <c r="F293" s="6" t="inlineStr">
        <is>
          <t>my</t>
        </is>
      </c>
      <c r="G293" s="6" t="inlineStr">
        <is>
          <t>I</t>
        </is>
      </c>
      <c r="H293" s="7" t="inlineStr">
        <is>
          <t>my</t>
        </is>
      </c>
      <c r="I293" s="6" t="inlineStr">
        <is>
          <t>to me</t>
        </is>
      </c>
      <c r="J293" s="6" t="inlineStr">
        <is>
          <t>mine</t>
        </is>
      </c>
      <c r="K293" s="6" t="n">
        <v>2</v>
      </c>
      <c r="L293" s="6" t="inlineStr">
        <is>
          <t>動名詞の意味上の主語は所有格で表す。「私が払うことを主張した」。</t>
        </is>
      </c>
      <c r="M293" s="6" t="inlineStr"/>
    </row>
    <row r="294">
      <c r="A294" s="6" t="inlineStr">
        <is>
          <t>sea_g2_04_04</t>
        </is>
      </c>
      <c r="B294" s="6" t="inlineStr">
        <is>
          <t>sea_g2_04</t>
        </is>
      </c>
      <c r="C294" s="6" t="inlineStr">
        <is>
          <t>用法</t>
        </is>
      </c>
      <c r="D294" s="6" t="inlineStr">
        <is>
          <t>(   ) に入る最も適切なものは？</t>
        </is>
      </c>
      <c r="E294" s="6" t="inlineStr">
        <is>
          <t>I forgot (   ) the letter yesterday, and it is still in my bag.</t>
        </is>
      </c>
      <c r="F294" s="6" t="inlineStr">
        <is>
          <t>to post</t>
        </is>
      </c>
      <c r="G294" s="6" t="inlineStr">
        <is>
          <t>posting</t>
        </is>
      </c>
      <c r="H294" s="7" t="inlineStr">
        <is>
          <t>to post</t>
        </is>
      </c>
      <c r="I294" s="6" t="inlineStr">
        <is>
          <t>post</t>
        </is>
      </c>
      <c r="J294" s="6" t="inlineStr">
        <is>
          <t>posted</t>
        </is>
      </c>
      <c r="K294" s="6" t="n">
        <v>2</v>
      </c>
      <c r="L294" s="6" t="inlineStr">
        <is>
          <t>まだかばんの中にあるので「出すのを忘れた」。forget to do（〜するのを忘れる）。</t>
        </is>
      </c>
      <c r="M294" s="6" t="inlineStr"/>
    </row>
    <row r="295">
      <c r="A295" s="6" t="inlineStr">
        <is>
          <t>sea_g2_04_05</t>
        </is>
      </c>
      <c r="B295" s="6" t="inlineStr">
        <is>
          <t>sea_g2_04</t>
        </is>
      </c>
      <c r="C295" s="6" t="inlineStr">
        <is>
          <t>用法</t>
        </is>
      </c>
      <c r="D295" s="6" t="inlineStr">
        <is>
          <t>(   ) に入る最も適切なものは？</t>
        </is>
      </c>
      <c r="E295" s="6" t="inlineStr">
        <is>
          <t>I regret (   ) him about the plan. He told everyone.</t>
        </is>
      </c>
      <c r="F295" s="6" t="inlineStr">
        <is>
          <t>telling</t>
        </is>
      </c>
      <c r="G295" s="6" t="inlineStr">
        <is>
          <t>to tell</t>
        </is>
      </c>
      <c r="H295" s="7" t="inlineStr">
        <is>
          <t>telling</t>
        </is>
      </c>
      <c r="I295" s="6" t="inlineStr">
        <is>
          <t>tell</t>
        </is>
      </c>
      <c r="J295" s="6" t="inlineStr">
        <is>
          <t>told</t>
        </is>
      </c>
      <c r="K295" s="6" t="n">
        <v>2</v>
      </c>
      <c r="L295" s="6" t="inlineStr">
        <is>
          <t>regret -ing は「（過去に）〜したことを後悔する」。regret to do は「残念ながら〜する」。</t>
        </is>
      </c>
      <c r="M295" s="6" t="inlineStr"/>
    </row>
    <row r="296">
      <c r="A296" s="6" t="inlineStr">
        <is>
          <t>sea_g2_04_06</t>
        </is>
      </c>
      <c r="B296" s="6" t="inlineStr">
        <is>
          <t>sea_g2_04</t>
        </is>
      </c>
      <c r="C296" s="6" t="inlineStr">
        <is>
          <t>用法</t>
        </is>
      </c>
      <c r="D296" s="6" t="inlineStr">
        <is>
          <t>(   ) に入る最も適切なものは？</t>
        </is>
      </c>
      <c r="E296" s="6" t="inlineStr">
        <is>
          <t>This car needs (   ).</t>
        </is>
      </c>
      <c r="F296" s="6" t="inlineStr">
        <is>
          <t>washing</t>
        </is>
      </c>
      <c r="G296" s="7" t="inlineStr">
        <is>
          <t>washing</t>
        </is>
      </c>
      <c r="H296" s="6" t="inlineStr">
        <is>
          <t>to wash</t>
        </is>
      </c>
      <c r="I296" s="6" t="inlineStr">
        <is>
          <t>washed</t>
        </is>
      </c>
      <c r="J296" s="6" t="inlineStr">
        <is>
          <t>wash</t>
        </is>
      </c>
      <c r="K296" s="6" t="n">
        <v>1</v>
      </c>
      <c r="L296" s="6" t="inlineStr">
        <is>
          <t>need -ing で「〜される必要がある」（= need to be washed）。</t>
        </is>
      </c>
      <c r="M296" s="6" t="inlineStr"/>
    </row>
    <row r="297">
      <c r="A297" s="6" t="inlineStr">
        <is>
          <t>sea_g2_04_07</t>
        </is>
      </c>
      <c r="B297" s="6" t="inlineStr">
        <is>
          <t>sea_g2_04</t>
        </is>
      </c>
      <c r="C297" s="6" t="inlineStr">
        <is>
          <t>用法</t>
        </is>
      </c>
      <c r="D297" s="6" t="inlineStr">
        <is>
          <t>(   ) に入る最も適切なものは？</t>
        </is>
      </c>
      <c r="E297" s="6" t="inlineStr">
        <is>
          <t>I'm ashamed of (   ) lied to her.</t>
        </is>
      </c>
      <c r="F297" s="6" t="inlineStr">
        <is>
          <t>having</t>
        </is>
      </c>
      <c r="G297" s="6" t="inlineStr">
        <is>
          <t>had</t>
        </is>
      </c>
      <c r="H297" s="6" t="inlineStr">
        <is>
          <t>being</t>
        </is>
      </c>
      <c r="I297" s="7" t="inlineStr">
        <is>
          <t>having</t>
        </is>
      </c>
      <c r="J297" s="6" t="inlineStr">
        <is>
          <t>have</t>
        </is>
      </c>
      <c r="K297" s="6" t="n">
        <v>3</v>
      </c>
      <c r="L297" s="6" t="inlineStr">
        <is>
          <t>過去のことは完了動名詞 having ＋ 過去分詞。</t>
        </is>
      </c>
      <c r="M297" s="6" t="inlineStr"/>
    </row>
    <row r="298">
      <c r="A298" s="6" t="inlineStr">
        <is>
          <t>sea_g2_04_08</t>
        </is>
      </c>
      <c r="B298" s="6" t="inlineStr">
        <is>
          <t>sea_g2_04</t>
        </is>
      </c>
      <c r="C298" s="6" t="inlineStr">
        <is>
          <t>用法</t>
        </is>
      </c>
      <c r="D298" s="6" t="inlineStr">
        <is>
          <t>(   ) に入る最も適切なものは？</t>
        </is>
      </c>
      <c r="E298" s="6" t="inlineStr">
        <is>
          <t>There is no (   ) the fact that he is honest.</t>
        </is>
      </c>
      <c r="F298" s="6" t="inlineStr">
        <is>
          <t>denying</t>
        </is>
      </c>
      <c r="G298" s="6" t="inlineStr">
        <is>
          <t>denied</t>
        </is>
      </c>
      <c r="H298" s="7" t="inlineStr">
        <is>
          <t>denying</t>
        </is>
      </c>
      <c r="I298" s="6" t="inlineStr">
        <is>
          <t>deny</t>
        </is>
      </c>
      <c r="J298" s="6" t="inlineStr">
        <is>
          <t>to deny</t>
        </is>
      </c>
      <c r="K298" s="6" t="n">
        <v>2</v>
      </c>
      <c r="L298" s="6" t="inlineStr">
        <is>
          <t>There is no 〜ing「〜することはできない」。「彼が正直だという事実は否定できない」。</t>
        </is>
      </c>
      <c r="M298" s="6" t="inlineStr"/>
    </row>
    <row r="299">
      <c r="A299" s="6" t="inlineStr">
        <is>
          <t>sea_g2_04_09</t>
        </is>
      </c>
      <c r="B299" s="6" t="inlineStr">
        <is>
          <t>sea_g2_04</t>
        </is>
      </c>
      <c r="C299" s="6" t="inlineStr">
        <is>
          <t>用法</t>
        </is>
      </c>
      <c r="D299" s="6" t="inlineStr">
        <is>
          <t>(   ) に入る最も適切なものは？</t>
        </is>
      </c>
      <c r="E299" s="6" t="inlineStr">
        <is>
          <t>I remember (   ) taken to the zoo as a child.</t>
        </is>
      </c>
      <c r="F299" s="6" t="inlineStr">
        <is>
          <t>being</t>
        </is>
      </c>
      <c r="G299" s="6" t="inlineStr">
        <is>
          <t>to be</t>
        </is>
      </c>
      <c r="H299" s="6" t="inlineStr">
        <is>
          <t>be</t>
        </is>
      </c>
      <c r="I299" s="6" t="inlineStr">
        <is>
          <t>having</t>
        </is>
      </c>
      <c r="J299" s="7" t="inlineStr">
        <is>
          <t>being</t>
        </is>
      </c>
      <c r="K299" s="6" t="n">
        <v>4</v>
      </c>
      <c r="L299" s="6" t="inlineStr">
        <is>
          <t>「連れて行かれた」受け身の動名詞 being ＋ 過去分詞。</t>
        </is>
      </c>
      <c r="M299" s="6" t="inlineStr"/>
    </row>
    <row r="300">
      <c r="A300" s="6" t="inlineStr">
        <is>
          <t>sea_g2_04_10</t>
        </is>
      </c>
      <c r="B300" s="6" t="inlineStr">
        <is>
          <t>sea_g2_04</t>
        </is>
      </c>
      <c r="C300" s="6" t="inlineStr">
        <is>
          <t>用法</t>
        </is>
      </c>
      <c r="D300" s="6" t="inlineStr">
        <is>
          <t>(   ) に入る最も適切なものは？</t>
        </is>
      </c>
      <c r="E300" s="6" t="inlineStr">
        <is>
          <t>Remember (   ) this letter tomorrow.</t>
        </is>
      </c>
      <c r="F300" s="6" t="inlineStr">
        <is>
          <t>to post</t>
        </is>
      </c>
      <c r="G300" s="6" t="inlineStr">
        <is>
          <t>posted</t>
        </is>
      </c>
      <c r="H300" s="6" t="inlineStr">
        <is>
          <t>posting</t>
        </is>
      </c>
      <c r="I300" s="6" t="inlineStr">
        <is>
          <t>post</t>
        </is>
      </c>
      <c r="J300" s="7" t="inlineStr">
        <is>
          <t>to post</t>
        </is>
      </c>
      <c r="K300" s="6" t="n">
        <v>4</v>
      </c>
      <c r="L300" s="6" t="inlineStr">
        <is>
          <t>remember to do「（これから）忘れずに〜する」。</t>
        </is>
      </c>
      <c r="M300" s="6" t="inlineStr"/>
    </row>
    <row r="301">
      <c r="A301" s="6" t="inlineStr">
        <is>
          <t>sea_g2_04_11</t>
        </is>
      </c>
      <c r="B301" s="6" t="inlineStr">
        <is>
          <t>sea_g2_04</t>
        </is>
      </c>
      <c r="C301" s="6" t="inlineStr">
        <is>
          <t>用法</t>
        </is>
      </c>
      <c r="D301" s="6" t="inlineStr">
        <is>
          <t>(   ) に入る最も適切なものは？</t>
        </is>
      </c>
      <c r="E301" s="6" t="inlineStr">
        <is>
          <t>He is busy (   ) for the exam.</t>
        </is>
      </c>
      <c r="F301" s="6" t="inlineStr">
        <is>
          <t>studying</t>
        </is>
      </c>
      <c r="G301" s="6" t="inlineStr">
        <is>
          <t>study</t>
        </is>
      </c>
      <c r="H301" s="6" t="inlineStr">
        <is>
          <t>to study</t>
        </is>
      </c>
      <c r="I301" s="6" t="inlineStr">
        <is>
          <t>studied</t>
        </is>
      </c>
      <c r="J301" s="7" t="inlineStr">
        <is>
          <t>studying</t>
        </is>
      </c>
      <c r="K301" s="6" t="n">
        <v>4</v>
      </c>
      <c r="L301" s="6" t="inlineStr">
        <is>
          <t>be busy 〜ing「〜するのに忙しい」。</t>
        </is>
      </c>
      <c r="M301" s="6" t="inlineStr"/>
    </row>
    <row r="302">
      <c r="A302" s="6" t="inlineStr">
        <is>
          <t>sea_g2_04_12</t>
        </is>
      </c>
      <c r="B302" s="6" t="inlineStr">
        <is>
          <t>sea_g2_04</t>
        </is>
      </c>
      <c r="C302" s="6" t="inlineStr">
        <is>
          <t>用法</t>
        </is>
      </c>
      <c r="D302" s="6" t="inlineStr">
        <is>
          <t>(   ) に入る最も適切なものは？</t>
        </is>
      </c>
      <c r="E302" s="6" t="inlineStr">
        <is>
          <t>It goes without (   ) that health is important.</t>
        </is>
      </c>
      <c r="F302" s="6" t="inlineStr">
        <is>
          <t>saying</t>
        </is>
      </c>
      <c r="G302" s="6" t="inlineStr">
        <is>
          <t>say</t>
        </is>
      </c>
      <c r="H302" s="6" t="inlineStr">
        <is>
          <t>to say</t>
        </is>
      </c>
      <c r="I302" s="6" t="inlineStr">
        <is>
          <t>said</t>
        </is>
      </c>
      <c r="J302" s="7" t="inlineStr">
        <is>
          <t>saying</t>
        </is>
      </c>
      <c r="K302" s="6" t="n">
        <v>4</v>
      </c>
      <c r="L302" s="6" t="inlineStr">
        <is>
          <t>It goes without saying that 〜「〜は言うまでもない」。</t>
        </is>
      </c>
      <c r="M302" s="6" t="inlineStr"/>
    </row>
    <row r="303">
      <c r="A303" s="6" t="inlineStr">
        <is>
          <t>sea_g2_04_13</t>
        </is>
      </c>
      <c r="B303" s="6" t="inlineStr">
        <is>
          <t>sea_g2_04</t>
        </is>
      </c>
      <c r="C303" s="6" t="inlineStr">
        <is>
          <t>用法</t>
        </is>
      </c>
      <c r="D303" s="6" t="inlineStr">
        <is>
          <t>(   ) に入る最も適切なものは？</t>
        </is>
      </c>
      <c r="E303" s="6" t="inlineStr">
        <is>
          <t>I object to (   ) treated like this.</t>
        </is>
      </c>
      <c r="F303" s="6" t="inlineStr">
        <is>
          <t>being</t>
        </is>
      </c>
      <c r="G303" s="7" t="inlineStr">
        <is>
          <t>being</t>
        </is>
      </c>
      <c r="H303" s="6" t="inlineStr">
        <is>
          <t>been</t>
        </is>
      </c>
      <c r="I303" s="6" t="inlineStr">
        <is>
          <t>be</t>
        </is>
      </c>
      <c r="J303" s="6" t="inlineStr">
        <is>
          <t>have</t>
        </is>
      </c>
      <c r="K303" s="6" t="n">
        <v>1</v>
      </c>
      <c r="L303" s="6" t="inlineStr">
        <is>
          <t>object to 〜ing。to は前置詞。</t>
        </is>
      </c>
      <c r="M303" s="6" t="inlineStr"/>
    </row>
    <row r="304">
      <c r="A304" s="6" t="inlineStr">
        <is>
          <t>sea_g2_04_14</t>
        </is>
      </c>
      <c r="B304" s="6" t="inlineStr">
        <is>
          <t>sea_g2_04</t>
        </is>
      </c>
      <c r="C304" s="6" t="inlineStr">
        <is>
          <t>用法</t>
        </is>
      </c>
      <c r="D304" s="6" t="inlineStr">
        <is>
          <t>(   ) に入る最も適切なものは？</t>
        </is>
      </c>
      <c r="E304" s="6" t="inlineStr">
        <is>
          <t>She is capable of (   ) the work alone.</t>
        </is>
      </c>
      <c r="F304" s="6" t="inlineStr">
        <is>
          <t>doing</t>
        </is>
      </c>
      <c r="G304" s="6" t="inlineStr">
        <is>
          <t>done</t>
        </is>
      </c>
      <c r="H304" s="6" t="inlineStr">
        <is>
          <t>do</t>
        </is>
      </c>
      <c r="I304" s="6" t="inlineStr">
        <is>
          <t>to do</t>
        </is>
      </c>
      <c r="J304" s="7" t="inlineStr">
        <is>
          <t>doing</t>
        </is>
      </c>
      <c r="K304" s="6" t="n">
        <v>4</v>
      </c>
      <c r="L304" s="6" t="inlineStr">
        <is>
          <t>前置詞 of の後ろは動名詞。</t>
        </is>
      </c>
      <c r="M304" s="6" t="inlineStr"/>
    </row>
    <row r="305">
      <c r="A305" s="6" t="inlineStr">
        <is>
          <t>sea_g2_04_15</t>
        </is>
      </c>
      <c r="B305" s="6" t="inlineStr">
        <is>
          <t>sea_g2_04</t>
        </is>
      </c>
      <c r="C305" s="6" t="inlineStr">
        <is>
          <t>用法</t>
        </is>
      </c>
      <c r="D305" s="6" t="inlineStr">
        <is>
          <t>(   ) に入る最も適切なものは？</t>
        </is>
      </c>
      <c r="E305" s="6" t="inlineStr">
        <is>
          <t>Would you mind (   ) the radio down?</t>
        </is>
      </c>
      <c r="F305" s="6" t="inlineStr">
        <is>
          <t>turning</t>
        </is>
      </c>
      <c r="G305" s="6" t="inlineStr">
        <is>
          <t>turn</t>
        </is>
      </c>
      <c r="H305" s="6" t="inlineStr">
        <is>
          <t>to turn</t>
        </is>
      </c>
      <c r="I305" s="6" t="inlineStr">
        <is>
          <t>turned</t>
        </is>
      </c>
      <c r="J305" s="7" t="inlineStr">
        <is>
          <t>turning</t>
        </is>
      </c>
      <c r="K305" s="6" t="n">
        <v>4</v>
      </c>
      <c r="L305" s="6" t="inlineStr">
        <is>
          <t>mind 〜ing「〜するのを気にする」。</t>
        </is>
      </c>
      <c r="M305" s="6" t="inlineStr"/>
    </row>
    <row r="306">
      <c r="A306" s="6" t="inlineStr">
        <is>
          <t>sea_g2_04_16</t>
        </is>
      </c>
      <c r="B306" s="6" t="inlineStr">
        <is>
          <t>sea_g2_04</t>
        </is>
      </c>
      <c r="C306" s="6" t="inlineStr">
        <is>
          <t>用法</t>
        </is>
      </c>
      <c r="D306" s="6" t="inlineStr">
        <is>
          <t>(   ) に入る最も適切なものは？</t>
        </is>
      </c>
      <c r="E306" s="6" t="inlineStr">
        <is>
          <t>This book is worth (   ).</t>
        </is>
      </c>
      <c r="F306" s="6" t="inlineStr">
        <is>
          <t>reading</t>
        </is>
      </c>
      <c r="G306" s="6" t="inlineStr">
        <is>
          <t>being read</t>
        </is>
      </c>
      <c r="H306" s="6" t="inlineStr">
        <is>
          <t>read</t>
        </is>
      </c>
      <c r="I306" s="7" t="inlineStr">
        <is>
          <t>reading</t>
        </is>
      </c>
      <c r="J306" s="6" t="inlineStr">
        <is>
          <t>to read</t>
        </is>
      </c>
      <c r="K306" s="6" t="n">
        <v>3</v>
      </c>
      <c r="L306" s="6" t="inlineStr">
        <is>
          <t>be worth 〜ing「〜する価値がある」。</t>
        </is>
      </c>
      <c r="M306" s="6" t="inlineStr"/>
    </row>
    <row r="307">
      <c r="A307" s="6" t="inlineStr">
        <is>
          <t>sea_g2_05_01</t>
        </is>
      </c>
      <c r="B307" s="6" t="inlineStr">
        <is>
          <t>sea_g2_05</t>
        </is>
      </c>
      <c r="C307" s="6" t="inlineStr">
        <is>
          <t>用法</t>
        </is>
      </c>
      <c r="D307" s="6" t="inlineStr">
        <is>
          <t>(   ) に入る最も適切なものは？</t>
        </is>
      </c>
      <c r="E307" s="6" t="inlineStr">
        <is>
          <t>(   ) tired, I went to bed early.</t>
        </is>
      </c>
      <c r="F307" s="6" t="inlineStr">
        <is>
          <t>Feeling</t>
        </is>
      </c>
      <c r="G307" s="6" t="inlineStr">
        <is>
          <t>Felt</t>
        </is>
      </c>
      <c r="H307" s="7" t="inlineStr">
        <is>
          <t>Feeling</t>
        </is>
      </c>
      <c r="I307" s="6" t="inlineStr">
        <is>
          <t>To feel</t>
        </is>
      </c>
      <c r="J307" s="6" t="inlineStr">
        <is>
          <t>Feel</t>
        </is>
      </c>
      <c r="K307" s="6" t="n">
        <v>2</v>
      </c>
      <c r="L307" s="6" t="inlineStr">
        <is>
          <t>「疲れていたので」。主語 I が「感じる」側なので現在分詞。</t>
        </is>
      </c>
      <c r="M307" s="6" t="inlineStr"/>
    </row>
    <row r="308">
      <c r="A308" s="6" t="inlineStr">
        <is>
          <t>sea_g2_05_02</t>
        </is>
      </c>
      <c r="B308" s="6" t="inlineStr">
        <is>
          <t>sea_g2_05</t>
        </is>
      </c>
      <c r="C308" s="6" t="inlineStr">
        <is>
          <t>用法</t>
        </is>
      </c>
      <c r="D308" s="6" t="inlineStr">
        <is>
          <t>(   ) に入る最も適切なものは？</t>
        </is>
      </c>
      <c r="E308" s="6" t="inlineStr">
        <is>
          <t>(   ) in simple English, this book is easy to read.</t>
        </is>
      </c>
      <c r="F308" s="6" t="inlineStr">
        <is>
          <t>Written</t>
        </is>
      </c>
      <c r="G308" s="6" t="inlineStr">
        <is>
          <t>Writing</t>
        </is>
      </c>
      <c r="H308" s="7" t="inlineStr">
        <is>
          <t>Written</t>
        </is>
      </c>
      <c r="I308" s="6" t="inlineStr">
        <is>
          <t>To write</t>
        </is>
      </c>
      <c r="J308" s="6" t="inlineStr">
        <is>
          <t>Write</t>
        </is>
      </c>
      <c r="K308" s="6" t="n">
        <v>2</v>
      </c>
      <c r="L308" s="6" t="inlineStr">
        <is>
          <t>本は「書かれた」側なので過去分詞で始まる分詞構文。</t>
        </is>
      </c>
      <c r="M308" s="6" t="inlineStr"/>
    </row>
    <row r="309">
      <c r="A309" s="6" t="inlineStr">
        <is>
          <t>sea_g2_05_03</t>
        </is>
      </c>
      <c r="B309" s="6" t="inlineStr">
        <is>
          <t>sea_g2_05</t>
        </is>
      </c>
      <c r="C309" s="6" t="inlineStr">
        <is>
          <t>用法</t>
        </is>
      </c>
      <c r="D309" s="6" t="inlineStr">
        <is>
          <t>(   ) に入る最も適切なものは？</t>
        </is>
      </c>
      <c r="E309" s="6" t="inlineStr">
        <is>
          <t>(   ) finished my homework, I went out.</t>
        </is>
      </c>
      <c r="F309" s="6" t="inlineStr">
        <is>
          <t>Having</t>
        </is>
      </c>
      <c r="G309" s="7" t="inlineStr">
        <is>
          <t>Having</t>
        </is>
      </c>
      <c r="H309" s="6" t="inlineStr">
        <is>
          <t>Had</t>
        </is>
      </c>
      <c r="I309" s="6" t="inlineStr">
        <is>
          <t>Have</t>
        </is>
      </c>
      <c r="J309" s="6" t="inlineStr">
        <is>
          <t>To have</t>
        </is>
      </c>
      <c r="K309" s="6" t="n">
        <v>1</v>
      </c>
      <c r="L309" s="6" t="inlineStr">
        <is>
          <t>出かける前に宿題を終えていたので、完了形の分詞構文 having + 過去分詞。</t>
        </is>
      </c>
      <c r="M309" s="6" t="inlineStr"/>
    </row>
    <row r="310">
      <c r="A310" s="6" t="inlineStr">
        <is>
          <t>sea_g2_05_04</t>
        </is>
      </c>
      <c r="B310" s="6" t="inlineStr">
        <is>
          <t>sea_g2_05</t>
        </is>
      </c>
      <c r="C310" s="6" t="inlineStr">
        <is>
          <t>用法</t>
        </is>
      </c>
      <c r="D310" s="6" t="inlineStr">
        <is>
          <t>(   ) に入る最も適切なものは？</t>
        </is>
      </c>
      <c r="E310" s="6" t="inlineStr">
        <is>
          <t>(   ) knowing what to do, I asked for help.</t>
        </is>
      </c>
      <c r="F310" s="6" t="inlineStr">
        <is>
          <t>Not</t>
        </is>
      </c>
      <c r="G310" s="6" t="inlineStr">
        <is>
          <t>No</t>
        </is>
      </c>
      <c r="H310" s="6" t="inlineStr">
        <is>
          <t>Never</t>
        </is>
      </c>
      <c r="I310" s="7" t="inlineStr">
        <is>
          <t>Not</t>
        </is>
      </c>
      <c r="J310" s="6" t="inlineStr">
        <is>
          <t>Without</t>
        </is>
      </c>
      <c r="K310" s="6" t="n">
        <v>3</v>
      </c>
      <c r="L310" s="6" t="inlineStr">
        <is>
          <t>分詞構文の否定は not を分詞の前に置く。</t>
        </is>
      </c>
      <c r="M310" s="6" t="inlineStr"/>
    </row>
    <row r="311">
      <c r="A311" s="6" t="inlineStr">
        <is>
          <t>sea_g2_05_05</t>
        </is>
      </c>
      <c r="B311" s="6" t="inlineStr">
        <is>
          <t>sea_g2_05</t>
        </is>
      </c>
      <c r="C311" s="6" t="inlineStr">
        <is>
          <t>用法</t>
        </is>
      </c>
      <c r="D311" s="6" t="inlineStr">
        <is>
          <t>(   ) に入る最も適切なものは？</t>
        </is>
      </c>
      <c r="E311" s="6" t="inlineStr">
        <is>
          <t>(   ) speaking, this plan is too expensive.</t>
        </is>
      </c>
      <c r="F311" s="6" t="inlineStr">
        <is>
          <t>Generally</t>
        </is>
      </c>
      <c r="G311" s="6" t="inlineStr">
        <is>
          <t>General</t>
        </is>
      </c>
      <c r="H311" s="7" t="inlineStr">
        <is>
          <t>Generally</t>
        </is>
      </c>
      <c r="I311" s="6" t="inlineStr">
        <is>
          <t>In general</t>
        </is>
      </c>
      <c r="J311" s="6" t="inlineStr">
        <is>
          <t>Generalized</t>
        </is>
      </c>
      <c r="K311" s="6" t="n">
        <v>2</v>
      </c>
      <c r="L311" s="6" t="inlineStr">
        <is>
          <t>generally speaking（一般的に言えば）は慣用的な分詞構文。</t>
        </is>
      </c>
      <c r="M311" s="6" t="inlineStr"/>
    </row>
    <row r="312">
      <c r="A312" s="6" t="inlineStr">
        <is>
          <t>sea_g2_05_06</t>
        </is>
      </c>
      <c r="B312" s="6" t="inlineStr">
        <is>
          <t>sea_g2_05</t>
        </is>
      </c>
      <c r="C312" s="6" t="inlineStr">
        <is>
          <t>用法</t>
        </is>
      </c>
      <c r="D312" s="6" t="inlineStr">
        <is>
          <t>(   ) に入る最も適切なものは？</t>
        </is>
      </c>
      <c r="E312" s="6" t="inlineStr">
        <is>
          <t>Frankly (   ), I don't agree.</t>
        </is>
      </c>
      <c r="F312" s="6" t="inlineStr">
        <is>
          <t>speaking</t>
        </is>
      </c>
      <c r="G312" s="6" t="inlineStr">
        <is>
          <t>spoken</t>
        </is>
      </c>
      <c r="H312" s="7" t="inlineStr">
        <is>
          <t>speaking</t>
        </is>
      </c>
      <c r="I312" s="6" t="inlineStr">
        <is>
          <t>to speak</t>
        </is>
      </c>
      <c r="J312" s="6" t="inlineStr">
        <is>
          <t>speak</t>
        </is>
      </c>
      <c r="K312" s="6" t="n">
        <v>2</v>
      </c>
      <c r="L312" s="6" t="inlineStr">
        <is>
          <t>frankly speaking（率直に言えば）。</t>
        </is>
      </c>
      <c r="M312" s="6" t="inlineStr"/>
    </row>
    <row r="313">
      <c r="A313" s="6" t="inlineStr">
        <is>
          <t>sea_g2_05_07</t>
        </is>
      </c>
      <c r="B313" s="6" t="inlineStr">
        <is>
          <t>sea_g2_05</t>
        </is>
      </c>
      <c r="C313" s="6" t="inlineStr">
        <is>
          <t>用法</t>
        </is>
      </c>
      <c r="D313" s="6" t="inlineStr">
        <is>
          <t>(   ) に入る最も適切なものは？</t>
        </is>
      </c>
      <c r="E313" s="6" t="inlineStr">
        <is>
          <t>(   ) the letter, she began to cry.</t>
        </is>
      </c>
      <c r="F313" s="6" t="inlineStr">
        <is>
          <t>Reading</t>
        </is>
      </c>
      <c r="G313" s="6" t="inlineStr">
        <is>
          <t>Read</t>
        </is>
      </c>
      <c r="H313" s="6" t="inlineStr">
        <is>
          <t>To read</t>
        </is>
      </c>
      <c r="I313" s="6" t="inlineStr">
        <is>
          <t>Reads</t>
        </is>
      </c>
      <c r="J313" s="7" t="inlineStr">
        <is>
          <t>Reading</t>
        </is>
      </c>
      <c r="K313" s="6" t="n">
        <v>4</v>
      </c>
      <c r="L313" s="6" t="inlineStr">
        <is>
          <t>分詞構文「手紙を読んで（いると）」。</t>
        </is>
      </c>
      <c r="M313" s="6" t="inlineStr"/>
    </row>
    <row r="314">
      <c r="A314" s="6" t="inlineStr">
        <is>
          <t>sea_g2_05_08</t>
        </is>
      </c>
      <c r="B314" s="6" t="inlineStr">
        <is>
          <t>sea_g2_05</t>
        </is>
      </c>
      <c r="C314" s="6" t="inlineStr">
        <is>
          <t>用法</t>
        </is>
      </c>
      <c r="D314" s="6" t="inlineStr">
        <is>
          <t>(   ) に入る最も適切なものは？</t>
        </is>
      </c>
      <c r="E314" s="6" t="inlineStr">
        <is>
          <t>(   ) from the hill, the town looks beautiful.</t>
        </is>
      </c>
      <c r="F314" s="6" t="inlineStr">
        <is>
          <t>Seen</t>
        </is>
      </c>
      <c r="G314" s="7" t="inlineStr">
        <is>
          <t>Seen</t>
        </is>
      </c>
      <c r="H314" s="6" t="inlineStr">
        <is>
          <t>See</t>
        </is>
      </c>
      <c r="I314" s="6" t="inlineStr">
        <is>
          <t>Seeing</t>
        </is>
      </c>
      <c r="J314" s="6" t="inlineStr">
        <is>
          <t>To see</t>
        </is>
      </c>
      <c r="K314" s="6" t="n">
        <v>1</v>
      </c>
      <c r="L314" s="6" t="inlineStr">
        <is>
          <t>町は「見られる」側なので過去分詞。</t>
        </is>
      </c>
      <c r="M314" s="6" t="inlineStr"/>
    </row>
    <row r="315">
      <c r="A315" s="6" t="inlineStr">
        <is>
          <t>sea_g2_05_09</t>
        </is>
      </c>
      <c r="B315" s="6" t="inlineStr">
        <is>
          <t>sea_g2_05</t>
        </is>
      </c>
      <c r="C315" s="6" t="inlineStr">
        <is>
          <t>用法</t>
        </is>
      </c>
      <c r="D315" s="6" t="inlineStr">
        <is>
          <t>(   ) に入る最も適切なものは？</t>
        </is>
      </c>
      <c r="E315" s="6" t="inlineStr">
        <is>
          <t>(   ) no money, I couldn't buy it.</t>
        </is>
      </c>
      <c r="F315" s="6" t="inlineStr">
        <is>
          <t>Having</t>
        </is>
      </c>
      <c r="G315" s="6" t="inlineStr">
        <is>
          <t>Had</t>
        </is>
      </c>
      <c r="H315" s="6" t="inlineStr">
        <is>
          <t>To have</t>
        </is>
      </c>
      <c r="I315" s="7" t="inlineStr">
        <is>
          <t>Having</t>
        </is>
      </c>
      <c r="J315" s="6" t="inlineStr">
        <is>
          <t>Have</t>
        </is>
      </c>
      <c r="K315" s="6" t="n">
        <v>3</v>
      </c>
      <c r="L315" s="6" t="inlineStr">
        <is>
          <t>分詞構文（理由）「お金がなかったので」。</t>
        </is>
      </c>
      <c r="M315" s="6" t="inlineStr"/>
    </row>
    <row r="316">
      <c r="A316" s="6" t="inlineStr">
        <is>
          <t>sea_g2_05_10</t>
        </is>
      </c>
      <c r="B316" s="6" t="inlineStr">
        <is>
          <t>sea_g2_05</t>
        </is>
      </c>
      <c r="C316" s="6" t="inlineStr">
        <is>
          <t>用法</t>
        </is>
      </c>
      <c r="D316" s="6" t="inlineStr">
        <is>
          <t>(   ) に入る最も適切なものは？</t>
        </is>
      </c>
      <c r="E316" s="6" t="inlineStr">
        <is>
          <t>The weather (   ) fine, we went on a picnic.</t>
        </is>
      </c>
      <c r="F316" s="6" t="inlineStr">
        <is>
          <t>being</t>
        </is>
      </c>
      <c r="G316" s="7" t="inlineStr">
        <is>
          <t>being</t>
        </is>
      </c>
      <c r="H316" s="6" t="inlineStr">
        <is>
          <t>been</t>
        </is>
      </c>
      <c r="I316" s="6" t="inlineStr">
        <is>
          <t>was</t>
        </is>
      </c>
      <c r="J316" s="6" t="inlineStr">
        <is>
          <t>be</t>
        </is>
      </c>
      <c r="K316" s="6" t="n">
        <v>1</v>
      </c>
      <c r="L316" s="6" t="inlineStr">
        <is>
          <t>主語が主節とちがうときは、分詞の前に主語を残す（独立分詞構文）。</t>
        </is>
      </c>
      <c r="M316" s="6" t="inlineStr"/>
    </row>
    <row r="317">
      <c r="A317" s="6" t="inlineStr">
        <is>
          <t>sea_g2_05_11</t>
        </is>
      </c>
      <c r="B317" s="6" t="inlineStr">
        <is>
          <t>sea_g2_05</t>
        </is>
      </c>
      <c r="C317" s="6" t="inlineStr">
        <is>
          <t>用法</t>
        </is>
      </c>
      <c r="D317" s="6" t="inlineStr">
        <is>
          <t>(   ) に入る最も適切なものは？</t>
        </is>
      </c>
      <c r="E317" s="6" t="inlineStr">
        <is>
          <t>(   ) by the noise, the baby woke up.</t>
        </is>
      </c>
      <c r="F317" s="6" t="inlineStr">
        <is>
          <t>Surprised</t>
        </is>
      </c>
      <c r="G317" s="7" t="inlineStr">
        <is>
          <t>Surprised</t>
        </is>
      </c>
      <c r="H317" s="6" t="inlineStr">
        <is>
          <t>To surprise</t>
        </is>
      </c>
      <c r="I317" s="6" t="inlineStr">
        <is>
          <t>Surprise</t>
        </is>
      </c>
      <c r="J317" s="6" t="inlineStr">
        <is>
          <t>Surprising</t>
        </is>
      </c>
      <c r="K317" s="6" t="n">
        <v>1</v>
      </c>
      <c r="L317" s="6" t="inlineStr">
        <is>
          <t>赤ちゃんは「驚かされた」ので過去分詞。</t>
        </is>
      </c>
      <c r="M317" s="6" t="inlineStr"/>
    </row>
    <row r="318">
      <c r="A318" s="6" t="inlineStr">
        <is>
          <t>sea_g2_05_12</t>
        </is>
      </c>
      <c r="B318" s="6" t="inlineStr">
        <is>
          <t>sea_g2_05</t>
        </is>
      </c>
      <c r="C318" s="6" t="inlineStr">
        <is>
          <t>用法</t>
        </is>
      </c>
      <c r="D318" s="6" t="inlineStr">
        <is>
          <t>(   ) に入る最も適切なものは？</t>
        </is>
      </c>
      <c r="E318" s="6" t="inlineStr">
        <is>
          <t>He sat on the sofa, (   ) TV.</t>
        </is>
      </c>
      <c r="F318" s="6" t="inlineStr">
        <is>
          <t>watching</t>
        </is>
      </c>
      <c r="G318" s="7" t="inlineStr">
        <is>
          <t>watching</t>
        </is>
      </c>
      <c r="H318" s="6" t="inlineStr">
        <is>
          <t>to watching</t>
        </is>
      </c>
      <c r="I318" s="6" t="inlineStr">
        <is>
          <t>watches</t>
        </is>
      </c>
      <c r="J318" s="6" t="inlineStr">
        <is>
          <t>watched</t>
        </is>
      </c>
      <c r="K318" s="6" t="n">
        <v>1</v>
      </c>
      <c r="L318" s="6" t="inlineStr">
        <is>
          <t>付帯状況の分詞構文「テレビを見ながら」。</t>
        </is>
      </c>
      <c r="M318" s="6" t="inlineStr"/>
    </row>
    <row r="319">
      <c r="A319" s="6" t="inlineStr">
        <is>
          <t>sea_g2_05_13</t>
        </is>
      </c>
      <c r="B319" s="6" t="inlineStr">
        <is>
          <t>sea_g2_05</t>
        </is>
      </c>
      <c r="C319" s="6" t="inlineStr">
        <is>
          <t>用法</t>
        </is>
      </c>
      <c r="D319" s="6" t="inlineStr">
        <is>
          <t>(   ) に入る最も適切なものは？</t>
        </is>
      </c>
      <c r="E319" s="6" t="inlineStr">
        <is>
          <t>She listened with her eyes (   ).</t>
        </is>
      </c>
      <c r="F319" s="6" t="inlineStr">
        <is>
          <t>closed</t>
        </is>
      </c>
      <c r="G319" s="6" t="inlineStr">
        <is>
          <t>to close</t>
        </is>
      </c>
      <c r="H319" s="6" t="inlineStr">
        <is>
          <t>close</t>
        </is>
      </c>
      <c r="I319" s="7" t="inlineStr">
        <is>
          <t>closed</t>
        </is>
      </c>
      <c r="J319" s="6" t="inlineStr">
        <is>
          <t>closing</t>
        </is>
      </c>
      <c r="K319" s="6" t="n">
        <v>3</v>
      </c>
      <c r="L319" s="6" t="inlineStr">
        <is>
          <t>with ＋ O ＋ 過去分詞「O を〜した状態で」。</t>
        </is>
      </c>
      <c r="M319" s="6" t="inlineStr"/>
    </row>
    <row r="320">
      <c r="A320" s="6" t="inlineStr">
        <is>
          <t>sea_g2_05_14</t>
        </is>
      </c>
      <c r="B320" s="6" t="inlineStr">
        <is>
          <t>sea_g2_05</t>
        </is>
      </c>
      <c r="C320" s="6" t="inlineStr">
        <is>
          <t>用法</t>
        </is>
      </c>
      <c r="D320" s="6" t="inlineStr">
        <is>
          <t>(   ) に入る最も適切なものは？</t>
        </is>
      </c>
      <c r="E320" s="6" t="inlineStr">
        <is>
          <t>Judging (   ) his accent, he is from Osaka.</t>
        </is>
      </c>
      <c r="F320" s="6" t="inlineStr">
        <is>
          <t>from</t>
        </is>
      </c>
      <c r="G320" s="6" t="inlineStr">
        <is>
          <t>with</t>
        </is>
      </c>
      <c r="H320" s="6" t="inlineStr">
        <is>
          <t>by</t>
        </is>
      </c>
      <c r="I320" s="6" t="inlineStr">
        <is>
          <t>of</t>
        </is>
      </c>
      <c r="J320" s="7" t="inlineStr">
        <is>
          <t>from</t>
        </is>
      </c>
      <c r="K320" s="6" t="n">
        <v>4</v>
      </c>
      <c r="L320" s="6" t="inlineStr">
        <is>
          <t>judging from 〜「〜から判断すると」。</t>
        </is>
      </c>
      <c r="M320" s="6" t="inlineStr"/>
    </row>
    <row r="321">
      <c r="A321" s="6" t="inlineStr">
        <is>
          <t>sea_g2_05_15</t>
        </is>
      </c>
      <c r="B321" s="6" t="inlineStr">
        <is>
          <t>sea_g2_05</t>
        </is>
      </c>
      <c r="C321" s="6" t="inlineStr">
        <is>
          <t>用法</t>
        </is>
      </c>
      <c r="D321" s="6" t="inlineStr">
        <is>
          <t>(   ) に入る最も適切なものは？</t>
        </is>
      </c>
      <c r="E321" s="6" t="inlineStr">
        <is>
          <t>(   ) been abroad, he speaks English well.</t>
        </is>
      </c>
      <c r="F321" s="6" t="inlineStr">
        <is>
          <t>Having</t>
        </is>
      </c>
      <c r="G321" s="6" t="inlineStr">
        <is>
          <t>Has</t>
        </is>
      </c>
      <c r="H321" s="7" t="inlineStr">
        <is>
          <t>Having</t>
        </is>
      </c>
      <c r="I321" s="6" t="inlineStr">
        <is>
          <t>Had</t>
        </is>
      </c>
      <c r="J321" s="6" t="inlineStr">
        <is>
          <t>Being</t>
        </is>
      </c>
      <c r="K321" s="6" t="n">
        <v>2</v>
      </c>
      <c r="L321" s="6" t="inlineStr">
        <is>
          <t>主節より前のことは完了分詞 having ＋ 過去分詞。</t>
        </is>
      </c>
      <c r="M321" s="6" t="inlineStr"/>
    </row>
    <row r="322">
      <c r="A322" s="6" t="inlineStr">
        <is>
          <t>sea_g2_05_16</t>
        </is>
      </c>
      <c r="B322" s="6" t="inlineStr">
        <is>
          <t>sea_g2_05</t>
        </is>
      </c>
      <c r="C322" s="6" t="inlineStr">
        <is>
          <t>用法</t>
        </is>
      </c>
      <c r="D322" s="6" t="inlineStr">
        <is>
          <t>(   ) に入る最も適切なものは？</t>
        </is>
      </c>
      <c r="E322" s="6" t="inlineStr">
        <is>
          <t>Strictly (   ), this is not correct.</t>
        </is>
      </c>
      <c r="F322" s="6" t="inlineStr">
        <is>
          <t>speaking</t>
        </is>
      </c>
      <c r="G322" s="6" t="inlineStr">
        <is>
          <t>to speak</t>
        </is>
      </c>
      <c r="H322" s="6" t="inlineStr">
        <is>
          <t>speak</t>
        </is>
      </c>
      <c r="I322" s="6" t="inlineStr">
        <is>
          <t>spoken</t>
        </is>
      </c>
      <c r="J322" s="7" t="inlineStr">
        <is>
          <t>speaking</t>
        </is>
      </c>
      <c r="K322" s="6" t="n">
        <v>4</v>
      </c>
      <c r="L322" s="6" t="inlineStr">
        <is>
          <t>strictly speaking「厳密に言えば」。</t>
        </is>
      </c>
      <c r="M322" s="6" t="inlineStr"/>
    </row>
    <row r="323">
      <c r="A323" s="6" t="inlineStr">
        <is>
          <t>sea_g2_06_01</t>
        </is>
      </c>
      <c r="B323" s="6" t="inlineStr">
        <is>
          <t>sea_g2_06</t>
        </is>
      </c>
      <c r="C323" s="6" t="inlineStr">
        <is>
          <t>用法</t>
        </is>
      </c>
      <c r="D323" s="6" t="inlineStr">
        <is>
          <t>(   ) に入る最も適切なものは？</t>
        </is>
      </c>
      <c r="E323" s="6" t="inlineStr">
        <is>
          <t>I have two brothers, (   ) live in Tokyo.</t>
        </is>
      </c>
      <c r="F323" s="6" t="inlineStr">
        <is>
          <t>both of whom</t>
        </is>
      </c>
      <c r="G323" s="6" t="inlineStr">
        <is>
          <t>both of them</t>
        </is>
      </c>
      <c r="H323" s="7" t="inlineStr">
        <is>
          <t>both of whom</t>
        </is>
      </c>
      <c r="I323" s="6" t="inlineStr">
        <is>
          <t>both whom</t>
        </is>
      </c>
      <c r="J323" s="6" t="inlineStr">
        <is>
          <t>who of both</t>
        </is>
      </c>
      <c r="K323" s="6" t="n">
        <v>2</v>
      </c>
      <c r="L323" s="6" t="inlineStr">
        <is>
          <t>文をつなぐには関係代名詞が必要。数量表現 + of whom の形。</t>
        </is>
      </c>
      <c r="M323" s="6" t="inlineStr"/>
    </row>
    <row r="324">
      <c r="A324" s="6" t="inlineStr">
        <is>
          <t>sea_g2_06_02</t>
        </is>
      </c>
      <c r="B324" s="6" t="inlineStr">
        <is>
          <t>sea_g2_06</t>
        </is>
      </c>
      <c r="C324" s="6" t="inlineStr">
        <is>
          <t>用法</t>
        </is>
      </c>
      <c r="D324" s="6" t="inlineStr">
        <is>
          <t>(   ) に入る最も適切なものは？</t>
        </is>
      </c>
      <c r="E324" s="6" t="inlineStr">
        <is>
          <t>This is the house in (   ) he lives.</t>
        </is>
      </c>
      <c r="F324" s="6" t="inlineStr">
        <is>
          <t>which</t>
        </is>
      </c>
      <c r="G324" s="6" t="inlineStr">
        <is>
          <t>that</t>
        </is>
      </c>
      <c r="H324" s="7" t="inlineStr">
        <is>
          <t>which</t>
        </is>
      </c>
      <c r="I324" s="6" t="inlineStr">
        <is>
          <t>where</t>
        </is>
      </c>
      <c r="J324" s="6" t="inlineStr">
        <is>
          <t>whom</t>
        </is>
      </c>
      <c r="K324" s="6" t="n">
        <v>2</v>
      </c>
      <c r="L324" s="6" t="inlineStr">
        <is>
          <t>前置詞の後ろに置ける関係代名詞は which / whom。that は不可。</t>
        </is>
      </c>
      <c r="M324" s="6" t="inlineStr"/>
    </row>
    <row r="325">
      <c r="A325" s="6" t="inlineStr">
        <is>
          <t>sea_g2_06_03</t>
        </is>
      </c>
      <c r="B325" s="6" t="inlineStr">
        <is>
          <t>sea_g2_06</t>
        </is>
      </c>
      <c r="C325" s="6" t="inlineStr">
        <is>
          <t>用法</t>
        </is>
      </c>
      <c r="D325" s="6" t="inlineStr">
        <is>
          <t>(   ) に入る最も適切なものは？</t>
        </is>
      </c>
      <c r="E325" s="6" t="inlineStr">
        <is>
          <t>(   ) he said was not true.</t>
        </is>
      </c>
      <c r="F325" s="6" t="inlineStr">
        <is>
          <t>What</t>
        </is>
      </c>
      <c r="G325" s="6" t="inlineStr">
        <is>
          <t>That</t>
        </is>
      </c>
      <c r="H325" s="6" t="inlineStr">
        <is>
          <t>Which</t>
        </is>
      </c>
      <c r="I325" s="7" t="inlineStr">
        <is>
          <t>What</t>
        </is>
      </c>
      <c r="J325" s="6" t="inlineStr">
        <is>
          <t>It</t>
        </is>
      </c>
      <c r="K325" s="6" t="n">
        <v>3</v>
      </c>
      <c r="L325" s="6" t="inlineStr">
        <is>
          <t>what は「〜すること・もの」。What he said が主語。</t>
        </is>
      </c>
      <c r="M325" s="6" t="inlineStr"/>
    </row>
    <row r="326">
      <c r="A326" s="6" t="inlineStr">
        <is>
          <t>sea_g2_06_04</t>
        </is>
      </c>
      <c r="B326" s="6" t="inlineStr">
        <is>
          <t>sea_g2_06</t>
        </is>
      </c>
      <c r="C326" s="6" t="inlineStr">
        <is>
          <t>用法</t>
        </is>
      </c>
      <c r="D326" s="6" t="inlineStr">
        <is>
          <t>(   ) に入る最も適切なものは？</t>
        </is>
      </c>
      <c r="E326" s="6" t="inlineStr">
        <is>
          <t>You can invite (   ) wants to come.</t>
        </is>
      </c>
      <c r="F326" s="6" t="inlineStr">
        <is>
          <t>whoever</t>
        </is>
      </c>
      <c r="G326" s="7" t="inlineStr">
        <is>
          <t>whoever</t>
        </is>
      </c>
      <c r="H326" s="6" t="inlineStr">
        <is>
          <t>whomever</t>
        </is>
      </c>
      <c r="I326" s="6" t="inlineStr">
        <is>
          <t>who</t>
        </is>
      </c>
      <c r="J326" s="6" t="inlineStr">
        <is>
          <t>anyone</t>
        </is>
      </c>
      <c r="K326" s="6" t="n">
        <v>1</v>
      </c>
      <c r="L326" s="6" t="inlineStr">
        <is>
          <t>whoever は「〜する人は誰でも」。wants の主語なので whoever。</t>
        </is>
      </c>
      <c r="M326" s="6" t="inlineStr"/>
    </row>
    <row r="327">
      <c r="A327" s="6" t="inlineStr">
        <is>
          <t>sea_g2_06_05</t>
        </is>
      </c>
      <c r="B327" s="6" t="inlineStr">
        <is>
          <t>sea_g2_06</t>
        </is>
      </c>
      <c r="C327" s="6" t="inlineStr">
        <is>
          <t>用法</t>
        </is>
      </c>
      <c r="D327" s="6" t="inlineStr">
        <is>
          <t>(   ) に入る最も適切なものは？</t>
        </is>
      </c>
      <c r="E327" s="6" t="inlineStr">
        <is>
          <t>That is (   ) he solved the problem.</t>
        </is>
      </c>
      <c r="F327" s="6" t="inlineStr">
        <is>
          <t>how</t>
        </is>
      </c>
      <c r="G327" s="6" t="inlineStr">
        <is>
          <t>what</t>
        </is>
      </c>
      <c r="H327" s="7" t="inlineStr">
        <is>
          <t>how</t>
        </is>
      </c>
      <c r="I327" s="6" t="inlineStr">
        <is>
          <t>which</t>
        </is>
      </c>
      <c r="J327" s="6" t="inlineStr">
        <is>
          <t>the way how</t>
        </is>
      </c>
      <c r="K327" s="6" t="n">
        <v>2</v>
      </c>
      <c r="L327" s="6" t="inlineStr">
        <is>
          <t>「そのようにして〜」は how（= the way）。the way how とは言わない。</t>
        </is>
      </c>
      <c r="M327" s="6" t="inlineStr"/>
    </row>
    <row r="328">
      <c r="A328" s="6" t="inlineStr">
        <is>
          <t>sea_g2_06_06</t>
        </is>
      </c>
      <c r="B328" s="6" t="inlineStr">
        <is>
          <t>sea_g2_06</t>
        </is>
      </c>
      <c r="C328" s="6" t="inlineStr">
        <is>
          <t>用法</t>
        </is>
      </c>
      <c r="D328" s="6" t="inlineStr">
        <is>
          <t>(   ) に入る最も適切なものは？</t>
        </is>
      </c>
      <c r="E328" s="6" t="inlineStr">
        <is>
          <t>He said nothing, (   ) made her angry.</t>
        </is>
      </c>
      <c r="F328" s="6" t="inlineStr">
        <is>
          <t>which</t>
        </is>
      </c>
      <c r="G328" s="6" t="inlineStr">
        <is>
          <t>that</t>
        </is>
      </c>
      <c r="H328" s="6" t="inlineStr">
        <is>
          <t>what</t>
        </is>
      </c>
      <c r="I328" s="7" t="inlineStr">
        <is>
          <t>which</t>
        </is>
      </c>
      <c r="J328" s="6" t="inlineStr">
        <is>
          <t>it</t>
        </is>
      </c>
      <c r="K328" s="6" t="n">
        <v>3</v>
      </c>
      <c r="L328" s="6" t="inlineStr">
        <is>
          <t>前の文全体を先行詞にする非制限用法の which。</t>
        </is>
      </c>
      <c r="M328" s="6" t="inlineStr"/>
    </row>
    <row r="329">
      <c r="A329" s="6" t="inlineStr">
        <is>
          <t>sea_g2_06_07</t>
        </is>
      </c>
      <c r="B329" s="6" t="inlineStr">
        <is>
          <t>sea_g2_06</t>
        </is>
      </c>
      <c r="C329" s="6" t="inlineStr">
        <is>
          <t>用法</t>
        </is>
      </c>
      <c r="D329" s="6" t="inlineStr">
        <is>
          <t>(   ) に入る最も適切なものは？</t>
        </is>
      </c>
      <c r="E329" s="6" t="inlineStr">
        <is>
          <t>She showed me the town (   ) she grew up.</t>
        </is>
      </c>
      <c r="F329" s="6" t="inlineStr">
        <is>
          <t>where</t>
        </is>
      </c>
      <c r="G329" s="6" t="inlineStr">
        <is>
          <t>which</t>
        </is>
      </c>
      <c r="H329" s="6" t="inlineStr">
        <is>
          <t>who</t>
        </is>
      </c>
      <c r="I329" s="6" t="inlineStr">
        <is>
          <t>what</t>
        </is>
      </c>
      <c r="J329" s="7" t="inlineStr">
        <is>
          <t>where</t>
        </is>
      </c>
      <c r="K329" s="6" t="n">
        <v>4</v>
      </c>
      <c r="L329" s="6" t="inlineStr">
        <is>
          <t>場所を表す先行詞 the town ＋ 関係副詞 where。</t>
        </is>
      </c>
      <c r="M329" s="6" t="inlineStr"/>
    </row>
    <row r="330">
      <c r="A330" s="6" t="inlineStr">
        <is>
          <t>sea_g2_06_08</t>
        </is>
      </c>
      <c r="B330" s="6" t="inlineStr">
        <is>
          <t>sea_g2_06</t>
        </is>
      </c>
      <c r="C330" s="6" t="inlineStr">
        <is>
          <t>用法</t>
        </is>
      </c>
      <c r="D330" s="6" t="inlineStr">
        <is>
          <t>(   ) に入る最も適切なものは？</t>
        </is>
      </c>
      <c r="E330" s="6" t="inlineStr">
        <is>
          <t>I will never forget the day (   ) I first met you.</t>
        </is>
      </c>
      <c r="F330" s="6" t="inlineStr">
        <is>
          <t>when</t>
        </is>
      </c>
      <c r="G330" s="7" t="inlineStr">
        <is>
          <t>when</t>
        </is>
      </c>
      <c r="H330" s="6" t="inlineStr">
        <is>
          <t>which</t>
        </is>
      </c>
      <c r="I330" s="6" t="inlineStr">
        <is>
          <t>where</t>
        </is>
      </c>
      <c r="J330" s="6" t="inlineStr">
        <is>
          <t>why</t>
        </is>
      </c>
      <c r="K330" s="6" t="n">
        <v>1</v>
      </c>
      <c r="L330" s="6" t="inlineStr">
        <is>
          <t>時を表す先行詞 ＋ 関係副詞 when。</t>
        </is>
      </c>
      <c r="M330" s="6" t="inlineStr"/>
    </row>
    <row r="331">
      <c r="A331" s="6" t="inlineStr">
        <is>
          <t>sea_g2_06_09</t>
        </is>
      </c>
      <c r="B331" s="6" t="inlineStr">
        <is>
          <t>sea_g2_06</t>
        </is>
      </c>
      <c r="C331" s="6" t="inlineStr">
        <is>
          <t>用法</t>
        </is>
      </c>
      <c r="D331" s="6" t="inlineStr">
        <is>
          <t>(   ) に入る最も適切なものは？</t>
        </is>
      </c>
      <c r="E331" s="6" t="inlineStr">
        <is>
          <t>That is the reason (   ) I was late.</t>
        </is>
      </c>
      <c r="F331" s="6" t="inlineStr">
        <is>
          <t>why</t>
        </is>
      </c>
      <c r="G331" s="6" t="inlineStr">
        <is>
          <t>what</t>
        </is>
      </c>
      <c r="H331" s="6" t="inlineStr">
        <is>
          <t>where</t>
        </is>
      </c>
      <c r="I331" s="6" t="inlineStr">
        <is>
          <t>which</t>
        </is>
      </c>
      <c r="J331" s="7" t="inlineStr">
        <is>
          <t>why</t>
        </is>
      </c>
      <c r="K331" s="6" t="n">
        <v>4</v>
      </c>
      <c r="L331" s="6" t="inlineStr">
        <is>
          <t>the reason why ...「…する理由」。</t>
        </is>
      </c>
      <c r="M331" s="6" t="inlineStr"/>
    </row>
    <row r="332">
      <c r="A332" s="6" t="inlineStr">
        <is>
          <t>sea_g2_06_10</t>
        </is>
      </c>
      <c r="B332" s="6" t="inlineStr">
        <is>
          <t>sea_g2_06</t>
        </is>
      </c>
      <c r="C332" s="6" t="inlineStr">
        <is>
          <t>用法</t>
        </is>
      </c>
      <c r="D332" s="6" t="inlineStr">
        <is>
          <t>(   ) に入る最も適切なものは？</t>
        </is>
      </c>
      <c r="E332" s="6" t="inlineStr">
        <is>
          <t>He passed the exam, (   ) surprised everyone.</t>
        </is>
      </c>
      <c r="F332" s="6" t="inlineStr">
        <is>
          <t>which</t>
        </is>
      </c>
      <c r="G332" s="7" t="inlineStr">
        <is>
          <t>which</t>
        </is>
      </c>
      <c r="H332" s="6" t="inlineStr">
        <is>
          <t>that</t>
        </is>
      </c>
      <c r="I332" s="6" t="inlineStr">
        <is>
          <t>what</t>
        </is>
      </c>
      <c r="J332" s="6" t="inlineStr">
        <is>
          <t>who</t>
        </is>
      </c>
      <c r="K332" s="6" t="n">
        <v>1</v>
      </c>
      <c r="L332" s="6" t="inlineStr">
        <is>
          <t>前の文全体を先行詞にする非制限用法の which。that は非制限用法で使えない。</t>
        </is>
      </c>
      <c r="M332" s="6" t="inlineStr"/>
    </row>
    <row r="333">
      <c r="A333" s="6" t="inlineStr">
        <is>
          <t>sea_g2_06_11</t>
        </is>
      </c>
      <c r="B333" s="6" t="inlineStr">
        <is>
          <t>sea_g2_06</t>
        </is>
      </c>
      <c r="C333" s="6" t="inlineStr">
        <is>
          <t>用法</t>
        </is>
      </c>
      <c r="D333" s="6" t="inlineStr">
        <is>
          <t>(   ) に入る最も適切なものは？</t>
        </is>
      </c>
      <c r="E333" s="6" t="inlineStr">
        <is>
          <t>This is the book (   ) I told you about.</t>
        </is>
      </c>
      <c r="F333" s="6" t="inlineStr">
        <is>
          <t>which</t>
        </is>
      </c>
      <c r="G333" s="7" t="inlineStr">
        <is>
          <t>which</t>
        </is>
      </c>
      <c r="H333" s="6" t="inlineStr">
        <is>
          <t>where</t>
        </is>
      </c>
      <c r="I333" s="6" t="inlineStr">
        <is>
          <t>whose</t>
        </is>
      </c>
      <c r="J333" s="6" t="inlineStr">
        <is>
          <t>what</t>
        </is>
      </c>
      <c r="K333" s="6" t="n">
        <v>1</v>
      </c>
      <c r="L333" s="6" t="inlineStr">
        <is>
          <t>前置詞 about の目的語となる関係代名詞。</t>
        </is>
      </c>
      <c r="M333" s="6" t="inlineStr"/>
    </row>
    <row r="334">
      <c r="A334" s="6" t="inlineStr">
        <is>
          <t>sea_g2_06_12</t>
        </is>
      </c>
      <c r="B334" s="6" t="inlineStr">
        <is>
          <t>sea_g2_06</t>
        </is>
      </c>
      <c r="C334" s="6" t="inlineStr">
        <is>
          <t>用法</t>
        </is>
      </c>
      <c r="D334" s="6" t="inlineStr">
        <is>
          <t>(   ) に入る最も適切なものは？</t>
        </is>
      </c>
      <c r="E334" s="6" t="inlineStr">
        <is>
          <t>I met a girl (   ) father is a pilot.</t>
        </is>
      </c>
      <c r="F334" s="6" t="inlineStr">
        <is>
          <t>whose</t>
        </is>
      </c>
      <c r="G334" s="6" t="inlineStr">
        <is>
          <t>which</t>
        </is>
      </c>
      <c r="H334" s="7" t="inlineStr">
        <is>
          <t>whose</t>
        </is>
      </c>
      <c r="I334" s="6" t="inlineStr">
        <is>
          <t>that</t>
        </is>
      </c>
      <c r="J334" s="6" t="inlineStr">
        <is>
          <t>who</t>
        </is>
      </c>
      <c r="K334" s="6" t="n">
        <v>2</v>
      </c>
      <c r="L334" s="6" t="inlineStr">
        <is>
          <t>「その父親が〜」は所有格の whose。</t>
        </is>
      </c>
      <c r="M334" s="6" t="inlineStr"/>
    </row>
    <row r="335">
      <c r="A335" s="6" t="inlineStr">
        <is>
          <t>sea_g2_06_13</t>
        </is>
      </c>
      <c r="B335" s="6" t="inlineStr">
        <is>
          <t>sea_g2_06</t>
        </is>
      </c>
      <c r="C335" s="6" t="inlineStr">
        <is>
          <t>用法</t>
        </is>
      </c>
      <c r="D335" s="6" t="inlineStr">
        <is>
          <t>(   ) に入る最も適切なものは？</t>
        </is>
      </c>
      <c r="E335" s="6" t="inlineStr">
        <is>
          <t>(   ) you do, don't give up.</t>
        </is>
      </c>
      <c r="F335" s="6" t="inlineStr">
        <is>
          <t>Whatever</t>
        </is>
      </c>
      <c r="G335" s="6" t="inlineStr">
        <is>
          <t>Whenever</t>
        </is>
      </c>
      <c r="H335" s="6" t="inlineStr">
        <is>
          <t>However</t>
        </is>
      </c>
      <c r="I335" s="7" t="inlineStr">
        <is>
          <t>Whatever</t>
        </is>
      </c>
      <c r="J335" s="6" t="inlineStr">
        <is>
          <t>Wherever</t>
        </is>
      </c>
      <c r="K335" s="6" t="n">
        <v>3</v>
      </c>
      <c r="L335" s="6" t="inlineStr">
        <is>
          <t>「何をしようとも」は whatever。</t>
        </is>
      </c>
      <c r="M335" s="6" t="inlineStr"/>
    </row>
    <row r="336">
      <c r="A336" s="6" t="inlineStr">
        <is>
          <t>sea_g2_06_14</t>
        </is>
      </c>
      <c r="B336" s="6" t="inlineStr">
        <is>
          <t>sea_g2_06</t>
        </is>
      </c>
      <c r="C336" s="6" t="inlineStr">
        <is>
          <t>用法</t>
        </is>
      </c>
      <c r="D336" s="6" t="inlineStr">
        <is>
          <t>(   ) に入る最も適切なものは？</t>
        </is>
      </c>
      <c r="E336" s="6" t="inlineStr">
        <is>
          <t>You may choose (   ) book you like.</t>
        </is>
      </c>
      <c r="F336" s="6" t="inlineStr">
        <is>
          <t>whichever</t>
        </is>
      </c>
      <c r="G336" s="6" t="inlineStr">
        <is>
          <t>wherever</t>
        </is>
      </c>
      <c r="H336" s="6" t="inlineStr">
        <is>
          <t>whoever</t>
        </is>
      </c>
      <c r="I336" s="6" t="inlineStr">
        <is>
          <t>however</t>
        </is>
      </c>
      <c r="J336" s="7" t="inlineStr">
        <is>
          <t>whichever</t>
        </is>
      </c>
      <c r="K336" s="6" t="n">
        <v>4</v>
      </c>
      <c r="L336" s="6" t="inlineStr">
        <is>
          <t>「どちらの〜でも」は whichever ＋ 名詞。</t>
        </is>
      </c>
      <c r="M336" s="6" t="inlineStr"/>
    </row>
    <row r="337">
      <c r="A337" s="6" t="inlineStr">
        <is>
          <t>sea_g2_06_15</t>
        </is>
      </c>
      <c r="B337" s="6" t="inlineStr">
        <is>
          <t>sea_g2_06</t>
        </is>
      </c>
      <c r="C337" s="6" t="inlineStr">
        <is>
          <t>用法</t>
        </is>
      </c>
      <c r="D337" s="6" t="inlineStr">
        <is>
          <t>(   ) に入る最も適切なものは？</t>
        </is>
      </c>
      <c r="E337" s="6" t="inlineStr">
        <is>
          <t>This is all (   ) I have.</t>
        </is>
      </c>
      <c r="F337" s="6" t="inlineStr">
        <is>
          <t>that</t>
        </is>
      </c>
      <c r="G337" s="6" t="inlineStr">
        <is>
          <t>who</t>
        </is>
      </c>
      <c r="H337" s="6" t="inlineStr">
        <is>
          <t>what</t>
        </is>
      </c>
      <c r="I337" s="6" t="inlineStr">
        <is>
          <t>which</t>
        </is>
      </c>
      <c r="J337" s="7" t="inlineStr">
        <is>
          <t>that</t>
        </is>
      </c>
      <c r="K337" s="6" t="n">
        <v>4</v>
      </c>
      <c r="L337" s="6" t="inlineStr">
        <is>
          <t>all が先行詞のときは that がふつう。</t>
        </is>
      </c>
      <c r="M337" s="6" t="inlineStr"/>
    </row>
    <row r="338">
      <c r="A338" s="6" t="inlineStr">
        <is>
          <t>sea_g2_06_16</t>
        </is>
      </c>
      <c r="B338" s="6" t="inlineStr">
        <is>
          <t>sea_g2_06</t>
        </is>
      </c>
      <c r="C338" s="6" t="inlineStr">
        <is>
          <t>用法</t>
        </is>
      </c>
      <c r="D338" s="6" t="inlineStr">
        <is>
          <t>(   ) に入る最も適切なものは？</t>
        </is>
      </c>
      <c r="E338" s="6" t="inlineStr">
        <is>
          <t>The hotel (   ) we stayed at was very old.</t>
        </is>
      </c>
      <c r="F338" s="6" t="inlineStr">
        <is>
          <t>which</t>
        </is>
      </c>
      <c r="G338" s="6" t="inlineStr">
        <is>
          <t>where</t>
        </is>
      </c>
      <c r="H338" s="6" t="inlineStr">
        <is>
          <t>whose</t>
        </is>
      </c>
      <c r="I338" s="7" t="inlineStr">
        <is>
          <t>which</t>
        </is>
      </c>
      <c r="J338" s="6" t="inlineStr">
        <is>
          <t>what</t>
        </is>
      </c>
      <c r="K338" s="6" t="n">
        <v>3</v>
      </c>
      <c r="L338" s="6" t="inlineStr">
        <is>
          <t>stayed at の目的語。at があるので where は使えない。</t>
        </is>
      </c>
      <c r="M338" s="6" t="inlineStr"/>
    </row>
    <row r="339">
      <c r="A339" s="6" t="inlineStr">
        <is>
          <t>sea_g2_07_01</t>
        </is>
      </c>
      <c r="B339" s="6" t="inlineStr">
        <is>
          <t>sea_g2_07</t>
        </is>
      </c>
      <c r="C339" s="6" t="inlineStr">
        <is>
          <t>用法</t>
        </is>
      </c>
      <c r="D339" s="6" t="inlineStr">
        <is>
          <t>(   ) に入る最も適切なものは？</t>
        </is>
      </c>
      <c r="E339" s="6" t="inlineStr">
        <is>
          <t>If I (   ) harder, I would have passed.</t>
        </is>
      </c>
      <c r="F339" s="6" t="inlineStr">
        <is>
          <t>had studied</t>
        </is>
      </c>
      <c r="G339" s="6" t="inlineStr">
        <is>
          <t>studied</t>
        </is>
      </c>
      <c r="H339" s="7" t="inlineStr">
        <is>
          <t>had studied</t>
        </is>
      </c>
      <c r="I339" s="6" t="inlineStr">
        <is>
          <t>have studied</t>
        </is>
      </c>
      <c r="J339" s="6" t="inlineStr">
        <is>
          <t>would study</t>
        </is>
      </c>
      <c r="K339" s="6" t="n">
        <v>2</v>
      </c>
      <c r="L339" s="6" t="inlineStr">
        <is>
          <t>過去の事実と反対（仮定法過去完了）は If + had + 過去分詞。</t>
        </is>
      </c>
      <c r="M339" s="6" t="inlineStr"/>
    </row>
    <row r="340">
      <c r="A340" s="6" t="inlineStr">
        <is>
          <t>sea_g2_07_02</t>
        </is>
      </c>
      <c r="B340" s="6" t="inlineStr">
        <is>
          <t>sea_g2_07</t>
        </is>
      </c>
      <c r="C340" s="6" t="inlineStr">
        <is>
          <t>用法</t>
        </is>
      </c>
      <c r="D340" s="6" t="inlineStr">
        <is>
          <t>(   ) に入る最も適切なものは？</t>
        </is>
      </c>
      <c r="E340" s="6" t="inlineStr">
        <is>
          <t>If I had taken the medicine, I (   ) better now.</t>
        </is>
      </c>
      <c r="F340" s="6" t="inlineStr">
        <is>
          <t>would feel</t>
        </is>
      </c>
      <c r="G340" s="7" t="inlineStr">
        <is>
          <t>would feel</t>
        </is>
      </c>
      <c r="H340" s="6" t="inlineStr">
        <is>
          <t>would have felt</t>
        </is>
      </c>
      <c r="I340" s="6" t="inlineStr">
        <is>
          <t>will feel</t>
        </is>
      </c>
      <c r="J340" s="6" t="inlineStr">
        <is>
          <t>felt</t>
        </is>
      </c>
      <c r="K340" s="6" t="n">
        <v>1</v>
      </c>
      <c r="L340" s="6" t="inlineStr">
        <is>
          <t>過去の仮定（had taken）＋今の結果（now）は混合仮定法。主節は would + 原形。</t>
        </is>
      </c>
      <c r="M340" s="6" t="inlineStr"/>
    </row>
    <row r="341">
      <c r="A341" s="6" t="inlineStr">
        <is>
          <t>sea_g2_07_03</t>
        </is>
      </c>
      <c r="B341" s="6" t="inlineStr">
        <is>
          <t>sea_g2_07</t>
        </is>
      </c>
      <c r="C341" s="6" t="inlineStr">
        <is>
          <t>用法</t>
        </is>
      </c>
      <c r="D341" s="6" t="inlineStr">
        <is>
          <t>(   ) に入る最も適切なものは？</t>
        </is>
      </c>
      <c r="E341" s="6" t="inlineStr">
        <is>
          <t>(   ) I known the truth, I would have told you.</t>
        </is>
      </c>
      <c r="F341" s="6" t="inlineStr">
        <is>
          <t>Had</t>
        </is>
      </c>
      <c r="G341" s="6" t="inlineStr">
        <is>
          <t>If</t>
        </is>
      </c>
      <c r="H341" s="7" t="inlineStr">
        <is>
          <t>Had</t>
        </is>
      </c>
      <c r="I341" s="6" t="inlineStr">
        <is>
          <t>Were</t>
        </is>
      </c>
      <c r="J341" s="6" t="inlineStr">
        <is>
          <t>Should</t>
        </is>
      </c>
      <c r="K341" s="6" t="n">
        <v>2</v>
      </c>
      <c r="L341" s="6" t="inlineStr">
        <is>
          <t>If I had known の if を省略すると Had が文頭に出る。</t>
        </is>
      </c>
      <c r="M341" s="6" t="inlineStr"/>
    </row>
    <row r="342">
      <c r="A342" s="6" t="inlineStr">
        <is>
          <t>sea_g2_07_04</t>
        </is>
      </c>
      <c r="B342" s="6" t="inlineStr">
        <is>
          <t>sea_g2_07</t>
        </is>
      </c>
      <c r="C342" s="6" t="inlineStr">
        <is>
          <t>用法</t>
        </is>
      </c>
      <c r="D342" s="6" t="inlineStr">
        <is>
          <t>(   ) に入る最も適切なものは？</t>
        </is>
      </c>
      <c r="E342" s="6" t="inlineStr">
        <is>
          <t>He talks as (   ) he knew everything.</t>
        </is>
      </c>
      <c r="F342" s="6" t="inlineStr">
        <is>
          <t>if</t>
        </is>
      </c>
      <c r="G342" s="6" t="inlineStr">
        <is>
          <t>when</t>
        </is>
      </c>
      <c r="H342" s="7" t="inlineStr">
        <is>
          <t>if</t>
        </is>
      </c>
      <c r="I342" s="6" t="inlineStr">
        <is>
          <t>that</t>
        </is>
      </c>
      <c r="J342" s="6" t="inlineStr">
        <is>
          <t>because</t>
        </is>
      </c>
      <c r="K342" s="6" t="n">
        <v>2</v>
      </c>
      <c r="L342" s="6" t="inlineStr">
        <is>
          <t>as if + 仮定法で「まるで〜のように」。</t>
        </is>
      </c>
      <c r="M342" s="6" t="inlineStr"/>
    </row>
    <row r="343">
      <c r="A343" s="6" t="inlineStr">
        <is>
          <t>sea_g2_07_05</t>
        </is>
      </c>
      <c r="B343" s="6" t="inlineStr">
        <is>
          <t>sea_g2_07</t>
        </is>
      </c>
      <c r="C343" s="6" t="inlineStr">
        <is>
          <t>用法</t>
        </is>
      </c>
      <c r="D343" s="6" t="inlineStr">
        <is>
          <t>(   ) に入る最も適切なものは？</t>
        </is>
      </c>
      <c r="E343" s="6" t="inlineStr">
        <is>
          <t>I wish I (   ) the concert yesterday.</t>
        </is>
      </c>
      <c r="F343" s="6" t="inlineStr">
        <is>
          <t>had gone to</t>
        </is>
      </c>
      <c r="G343" s="6" t="inlineStr">
        <is>
          <t>went to</t>
        </is>
      </c>
      <c r="H343" s="6" t="inlineStr">
        <is>
          <t>have gone to</t>
        </is>
      </c>
      <c r="I343" s="7" t="inlineStr">
        <is>
          <t>had gone to</t>
        </is>
      </c>
      <c r="J343" s="6" t="inlineStr">
        <is>
          <t>go to</t>
        </is>
      </c>
      <c r="K343" s="6" t="n">
        <v>3</v>
      </c>
      <c r="L343" s="6" t="inlineStr">
        <is>
          <t>過去の事実と反対の願望は I wish + 過去完了。</t>
        </is>
      </c>
      <c r="M343" s="6" t="inlineStr"/>
    </row>
    <row r="344">
      <c r="A344" s="6" t="inlineStr">
        <is>
          <t>sea_g2_07_06</t>
        </is>
      </c>
      <c r="B344" s="6" t="inlineStr">
        <is>
          <t>sea_g2_07</t>
        </is>
      </c>
      <c r="C344" s="6" t="inlineStr">
        <is>
          <t>用法</t>
        </is>
      </c>
      <c r="D344" s="6" t="inlineStr">
        <is>
          <t>(   ) に入る最も適切なものは？</t>
        </is>
      </c>
      <c r="E344" s="6" t="inlineStr">
        <is>
          <t>(   ) you need help, call me.</t>
        </is>
      </c>
      <c r="F344" s="6" t="inlineStr">
        <is>
          <t>Should</t>
        </is>
      </c>
      <c r="G344" s="6" t="inlineStr">
        <is>
          <t>Would</t>
        </is>
      </c>
      <c r="H344" s="7" t="inlineStr">
        <is>
          <t>Should</t>
        </is>
      </c>
      <c r="I344" s="6" t="inlineStr">
        <is>
          <t>Had</t>
        </is>
      </c>
      <c r="J344" s="6" t="inlineStr">
        <is>
          <t>Were</t>
        </is>
      </c>
      <c r="K344" s="6" t="n">
        <v>2</v>
      </c>
      <c r="L344" s="6" t="inlineStr">
        <is>
          <t>If you should need の if を省略した形。「万一〜なら」。</t>
        </is>
      </c>
      <c r="M344" s="6" t="inlineStr"/>
    </row>
    <row r="345">
      <c r="A345" s="6" t="inlineStr">
        <is>
          <t>sea_g2_07_07</t>
        </is>
      </c>
      <c r="B345" s="6" t="inlineStr">
        <is>
          <t>sea_g2_07</t>
        </is>
      </c>
      <c r="C345" s="6" t="inlineStr">
        <is>
          <t>用法</t>
        </is>
      </c>
      <c r="D345" s="6" t="inlineStr">
        <is>
          <t>(   ) に入る最も適切なものは？</t>
        </is>
      </c>
      <c r="E345" s="6" t="inlineStr">
        <is>
          <t>If I (   ) a bird, I could fly to you.</t>
        </is>
      </c>
      <c r="F345" s="6" t="inlineStr">
        <is>
          <t>were</t>
        </is>
      </c>
      <c r="G345" s="6" t="inlineStr">
        <is>
          <t>had been</t>
        </is>
      </c>
      <c r="H345" s="7" t="inlineStr">
        <is>
          <t>were</t>
        </is>
      </c>
      <c r="I345" s="6" t="inlineStr">
        <is>
          <t>am</t>
        </is>
      </c>
      <c r="J345" s="6" t="inlineStr">
        <is>
          <t>will be</t>
        </is>
      </c>
      <c r="K345" s="6" t="n">
        <v>2</v>
      </c>
      <c r="L345" s="6" t="inlineStr">
        <is>
          <t>仮定法過去では be 動詞はふつう were。</t>
        </is>
      </c>
      <c r="M345" s="6" t="inlineStr"/>
    </row>
    <row r="346">
      <c r="A346" s="6" t="inlineStr">
        <is>
          <t>sea_g2_07_08</t>
        </is>
      </c>
      <c r="B346" s="6" t="inlineStr">
        <is>
          <t>sea_g2_07</t>
        </is>
      </c>
      <c r="C346" s="6" t="inlineStr">
        <is>
          <t>用法</t>
        </is>
      </c>
      <c r="D346" s="6" t="inlineStr">
        <is>
          <t>(   ) に入る最も適切なものは？</t>
        </is>
      </c>
      <c r="E346" s="6" t="inlineStr">
        <is>
          <t>If he had studied harder, he (   ) the exam.</t>
        </is>
      </c>
      <c r="F346" s="6" t="inlineStr">
        <is>
          <t>would have passed</t>
        </is>
      </c>
      <c r="G346" s="7" t="inlineStr">
        <is>
          <t>would have passed</t>
        </is>
      </c>
      <c r="H346" s="6" t="inlineStr">
        <is>
          <t>will pass</t>
        </is>
      </c>
      <c r="I346" s="6" t="inlineStr">
        <is>
          <t>would pass</t>
        </is>
      </c>
      <c r="J346" s="6" t="inlineStr">
        <is>
          <t>passed</t>
        </is>
      </c>
      <c r="K346" s="6" t="n">
        <v>1</v>
      </c>
      <c r="L346" s="6" t="inlineStr">
        <is>
          <t>過去の事実に反する仮定は仮定法過去完了。</t>
        </is>
      </c>
      <c r="M346" s="6" t="inlineStr"/>
    </row>
    <row r="347">
      <c r="A347" s="6" t="inlineStr">
        <is>
          <t>sea_g2_07_09</t>
        </is>
      </c>
      <c r="B347" s="6" t="inlineStr">
        <is>
          <t>sea_g2_07</t>
        </is>
      </c>
      <c r="C347" s="6" t="inlineStr">
        <is>
          <t>用法</t>
        </is>
      </c>
      <c r="D347" s="6" t="inlineStr">
        <is>
          <t>(   ) に入る最も適切なものは？</t>
        </is>
      </c>
      <c r="E347" s="6" t="inlineStr">
        <is>
          <t>If I had eaten breakfast, I (   ) hungry now.</t>
        </is>
      </c>
      <c r="F347" s="6" t="inlineStr">
        <is>
          <t>wouldn't be</t>
        </is>
      </c>
      <c r="G347" s="6" t="inlineStr">
        <is>
          <t>won't be</t>
        </is>
      </c>
      <c r="H347" s="7" t="inlineStr">
        <is>
          <t>wouldn't be</t>
        </is>
      </c>
      <c r="I347" s="6" t="inlineStr">
        <is>
          <t>wouldn't have been</t>
        </is>
      </c>
      <c r="J347" s="6" t="inlineStr">
        <is>
          <t>am not</t>
        </is>
      </c>
      <c r="K347" s="6" t="n">
        <v>2</v>
      </c>
      <c r="L347" s="6" t="inlineStr">
        <is>
          <t>条件は過去、結果は現在の混合型。</t>
        </is>
      </c>
      <c r="M347" s="6" t="inlineStr"/>
    </row>
    <row r="348">
      <c r="A348" s="6" t="inlineStr">
        <is>
          <t>sea_g2_07_10</t>
        </is>
      </c>
      <c r="B348" s="6" t="inlineStr">
        <is>
          <t>sea_g2_07</t>
        </is>
      </c>
      <c r="C348" s="6" t="inlineStr">
        <is>
          <t>用法</t>
        </is>
      </c>
      <c r="D348" s="6" t="inlineStr">
        <is>
          <t>(   ) に入る最も適切なものは？</t>
        </is>
      </c>
      <c r="E348" s="6" t="inlineStr">
        <is>
          <t>I wish I (   ) as tall as my brother.</t>
        </is>
      </c>
      <c r="F348" s="6" t="inlineStr">
        <is>
          <t>were</t>
        </is>
      </c>
      <c r="G348" s="6" t="inlineStr">
        <is>
          <t>have been</t>
        </is>
      </c>
      <c r="H348" s="7" t="inlineStr">
        <is>
          <t>were</t>
        </is>
      </c>
      <c r="I348" s="6" t="inlineStr">
        <is>
          <t>will be</t>
        </is>
      </c>
      <c r="J348" s="6" t="inlineStr">
        <is>
          <t>am</t>
        </is>
      </c>
      <c r="K348" s="6" t="n">
        <v>2</v>
      </c>
      <c r="L348" s="6" t="inlineStr">
        <is>
          <t>現在の事実に反する願望は I wish ＋ 仮定法過去。</t>
        </is>
      </c>
      <c r="M348" s="6" t="inlineStr"/>
    </row>
    <row r="349">
      <c r="A349" s="6" t="inlineStr">
        <is>
          <t>sea_g2_07_11</t>
        </is>
      </c>
      <c r="B349" s="6" t="inlineStr">
        <is>
          <t>sea_g2_07</t>
        </is>
      </c>
      <c r="C349" s="6" t="inlineStr">
        <is>
          <t>用法</t>
        </is>
      </c>
      <c r="D349" s="6" t="inlineStr">
        <is>
          <t>(   ) に入る最も適切なものは？</t>
        </is>
      </c>
      <c r="E349" s="6" t="inlineStr">
        <is>
          <t>I wish I (   ) that yesterday.</t>
        </is>
      </c>
      <c r="F349" s="6" t="inlineStr">
        <is>
          <t>hadn't said</t>
        </is>
      </c>
      <c r="G349" s="6" t="inlineStr">
        <is>
          <t>don't say</t>
        </is>
      </c>
      <c r="H349" s="6" t="inlineStr">
        <is>
          <t>didn't say</t>
        </is>
      </c>
      <c r="I349" s="6" t="inlineStr">
        <is>
          <t>won't say</t>
        </is>
      </c>
      <c r="J349" s="7" t="inlineStr">
        <is>
          <t>hadn't said</t>
        </is>
      </c>
      <c r="K349" s="6" t="n">
        <v>4</v>
      </c>
      <c r="L349" s="6" t="inlineStr">
        <is>
          <t>過去についての後悔は I wish ＋ 過去完了。</t>
        </is>
      </c>
      <c r="M349" s="6" t="inlineStr"/>
    </row>
    <row r="350">
      <c r="A350" s="6" t="inlineStr">
        <is>
          <t>sea_g2_07_12</t>
        </is>
      </c>
      <c r="B350" s="6" t="inlineStr">
        <is>
          <t>sea_g2_07</t>
        </is>
      </c>
      <c r="C350" s="6" t="inlineStr">
        <is>
          <t>用法</t>
        </is>
      </c>
      <c r="D350" s="6" t="inlineStr">
        <is>
          <t>(   ) に入る最も適切なものは？</t>
        </is>
      </c>
      <c r="E350" s="6" t="inlineStr">
        <is>
          <t>He talks as if he (   ) everything about it.</t>
        </is>
      </c>
      <c r="F350" s="6" t="inlineStr">
        <is>
          <t>knew</t>
        </is>
      </c>
      <c r="G350" s="6" t="inlineStr">
        <is>
          <t>will know</t>
        </is>
      </c>
      <c r="H350" s="6" t="inlineStr">
        <is>
          <t>had known</t>
        </is>
      </c>
      <c r="I350" s="6" t="inlineStr">
        <is>
          <t>knows</t>
        </is>
      </c>
      <c r="J350" s="7" t="inlineStr">
        <is>
          <t>knew</t>
        </is>
      </c>
      <c r="K350" s="6" t="n">
        <v>4</v>
      </c>
      <c r="L350" s="6" t="inlineStr">
        <is>
          <t>現在の事実と反対なら as if ＋ 仮定法過去。</t>
        </is>
      </c>
      <c r="M350" s="6" t="inlineStr"/>
    </row>
    <row r="351">
      <c r="A351" s="6" t="inlineStr">
        <is>
          <t>sea_g2_07_13</t>
        </is>
      </c>
      <c r="B351" s="6" t="inlineStr">
        <is>
          <t>sea_g2_07</t>
        </is>
      </c>
      <c r="C351" s="6" t="inlineStr">
        <is>
          <t>用法</t>
        </is>
      </c>
      <c r="D351" s="6" t="inlineStr">
        <is>
          <t>(   ) に入る最も適切なものは？</t>
        </is>
      </c>
      <c r="E351" s="6" t="inlineStr">
        <is>
          <t>(   ) your advice, I would have failed.</t>
        </is>
      </c>
      <c r="F351" s="6" t="inlineStr">
        <is>
          <t>Without</t>
        </is>
      </c>
      <c r="G351" s="6" t="inlineStr">
        <is>
          <t>If</t>
        </is>
      </c>
      <c r="H351" s="7" t="inlineStr">
        <is>
          <t>Without</t>
        </is>
      </c>
      <c r="I351" s="6" t="inlineStr">
        <is>
          <t>Unless</t>
        </is>
      </c>
      <c r="J351" s="6" t="inlineStr">
        <is>
          <t>With</t>
        </is>
      </c>
      <c r="K351" s="6" t="n">
        <v>2</v>
      </c>
      <c r="L351" s="6" t="inlineStr">
        <is>
          <t>without ＝「〜がなかったら」。</t>
        </is>
      </c>
      <c r="M351" s="6" t="inlineStr"/>
    </row>
    <row r="352">
      <c r="A352" s="6" t="inlineStr">
        <is>
          <t>sea_g2_07_14</t>
        </is>
      </c>
      <c r="B352" s="6" t="inlineStr">
        <is>
          <t>sea_g2_07</t>
        </is>
      </c>
      <c r="C352" s="6" t="inlineStr">
        <is>
          <t>用法</t>
        </is>
      </c>
      <c r="D352" s="6" t="inlineStr">
        <is>
          <t>(   ) に入る最も適切なものは？</t>
        </is>
      </c>
      <c r="E352" s="6" t="inlineStr">
        <is>
          <t>If it (   ) rain tomorrow, the game will be put off.</t>
        </is>
      </c>
      <c r="F352" s="6" t="inlineStr">
        <is>
          <t>should</t>
        </is>
      </c>
      <c r="G352" s="6" t="inlineStr">
        <is>
          <t>would</t>
        </is>
      </c>
      <c r="H352" s="6" t="inlineStr">
        <is>
          <t>were</t>
        </is>
      </c>
      <c r="I352" s="7" t="inlineStr">
        <is>
          <t>should</t>
        </is>
      </c>
      <c r="J352" s="6" t="inlineStr">
        <is>
          <t>had</t>
        </is>
      </c>
      <c r="K352" s="6" t="n">
        <v>3</v>
      </c>
      <c r="L352" s="6" t="inlineStr">
        <is>
          <t>可能性が低い未来の仮定 should。</t>
        </is>
      </c>
      <c r="M352" s="6" t="inlineStr"/>
    </row>
    <row r="353">
      <c r="A353" s="6" t="inlineStr">
        <is>
          <t>sea_g2_07_15</t>
        </is>
      </c>
      <c r="B353" s="6" t="inlineStr">
        <is>
          <t>sea_g2_07</t>
        </is>
      </c>
      <c r="C353" s="6" t="inlineStr">
        <is>
          <t>用法</t>
        </is>
      </c>
      <c r="D353" s="6" t="inlineStr">
        <is>
          <t>(   ) に入る最も適切なものは？</t>
        </is>
      </c>
      <c r="E353" s="6" t="inlineStr">
        <is>
          <t>(   ) I rich, I would buy a big house.</t>
        </is>
      </c>
      <c r="F353" s="6" t="inlineStr">
        <is>
          <t>Were</t>
        </is>
      </c>
      <c r="G353" s="7" t="inlineStr">
        <is>
          <t>Were</t>
        </is>
      </c>
      <c r="H353" s="6" t="inlineStr">
        <is>
          <t>Was</t>
        </is>
      </c>
      <c r="I353" s="6" t="inlineStr">
        <is>
          <t>If</t>
        </is>
      </c>
      <c r="J353" s="6" t="inlineStr">
        <is>
          <t>Had</t>
        </is>
      </c>
      <c r="K353" s="6" t="n">
        <v>1</v>
      </c>
      <c r="L353" s="6" t="inlineStr">
        <is>
          <t>If I were の if を省略した倒置。</t>
        </is>
      </c>
      <c r="M353" s="6" t="inlineStr"/>
    </row>
    <row r="354">
      <c r="A354" s="6" t="inlineStr">
        <is>
          <t>sea_g2_07_16</t>
        </is>
      </c>
      <c r="B354" s="6" t="inlineStr">
        <is>
          <t>sea_g2_07</t>
        </is>
      </c>
      <c r="C354" s="6" t="inlineStr">
        <is>
          <t>用法</t>
        </is>
      </c>
      <c r="D354" s="6" t="inlineStr">
        <is>
          <t>(   ) に入る最も適切なものは？</t>
        </is>
      </c>
      <c r="E354" s="6" t="inlineStr">
        <is>
          <t>It is about time you (   ) to bed.</t>
        </is>
      </c>
      <c r="F354" s="6" t="inlineStr">
        <is>
          <t>went</t>
        </is>
      </c>
      <c r="G354" s="6" t="inlineStr">
        <is>
          <t>go</t>
        </is>
      </c>
      <c r="H354" s="6" t="inlineStr">
        <is>
          <t>have gone</t>
        </is>
      </c>
      <c r="I354" s="7" t="inlineStr">
        <is>
          <t>went</t>
        </is>
      </c>
      <c r="J354" s="6" t="inlineStr">
        <is>
          <t>will go</t>
        </is>
      </c>
      <c r="K354" s="6" t="n">
        <v>3</v>
      </c>
      <c r="L354" s="6" t="inlineStr">
        <is>
          <t>It is (about) time ＋ 仮定法過去「もう〜する時間だ」。</t>
        </is>
      </c>
      <c r="M354" s="6" t="inlineStr"/>
    </row>
    <row r="355">
      <c r="A355" s="6" t="inlineStr">
        <is>
          <t>sea_g2_08_01</t>
        </is>
      </c>
      <c r="B355" s="6" t="inlineStr">
        <is>
          <t>sea_g2_08</t>
        </is>
      </c>
      <c r="C355" s="6" t="inlineStr">
        <is>
          <t>用法</t>
        </is>
      </c>
      <c r="D355" s="6" t="inlineStr">
        <is>
          <t>(   ) に入る最も適切なものは？</t>
        </is>
      </c>
      <c r="E355" s="6" t="inlineStr">
        <is>
          <t>This room is three times (   ) that one.</t>
        </is>
      </c>
      <c r="F355" s="6" t="inlineStr">
        <is>
          <t>as large as</t>
        </is>
      </c>
      <c r="G355" s="6" t="inlineStr">
        <is>
          <t>larger as</t>
        </is>
      </c>
      <c r="H355" s="6" t="inlineStr">
        <is>
          <t>as larger than</t>
        </is>
      </c>
      <c r="I355" s="7" t="inlineStr">
        <is>
          <t>as large as</t>
        </is>
      </c>
      <c r="J355" s="6" t="inlineStr">
        <is>
          <t>large as</t>
        </is>
      </c>
      <c r="K355" s="6" t="n">
        <v>3</v>
      </c>
      <c r="L355" s="6" t="inlineStr">
        <is>
          <t>倍数 + as 〜 as で「…の～倍」。</t>
        </is>
      </c>
      <c r="M355" s="6" t="inlineStr"/>
    </row>
    <row r="356">
      <c r="A356" s="6" t="inlineStr">
        <is>
          <t>sea_g2_08_02</t>
        </is>
      </c>
      <c r="B356" s="6" t="inlineStr">
        <is>
          <t>sea_g2_08</t>
        </is>
      </c>
      <c r="C356" s="6" t="inlineStr">
        <is>
          <t>用法</t>
        </is>
      </c>
      <c r="D356" s="6" t="inlineStr">
        <is>
          <t>(   ) に入る最も適切なものは？</t>
        </is>
      </c>
      <c r="E356" s="6" t="inlineStr">
        <is>
          <t>The (   ) you read, the more you learn.</t>
        </is>
      </c>
      <c r="F356" s="6" t="inlineStr">
        <is>
          <t>more</t>
        </is>
      </c>
      <c r="G356" s="6" t="inlineStr">
        <is>
          <t>most</t>
        </is>
      </c>
      <c r="H356" s="7" t="inlineStr">
        <is>
          <t>more</t>
        </is>
      </c>
      <c r="I356" s="6" t="inlineStr">
        <is>
          <t>much</t>
        </is>
      </c>
      <c r="J356" s="6" t="inlineStr">
        <is>
          <t>many</t>
        </is>
      </c>
      <c r="K356" s="6" t="n">
        <v>2</v>
      </c>
      <c r="L356" s="6" t="inlineStr">
        <is>
          <t>the + 比較級 〜, the + 比較級 … で「〜すればするほど…」。</t>
        </is>
      </c>
      <c r="M356" s="6" t="inlineStr"/>
    </row>
    <row r="357">
      <c r="A357" s="6" t="inlineStr">
        <is>
          <t>sea_g2_08_03</t>
        </is>
      </c>
      <c r="B357" s="6" t="inlineStr">
        <is>
          <t>sea_g2_08</t>
        </is>
      </c>
      <c r="C357" s="6" t="inlineStr">
        <is>
          <t>用法</t>
        </is>
      </c>
      <c r="D357" s="6" t="inlineStr">
        <is>
          <t>(   ) に入る最も適切なものは？</t>
        </is>
      </c>
      <c r="E357" s="6" t="inlineStr">
        <is>
          <t>He is taller than (   ) other boy in his class.</t>
        </is>
      </c>
      <c r="F357" s="6" t="inlineStr">
        <is>
          <t>any</t>
        </is>
      </c>
      <c r="G357" s="6" t="inlineStr">
        <is>
          <t>all</t>
        </is>
      </c>
      <c r="H357" s="7" t="inlineStr">
        <is>
          <t>any</t>
        </is>
      </c>
      <c r="I357" s="6" t="inlineStr">
        <is>
          <t>some</t>
        </is>
      </c>
      <c r="J357" s="6" t="inlineStr">
        <is>
          <t>every</t>
        </is>
      </c>
      <c r="K357" s="6" t="n">
        <v>2</v>
      </c>
      <c r="L357" s="6" t="inlineStr">
        <is>
          <t>比較級 + than any other + 単数名詞 は最上級と同じ意味。</t>
        </is>
      </c>
      <c r="M357" s="6" t="inlineStr"/>
    </row>
    <row r="358">
      <c r="A358" s="6" t="inlineStr">
        <is>
          <t>sea_g2_08_04</t>
        </is>
      </c>
      <c r="B358" s="6" t="inlineStr">
        <is>
          <t>sea_g2_08</t>
        </is>
      </c>
      <c r="C358" s="6" t="inlineStr">
        <is>
          <t>用法</t>
        </is>
      </c>
      <c r="D358" s="6" t="inlineStr">
        <is>
          <t>(   ) に入る最も適切なものは？</t>
        </is>
      </c>
      <c r="E358" s="6" t="inlineStr">
        <is>
          <t>She is (   ) the smartest student in the school.</t>
        </is>
      </c>
      <c r="F358" s="6" t="inlineStr">
        <is>
          <t>by far</t>
        </is>
      </c>
      <c r="G358" s="6" t="inlineStr">
        <is>
          <t>very</t>
        </is>
      </c>
      <c r="H358" s="6" t="inlineStr">
        <is>
          <t>more</t>
        </is>
      </c>
      <c r="I358" s="7" t="inlineStr">
        <is>
          <t>by far</t>
        </is>
      </c>
      <c r="J358" s="6" t="inlineStr">
        <is>
          <t>so</t>
        </is>
      </c>
      <c r="K358" s="6" t="n">
        <v>3</v>
      </c>
      <c r="L358" s="6" t="inlineStr">
        <is>
          <t>最上級を強めるのは by far / much。</t>
        </is>
      </c>
      <c r="M358" s="6" t="inlineStr"/>
    </row>
    <row r="359">
      <c r="A359" s="6" t="inlineStr">
        <is>
          <t>sea_g2_08_05</t>
        </is>
      </c>
      <c r="B359" s="6" t="inlineStr">
        <is>
          <t>sea_g2_08</t>
        </is>
      </c>
      <c r="C359" s="6" t="inlineStr">
        <is>
          <t>用法</t>
        </is>
      </c>
      <c r="D359" s="6" t="inlineStr">
        <is>
          <t>(   ) に入る最も適切なものは？</t>
        </is>
      </c>
      <c r="E359" s="6" t="inlineStr">
        <is>
          <t>He is no (   ) a child.</t>
        </is>
      </c>
      <c r="F359" s="6" t="inlineStr">
        <is>
          <t>longer</t>
        </is>
      </c>
      <c r="G359" s="6" t="inlineStr">
        <is>
          <t>more</t>
        </is>
      </c>
      <c r="H359" s="7" t="inlineStr">
        <is>
          <t>longer</t>
        </is>
      </c>
      <c r="I359" s="6" t="inlineStr">
        <is>
          <t>less</t>
        </is>
      </c>
      <c r="J359" s="6" t="inlineStr">
        <is>
          <t>much</t>
        </is>
      </c>
      <c r="K359" s="6" t="n">
        <v>2</v>
      </c>
      <c r="L359" s="6" t="inlineStr">
        <is>
          <t>no longer で「もはや〜ない」。</t>
        </is>
      </c>
      <c r="M359" s="6" t="inlineStr"/>
    </row>
    <row r="360">
      <c r="A360" s="6" t="inlineStr">
        <is>
          <t>sea_g2_08_06</t>
        </is>
      </c>
      <c r="B360" s="6" t="inlineStr">
        <is>
          <t>sea_g2_08</t>
        </is>
      </c>
      <c r="C360" s="6" t="inlineStr">
        <is>
          <t>用法</t>
        </is>
      </c>
      <c r="D360" s="6" t="inlineStr">
        <is>
          <t>(   ) に入る最も適切なものは？</t>
        </is>
      </c>
      <c r="E360" s="6" t="inlineStr">
        <is>
          <t>It is getting (   ) and colder.</t>
        </is>
      </c>
      <c r="F360" s="6" t="inlineStr">
        <is>
          <t>colder</t>
        </is>
      </c>
      <c r="G360" s="6" t="inlineStr">
        <is>
          <t>cold</t>
        </is>
      </c>
      <c r="H360" s="7" t="inlineStr">
        <is>
          <t>colder</t>
        </is>
      </c>
      <c r="I360" s="6" t="inlineStr">
        <is>
          <t>coldest</t>
        </is>
      </c>
      <c r="J360" s="6" t="inlineStr">
        <is>
          <t>more cold</t>
        </is>
      </c>
      <c r="K360" s="6" t="n">
        <v>2</v>
      </c>
      <c r="L360" s="6" t="inlineStr">
        <is>
          <t>比較級 and 比較級 で「ますます〜」。</t>
        </is>
      </c>
      <c r="M360" s="6" t="inlineStr"/>
    </row>
    <row r="361">
      <c r="A361" s="6" t="inlineStr">
        <is>
          <t>sea_g2_08_07</t>
        </is>
      </c>
      <c r="B361" s="6" t="inlineStr">
        <is>
          <t>sea_g2_08</t>
        </is>
      </c>
      <c r="C361" s="6" t="inlineStr">
        <is>
          <t>用法</t>
        </is>
      </c>
      <c r="D361" s="6" t="inlineStr">
        <is>
          <t>(   ) に入る最も適切なものは？</t>
        </is>
      </c>
      <c r="E361" s="6" t="inlineStr">
        <is>
          <t>This bag is twice as (   ) as that one.</t>
        </is>
      </c>
      <c r="F361" s="6" t="inlineStr">
        <is>
          <t>expensive</t>
        </is>
      </c>
      <c r="G361" s="6" t="inlineStr">
        <is>
          <t>most expensive</t>
        </is>
      </c>
      <c r="H361" s="6" t="inlineStr">
        <is>
          <t>more expensive</t>
        </is>
      </c>
      <c r="I361" s="6" t="inlineStr">
        <is>
          <t>expensively</t>
        </is>
      </c>
      <c r="J361" s="7" t="inlineStr">
        <is>
          <t>expensive</t>
        </is>
      </c>
      <c r="K361" s="6" t="n">
        <v>4</v>
      </c>
      <c r="L361" s="6" t="inlineStr">
        <is>
          <t>倍数 ＋ as ＋ 原級 ＋ as。</t>
        </is>
      </c>
      <c r="M361" s="6" t="inlineStr"/>
    </row>
    <row r="362">
      <c r="A362" s="6" t="inlineStr">
        <is>
          <t>sea_g2_08_08</t>
        </is>
      </c>
      <c r="B362" s="6" t="inlineStr">
        <is>
          <t>sea_g2_08</t>
        </is>
      </c>
      <c r="C362" s="6" t="inlineStr">
        <is>
          <t>用法</t>
        </is>
      </c>
      <c r="D362" s="6" t="inlineStr">
        <is>
          <t>(   ) に入る最も適切なものは？</t>
        </is>
      </c>
      <c r="E362" s="6" t="inlineStr">
        <is>
          <t>No other mountain in Japan is (   ) than Mt. Fuji.</t>
        </is>
      </c>
      <c r="F362" s="6" t="inlineStr">
        <is>
          <t>higher</t>
        </is>
      </c>
      <c r="G362" s="6" t="inlineStr">
        <is>
          <t>high</t>
        </is>
      </c>
      <c r="H362" s="7" t="inlineStr">
        <is>
          <t>higher</t>
        </is>
      </c>
      <c r="I362" s="6" t="inlineStr">
        <is>
          <t>highest</t>
        </is>
      </c>
      <c r="J362" s="6" t="inlineStr">
        <is>
          <t>the highest</t>
        </is>
      </c>
      <c r="K362" s="6" t="n">
        <v>2</v>
      </c>
      <c r="L362" s="6" t="inlineStr">
        <is>
          <t>No other ＋ 単数名詞 ＋ 比較級 ＋ than で最上級の意味。</t>
        </is>
      </c>
      <c r="M362" s="6" t="inlineStr"/>
    </row>
    <row r="363">
      <c r="A363" s="6" t="inlineStr">
        <is>
          <t>sea_g2_08_09</t>
        </is>
      </c>
      <c r="B363" s="6" t="inlineStr">
        <is>
          <t>sea_g2_08</t>
        </is>
      </c>
      <c r="C363" s="6" t="inlineStr">
        <is>
          <t>用法</t>
        </is>
      </c>
      <c r="D363" s="6" t="inlineStr">
        <is>
          <t>(   ) に入る最も適切なものは？</t>
        </is>
      </c>
      <c r="E363" s="6" t="inlineStr">
        <is>
          <t>He is the (   ) runner in our class.</t>
        </is>
      </c>
      <c r="F363" s="6" t="inlineStr">
        <is>
          <t>fastest</t>
        </is>
      </c>
      <c r="G363" s="6" t="inlineStr">
        <is>
          <t>fast</t>
        </is>
      </c>
      <c r="H363" s="6" t="inlineStr">
        <is>
          <t>faster</t>
        </is>
      </c>
      <c r="I363" s="7" t="inlineStr">
        <is>
          <t>fastest</t>
        </is>
      </c>
      <c r="J363" s="6" t="inlineStr">
        <is>
          <t>most fast</t>
        </is>
      </c>
      <c r="K363" s="6" t="n">
        <v>3</v>
      </c>
      <c r="L363" s="6" t="inlineStr">
        <is>
          <t>最上級。</t>
        </is>
      </c>
      <c r="M363" s="6" t="inlineStr"/>
    </row>
    <row r="364">
      <c r="A364" s="6" t="inlineStr">
        <is>
          <t>sea_g2_08_10</t>
        </is>
      </c>
      <c r="B364" s="6" t="inlineStr">
        <is>
          <t>sea_g2_08</t>
        </is>
      </c>
      <c r="C364" s="6" t="inlineStr">
        <is>
          <t>用法</t>
        </is>
      </c>
      <c r="D364" s="6" t="inlineStr">
        <is>
          <t>(   ) に入る最も適切なものは？</t>
        </is>
      </c>
      <c r="E364" s="6" t="inlineStr">
        <is>
          <t>The (   ) you practice, the better you will play.</t>
        </is>
      </c>
      <c r="F364" s="6" t="inlineStr">
        <is>
          <t>more</t>
        </is>
      </c>
      <c r="G364" s="6" t="inlineStr">
        <is>
          <t>most</t>
        </is>
      </c>
      <c r="H364" s="6" t="inlineStr">
        <is>
          <t>much</t>
        </is>
      </c>
      <c r="I364" s="6" t="inlineStr">
        <is>
          <t>many</t>
        </is>
      </c>
      <c r="J364" s="7" t="inlineStr">
        <is>
          <t>more</t>
        </is>
      </c>
      <c r="K364" s="6" t="n">
        <v>4</v>
      </c>
      <c r="L364" s="6" t="inlineStr">
        <is>
          <t>The 比較級 ..., the 比較級 ...。</t>
        </is>
      </c>
      <c r="M364" s="6" t="inlineStr"/>
    </row>
    <row r="365">
      <c r="A365" s="6" t="inlineStr">
        <is>
          <t>sea_g2_08_11</t>
        </is>
      </c>
      <c r="B365" s="6" t="inlineStr">
        <is>
          <t>sea_g2_08</t>
        </is>
      </c>
      <c r="C365" s="6" t="inlineStr">
        <is>
          <t>用法</t>
        </is>
      </c>
      <c r="D365" s="6" t="inlineStr">
        <is>
          <t>(   ) に入る最も適切なものは？</t>
        </is>
      </c>
      <c r="E365" s="6" t="inlineStr">
        <is>
          <t>She is not so much a singer (   ) an actress.</t>
        </is>
      </c>
      <c r="F365" s="6" t="inlineStr">
        <is>
          <t>as</t>
        </is>
      </c>
      <c r="G365" s="6" t="inlineStr">
        <is>
          <t>but</t>
        </is>
      </c>
      <c r="H365" s="6" t="inlineStr">
        <is>
          <t>than</t>
        </is>
      </c>
      <c r="I365" s="7" t="inlineStr">
        <is>
          <t>as</t>
        </is>
      </c>
      <c r="J365" s="6" t="inlineStr">
        <is>
          <t>that</t>
        </is>
      </c>
      <c r="K365" s="6" t="n">
        <v>3</v>
      </c>
      <c r="L365" s="6" t="inlineStr">
        <is>
          <t>not so much A as B「A というよりむしろ B」。</t>
        </is>
      </c>
      <c r="M365" s="6" t="inlineStr"/>
    </row>
    <row r="366">
      <c r="A366" s="6" t="inlineStr">
        <is>
          <t>sea_g2_08_12</t>
        </is>
      </c>
      <c r="B366" s="6" t="inlineStr">
        <is>
          <t>sea_g2_08</t>
        </is>
      </c>
      <c r="C366" s="6" t="inlineStr">
        <is>
          <t>用法</t>
        </is>
      </c>
      <c r="D366" s="6" t="inlineStr">
        <is>
          <t>(   ) に入る最も適切なものは？</t>
        </is>
      </c>
      <c r="E366" s="6" t="inlineStr">
        <is>
          <t>I have no (   ) than 1,000 yen.</t>
        </is>
      </c>
      <c r="F366" s="6" t="inlineStr">
        <is>
          <t>more</t>
        </is>
      </c>
      <c r="G366" s="6" t="inlineStr">
        <is>
          <t>much</t>
        </is>
      </c>
      <c r="H366" s="6" t="inlineStr">
        <is>
          <t>most</t>
        </is>
      </c>
      <c r="I366" s="6" t="inlineStr">
        <is>
          <t>less</t>
        </is>
      </c>
      <c r="J366" s="7" t="inlineStr">
        <is>
          <t>more</t>
        </is>
      </c>
      <c r="K366" s="6" t="n">
        <v>4</v>
      </c>
      <c r="L366" s="6" t="inlineStr">
        <is>
          <t>no more than ＝ only「たった〜」。</t>
        </is>
      </c>
      <c r="M366" s="6" t="inlineStr"/>
    </row>
    <row r="367">
      <c r="A367" s="6" t="inlineStr">
        <is>
          <t>sea_g2_08_13</t>
        </is>
      </c>
      <c r="B367" s="6" t="inlineStr">
        <is>
          <t>sea_g2_08</t>
        </is>
      </c>
      <c r="C367" s="6" t="inlineStr">
        <is>
          <t>用法</t>
        </is>
      </c>
      <c r="D367" s="6" t="inlineStr">
        <is>
          <t>(   ) に入る最も適切なものは？</t>
        </is>
      </c>
      <c r="E367" s="6" t="inlineStr">
        <is>
          <t>He is (   ) taller than his father.</t>
        </is>
      </c>
      <c r="F367" s="6" t="inlineStr">
        <is>
          <t>much</t>
        </is>
      </c>
      <c r="G367" s="6" t="inlineStr">
        <is>
          <t>more</t>
        </is>
      </c>
      <c r="H367" s="6" t="inlineStr">
        <is>
          <t>very</t>
        </is>
      </c>
      <c r="I367" s="6" t="inlineStr">
        <is>
          <t>most</t>
        </is>
      </c>
      <c r="J367" s="7" t="inlineStr">
        <is>
          <t>much</t>
        </is>
      </c>
      <c r="K367" s="6" t="n">
        <v>4</v>
      </c>
      <c r="L367" s="6" t="inlineStr">
        <is>
          <t>比較級の強調は much や far。very は使わない。</t>
        </is>
      </c>
      <c r="M367" s="6" t="inlineStr"/>
    </row>
    <row r="368">
      <c r="A368" s="6" t="inlineStr">
        <is>
          <t>sea_g2_08_14</t>
        </is>
      </c>
      <c r="B368" s="6" t="inlineStr">
        <is>
          <t>sea_g2_08</t>
        </is>
      </c>
      <c r="C368" s="6" t="inlineStr">
        <is>
          <t>用法</t>
        </is>
      </c>
      <c r="D368" s="6" t="inlineStr">
        <is>
          <t>(   ) に入る最も適切なものは？</t>
        </is>
      </c>
      <c r="E368" s="6" t="inlineStr">
        <is>
          <t>This is by (   ) the best movie I have ever seen.</t>
        </is>
      </c>
      <c r="F368" s="6" t="inlineStr">
        <is>
          <t>far</t>
        </is>
      </c>
      <c r="G368" s="7" t="inlineStr">
        <is>
          <t>far</t>
        </is>
      </c>
      <c r="H368" s="6" t="inlineStr">
        <is>
          <t>very</t>
        </is>
      </c>
      <c r="I368" s="6" t="inlineStr">
        <is>
          <t>more</t>
        </is>
      </c>
      <c r="J368" s="6" t="inlineStr">
        <is>
          <t>much</t>
        </is>
      </c>
      <c r="K368" s="6" t="n">
        <v>1</v>
      </c>
      <c r="L368" s="6" t="inlineStr">
        <is>
          <t>最上級の強調 by far。</t>
        </is>
      </c>
      <c r="M368" s="6" t="inlineStr"/>
    </row>
    <row r="369">
      <c r="A369" s="6" t="inlineStr">
        <is>
          <t>sea_g2_08_15</t>
        </is>
      </c>
      <c r="B369" s="6" t="inlineStr">
        <is>
          <t>sea_g2_08</t>
        </is>
      </c>
      <c r="C369" s="6" t="inlineStr">
        <is>
          <t>用法</t>
        </is>
      </c>
      <c r="D369" s="6" t="inlineStr">
        <is>
          <t>(   ) に入る最も適切なものは？</t>
        </is>
      </c>
      <c r="E369" s="6" t="inlineStr">
        <is>
          <t>Tom is (   ) of the two boys.</t>
        </is>
      </c>
      <c r="F369" s="6" t="inlineStr">
        <is>
          <t>the taller</t>
        </is>
      </c>
      <c r="G369" s="6" t="inlineStr">
        <is>
          <t>the tallest</t>
        </is>
      </c>
      <c r="H369" s="7" t="inlineStr">
        <is>
          <t>the taller</t>
        </is>
      </c>
      <c r="I369" s="6" t="inlineStr">
        <is>
          <t>taller</t>
        </is>
      </c>
      <c r="J369" s="6" t="inlineStr">
        <is>
          <t>tallest</t>
        </is>
      </c>
      <c r="K369" s="6" t="n">
        <v>2</v>
      </c>
      <c r="L369" s="6" t="inlineStr">
        <is>
          <t>of the two があると the ＋ 比較級。</t>
        </is>
      </c>
      <c r="M369" s="6" t="inlineStr"/>
    </row>
    <row r="370">
      <c r="A370" s="6" t="inlineStr">
        <is>
          <t>sea_g2_08_16</t>
        </is>
      </c>
      <c r="B370" s="6" t="inlineStr">
        <is>
          <t>sea_g2_08</t>
        </is>
      </c>
      <c r="C370" s="6" t="inlineStr">
        <is>
          <t>用法</t>
        </is>
      </c>
      <c r="D370" s="6" t="inlineStr">
        <is>
          <t>(   ) に入る最も適切なものは？</t>
        </is>
      </c>
      <c r="E370" s="6" t="inlineStr">
        <is>
          <t>The population of Tokyo is larger than (   ) of Osaka.</t>
        </is>
      </c>
      <c r="F370" s="6" t="inlineStr">
        <is>
          <t>that</t>
        </is>
      </c>
      <c r="G370" s="6" t="inlineStr">
        <is>
          <t>it</t>
        </is>
      </c>
      <c r="H370" s="6" t="inlineStr">
        <is>
          <t>one</t>
        </is>
      </c>
      <c r="I370" s="6" t="inlineStr">
        <is>
          <t>those</t>
        </is>
      </c>
      <c r="J370" s="7" t="inlineStr">
        <is>
          <t>that</t>
        </is>
      </c>
      <c r="K370" s="6" t="n">
        <v>4</v>
      </c>
      <c r="L370" s="6" t="inlineStr">
        <is>
          <t>同じ名詞のくり返しを避ける that（単数）。</t>
        </is>
      </c>
      <c r="M370" s="6" t="inlineStr"/>
    </row>
    <row r="371">
      <c r="A371" s="6" t="inlineStr">
        <is>
          <t>sea_g2_09_01</t>
        </is>
      </c>
      <c r="B371" s="6" t="inlineStr">
        <is>
          <t>sea_g2_09</t>
        </is>
      </c>
      <c r="C371" s="6" t="inlineStr">
        <is>
          <t>用法</t>
        </is>
      </c>
      <c r="D371" s="6" t="inlineStr">
        <is>
          <t>(   ) に入る最も適切なものは？</t>
        </is>
      </c>
      <c r="E371" s="6" t="inlineStr">
        <is>
          <t>Not (   ) students like math.</t>
        </is>
      </c>
      <c r="F371" s="6" t="inlineStr">
        <is>
          <t>all</t>
        </is>
      </c>
      <c r="G371" s="6" t="inlineStr">
        <is>
          <t>every</t>
        </is>
      </c>
      <c r="H371" s="6" t="inlineStr">
        <is>
          <t>any</t>
        </is>
      </c>
      <c r="I371" s="7" t="inlineStr">
        <is>
          <t>all</t>
        </is>
      </c>
      <c r="J371" s="6" t="inlineStr">
        <is>
          <t>no</t>
        </is>
      </c>
      <c r="K371" s="6" t="n">
        <v>3</v>
      </c>
      <c r="L371" s="6" t="inlineStr">
        <is>
          <t>not all 〜 は「すべてが〜というわけではない」（部分否定）。</t>
        </is>
      </c>
      <c r="M371" s="6" t="inlineStr"/>
    </row>
    <row r="372">
      <c r="A372" s="6" t="inlineStr">
        <is>
          <t>sea_g2_09_02</t>
        </is>
      </c>
      <c r="B372" s="6" t="inlineStr">
        <is>
          <t>sea_g2_09</t>
        </is>
      </c>
      <c r="C372" s="6" t="inlineStr">
        <is>
          <t>用法</t>
        </is>
      </c>
      <c r="D372" s="6" t="inlineStr">
        <is>
          <t>(   ) に入る最も適切なものは？</t>
        </is>
      </c>
      <c r="E372" s="6" t="inlineStr">
        <is>
          <t>The story is so strange that I can (   ) believe it.</t>
        </is>
      </c>
      <c r="F372" s="6" t="inlineStr">
        <is>
          <t>hardly</t>
        </is>
      </c>
      <c r="G372" s="6" t="inlineStr">
        <is>
          <t>hard</t>
        </is>
      </c>
      <c r="H372" s="7" t="inlineStr">
        <is>
          <t>hardly</t>
        </is>
      </c>
      <c r="I372" s="6" t="inlineStr">
        <is>
          <t>nearly</t>
        </is>
      </c>
      <c r="J372" s="6" t="inlineStr">
        <is>
          <t>almost</t>
        </is>
      </c>
      <c r="K372" s="6" t="n">
        <v>2</v>
      </c>
      <c r="L372" s="6" t="inlineStr">
        <is>
          <t>hardly は「ほとんど〜ない」。hard は「熱心に・難しい」。</t>
        </is>
      </c>
      <c r="M372" s="6" t="inlineStr">
        <is>
          <t>○</t>
        </is>
      </c>
    </row>
    <row r="373">
      <c r="A373" s="6" t="inlineStr">
        <is>
          <t>sea_g2_09_03</t>
        </is>
      </c>
      <c r="B373" s="6" t="inlineStr">
        <is>
          <t>sea_g2_09</t>
        </is>
      </c>
      <c r="C373" s="6" t="inlineStr">
        <is>
          <t>用法</t>
        </is>
      </c>
      <c r="D373" s="6" t="inlineStr">
        <is>
          <t>(   ) に入る最も適切なものは？</t>
        </is>
      </c>
      <c r="E373" s="6" t="inlineStr">
        <is>
          <t>There is no rule (   ) exceptions.</t>
        </is>
      </c>
      <c r="F373" s="6" t="inlineStr">
        <is>
          <t>without</t>
        </is>
      </c>
      <c r="G373" s="6" t="inlineStr">
        <is>
          <t>with</t>
        </is>
      </c>
      <c r="H373" s="7" t="inlineStr">
        <is>
          <t>without</t>
        </is>
      </c>
      <c r="I373" s="6" t="inlineStr">
        <is>
          <t>for</t>
        </is>
      </c>
      <c r="J373" s="6" t="inlineStr">
        <is>
          <t>by</t>
        </is>
      </c>
      <c r="K373" s="6" t="n">
        <v>2</v>
      </c>
      <c r="L373" s="6" t="inlineStr">
        <is>
          <t>no 〜 without … で「…のない〜はない」（二重否定）。</t>
        </is>
      </c>
      <c r="M373" s="6" t="inlineStr"/>
    </row>
    <row r="374">
      <c r="A374" s="6" t="inlineStr">
        <is>
          <t>sea_g2_09_04</t>
        </is>
      </c>
      <c r="B374" s="6" t="inlineStr">
        <is>
          <t>sea_g2_09</t>
        </is>
      </c>
      <c r="C374" s="6" t="inlineStr">
        <is>
          <t>用法</t>
        </is>
      </c>
      <c r="D374" s="6" t="inlineStr">
        <is>
          <t>(   ) に入る最も適切なものは？</t>
        </is>
      </c>
      <c r="E374" s="6" t="inlineStr">
        <is>
          <t>It was not (   ) he came home that I noticed the problem.</t>
        </is>
      </c>
      <c r="F374" s="6" t="inlineStr">
        <is>
          <t>until</t>
        </is>
      </c>
      <c r="G374" s="6" t="inlineStr">
        <is>
          <t>when</t>
        </is>
      </c>
      <c r="H374" s="6" t="inlineStr">
        <is>
          <t>before</t>
        </is>
      </c>
      <c r="I374" s="6" t="inlineStr">
        <is>
          <t>since</t>
        </is>
      </c>
      <c r="J374" s="7" t="inlineStr">
        <is>
          <t>until</t>
        </is>
      </c>
      <c r="K374" s="6" t="n">
        <v>4</v>
      </c>
      <c r="L374" s="6" t="inlineStr">
        <is>
          <t>It is not until 〜 that … で「〜して初めて…」。</t>
        </is>
      </c>
      <c r="M374" s="6" t="inlineStr"/>
    </row>
    <row r="375">
      <c r="A375" s="6" t="inlineStr">
        <is>
          <t>sea_g2_09_05</t>
        </is>
      </c>
      <c r="B375" s="6" t="inlineStr">
        <is>
          <t>sea_g2_09</t>
        </is>
      </c>
      <c r="C375" s="6" t="inlineStr">
        <is>
          <t>用法</t>
        </is>
      </c>
      <c r="D375" s="6" t="inlineStr">
        <is>
          <t>(   ) に入る最も適切なものは？</t>
        </is>
      </c>
      <c r="E375" s="6" t="inlineStr">
        <is>
          <t>No (   ) had I arrived than it began to rain.</t>
        </is>
      </c>
      <c r="F375" s="6" t="inlineStr">
        <is>
          <t>sooner</t>
        </is>
      </c>
      <c r="G375" s="6" t="inlineStr">
        <is>
          <t>later</t>
        </is>
      </c>
      <c r="H375" s="7" t="inlineStr">
        <is>
          <t>sooner</t>
        </is>
      </c>
      <c r="I375" s="6" t="inlineStr">
        <is>
          <t>more</t>
        </is>
      </c>
      <c r="J375" s="6" t="inlineStr">
        <is>
          <t>faster</t>
        </is>
      </c>
      <c r="K375" s="6" t="n">
        <v>2</v>
      </c>
      <c r="L375" s="6" t="inlineStr">
        <is>
          <t>No sooner had S p.p. than … で「〜するとすぐに…」。</t>
        </is>
      </c>
      <c r="M375" s="6" t="inlineStr"/>
    </row>
    <row r="376">
      <c r="A376" s="6" t="inlineStr">
        <is>
          <t>sea_g2_09_06</t>
        </is>
      </c>
      <c r="B376" s="6" t="inlineStr">
        <is>
          <t>sea_g2_09</t>
        </is>
      </c>
      <c r="C376" s="6" t="inlineStr">
        <is>
          <t>用法</t>
        </is>
      </c>
      <c r="D376" s="6" t="inlineStr">
        <is>
          <t>(   ) に入る最も適切なものは？</t>
        </is>
      </c>
      <c r="E376" s="6" t="inlineStr">
        <is>
          <t>She (   ) goes out on weekends; she usually stays home.</t>
        </is>
      </c>
      <c r="F376" s="6" t="inlineStr">
        <is>
          <t>rarely</t>
        </is>
      </c>
      <c r="G376" s="6" t="inlineStr">
        <is>
          <t>often</t>
        </is>
      </c>
      <c r="H376" s="6" t="inlineStr">
        <is>
          <t>always</t>
        </is>
      </c>
      <c r="I376" s="7" t="inlineStr">
        <is>
          <t>rarely</t>
        </is>
      </c>
      <c r="J376" s="6" t="inlineStr">
        <is>
          <t>sometimes</t>
        </is>
      </c>
      <c r="K376" s="6" t="n">
        <v>3</v>
      </c>
      <c r="L376" s="6" t="inlineStr">
        <is>
          <t>rarely は「めったに〜ない」。後半の内容と合う。</t>
        </is>
      </c>
      <c r="M376" s="6" t="inlineStr"/>
    </row>
    <row r="377">
      <c r="A377" s="6" t="inlineStr">
        <is>
          <t>sea_g2_09_07</t>
        </is>
      </c>
      <c r="B377" s="6" t="inlineStr">
        <is>
          <t>sea_g2_09</t>
        </is>
      </c>
      <c r="C377" s="6" t="inlineStr">
        <is>
          <t>用法</t>
        </is>
      </c>
      <c r="D377" s="6" t="inlineStr">
        <is>
          <t>(   ) に入る最も適切なものは？</t>
        </is>
      </c>
      <c r="E377" s="6" t="inlineStr">
        <is>
          <t>Not all birds (   ) fly.</t>
        </is>
      </c>
      <c r="F377" s="6" t="inlineStr">
        <is>
          <t>can</t>
        </is>
      </c>
      <c r="G377" s="7" t="inlineStr">
        <is>
          <t>can</t>
        </is>
      </c>
      <c r="H377" s="6" t="inlineStr">
        <is>
          <t>never</t>
        </is>
      </c>
      <c r="I377" s="6" t="inlineStr">
        <is>
          <t>do not</t>
        </is>
      </c>
      <c r="J377" s="6" t="inlineStr">
        <is>
          <t>cannot</t>
        </is>
      </c>
      <c r="K377" s="6" t="n">
        <v>1</v>
      </c>
      <c r="L377" s="6" t="inlineStr">
        <is>
          <t>not all は部分否定「すべてが〜とは限らない」。</t>
        </is>
      </c>
      <c r="M377" s="6" t="inlineStr"/>
    </row>
    <row r="378">
      <c r="A378" s="6" t="inlineStr">
        <is>
          <t>sea_g2_09_08</t>
        </is>
      </c>
      <c r="B378" s="6" t="inlineStr">
        <is>
          <t>sea_g2_09</t>
        </is>
      </c>
      <c r="C378" s="6" t="inlineStr">
        <is>
          <t>用法</t>
        </is>
      </c>
      <c r="D378" s="6" t="inlineStr">
        <is>
          <t>(   ) に入る最も適切なものは？</t>
        </is>
      </c>
      <c r="E378" s="6" t="inlineStr">
        <is>
          <t>I don't (   ) agree with you.</t>
        </is>
      </c>
      <c r="F378" s="6" t="inlineStr">
        <is>
          <t>always</t>
        </is>
      </c>
      <c r="G378" s="6" t="inlineStr">
        <is>
          <t>ever</t>
        </is>
      </c>
      <c r="H378" s="6" t="inlineStr">
        <is>
          <t>never</t>
        </is>
      </c>
      <c r="I378" s="7" t="inlineStr">
        <is>
          <t>always</t>
        </is>
      </c>
      <c r="J378" s="6" t="inlineStr">
        <is>
          <t>no</t>
        </is>
      </c>
      <c r="K378" s="6" t="n">
        <v>3</v>
      </c>
      <c r="L378" s="6" t="inlineStr">
        <is>
          <t>not always「いつも〜とは限らない」。</t>
        </is>
      </c>
      <c r="M378" s="6" t="inlineStr"/>
    </row>
    <row r="379">
      <c r="A379" s="6" t="inlineStr">
        <is>
          <t>sea_g2_09_09</t>
        </is>
      </c>
      <c r="B379" s="6" t="inlineStr">
        <is>
          <t>sea_g2_09</t>
        </is>
      </c>
      <c r="C379" s="6" t="inlineStr">
        <is>
          <t>用法</t>
        </is>
      </c>
      <c r="D379" s="6" t="inlineStr">
        <is>
          <t>(   ) に入る最も適切なものは？</t>
        </is>
      </c>
      <c r="E379" s="6" t="inlineStr">
        <is>
          <t>He is (   ) a liar.</t>
        </is>
      </c>
      <c r="F379" s="6" t="inlineStr">
        <is>
          <t>anything but</t>
        </is>
      </c>
      <c r="G379" s="7" t="inlineStr">
        <is>
          <t>anything but</t>
        </is>
      </c>
      <c r="H379" s="6" t="inlineStr">
        <is>
          <t>all but</t>
        </is>
      </c>
      <c r="I379" s="6" t="inlineStr">
        <is>
          <t>but for</t>
        </is>
      </c>
      <c r="J379" s="6" t="inlineStr">
        <is>
          <t>nothing but</t>
        </is>
      </c>
      <c r="K379" s="6" t="n">
        <v>1</v>
      </c>
      <c r="L379" s="6" t="inlineStr">
        <is>
          <t>anything but「決して〜ではない」。</t>
        </is>
      </c>
      <c r="M379" s="6" t="inlineStr"/>
    </row>
    <row r="380">
      <c r="A380" s="6" t="inlineStr">
        <is>
          <t>sea_g2_09_10</t>
        </is>
      </c>
      <c r="B380" s="6" t="inlineStr">
        <is>
          <t>sea_g2_09</t>
        </is>
      </c>
      <c r="C380" s="6" t="inlineStr">
        <is>
          <t>用法</t>
        </is>
      </c>
      <c r="D380" s="6" t="inlineStr">
        <is>
          <t>(   ) に入る最も適切なものは？</t>
        </is>
      </c>
      <c r="E380" s="6" t="inlineStr">
        <is>
          <t>She is (   ) from happy.</t>
        </is>
      </c>
      <c r="F380" s="6" t="inlineStr">
        <is>
          <t>far</t>
        </is>
      </c>
      <c r="G380" s="6" t="inlineStr">
        <is>
          <t>away</t>
        </is>
      </c>
      <c r="H380" s="6" t="inlineStr">
        <is>
          <t>much</t>
        </is>
      </c>
      <c r="I380" s="7" t="inlineStr">
        <is>
          <t>far</t>
        </is>
      </c>
      <c r="J380" s="6" t="inlineStr">
        <is>
          <t>free</t>
        </is>
      </c>
      <c r="K380" s="6" t="n">
        <v>3</v>
      </c>
      <c r="L380" s="6" t="inlineStr">
        <is>
          <t>far from「少しも〜ない」。</t>
        </is>
      </c>
      <c r="M380" s="6" t="inlineStr"/>
    </row>
    <row r="381">
      <c r="A381" s="6" t="inlineStr">
        <is>
          <t>sea_g2_09_11</t>
        </is>
      </c>
      <c r="B381" s="6" t="inlineStr">
        <is>
          <t>sea_g2_09</t>
        </is>
      </c>
      <c r="C381" s="6" t="inlineStr">
        <is>
          <t>用法</t>
        </is>
      </c>
      <c r="D381" s="6" t="inlineStr">
        <is>
          <t>(   ) に入る最も適切なものは？</t>
        </is>
      </c>
      <c r="E381" s="6" t="inlineStr">
        <is>
          <t>It never rains (   ) it pours.</t>
        </is>
      </c>
      <c r="F381" s="6" t="inlineStr">
        <is>
          <t>but</t>
        </is>
      </c>
      <c r="G381" s="6" t="inlineStr">
        <is>
          <t>without</t>
        </is>
      </c>
      <c r="H381" s="6" t="inlineStr">
        <is>
          <t>that</t>
        </is>
      </c>
      <c r="I381" s="6" t="inlineStr">
        <is>
          <t>and</t>
        </is>
      </c>
      <c r="J381" s="7" t="inlineStr">
        <is>
          <t>but</t>
        </is>
      </c>
      <c r="K381" s="6" t="n">
        <v>4</v>
      </c>
      <c r="L381" s="6" t="inlineStr">
        <is>
          <t>「降れば必ずどしゃぶり」。never ... but「〜すれば必ず…」。</t>
        </is>
      </c>
      <c r="M381" s="6" t="inlineStr"/>
    </row>
    <row r="382">
      <c r="A382" s="6" t="inlineStr">
        <is>
          <t>sea_g2_09_12</t>
        </is>
      </c>
      <c r="B382" s="6" t="inlineStr">
        <is>
          <t>sea_g2_09</t>
        </is>
      </c>
      <c r="C382" s="6" t="inlineStr">
        <is>
          <t>用法</t>
        </is>
      </c>
      <c r="D382" s="6" t="inlineStr">
        <is>
          <t>(   ) に入る最も適切なものは？</t>
        </is>
      </c>
      <c r="E382" s="6" t="inlineStr">
        <is>
          <t>I have (   ) money left.</t>
        </is>
      </c>
      <c r="F382" s="6" t="inlineStr">
        <is>
          <t>little</t>
        </is>
      </c>
      <c r="G382" s="7" t="inlineStr">
        <is>
          <t>little</t>
        </is>
      </c>
      <c r="H382" s="6" t="inlineStr">
        <is>
          <t>a few</t>
        </is>
      </c>
      <c r="I382" s="6" t="inlineStr">
        <is>
          <t>few</t>
        </is>
      </c>
      <c r="J382" s="6" t="inlineStr">
        <is>
          <t>many</t>
        </is>
      </c>
      <c r="K382" s="6" t="n">
        <v>1</v>
      </c>
      <c r="L382" s="6" t="inlineStr">
        <is>
          <t>money は数えられない。little「ほとんどない」。</t>
        </is>
      </c>
      <c r="M382" s="6" t="inlineStr"/>
    </row>
    <row r="383">
      <c r="A383" s="6" t="inlineStr">
        <is>
          <t>sea_g2_09_13</t>
        </is>
      </c>
      <c r="B383" s="6" t="inlineStr">
        <is>
          <t>sea_g2_09</t>
        </is>
      </c>
      <c r="C383" s="6" t="inlineStr">
        <is>
          <t>用法</t>
        </is>
      </c>
      <c r="D383" s="6" t="inlineStr">
        <is>
          <t>(   ) に入る最も適切なものは？</t>
        </is>
      </c>
      <c r="E383" s="6" t="inlineStr">
        <is>
          <t>There were (   ) people in the park.</t>
        </is>
      </c>
      <c r="F383" s="6" t="inlineStr">
        <is>
          <t>few</t>
        </is>
      </c>
      <c r="G383" s="7" t="inlineStr">
        <is>
          <t>few</t>
        </is>
      </c>
      <c r="H383" s="6" t="inlineStr">
        <is>
          <t>much</t>
        </is>
      </c>
      <c r="I383" s="6" t="inlineStr">
        <is>
          <t>little</t>
        </is>
      </c>
      <c r="J383" s="6" t="inlineStr">
        <is>
          <t>a little</t>
        </is>
      </c>
      <c r="K383" s="6" t="n">
        <v>1</v>
      </c>
      <c r="L383" s="6" t="inlineStr">
        <is>
          <t>数えられる名詞には few「ほとんどいない」。</t>
        </is>
      </c>
      <c r="M383" s="6" t="inlineStr"/>
    </row>
    <row r="384">
      <c r="A384" s="6" t="inlineStr">
        <is>
          <t>sea_g2_09_14</t>
        </is>
      </c>
      <c r="B384" s="6" t="inlineStr">
        <is>
          <t>sea_g2_09</t>
        </is>
      </c>
      <c r="C384" s="6" t="inlineStr">
        <is>
          <t>用法</t>
        </is>
      </c>
      <c r="D384" s="6" t="inlineStr">
        <is>
          <t>(   ) に入る最も適切なものは？</t>
        </is>
      </c>
      <c r="E384" s="6" t="inlineStr">
        <is>
          <t>He (   ) ever eats breakfast.</t>
        </is>
      </c>
      <c r="F384" s="6" t="inlineStr">
        <is>
          <t>hardly</t>
        </is>
      </c>
      <c r="G384" s="6" t="inlineStr">
        <is>
          <t>always</t>
        </is>
      </c>
      <c r="H384" s="7" t="inlineStr">
        <is>
          <t>hardly</t>
        </is>
      </c>
      <c r="I384" s="6" t="inlineStr">
        <is>
          <t>never</t>
        </is>
      </c>
      <c r="J384" s="6" t="inlineStr">
        <is>
          <t>hard</t>
        </is>
      </c>
      <c r="K384" s="6" t="n">
        <v>2</v>
      </c>
      <c r="L384" s="6" t="inlineStr">
        <is>
          <t>hardly ever「めったに〜ない」。</t>
        </is>
      </c>
      <c r="M384" s="6" t="inlineStr"/>
    </row>
    <row r="385">
      <c r="A385" s="6" t="inlineStr">
        <is>
          <t>sea_g2_09_15</t>
        </is>
      </c>
      <c r="B385" s="6" t="inlineStr">
        <is>
          <t>sea_g2_09</t>
        </is>
      </c>
      <c r="C385" s="6" t="inlineStr">
        <is>
          <t>用法</t>
        </is>
      </c>
      <c r="D385" s="6" t="inlineStr">
        <is>
          <t>(   ) に入る最も適切なものは？</t>
        </is>
      </c>
      <c r="E385" s="6" t="inlineStr">
        <is>
          <t>You cannot be (   ) careful when you drive.</t>
        </is>
      </c>
      <c r="F385" s="6" t="inlineStr">
        <is>
          <t>too</t>
        </is>
      </c>
      <c r="G385" s="7" t="inlineStr">
        <is>
          <t>too</t>
        </is>
      </c>
      <c r="H385" s="6" t="inlineStr">
        <is>
          <t>so</t>
        </is>
      </c>
      <c r="I385" s="6" t="inlineStr">
        <is>
          <t>much</t>
        </is>
      </c>
      <c r="J385" s="6" t="inlineStr">
        <is>
          <t>very</t>
        </is>
      </c>
      <c r="K385" s="6" t="n">
        <v>1</v>
      </c>
      <c r="L385" s="6" t="inlineStr">
        <is>
          <t>cannot ... too「いくら〜してもしすぎることはない」。</t>
        </is>
      </c>
      <c r="M385" s="6" t="inlineStr"/>
    </row>
    <row r="386">
      <c r="A386" s="6" t="inlineStr">
        <is>
          <t>sea_g2_09_16</t>
        </is>
      </c>
      <c r="B386" s="6" t="inlineStr">
        <is>
          <t>sea_g2_09</t>
        </is>
      </c>
      <c r="C386" s="6" t="inlineStr">
        <is>
          <t>用法</t>
        </is>
      </c>
      <c r="D386" s="6" t="inlineStr">
        <is>
          <t>(   ) に入る最も適切なものは？</t>
        </is>
      </c>
      <c r="E386" s="6" t="inlineStr">
        <is>
          <t>None of my friends (   ) the answer.</t>
        </is>
      </c>
      <c r="F386" s="6" t="inlineStr">
        <is>
          <t>knew</t>
        </is>
      </c>
      <c r="G386" s="6" t="inlineStr">
        <is>
          <t>know not</t>
        </is>
      </c>
      <c r="H386" s="7" t="inlineStr">
        <is>
          <t>knew</t>
        </is>
      </c>
      <c r="I386" s="6" t="inlineStr">
        <is>
          <t>not knew</t>
        </is>
      </c>
      <c r="J386" s="6" t="inlineStr">
        <is>
          <t>didn't know</t>
        </is>
      </c>
      <c r="K386" s="6" t="n">
        <v>2</v>
      </c>
      <c r="L386" s="6" t="inlineStr">
        <is>
          <t>none が否定の意味をもつので、動詞は肯定形。</t>
        </is>
      </c>
      <c r="M386" s="6" t="inlineStr"/>
    </row>
    <row r="387">
      <c r="A387" s="6" t="inlineStr">
        <is>
          <t>sea_g2_10_01</t>
        </is>
      </c>
      <c r="B387" s="6" t="inlineStr">
        <is>
          <t>sea_g2_10</t>
        </is>
      </c>
      <c r="C387" s="6" t="inlineStr">
        <is>
          <t>用法</t>
        </is>
      </c>
      <c r="D387" s="6" t="inlineStr">
        <is>
          <t>(   ) に入る最も適切なものは？</t>
        </is>
      </c>
      <c r="E387" s="6" t="inlineStr">
        <is>
          <t>Rarely (   ) late for school.</t>
        </is>
      </c>
      <c r="F387" s="6" t="inlineStr">
        <is>
          <t>is he</t>
        </is>
      </c>
      <c r="G387" s="6" t="inlineStr">
        <is>
          <t>he is</t>
        </is>
      </c>
      <c r="H387" s="7" t="inlineStr">
        <is>
          <t>is he</t>
        </is>
      </c>
      <c r="I387" s="6" t="inlineStr">
        <is>
          <t>does he</t>
        </is>
      </c>
      <c r="J387" s="6" t="inlineStr">
        <is>
          <t>he does</t>
        </is>
      </c>
      <c r="K387" s="6" t="n">
        <v>2</v>
      </c>
      <c r="L387" s="6" t="inlineStr">
        <is>
          <t>否定語 rarely が文頭に来ると倒置（疑問文の語順）になる。be動詞なので is he。</t>
        </is>
      </c>
      <c r="M387" s="6" t="inlineStr"/>
    </row>
    <row r="388">
      <c r="A388" s="6" t="inlineStr">
        <is>
          <t>sea_g2_10_02</t>
        </is>
      </c>
      <c r="B388" s="6" t="inlineStr">
        <is>
          <t>sea_g2_10</t>
        </is>
      </c>
      <c r="C388" s="6" t="inlineStr">
        <is>
          <t>用法</t>
        </is>
      </c>
      <c r="D388" s="6" t="inlineStr">
        <is>
          <t>(   ) に入る最も適切なものは？</t>
        </is>
      </c>
      <c r="E388" s="6" t="inlineStr">
        <is>
          <t>Only then (   ) the truth.</t>
        </is>
      </c>
      <c r="F388" s="6" t="inlineStr">
        <is>
          <t>did I realize</t>
        </is>
      </c>
      <c r="G388" s="6" t="inlineStr">
        <is>
          <t>I realized</t>
        </is>
      </c>
      <c r="H388" s="7" t="inlineStr">
        <is>
          <t>did I realize</t>
        </is>
      </c>
      <c r="I388" s="6" t="inlineStr">
        <is>
          <t>realized I</t>
        </is>
      </c>
      <c r="J388" s="6" t="inlineStr">
        <is>
          <t>I did realize</t>
        </is>
      </c>
      <c r="K388" s="6" t="n">
        <v>2</v>
      </c>
      <c r="L388" s="6" t="inlineStr">
        <is>
          <t>Only 〜 が文頭に来ると倒置が起こる。</t>
        </is>
      </c>
      <c r="M388" s="6" t="inlineStr"/>
    </row>
    <row r="389">
      <c r="A389" s="6" t="inlineStr">
        <is>
          <t>sea_g2_10_03</t>
        </is>
      </c>
      <c r="B389" s="6" t="inlineStr">
        <is>
          <t>sea_g2_10</t>
        </is>
      </c>
      <c r="C389" s="6" t="inlineStr">
        <is>
          <t>用法</t>
        </is>
      </c>
      <c r="D389" s="6" t="inlineStr">
        <is>
          <t>(   ) に入る最も適切なものは？</t>
        </is>
      </c>
      <c r="E389" s="6" t="inlineStr">
        <is>
          <t>I like cats. ― So (   ) I.</t>
        </is>
      </c>
      <c r="F389" s="6" t="inlineStr">
        <is>
          <t>do</t>
        </is>
      </c>
      <c r="G389" s="6" t="inlineStr">
        <is>
          <t>am</t>
        </is>
      </c>
      <c r="H389" s="7" t="inlineStr">
        <is>
          <t>do</t>
        </is>
      </c>
      <c r="I389" s="6" t="inlineStr">
        <is>
          <t>like</t>
        </is>
      </c>
      <c r="J389" s="6" t="inlineStr">
        <is>
          <t>does</t>
        </is>
      </c>
      <c r="K389" s="6" t="n">
        <v>2</v>
      </c>
      <c r="L389" s="6" t="inlineStr">
        <is>
          <t>So + 助動詞 + 主語 で「〜もそうだ」。like は一般動詞なので do。</t>
        </is>
      </c>
      <c r="M389" s="6" t="inlineStr"/>
    </row>
    <row r="390">
      <c r="A390" s="6" t="inlineStr">
        <is>
          <t>sea_g2_10_04</t>
        </is>
      </c>
      <c r="B390" s="6" t="inlineStr">
        <is>
          <t>sea_g2_10</t>
        </is>
      </c>
      <c r="C390" s="6" t="inlineStr">
        <is>
          <t>用法</t>
        </is>
      </c>
      <c r="D390" s="6" t="inlineStr">
        <is>
          <t>(   ) に入る最も適切なものは？</t>
        </is>
      </c>
      <c r="E390" s="6" t="inlineStr">
        <is>
          <t>She can't swim. ― Neither (   ) I.</t>
        </is>
      </c>
      <c r="F390" s="6" t="inlineStr">
        <is>
          <t>can</t>
        </is>
      </c>
      <c r="G390" s="6" t="inlineStr">
        <is>
          <t>do</t>
        </is>
      </c>
      <c r="H390" s="6" t="inlineStr">
        <is>
          <t>am</t>
        </is>
      </c>
      <c r="I390" s="7" t="inlineStr">
        <is>
          <t>can</t>
        </is>
      </c>
      <c r="J390" s="6" t="inlineStr">
        <is>
          <t>can't</t>
        </is>
      </c>
      <c r="K390" s="6" t="n">
        <v>3</v>
      </c>
      <c r="L390" s="6" t="inlineStr">
        <is>
          <t>Neither + 助動詞 + 主語 で「〜もそうではない」。can't を受けるので can。</t>
        </is>
      </c>
      <c r="M390" s="6" t="inlineStr"/>
    </row>
    <row r="391">
      <c r="A391" s="6" t="inlineStr">
        <is>
          <t>sea_g2_10_05</t>
        </is>
      </c>
      <c r="B391" s="6" t="inlineStr">
        <is>
          <t>sea_g2_10</t>
        </is>
      </c>
      <c r="C391" s="6" t="inlineStr">
        <is>
          <t>用法</t>
        </is>
      </c>
      <c r="D391" s="6" t="inlineStr">
        <is>
          <t>(   ) に入る最も適切なものは？</t>
        </is>
      </c>
      <c r="E391" s="6" t="inlineStr">
        <is>
          <t>It was Tom (   ) broke the window.</t>
        </is>
      </c>
      <c r="F391" s="6" t="inlineStr">
        <is>
          <t>that</t>
        </is>
      </c>
      <c r="G391" s="6" t="inlineStr">
        <is>
          <t>which</t>
        </is>
      </c>
      <c r="H391" s="7" t="inlineStr">
        <is>
          <t>that</t>
        </is>
      </c>
      <c r="I391" s="6" t="inlineStr">
        <is>
          <t>what</t>
        </is>
      </c>
      <c r="J391" s="6" t="inlineStr">
        <is>
          <t>whom</t>
        </is>
      </c>
      <c r="K391" s="6" t="n">
        <v>2</v>
      </c>
      <c r="L391" s="6" t="inlineStr">
        <is>
          <t>It was 〜 that … の強調構文。「窓を割ったのはトムだった」。</t>
        </is>
      </c>
      <c r="M391" s="6" t="inlineStr"/>
    </row>
    <row r="392">
      <c r="A392" s="6" t="inlineStr">
        <is>
          <t>sea_g2_10_06</t>
        </is>
      </c>
      <c r="B392" s="6" t="inlineStr">
        <is>
          <t>sea_g2_10</t>
        </is>
      </c>
      <c r="C392" s="6" t="inlineStr">
        <is>
          <t>用法</t>
        </is>
      </c>
      <c r="D392" s="6" t="inlineStr">
        <is>
          <t>(   ) に入る最も適切なものは？</t>
        </is>
      </c>
      <c r="E392" s="6" t="inlineStr">
        <is>
          <t>I (   ) tell you the truth yesterday.</t>
        </is>
      </c>
      <c r="F392" s="6" t="inlineStr">
        <is>
          <t>did</t>
        </is>
      </c>
      <c r="G392" s="6" t="inlineStr">
        <is>
          <t>do</t>
        </is>
      </c>
      <c r="H392" s="7" t="inlineStr">
        <is>
          <t>did</t>
        </is>
      </c>
      <c r="I392" s="6" t="inlineStr">
        <is>
          <t>does</t>
        </is>
      </c>
      <c r="J392" s="6" t="inlineStr">
        <is>
          <t>done</t>
        </is>
      </c>
      <c r="K392" s="6" t="n">
        <v>2</v>
      </c>
      <c r="L392" s="6" t="inlineStr">
        <is>
          <t>動詞の前の do / does / did は「本当に」と強調する。</t>
        </is>
      </c>
      <c r="M392" s="6" t="inlineStr"/>
    </row>
    <row r="393">
      <c r="A393" s="6" t="inlineStr">
        <is>
          <t>sea_g2_10_07</t>
        </is>
      </c>
      <c r="B393" s="6" t="inlineStr">
        <is>
          <t>sea_g2_10</t>
        </is>
      </c>
      <c r="C393" s="6" t="inlineStr">
        <is>
          <t>用法</t>
        </is>
      </c>
      <c r="D393" s="6" t="inlineStr">
        <is>
          <t>(   ) に入る最も適切なものは？</t>
        </is>
      </c>
      <c r="E393" s="6" t="inlineStr">
        <is>
          <t>Never (   ) such a beautiful sunset.</t>
        </is>
      </c>
      <c r="F393" s="6" t="inlineStr">
        <is>
          <t>have I seen</t>
        </is>
      </c>
      <c r="G393" s="7" t="inlineStr">
        <is>
          <t>have I seen</t>
        </is>
      </c>
      <c r="H393" s="6" t="inlineStr">
        <is>
          <t>I have seen</t>
        </is>
      </c>
      <c r="I393" s="6" t="inlineStr">
        <is>
          <t>I saw</t>
        </is>
      </c>
      <c r="J393" s="6" t="inlineStr">
        <is>
          <t>saw I</t>
        </is>
      </c>
      <c r="K393" s="6" t="n">
        <v>1</v>
      </c>
      <c r="L393" s="6" t="inlineStr">
        <is>
          <t>否定語が文頭に出ると倒置。</t>
        </is>
      </c>
      <c r="M393" s="6" t="inlineStr"/>
    </row>
    <row r="394">
      <c r="A394" s="6" t="inlineStr">
        <is>
          <t>sea_g2_10_08</t>
        </is>
      </c>
      <c r="B394" s="6" t="inlineStr">
        <is>
          <t>sea_g2_10</t>
        </is>
      </c>
      <c r="C394" s="6" t="inlineStr">
        <is>
          <t>用法</t>
        </is>
      </c>
      <c r="D394" s="6" t="inlineStr">
        <is>
          <t>(   ) に入る最も適切なものは？</t>
        </is>
      </c>
      <c r="E394" s="6" t="inlineStr">
        <is>
          <t>Little (   ) that he was watching us.</t>
        </is>
      </c>
      <c r="F394" s="6" t="inlineStr">
        <is>
          <t>did we know</t>
        </is>
      </c>
      <c r="G394" s="6" t="inlineStr">
        <is>
          <t>we did know</t>
        </is>
      </c>
      <c r="H394" s="6" t="inlineStr">
        <is>
          <t>we knew</t>
        </is>
      </c>
      <c r="I394" s="7" t="inlineStr">
        <is>
          <t>did we know</t>
        </is>
      </c>
      <c r="J394" s="6" t="inlineStr">
        <is>
          <t>knew we</t>
        </is>
      </c>
      <c r="K394" s="6" t="n">
        <v>3</v>
      </c>
      <c r="L394" s="6" t="inlineStr">
        <is>
          <t>little が文頭に来ると倒置。「まったく知らなかった」。</t>
        </is>
      </c>
      <c r="M394" s="6" t="inlineStr"/>
    </row>
    <row r="395">
      <c r="A395" s="6" t="inlineStr">
        <is>
          <t>sea_g2_10_09</t>
        </is>
      </c>
      <c r="B395" s="6" t="inlineStr">
        <is>
          <t>sea_g2_10</t>
        </is>
      </c>
      <c r="C395" s="6" t="inlineStr">
        <is>
          <t>用法</t>
        </is>
      </c>
      <c r="D395" s="6" t="inlineStr">
        <is>
          <t>(   ) に入る最も適切なものは？</t>
        </is>
      </c>
      <c r="E395" s="6" t="inlineStr">
        <is>
          <t>Not until yesterday (   ) the news.</t>
        </is>
      </c>
      <c r="F395" s="6" t="inlineStr">
        <is>
          <t>did I hear</t>
        </is>
      </c>
      <c r="G395" s="7" t="inlineStr">
        <is>
          <t>did I hear</t>
        </is>
      </c>
      <c r="H395" s="6" t="inlineStr">
        <is>
          <t>I heard</t>
        </is>
      </c>
      <c r="I395" s="6" t="inlineStr">
        <is>
          <t>heard I</t>
        </is>
      </c>
      <c r="J395" s="6" t="inlineStr">
        <is>
          <t>I did hear</t>
        </is>
      </c>
      <c r="K395" s="6" t="n">
        <v>1</v>
      </c>
      <c r="L395" s="6" t="inlineStr">
        <is>
          <t>Not until ... が文頭で倒置。</t>
        </is>
      </c>
      <c r="M395" s="6" t="inlineStr"/>
    </row>
    <row r="396">
      <c r="A396" s="6" t="inlineStr">
        <is>
          <t>sea_g2_10_10</t>
        </is>
      </c>
      <c r="B396" s="6" t="inlineStr">
        <is>
          <t>sea_g2_10</t>
        </is>
      </c>
      <c r="C396" s="6" t="inlineStr">
        <is>
          <t>用法</t>
        </is>
      </c>
      <c r="D396" s="6" t="inlineStr">
        <is>
          <t>(   ) に入る最も適切なものは？</t>
        </is>
      </c>
      <c r="E396" s="6" t="inlineStr">
        <is>
          <t>He likes sushi, and so (   ) his wife.</t>
        </is>
      </c>
      <c r="F396" s="6" t="inlineStr">
        <is>
          <t>does</t>
        </is>
      </c>
      <c r="G396" s="7" t="inlineStr">
        <is>
          <t>does</t>
        </is>
      </c>
      <c r="H396" s="6" t="inlineStr">
        <is>
          <t>is</t>
        </is>
      </c>
      <c r="I396" s="6" t="inlineStr">
        <is>
          <t>has</t>
        </is>
      </c>
      <c r="J396" s="6" t="inlineStr">
        <is>
          <t>do</t>
        </is>
      </c>
      <c r="K396" s="6" t="n">
        <v>1</v>
      </c>
      <c r="L396" s="6" t="inlineStr">
        <is>
          <t>So ＋ 助動詞 ＋ 主語「〜もそうだ」。</t>
        </is>
      </c>
      <c r="M396" s="6" t="inlineStr"/>
    </row>
    <row r="397">
      <c r="A397" s="6" t="inlineStr">
        <is>
          <t>sea_g2_10_11</t>
        </is>
      </c>
      <c r="B397" s="6" t="inlineStr">
        <is>
          <t>sea_g2_10</t>
        </is>
      </c>
      <c r="C397" s="6" t="inlineStr">
        <is>
          <t>用法</t>
        </is>
      </c>
      <c r="D397" s="6" t="inlineStr">
        <is>
          <t>(   ) に入る最も適切なものは？</t>
        </is>
      </c>
      <c r="E397" s="6" t="inlineStr">
        <is>
          <t>I haven't been to Paris. ― Neither (   ) I.</t>
        </is>
      </c>
      <c r="F397" s="6" t="inlineStr">
        <is>
          <t>have</t>
        </is>
      </c>
      <c r="G397" s="6" t="inlineStr">
        <is>
          <t>do</t>
        </is>
      </c>
      <c r="H397" s="7" t="inlineStr">
        <is>
          <t>have</t>
        </is>
      </c>
      <c r="I397" s="6" t="inlineStr">
        <is>
          <t>am</t>
        </is>
      </c>
      <c r="J397" s="6" t="inlineStr">
        <is>
          <t>did</t>
        </is>
      </c>
      <c r="K397" s="6" t="n">
        <v>2</v>
      </c>
      <c r="L397" s="6" t="inlineStr">
        <is>
          <t>現在完了なので have。</t>
        </is>
      </c>
      <c r="M397" s="6" t="inlineStr"/>
    </row>
    <row r="398">
      <c r="A398" s="6" t="inlineStr">
        <is>
          <t>sea_g2_10_12</t>
        </is>
      </c>
      <c r="B398" s="6" t="inlineStr">
        <is>
          <t>sea_g2_10</t>
        </is>
      </c>
      <c r="C398" s="6" t="inlineStr">
        <is>
          <t>用法</t>
        </is>
      </c>
      <c r="D398" s="6" t="inlineStr">
        <is>
          <t>(   ) に入る最も適切なものは？</t>
        </is>
      </c>
      <c r="E398" s="6" t="inlineStr">
        <is>
          <t>It was in 2020 (   ) we moved here.</t>
        </is>
      </c>
      <c r="F398" s="6" t="inlineStr">
        <is>
          <t>that</t>
        </is>
      </c>
      <c r="G398" s="6" t="inlineStr">
        <is>
          <t>when</t>
        </is>
      </c>
      <c r="H398" s="7" t="inlineStr">
        <is>
          <t>that</t>
        </is>
      </c>
      <c r="I398" s="6" t="inlineStr">
        <is>
          <t>which</t>
        </is>
      </c>
      <c r="J398" s="6" t="inlineStr">
        <is>
          <t>where</t>
        </is>
      </c>
      <c r="K398" s="6" t="n">
        <v>2</v>
      </c>
      <c r="L398" s="6" t="inlineStr">
        <is>
          <t>It was ... that の強調構文。</t>
        </is>
      </c>
      <c r="M398" s="6" t="inlineStr"/>
    </row>
    <row r="399">
      <c r="A399" s="6" t="inlineStr">
        <is>
          <t>sea_g2_10_13</t>
        </is>
      </c>
      <c r="B399" s="6" t="inlineStr">
        <is>
          <t>sea_g2_10</t>
        </is>
      </c>
      <c r="C399" s="6" t="inlineStr">
        <is>
          <t>用法</t>
        </is>
      </c>
      <c r="D399" s="6" t="inlineStr">
        <is>
          <t>(   ) に入る最も適切なものは？</t>
        </is>
      </c>
      <c r="E399" s="6" t="inlineStr">
        <is>
          <t>What (   ) need is more time.</t>
        </is>
      </c>
      <c r="F399" s="6" t="inlineStr">
        <is>
          <t>we</t>
        </is>
      </c>
      <c r="G399" s="6" t="inlineStr">
        <is>
          <t>that we</t>
        </is>
      </c>
      <c r="H399" s="7" t="inlineStr">
        <is>
          <t>we</t>
        </is>
      </c>
      <c r="I399" s="6" t="inlineStr">
        <is>
          <t>we do</t>
        </is>
      </c>
      <c r="J399" s="6" t="inlineStr">
        <is>
          <t>do we</t>
        </is>
      </c>
      <c r="K399" s="6" t="n">
        <v>2</v>
      </c>
      <c r="L399" s="6" t="inlineStr">
        <is>
          <t>関係代名詞 what を使った強調の形。</t>
        </is>
      </c>
      <c r="M399" s="6" t="inlineStr"/>
    </row>
    <row r="400">
      <c r="A400" s="6" t="inlineStr">
        <is>
          <t>sea_g2_10_14</t>
        </is>
      </c>
      <c r="B400" s="6" t="inlineStr">
        <is>
          <t>sea_g2_10</t>
        </is>
      </c>
      <c r="C400" s="6" t="inlineStr">
        <is>
          <t>用法</t>
        </is>
      </c>
      <c r="D400" s="6" t="inlineStr">
        <is>
          <t>(   ) に入る最も適切なものは？</t>
        </is>
      </c>
      <c r="E400" s="6" t="inlineStr">
        <is>
          <t>I (   ) finish the work by tomorrow.</t>
        </is>
      </c>
      <c r="F400" s="6" t="inlineStr">
        <is>
          <t>will</t>
        </is>
      </c>
      <c r="G400" s="6" t="inlineStr">
        <is>
          <t>does</t>
        </is>
      </c>
      <c r="H400" s="7" t="inlineStr">
        <is>
          <t>will</t>
        </is>
      </c>
      <c r="I400" s="6" t="inlineStr">
        <is>
          <t>am</t>
        </is>
      </c>
      <c r="J400" s="6" t="inlineStr">
        <is>
          <t>do will</t>
        </is>
      </c>
      <c r="K400" s="6" t="n">
        <v>2</v>
      </c>
      <c r="L400" s="6" t="inlineStr">
        <is>
          <t>「必ず〜する」は will。</t>
        </is>
      </c>
      <c r="M400" s="6" t="inlineStr"/>
    </row>
    <row r="401">
      <c r="A401" s="6" t="inlineStr">
        <is>
          <t>sea_g2_10_15</t>
        </is>
      </c>
      <c r="B401" s="6" t="inlineStr">
        <is>
          <t>sea_g2_10</t>
        </is>
      </c>
      <c r="C401" s="6" t="inlineStr">
        <is>
          <t>用法</t>
        </is>
      </c>
      <c r="D401" s="6" t="inlineStr">
        <is>
          <t>(   ) に入る最も適切なものは？</t>
        </is>
      </c>
      <c r="E401" s="6" t="inlineStr">
        <is>
          <t>On the hill (   ) an old church.</t>
        </is>
      </c>
      <c r="F401" s="6" t="inlineStr">
        <is>
          <t>stands</t>
        </is>
      </c>
      <c r="G401" s="6" t="inlineStr">
        <is>
          <t>stand it</t>
        </is>
      </c>
      <c r="H401" s="6" t="inlineStr">
        <is>
          <t>is stand</t>
        </is>
      </c>
      <c r="I401" s="6" t="inlineStr">
        <is>
          <t>standing</t>
        </is>
      </c>
      <c r="J401" s="7" t="inlineStr">
        <is>
          <t>stands</t>
        </is>
      </c>
      <c r="K401" s="6" t="n">
        <v>4</v>
      </c>
      <c r="L401" s="6" t="inlineStr">
        <is>
          <t>場所の副詞句が文頭に出ると、主語と動詞が倒置。</t>
        </is>
      </c>
      <c r="M401" s="6" t="inlineStr"/>
    </row>
    <row r="402">
      <c r="A402" s="6" t="inlineStr">
        <is>
          <t>sea_g2_10_16</t>
        </is>
      </c>
      <c r="B402" s="6" t="inlineStr">
        <is>
          <t>sea_g2_10</t>
        </is>
      </c>
      <c r="C402" s="6" t="inlineStr">
        <is>
          <t>用法</t>
        </is>
      </c>
      <c r="D402" s="6" t="inlineStr">
        <is>
          <t>(   ) に入る最も適切なものは？</t>
        </is>
      </c>
      <c r="E402" s="6" t="inlineStr">
        <is>
          <t>So fast (   ) that no one could catch him.</t>
        </is>
      </c>
      <c r="F402" s="6" t="inlineStr">
        <is>
          <t>did he run</t>
        </is>
      </c>
      <c r="G402" s="6" t="inlineStr">
        <is>
          <t>he ran</t>
        </is>
      </c>
      <c r="H402" s="6" t="inlineStr">
        <is>
          <t>ran he did</t>
        </is>
      </c>
      <c r="I402" s="7" t="inlineStr">
        <is>
          <t>did he run</t>
        </is>
      </c>
      <c r="J402" s="6" t="inlineStr">
        <is>
          <t>he did run</t>
        </is>
      </c>
      <c r="K402" s="6" t="n">
        <v>3</v>
      </c>
      <c r="L402" s="6" t="inlineStr">
        <is>
          <t>So ＋ 副詞が文頭に出ると倒置。</t>
        </is>
      </c>
      <c r="M402" s="6" t="inlineStr"/>
    </row>
    <row r="403">
      <c r="A403" s="6" t="inlineStr">
        <is>
          <t>sea_g2_11_01</t>
        </is>
      </c>
      <c r="B403" s="6" t="inlineStr">
        <is>
          <t>sea_g2_11</t>
        </is>
      </c>
      <c r="C403" s="6" t="inlineStr">
        <is>
          <t>用法</t>
        </is>
      </c>
      <c r="D403" s="6" t="inlineStr">
        <is>
          <t>(   ) に入る最も適切なものは？</t>
        </is>
      </c>
      <c r="E403" s="6" t="inlineStr">
        <is>
          <t>(   ) he will succeed is certain.</t>
        </is>
      </c>
      <c r="F403" s="6" t="inlineStr">
        <is>
          <t>That</t>
        </is>
      </c>
      <c r="G403" s="6" t="inlineStr">
        <is>
          <t>What</t>
        </is>
      </c>
      <c r="H403" s="7" t="inlineStr">
        <is>
          <t>That</t>
        </is>
      </c>
      <c r="I403" s="6" t="inlineStr">
        <is>
          <t>Which</t>
        </is>
      </c>
      <c r="J403" s="6" t="inlineStr">
        <is>
          <t>If</t>
        </is>
      </c>
      <c r="K403" s="6" t="n">
        <v>2</v>
      </c>
      <c r="L403" s="6" t="inlineStr">
        <is>
          <t>that 節は「〜ということ」で主語になる。</t>
        </is>
      </c>
      <c r="M403" s="6" t="inlineStr"/>
    </row>
    <row r="404">
      <c r="A404" s="6" t="inlineStr">
        <is>
          <t>sea_g2_11_02</t>
        </is>
      </c>
      <c r="B404" s="6" t="inlineStr">
        <is>
          <t>sea_g2_11</t>
        </is>
      </c>
      <c r="C404" s="6" t="inlineStr">
        <is>
          <t>用法</t>
        </is>
      </c>
      <c r="D404" s="6" t="inlineStr">
        <is>
          <t>(   ) に入る最も適切なものは？</t>
        </is>
      </c>
      <c r="E404" s="6" t="inlineStr">
        <is>
          <t>The question is (   ) we can finish it in time.</t>
        </is>
      </c>
      <c r="F404" s="6" t="inlineStr">
        <is>
          <t>whether</t>
        </is>
      </c>
      <c r="G404" s="6" t="inlineStr">
        <is>
          <t>that</t>
        </is>
      </c>
      <c r="H404" s="7" t="inlineStr">
        <is>
          <t>whether</t>
        </is>
      </c>
      <c r="I404" s="6" t="inlineStr">
        <is>
          <t>what</t>
        </is>
      </c>
      <c r="J404" s="6" t="inlineStr">
        <is>
          <t>which</t>
        </is>
      </c>
      <c r="K404" s="6" t="n">
        <v>2</v>
      </c>
      <c r="L404" s="6" t="inlineStr">
        <is>
          <t>「〜かどうか」は whether。補語になる名詞節。</t>
        </is>
      </c>
      <c r="M404" s="6" t="inlineStr"/>
    </row>
    <row r="405">
      <c r="A405" s="6" t="inlineStr">
        <is>
          <t>sea_g2_11_03</t>
        </is>
      </c>
      <c r="B405" s="6" t="inlineStr">
        <is>
          <t>sea_g2_11</t>
        </is>
      </c>
      <c r="C405" s="6" t="inlineStr">
        <is>
          <t>用法</t>
        </is>
      </c>
      <c r="D405" s="6" t="inlineStr">
        <is>
          <t>(   ) に入る最も適切なものは？</t>
        </is>
      </c>
      <c r="E405" s="6" t="inlineStr">
        <is>
          <t>I heard the news (   ) our team had won.</t>
        </is>
      </c>
      <c r="F405" s="6" t="inlineStr">
        <is>
          <t>that</t>
        </is>
      </c>
      <c r="G405" s="6" t="inlineStr">
        <is>
          <t>which</t>
        </is>
      </c>
      <c r="H405" s="7" t="inlineStr">
        <is>
          <t>that</t>
        </is>
      </c>
      <c r="I405" s="6" t="inlineStr">
        <is>
          <t>what</t>
        </is>
      </c>
      <c r="J405" s="6" t="inlineStr">
        <is>
          <t>whether</t>
        </is>
      </c>
      <c r="K405" s="6" t="n">
        <v>2</v>
      </c>
      <c r="L405" s="6" t="inlineStr">
        <is>
          <t>news の内容を説明する同格の that。後ろは完全な文。</t>
        </is>
      </c>
      <c r="M405" s="6" t="inlineStr"/>
    </row>
    <row r="406">
      <c r="A406" s="6" t="inlineStr">
        <is>
          <t>sea_g2_11_04</t>
        </is>
      </c>
      <c r="B406" s="6" t="inlineStr">
        <is>
          <t>sea_g2_11</t>
        </is>
      </c>
      <c r="C406" s="6" t="inlineStr">
        <is>
          <t>用法</t>
        </is>
      </c>
      <c r="D406" s="6" t="inlineStr">
        <is>
          <t>(   ) に入る最も適切なものは？</t>
        </is>
      </c>
      <c r="E406" s="6" t="inlineStr">
        <is>
          <t>(   ) she said surprised us.</t>
        </is>
      </c>
      <c r="F406" s="6" t="inlineStr">
        <is>
          <t>What</t>
        </is>
      </c>
      <c r="G406" s="6" t="inlineStr">
        <is>
          <t>That</t>
        </is>
      </c>
      <c r="H406" s="7" t="inlineStr">
        <is>
          <t>What</t>
        </is>
      </c>
      <c r="I406" s="6" t="inlineStr">
        <is>
          <t>Which</t>
        </is>
      </c>
      <c r="J406" s="6" t="inlineStr">
        <is>
          <t>It</t>
        </is>
      </c>
      <c r="K406" s="6" t="n">
        <v>2</v>
      </c>
      <c r="L406" s="6" t="inlineStr">
        <is>
          <t>「彼女が言ったこと」は what。said の目的語が欠けている。</t>
        </is>
      </c>
      <c r="M406" s="6" t="inlineStr"/>
    </row>
    <row r="407">
      <c r="A407" s="6" t="inlineStr">
        <is>
          <t>sea_g2_11_05</t>
        </is>
      </c>
      <c r="B407" s="6" t="inlineStr">
        <is>
          <t>sea_g2_11</t>
        </is>
      </c>
      <c r="C407" s="6" t="inlineStr">
        <is>
          <t>用法</t>
        </is>
      </c>
      <c r="D407" s="6" t="inlineStr">
        <is>
          <t>(   ) に入る最も適切なものは？</t>
        </is>
      </c>
      <c r="E407" s="6" t="inlineStr">
        <is>
          <t>Do you know (   ) the museum opens?</t>
        </is>
      </c>
      <c r="F407" s="6" t="inlineStr">
        <is>
          <t>what time</t>
        </is>
      </c>
      <c r="G407" s="6" t="inlineStr">
        <is>
          <t>what</t>
        </is>
      </c>
      <c r="H407" s="7" t="inlineStr">
        <is>
          <t>what time</t>
        </is>
      </c>
      <c r="I407" s="6" t="inlineStr">
        <is>
          <t>which</t>
        </is>
      </c>
      <c r="J407" s="6" t="inlineStr">
        <is>
          <t>that</t>
        </is>
      </c>
      <c r="K407" s="6" t="n">
        <v>2</v>
      </c>
      <c r="L407" s="6" t="inlineStr">
        <is>
          <t>「何時に開くか」は what time を使った間接疑問。</t>
        </is>
      </c>
      <c r="M407" s="6" t="inlineStr"/>
    </row>
    <row r="408">
      <c r="A408" s="6" t="inlineStr">
        <is>
          <t>sea_g2_11_06</t>
        </is>
      </c>
      <c r="B408" s="6" t="inlineStr">
        <is>
          <t>sea_g2_11</t>
        </is>
      </c>
      <c r="C408" s="6" t="inlineStr">
        <is>
          <t>用法</t>
        </is>
      </c>
      <c r="D408" s="6" t="inlineStr">
        <is>
          <t>(   ) に入る最も適切なものは？</t>
        </is>
      </c>
      <c r="E408" s="6" t="inlineStr">
        <is>
          <t>The idea (   ) the earth is round was new then.</t>
        </is>
      </c>
      <c r="F408" s="6" t="inlineStr">
        <is>
          <t>that</t>
        </is>
      </c>
      <c r="G408" s="6" t="inlineStr">
        <is>
          <t>which</t>
        </is>
      </c>
      <c r="H408" s="7" t="inlineStr">
        <is>
          <t>that</t>
        </is>
      </c>
      <c r="I408" s="6" t="inlineStr">
        <is>
          <t>what</t>
        </is>
      </c>
      <c r="J408" s="6" t="inlineStr">
        <is>
          <t>of</t>
        </is>
      </c>
      <c r="K408" s="6" t="n">
        <v>2</v>
      </c>
      <c r="L408" s="6" t="inlineStr">
        <is>
          <t>idea の内容を説明する同格の that。</t>
        </is>
      </c>
      <c r="M408" s="6" t="inlineStr"/>
    </row>
    <row r="409">
      <c r="A409" s="6" t="inlineStr">
        <is>
          <t>sea_g2_11_07</t>
        </is>
      </c>
      <c r="B409" s="6" t="inlineStr">
        <is>
          <t>sea_g2_11</t>
        </is>
      </c>
      <c r="C409" s="6" t="inlineStr">
        <is>
          <t>用法</t>
        </is>
      </c>
      <c r="D409" s="6" t="inlineStr">
        <is>
          <t>(   ) に入る最も適切なものは？</t>
        </is>
      </c>
      <c r="E409" s="6" t="inlineStr">
        <is>
          <t>It is certain (   ) he will come.</t>
        </is>
      </c>
      <c r="F409" s="6" t="inlineStr">
        <is>
          <t>that</t>
        </is>
      </c>
      <c r="G409" s="6" t="inlineStr">
        <is>
          <t>what</t>
        </is>
      </c>
      <c r="H409" s="7" t="inlineStr">
        <is>
          <t>that</t>
        </is>
      </c>
      <c r="I409" s="6" t="inlineStr">
        <is>
          <t>if</t>
        </is>
      </c>
      <c r="J409" s="6" t="inlineStr">
        <is>
          <t>which</t>
        </is>
      </c>
      <c r="K409" s="6" t="n">
        <v>2</v>
      </c>
      <c r="L409" s="6" t="inlineStr">
        <is>
          <t>形式主語 It ＋ that 節。</t>
        </is>
      </c>
      <c r="M409" s="6" t="inlineStr"/>
    </row>
    <row r="410">
      <c r="A410" s="6" t="inlineStr">
        <is>
          <t>sea_g2_11_08</t>
        </is>
      </c>
      <c r="B410" s="6" t="inlineStr">
        <is>
          <t>sea_g2_11</t>
        </is>
      </c>
      <c r="C410" s="6" t="inlineStr">
        <is>
          <t>用法</t>
        </is>
      </c>
      <c r="D410" s="6" t="inlineStr">
        <is>
          <t>(   ) に入る最も適切なものは？</t>
        </is>
      </c>
      <c r="E410" s="6" t="inlineStr">
        <is>
          <t>I wonder (   ) she will come or not.</t>
        </is>
      </c>
      <c r="F410" s="6" t="inlineStr">
        <is>
          <t>whether</t>
        </is>
      </c>
      <c r="G410" s="6" t="inlineStr">
        <is>
          <t>which</t>
        </is>
      </c>
      <c r="H410" s="6" t="inlineStr">
        <is>
          <t>that</t>
        </is>
      </c>
      <c r="I410" s="6" t="inlineStr">
        <is>
          <t>what</t>
        </is>
      </c>
      <c r="J410" s="7" t="inlineStr">
        <is>
          <t>whether</t>
        </is>
      </c>
      <c r="K410" s="6" t="n">
        <v>4</v>
      </c>
      <c r="L410" s="6" t="inlineStr">
        <is>
          <t>「〜かどうか」は whether（if）。or not と合わせて。</t>
        </is>
      </c>
      <c r="M410" s="6" t="inlineStr"/>
    </row>
    <row r="411">
      <c r="A411" s="6" t="inlineStr">
        <is>
          <t>sea_g2_11_09</t>
        </is>
      </c>
      <c r="B411" s="6" t="inlineStr">
        <is>
          <t>sea_g2_11</t>
        </is>
      </c>
      <c r="C411" s="6" t="inlineStr">
        <is>
          <t>用法</t>
        </is>
      </c>
      <c r="D411" s="6" t="inlineStr">
        <is>
          <t>(   ) に入る最も適切なものは？</t>
        </is>
      </c>
      <c r="E411" s="6" t="inlineStr">
        <is>
          <t>The fact (   ) he lied made me angry.</t>
        </is>
      </c>
      <c r="F411" s="6" t="inlineStr">
        <is>
          <t>that</t>
        </is>
      </c>
      <c r="G411" s="6" t="inlineStr">
        <is>
          <t>whether</t>
        </is>
      </c>
      <c r="H411" s="7" t="inlineStr">
        <is>
          <t>that</t>
        </is>
      </c>
      <c r="I411" s="6" t="inlineStr">
        <is>
          <t>what</t>
        </is>
      </c>
      <c r="J411" s="6" t="inlineStr">
        <is>
          <t>which</t>
        </is>
      </c>
      <c r="K411" s="6" t="n">
        <v>2</v>
      </c>
      <c r="L411" s="6" t="inlineStr">
        <is>
          <t>同格の that「〜という事実」。</t>
        </is>
      </c>
      <c r="M411" s="6" t="inlineStr"/>
    </row>
    <row r="412">
      <c r="A412" s="6" t="inlineStr">
        <is>
          <t>sea_g2_11_10</t>
        </is>
      </c>
      <c r="B412" s="6" t="inlineStr">
        <is>
          <t>sea_g2_11</t>
        </is>
      </c>
      <c r="C412" s="6" t="inlineStr">
        <is>
          <t>用法</t>
        </is>
      </c>
      <c r="D412" s="6" t="inlineStr">
        <is>
          <t>(   ) に入る最も適切なものは？</t>
        </is>
      </c>
      <c r="E412" s="6" t="inlineStr">
        <is>
          <t>(   ) you said is true.</t>
        </is>
      </c>
      <c r="F412" s="6" t="inlineStr">
        <is>
          <t>What</t>
        </is>
      </c>
      <c r="G412" s="6" t="inlineStr">
        <is>
          <t>It</t>
        </is>
      </c>
      <c r="H412" s="7" t="inlineStr">
        <is>
          <t>What</t>
        </is>
      </c>
      <c r="I412" s="6" t="inlineStr">
        <is>
          <t>Which</t>
        </is>
      </c>
      <c r="J412" s="6" t="inlineStr">
        <is>
          <t>That</t>
        </is>
      </c>
      <c r="K412" s="6" t="n">
        <v>2</v>
      </c>
      <c r="L412" s="6" t="inlineStr">
        <is>
          <t>「〜すること」を表す関係代名詞 what。</t>
        </is>
      </c>
      <c r="M412" s="6" t="inlineStr"/>
    </row>
    <row r="413">
      <c r="A413" s="6" t="inlineStr">
        <is>
          <t>sea_g2_11_11</t>
        </is>
      </c>
      <c r="B413" s="6" t="inlineStr">
        <is>
          <t>sea_g2_11</t>
        </is>
      </c>
      <c r="C413" s="6" t="inlineStr">
        <is>
          <t>用法</t>
        </is>
      </c>
      <c r="D413" s="6" t="inlineStr">
        <is>
          <t>(   ) に入る最も適切なものは？</t>
        </is>
      </c>
      <c r="E413" s="6" t="inlineStr">
        <is>
          <t>Please tell me (   ) you were absent yesterday.</t>
        </is>
      </c>
      <c r="F413" s="6" t="inlineStr">
        <is>
          <t>why</t>
        </is>
      </c>
      <c r="G413" s="7" t="inlineStr">
        <is>
          <t>why</t>
        </is>
      </c>
      <c r="H413" s="6" t="inlineStr">
        <is>
          <t>which</t>
        </is>
      </c>
      <c r="I413" s="6" t="inlineStr">
        <is>
          <t>that</t>
        </is>
      </c>
      <c r="J413" s="6" t="inlineStr">
        <is>
          <t>what</t>
        </is>
      </c>
      <c r="K413" s="6" t="n">
        <v>1</v>
      </c>
      <c r="L413" s="6" t="inlineStr">
        <is>
          <t>間接疑問「なぜ〜か」。</t>
        </is>
      </c>
      <c r="M413" s="6" t="inlineStr"/>
    </row>
    <row r="414">
      <c r="A414" s="6" t="inlineStr">
        <is>
          <t>sea_g2_11_12</t>
        </is>
      </c>
      <c r="B414" s="6" t="inlineStr">
        <is>
          <t>sea_g2_11</t>
        </is>
      </c>
      <c r="C414" s="6" t="inlineStr">
        <is>
          <t>用法</t>
        </is>
      </c>
      <c r="D414" s="6" t="inlineStr">
        <is>
          <t>(   ) に入る最も適切なものは？</t>
        </is>
      </c>
      <c r="E414" s="6" t="inlineStr">
        <is>
          <t>I don't know (   ) to do next.</t>
        </is>
      </c>
      <c r="F414" s="6" t="inlineStr">
        <is>
          <t>what</t>
        </is>
      </c>
      <c r="G414" s="6" t="inlineStr">
        <is>
          <t>which that</t>
        </is>
      </c>
      <c r="H414" s="6" t="inlineStr">
        <is>
          <t>it</t>
        </is>
      </c>
      <c r="I414" s="6" t="inlineStr">
        <is>
          <t>that</t>
        </is>
      </c>
      <c r="J414" s="7" t="inlineStr">
        <is>
          <t>what</t>
        </is>
      </c>
      <c r="K414" s="6" t="n">
        <v>4</v>
      </c>
      <c r="L414" s="6" t="inlineStr">
        <is>
          <t>疑問詞 ＋ to 不定詞。</t>
        </is>
      </c>
      <c r="M414" s="6" t="inlineStr"/>
    </row>
    <row r="415">
      <c r="A415" s="6" t="inlineStr">
        <is>
          <t>sea_g2_11_13</t>
        </is>
      </c>
      <c r="B415" s="6" t="inlineStr">
        <is>
          <t>sea_g2_11</t>
        </is>
      </c>
      <c r="C415" s="6" t="inlineStr">
        <is>
          <t>用法</t>
        </is>
      </c>
      <c r="D415" s="6" t="inlineStr">
        <is>
          <t>(   ) に入る最も適切なものは？</t>
        </is>
      </c>
      <c r="E415" s="6" t="inlineStr">
        <is>
          <t>The trouble is (   ) we have no money.</t>
        </is>
      </c>
      <c r="F415" s="6" t="inlineStr">
        <is>
          <t>that</t>
        </is>
      </c>
      <c r="G415" s="6" t="inlineStr">
        <is>
          <t>what</t>
        </is>
      </c>
      <c r="H415" s="7" t="inlineStr">
        <is>
          <t>that</t>
        </is>
      </c>
      <c r="I415" s="6" t="inlineStr">
        <is>
          <t>which</t>
        </is>
      </c>
      <c r="J415" s="6" t="inlineStr">
        <is>
          <t>whether or</t>
        </is>
      </c>
      <c r="K415" s="6" t="n">
        <v>2</v>
      </c>
      <c r="L415" s="6" t="inlineStr">
        <is>
          <t>補語になる that 節。</t>
        </is>
      </c>
      <c r="M415" s="6" t="inlineStr"/>
    </row>
    <row r="416">
      <c r="A416" s="6" t="inlineStr">
        <is>
          <t>sea_g2_11_14</t>
        </is>
      </c>
      <c r="B416" s="6" t="inlineStr">
        <is>
          <t>sea_g2_11</t>
        </is>
      </c>
      <c r="C416" s="6" t="inlineStr">
        <is>
          <t>用法</t>
        </is>
      </c>
      <c r="D416" s="6" t="inlineStr">
        <is>
          <t>(   ) に入る最も適切なものは？</t>
        </is>
      </c>
      <c r="E416" s="6" t="inlineStr">
        <is>
          <t>I have no idea (   ) he is.</t>
        </is>
      </c>
      <c r="F416" s="6" t="inlineStr">
        <is>
          <t>who</t>
        </is>
      </c>
      <c r="G416" s="6" t="inlineStr">
        <is>
          <t>whose</t>
        </is>
      </c>
      <c r="H416" s="6" t="inlineStr">
        <is>
          <t>that</t>
        </is>
      </c>
      <c r="I416" s="7" t="inlineStr">
        <is>
          <t>who</t>
        </is>
      </c>
      <c r="J416" s="6" t="inlineStr">
        <is>
          <t>which</t>
        </is>
      </c>
      <c r="K416" s="6" t="n">
        <v>3</v>
      </c>
      <c r="L416" s="6" t="inlineStr">
        <is>
          <t>間接疑問「彼がだれなのか」。</t>
        </is>
      </c>
      <c r="M416" s="6" t="inlineStr"/>
    </row>
    <row r="417">
      <c r="A417" s="6" t="inlineStr">
        <is>
          <t>sea_g2_11_15</t>
        </is>
      </c>
      <c r="B417" s="6" t="inlineStr">
        <is>
          <t>sea_g2_11</t>
        </is>
      </c>
      <c r="C417" s="6" t="inlineStr">
        <is>
          <t>用法</t>
        </is>
      </c>
      <c r="D417" s="6" t="inlineStr">
        <is>
          <t>(   ) に入る最も適切なものは？</t>
        </is>
      </c>
      <c r="E417" s="6" t="inlineStr">
        <is>
          <t>It doesn't matter (   ) you win or lose.</t>
        </is>
      </c>
      <c r="F417" s="6" t="inlineStr">
        <is>
          <t>whether</t>
        </is>
      </c>
      <c r="G417" s="6" t="inlineStr">
        <is>
          <t>which</t>
        </is>
      </c>
      <c r="H417" s="7" t="inlineStr">
        <is>
          <t>whether</t>
        </is>
      </c>
      <c r="I417" s="6" t="inlineStr">
        <is>
          <t>that</t>
        </is>
      </c>
      <c r="J417" s="6" t="inlineStr">
        <is>
          <t>what</t>
        </is>
      </c>
      <c r="K417" s="6" t="n">
        <v>2</v>
      </c>
      <c r="L417" s="6" t="inlineStr">
        <is>
          <t>「〜かどうか」。</t>
        </is>
      </c>
      <c r="M417" s="6" t="inlineStr"/>
    </row>
    <row r="418">
      <c r="A418" s="6" t="inlineStr">
        <is>
          <t>sea_g2_11_16</t>
        </is>
      </c>
      <c r="B418" s="6" t="inlineStr">
        <is>
          <t>sea_g2_11</t>
        </is>
      </c>
      <c r="C418" s="6" t="inlineStr">
        <is>
          <t>用法</t>
        </is>
      </c>
      <c r="D418" s="6" t="inlineStr">
        <is>
          <t>(   ) に入る最も適切なものは？</t>
        </is>
      </c>
      <c r="E418" s="6" t="inlineStr">
        <is>
          <t>Do you know how old (   )?</t>
        </is>
      </c>
      <c r="F418" s="6" t="inlineStr">
        <is>
          <t>she is</t>
        </is>
      </c>
      <c r="G418" s="6" t="inlineStr">
        <is>
          <t>is she</t>
        </is>
      </c>
      <c r="H418" s="6" t="inlineStr">
        <is>
          <t>does she</t>
        </is>
      </c>
      <c r="I418" s="6" t="inlineStr">
        <is>
          <t>she does</t>
        </is>
      </c>
      <c r="J418" s="7" t="inlineStr">
        <is>
          <t>she is</t>
        </is>
      </c>
      <c r="K418" s="6" t="n">
        <v>4</v>
      </c>
      <c r="L418" s="6" t="inlineStr">
        <is>
          <t>間接疑問は「疑問詞 ＋ 主語 ＋ 動詞」の語順。</t>
        </is>
      </c>
      <c r="M418" s="6" t="inlineStr"/>
    </row>
    <row r="419">
      <c r="A419" s="6" t="inlineStr">
        <is>
          <t>sea_g2_12_01</t>
        </is>
      </c>
      <c r="B419" s="6" t="inlineStr">
        <is>
          <t>sea_g2_12</t>
        </is>
      </c>
      <c r="C419" s="6" t="inlineStr">
        <is>
          <t>用法</t>
        </is>
      </c>
      <c r="D419" s="6" t="inlineStr">
        <is>
          <t>(   ) に入る最も適切なものは？</t>
        </is>
      </c>
      <c r="E419" s="6" t="inlineStr">
        <is>
          <t>I had my bike (   ) yesterday.</t>
        </is>
      </c>
      <c r="F419" s="6" t="inlineStr">
        <is>
          <t>repaired</t>
        </is>
      </c>
      <c r="G419" s="6" t="inlineStr">
        <is>
          <t>repair</t>
        </is>
      </c>
      <c r="H419" s="7" t="inlineStr">
        <is>
          <t>repaired</t>
        </is>
      </c>
      <c r="I419" s="6" t="inlineStr">
        <is>
          <t>repairing</t>
        </is>
      </c>
      <c r="J419" s="6" t="inlineStr">
        <is>
          <t>to repair</t>
        </is>
      </c>
      <c r="K419" s="6" t="n">
        <v>2</v>
      </c>
      <c r="L419" s="6" t="inlineStr">
        <is>
          <t>have + 物 + 過去分詞 で「物を〜してもらう」。</t>
        </is>
      </c>
      <c r="M419" s="6" t="inlineStr"/>
    </row>
    <row r="420">
      <c r="A420" s="6" t="inlineStr">
        <is>
          <t>sea_g2_12_02</t>
        </is>
      </c>
      <c r="B420" s="6" t="inlineStr">
        <is>
          <t>sea_g2_12</t>
        </is>
      </c>
      <c r="C420" s="6" t="inlineStr">
        <is>
          <t>用法</t>
        </is>
      </c>
      <c r="D420" s="6" t="inlineStr">
        <is>
          <t>(   ) に入る最も適切なものは？</t>
        </is>
      </c>
      <c r="E420" s="6" t="inlineStr">
        <is>
          <t>I heard someone (   ) my name.</t>
        </is>
      </c>
      <c r="F420" s="6" t="inlineStr">
        <is>
          <t>call</t>
        </is>
      </c>
      <c r="G420" s="6" t="inlineStr">
        <is>
          <t>to call</t>
        </is>
      </c>
      <c r="H420" s="7" t="inlineStr">
        <is>
          <t>call</t>
        </is>
      </c>
      <c r="I420" s="6" t="inlineStr">
        <is>
          <t>called</t>
        </is>
      </c>
      <c r="J420" s="6" t="inlineStr">
        <is>
          <t>calls</t>
        </is>
      </c>
      <c r="K420" s="6" t="n">
        <v>2</v>
      </c>
      <c r="L420" s="6" t="inlineStr">
        <is>
          <t>知覚動詞 hear + O + 原形 で「O が〜するのを聞く」。</t>
        </is>
      </c>
      <c r="M420" s="6" t="inlineStr"/>
    </row>
    <row r="421">
      <c r="A421" s="6" t="inlineStr">
        <is>
          <t>sea_g2_12_03</t>
        </is>
      </c>
      <c r="B421" s="6" t="inlineStr">
        <is>
          <t>sea_g2_12</t>
        </is>
      </c>
      <c r="C421" s="6" t="inlineStr">
        <is>
          <t>用法</t>
        </is>
      </c>
      <c r="D421" s="6" t="inlineStr">
        <is>
          <t>(   ) に入る最も適切なものは？</t>
        </is>
      </c>
      <c r="E421" s="6" t="inlineStr">
        <is>
          <t>This medicine will make you (   ) better.</t>
        </is>
      </c>
      <c r="F421" s="6" t="inlineStr">
        <is>
          <t>feel</t>
        </is>
      </c>
      <c r="G421" s="6" t="inlineStr">
        <is>
          <t>to feel</t>
        </is>
      </c>
      <c r="H421" s="7" t="inlineStr">
        <is>
          <t>feel</t>
        </is>
      </c>
      <c r="I421" s="6" t="inlineStr">
        <is>
          <t>feeling</t>
        </is>
      </c>
      <c r="J421" s="6" t="inlineStr">
        <is>
          <t>felt</t>
        </is>
      </c>
      <c r="K421" s="6" t="n">
        <v>2</v>
      </c>
      <c r="L421" s="6" t="inlineStr">
        <is>
          <t>使役動詞 make + O + 原形。「この薬を飲めば気分がよくなる」（無生物主語）。</t>
        </is>
      </c>
      <c r="M421" s="6" t="inlineStr"/>
    </row>
    <row r="422">
      <c r="A422" s="6" t="inlineStr">
        <is>
          <t>sea_g2_12_04</t>
        </is>
      </c>
      <c r="B422" s="6" t="inlineStr">
        <is>
          <t>sea_g2_12</t>
        </is>
      </c>
      <c r="C422" s="6" t="inlineStr">
        <is>
          <t>用法</t>
        </is>
      </c>
      <c r="D422" s="6" t="inlineStr">
        <is>
          <t>(   ) に入る最も適切なものは？</t>
        </is>
      </c>
      <c r="E422" s="6" t="inlineStr">
        <is>
          <t>The heavy rain prevented us (   ) going out.</t>
        </is>
      </c>
      <c r="F422" s="6" t="inlineStr">
        <is>
          <t>from</t>
        </is>
      </c>
      <c r="G422" s="6" t="inlineStr">
        <is>
          <t>to</t>
        </is>
      </c>
      <c r="H422" s="7" t="inlineStr">
        <is>
          <t>from</t>
        </is>
      </c>
      <c r="I422" s="6" t="inlineStr">
        <is>
          <t>of</t>
        </is>
      </c>
      <c r="J422" s="6" t="inlineStr">
        <is>
          <t>with</t>
        </is>
      </c>
      <c r="K422" s="6" t="n">
        <v>2</v>
      </c>
      <c r="L422" s="6" t="inlineStr">
        <is>
          <t>prevent + O + from -ing で「O が〜するのを妨げる」。</t>
        </is>
      </c>
      <c r="M422" s="6" t="inlineStr"/>
    </row>
    <row r="423">
      <c r="A423" s="6" t="inlineStr">
        <is>
          <t>sea_g2_12_05</t>
        </is>
      </c>
      <c r="B423" s="6" t="inlineStr">
        <is>
          <t>sea_g2_12</t>
        </is>
      </c>
      <c r="C423" s="6" t="inlineStr">
        <is>
          <t>用法</t>
        </is>
      </c>
      <c r="D423" s="6" t="inlineStr">
        <is>
          <t>(   ) に入る最も適切なものは？</t>
        </is>
      </c>
      <c r="E423" s="6" t="inlineStr">
        <is>
          <t>What made you (   ) so?</t>
        </is>
      </c>
      <c r="F423" s="6" t="inlineStr">
        <is>
          <t>think</t>
        </is>
      </c>
      <c r="G423" s="6" t="inlineStr">
        <is>
          <t>to think</t>
        </is>
      </c>
      <c r="H423" s="7" t="inlineStr">
        <is>
          <t>think</t>
        </is>
      </c>
      <c r="I423" s="6" t="inlineStr">
        <is>
          <t>thinking</t>
        </is>
      </c>
      <c r="J423" s="6" t="inlineStr">
        <is>
          <t>thought</t>
        </is>
      </c>
      <c r="K423" s="6" t="n">
        <v>2</v>
      </c>
      <c r="L423" s="6" t="inlineStr">
        <is>
          <t>「何があなたにそう思わせたのか」＝なぜそう思ったのか。make + O + 原形。</t>
        </is>
      </c>
      <c r="M423" s="6" t="inlineStr"/>
    </row>
    <row r="424">
      <c r="A424" s="6" t="inlineStr">
        <is>
          <t>sea_g2_12_06</t>
        </is>
      </c>
      <c r="B424" s="6" t="inlineStr">
        <is>
          <t>sea_g2_12</t>
        </is>
      </c>
      <c r="C424" s="6" t="inlineStr">
        <is>
          <t>用法</t>
        </is>
      </c>
      <c r="D424" s="6" t="inlineStr">
        <is>
          <t>(   ) に入る最も適切なものは？</t>
        </is>
      </c>
      <c r="E424" s="6" t="inlineStr">
        <is>
          <t>This road will take you (   ) the station.</t>
        </is>
      </c>
      <c r="F424" s="6" t="inlineStr">
        <is>
          <t>to</t>
        </is>
      </c>
      <c r="G424" s="6" t="inlineStr">
        <is>
          <t>at</t>
        </is>
      </c>
      <c r="H424" s="7" t="inlineStr">
        <is>
          <t>to</t>
        </is>
      </c>
      <c r="I424" s="6" t="inlineStr">
        <is>
          <t>for</t>
        </is>
      </c>
      <c r="J424" s="6" t="inlineStr">
        <is>
          <t>on</t>
        </is>
      </c>
      <c r="K424" s="6" t="n">
        <v>2</v>
      </c>
      <c r="L424" s="6" t="inlineStr">
        <is>
          <t>無生物主語 + take + 人 + to 〜 で「（この道を行けば）〜に着く」。</t>
        </is>
      </c>
      <c r="M424" s="6" t="inlineStr"/>
    </row>
    <row r="425">
      <c r="A425" s="6" t="inlineStr">
        <is>
          <t>sea_g2_12_07</t>
        </is>
      </c>
      <c r="B425" s="6" t="inlineStr">
        <is>
          <t>sea_g2_12</t>
        </is>
      </c>
      <c r="C425" s="6" t="inlineStr">
        <is>
          <t>用法</t>
        </is>
      </c>
      <c r="D425" s="6" t="inlineStr">
        <is>
          <t>(   ) に入る最も適切なものは？</t>
        </is>
      </c>
      <c r="E425" s="6" t="inlineStr">
        <is>
          <t>She had her watch (   ) at the shop.</t>
        </is>
      </c>
      <c r="F425" s="6" t="inlineStr">
        <is>
          <t>repaired</t>
        </is>
      </c>
      <c r="G425" s="6" t="inlineStr">
        <is>
          <t>repairing</t>
        </is>
      </c>
      <c r="H425" s="6" t="inlineStr">
        <is>
          <t>repair</t>
        </is>
      </c>
      <c r="I425" s="6" t="inlineStr">
        <is>
          <t>to repair</t>
        </is>
      </c>
      <c r="J425" s="7" t="inlineStr">
        <is>
          <t>repaired</t>
        </is>
      </c>
      <c r="K425" s="6" t="n">
        <v>4</v>
      </c>
      <c r="L425" s="6" t="inlineStr">
        <is>
          <t>have ＋ 物 ＋ 過去分詞「〜してもらう」。</t>
        </is>
      </c>
      <c r="M425" s="6" t="inlineStr"/>
    </row>
    <row r="426">
      <c r="A426" s="6" t="inlineStr">
        <is>
          <t>sea_g2_12_08</t>
        </is>
      </c>
      <c r="B426" s="6" t="inlineStr">
        <is>
          <t>sea_g2_12</t>
        </is>
      </c>
      <c r="C426" s="6" t="inlineStr">
        <is>
          <t>用法</t>
        </is>
      </c>
      <c r="D426" s="6" t="inlineStr">
        <is>
          <t>(   ) に入る最も適切なものは？</t>
        </is>
      </c>
      <c r="E426" s="6" t="inlineStr">
        <is>
          <t>We watched the children (   ) in the park.</t>
        </is>
      </c>
      <c r="F426" s="6" t="inlineStr">
        <is>
          <t>play</t>
        </is>
      </c>
      <c r="G426" s="6" t="inlineStr">
        <is>
          <t>plays</t>
        </is>
      </c>
      <c r="H426" s="7" t="inlineStr">
        <is>
          <t>play</t>
        </is>
      </c>
      <c r="I426" s="6" t="inlineStr">
        <is>
          <t>to play</t>
        </is>
      </c>
      <c r="J426" s="6" t="inlineStr">
        <is>
          <t>played</t>
        </is>
      </c>
      <c r="K426" s="6" t="n">
        <v>2</v>
      </c>
      <c r="L426" s="6" t="inlineStr">
        <is>
          <t>知覚動詞 watch ＋ O ＋ 原形。</t>
        </is>
      </c>
      <c r="M426" s="6" t="inlineStr"/>
    </row>
    <row r="427">
      <c r="A427" s="6" t="inlineStr">
        <is>
          <t>sea_g2_12_09</t>
        </is>
      </c>
      <c r="B427" s="6" t="inlineStr">
        <is>
          <t>sea_g2_12</t>
        </is>
      </c>
      <c r="C427" s="6" t="inlineStr">
        <is>
          <t>用法</t>
        </is>
      </c>
      <c r="D427" s="6" t="inlineStr">
        <is>
          <t>(   ) に入る最も適切なものは？</t>
        </is>
      </c>
      <c r="E427" s="6" t="inlineStr">
        <is>
          <t>The teacher made the students (   ) the poem by heart.</t>
        </is>
      </c>
      <c r="F427" s="6" t="inlineStr">
        <is>
          <t>learn</t>
        </is>
      </c>
      <c r="G427" s="6" t="inlineStr">
        <is>
          <t>learned</t>
        </is>
      </c>
      <c r="H427" s="6" t="inlineStr">
        <is>
          <t>learning</t>
        </is>
      </c>
      <c r="I427" s="6" t="inlineStr">
        <is>
          <t>to learn</t>
        </is>
      </c>
      <c r="J427" s="7" t="inlineStr">
        <is>
          <t>learn</t>
        </is>
      </c>
      <c r="K427" s="6" t="n">
        <v>4</v>
      </c>
      <c r="L427" s="6" t="inlineStr">
        <is>
          <t>使役動詞 make ＋ O ＋ 原形。</t>
        </is>
      </c>
      <c r="M427" s="6" t="inlineStr"/>
    </row>
    <row r="428">
      <c r="A428" s="6" t="inlineStr">
        <is>
          <t>sea_g2_12_10</t>
        </is>
      </c>
      <c r="B428" s="6" t="inlineStr">
        <is>
          <t>sea_g2_12</t>
        </is>
      </c>
      <c r="C428" s="6" t="inlineStr">
        <is>
          <t>用法</t>
        </is>
      </c>
      <c r="D428" s="6" t="inlineStr">
        <is>
          <t>(   ) に入る最も適切なものは？</t>
        </is>
      </c>
      <c r="E428" s="6" t="inlineStr">
        <is>
          <t>She let her son (   ) the car.</t>
        </is>
      </c>
      <c r="F428" s="6" t="inlineStr">
        <is>
          <t>use</t>
        </is>
      </c>
      <c r="G428" s="6" t="inlineStr">
        <is>
          <t>to use</t>
        </is>
      </c>
      <c r="H428" s="7" t="inlineStr">
        <is>
          <t>use</t>
        </is>
      </c>
      <c r="I428" s="6" t="inlineStr">
        <is>
          <t>used</t>
        </is>
      </c>
      <c r="J428" s="6" t="inlineStr">
        <is>
          <t>using</t>
        </is>
      </c>
      <c r="K428" s="6" t="n">
        <v>2</v>
      </c>
      <c r="L428" s="6" t="inlineStr">
        <is>
          <t>let ＋ O ＋ 原形「〜させてやる」。</t>
        </is>
      </c>
      <c r="M428" s="6" t="inlineStr"/>
    </row>
    <row r="429">
      <c r="A429" s="6" t="inlineStr">
        <is>
          <t>sea_g2_12_11</t>
        </is>
      </c>
      <c r="B429" s="6" t="inlineStr">
        <is>
          <t>sea_g2_12</t>
        </is>
      </c>
      <c r="C429" s="6" t="inlineStr">
        <is>
          <t>用法</t>
        </is>
      </c>
      <c r="D429" s="6" t="inlineStr">
        <is>
          <t>(   ) に入る最も適切なものは？</t>
        </is>
      </c>
      <c r="E429" s="6" t="inlineStr">
        <is>
          <t>I got my brother (   ) me with my homework.</t>
        </is>
      </c>
      <c r="F429" s="6" t="inlineStr">
        <is>
          <t>to help</t>
        </is>
      </c>
      <c r="G429" s="7" t="inlineStr">
        <is>
          <t>to help</t>
        </is>
      </c>
      <c r="H429" s="6" t="inlineStr">
        <is>
          <t>helps</t>
        </is>
      </c>
      <c r="I429" s="6" t="inlineStr">
        <is>
          <t>helped</t>
        </is>
      </c>
      <c r="J429" s="6" t="inlineStr">
        <is>
          <t>help</t>
        </is>
      </c>
      <c r="K429" s="6" t="n">
        <v>1</v>
      </c>
      <c r="L429" s="6" t="inlineStr">
        <is>
          <t>get ＋ O ＋ to do「O に〜してもらう」。</t>
        </is>
      </c>
      <c r="M429" s="6" t="inlineStr"/>
    </row>
    <row r="430">
      <c r="A430" s="6" t="inlineStr">
        <is>
          <t>sea_g2_12_12</t>
        </is>
      </c>
      <c r="B430" s="6" t="inlineStr">
        <is>
          <t>sea_g2_12</t>
        </is>
      </c>
      <c r="C430" s="6" t="inlineStr">
        <is>
          <t>用法</t>
        </is>
      </c>
      <c r="D430" s="6" t="inlineStr">
        <is>
          <t>(   ) に入る最も適切なものは？</t>
        </is>
      </c>
      <c r="E430" s="6" t="inlineStr">
        <is>
          <t>The snow kept us (   ) going out.</t>
        </is>
      </c>
      <c r="F430" s="6" t="inlineStr">
        <is>
          <t>from</t>
        </is>
      </c>
      <c r="G430" s="6" t="inlineStr">
        <is>
          <t>of</t>
        </is>
      </c>
      <c r="H430" s="6" t="inlineStr">
        <is>
          <t>to</t>
        </is>
      </c>
      <c r="I430" s="6" t="inlineStr">
        <is>
          <t>at</t>
        </is>
      </c>
      <c r="J430" s="7" t="inlineStr">
        <is>
          <t>from</t>
        </is>
      </c>
      <c r="K430" s="6" t="n">
        <v>4</v>
      </c>
      <c r="L430" s="6" t="inlineStr">
        <is>
          <t>keep ＋ O ＋ from doing「O が〜するのを妨げる」。</t>
        </is>
      </c>
      <c r="M430" s="6" t="inlineStr"/>
    </row>
    <row r="431">
      <c r="A431" s="6" t="inlineStr">
        <is>
          <t>sea_g2_12_13</t>
        </is>
      </c>
      <c r="B431" s="6" t="inlineStr">
        <is>
          <t>sea_g2_12</t>
        </is>
      </c>
      <c r="C431" s="6" t="inlineStr">
        <is>
          <t>用法</t>
        </is>
      </c>
      <c r="D431" s="6" t="inlineStr">
        <is>
          <t>(   ) に入る最も適切なものは？</t>
        </is>
      </c>
      <c r="E431" s="6" t="inlineStr">
        <is>
          <t>This picture reminds me (   ) my childhood.</t>
        </is>
      </c>
      <c r="F431" s="6" t="inlineStr">
        <is>
          <t>of</t>
        </is>
      </c>
      <c r="G431" s="6" t="inlineStr">
        <is>
          <t>with</t>
        </is>
      </c>
      <c r="H431" s="7" t="inlineStr">
        <is>
          <t>of</t>
        </is>
      </c>
      <c r="I431" s="6" t="inlineStr">
        <is>
          <t>from</t>
        </is>
      </c>
      <c r="J431" s="6" t="inlineStr">
        <is>
          <t>to</t>
        </is>
      </c>
      <c r="K431" s="6" t="n">
        <v>2</v>
      </c>
      <c r="L431" s="6" t="inlineStr">
        <is>
          <t>remind ＋ 人 ＋ of ...「人に…を思い出させる」。</t>
        </is>
      </c>
      <c r="M431" s="6" t="inlineStr"/>
    </row>
    <row r="432">
      <c r="A432" s="6" t="inlineStr">
        <is>
          <t>sea_g2_12_14</t>
        </is>
      </c>
      <c r="B432" s="6" t="inlineStr">
        <is>
          <t>sea_g2_12</t>
        </is>
      </c>
      <c r="C432" s="6" t="inlineStr">
        <is>
          <t>用法</t>
        </is>
      </c>
      <c r="D432" s="6" t="inlineStr">
        <is>
          <t>(   ) に入る最も適切なものは？</t>
        </is>
      </c>
      <c r="E432" s="6" t="inlineStr">
        <is>
          <t>What (   ) you here?</t>
        </is>
      </c>
      <c r="F432" s="6" t="inlineStr">
        <is>
          <t>brought</t>
        </is>
      </c>
      <c r="G432" s="6" t="inlineStr">
        <is>
          <t>made to</t>
        </is>
      </c>
      <c r="H432" s="6" t="inlineStr">
        <is>
          <t>let</t>
        </is>
      </c>
      <c r="I432" s="7" t="inlineStr">
        <is>
          <t>brought</t>
        </is>
      </c>
      <c r="J432" s="6" t="inlineStr">
        <is>
          <t>took</t>
        </is>
      </c>
      <c r="K432" s="6" t="n">
        <v>3</v>
      </c>
      <c r="L432" s="6" t="inlineStr">
        <is>
          <t>無生物主語「何があなたをここに連れてきたの」＝「なぜここに来たの」。</t>
        </is>
      </c>
      <c r="M432" s="6" t="inlineStr"/>
    </row>
    <row r="433">
      <c r="A433" s="6" t="inlineStr">
        <is>
          <t>sea_g2_12_15</t>
        </is>
      </c>
      <c r="B433" s="6" t="inlineStr">
        <is>
          <t>sea_g2_12</t>
        </is>
      </c>
      <c r="C433" s="6" t="inlineStr">
        <is>
          <t>用法</t>
        </is>
      </c>
      <c r="D433" s="6" t="inlineStr">
        <is>
          <t>(   ) に入る最も適切なものは？</t>
        </is>
      </c>
      <c r="E433" s="6" t="inlineStr">
        <is>
          <t>I felt the house (   ) during the earthquake.</t>
        </is>
      </c>
      <c r="F433" s="6" t="inlineStr">
        <is>
          <t>shake</t>
        </is>
      </c>
      <c r="G433" s="7" t="inlineStr">
        <is>
          <t>shake</t>
        </is>
      </c>
      <c r="H433" s="6" t="inlineStr">
        <is>
          <t>shaken</t>
        </is>
      </c>
      <c r="I433" s="6" t="inlineStr">
        <is>
          <t>shakes</t>
        </is>
      </c>
      <c r="J433" s="6" t="inlineStr">
        <is>
          <t>to shake</t>
        </is>
      </c>
      <c r="K433" s="6" t="n">
        <v>1</v>
      </c>
      <c r="L433" s="6" t="inlineStr">
        <is>
          <t>知覚動詞 feel ＋ O ＋ 原形。家が「ゆれる」のは能動。</t>
        </is>
      </c>
      <c r="M433" s="6" t="inlineStr"/>
    </row>
    <row r="434">
      <c r="A434" s="6" t="inlineStr">
        <is>
          <t>sea_g2_12_16</t>
        </is>
      </c>
      <c r="B434" s="6" t="inlineStr">
        <is>
          <t>sea_g2_12</t>
        </is>
      </c>
      <c r="C434" s="6" t="inlineStr">
        <is>
          <t>用法</t>
        </is>
      </c>
      <c r="D434" s="6" t="inlineStr">
        <is>
          <t>(   ) に入る最も適切なものは？</t>
        </is>
      </c>
      <c r="E434" s="6" t="inlineStr">
        <is>
          <t>The medicine enabled him (   ) better.</t>
        </is>
      </c>
      <c r="F434" s="6" t="inlineStr">
        <is>
          <t>to feel</t>
        </is>
      </c>
      <c r="G434" s="7" t="inlineStr">
        <is>
          <t>to feel</t>
        </is>
      </c>
      <c r="H434" s="6" t="inlineStr">
        <is>
          <t>feeling</t>
        </is>
      </c>
      <c r="I434" s="6" t="inlineStr">
        <is>
          <t>felt</t>
        </is>
      </c>
      <c r="J434" s="6" t="inlineStr">
        <is>
          <t>feel</t>
        </is>
      </c>
      <c r="K434" s="6" t="n">
        <v>1</v>
      </c>
      <c r="L434" s="6" t="inlineStr">
        <is>
          <t>enable ＋ O ＋ to do「O が〜できるようにする」。</t>
        </is>
      </c>
      <c r="M434" s="6" t="inlineStr"/>
    </row>
    <row r="435">
      <c r="A435" s="6" t="inlineStr">
        <is>
          <t>sea_g3_01_01</t>
        </is>
      </c>
      <c r="B435" s="6" t="inlineStr">
        <is>
          <t>sea_g3_01</t>
        </is>
      </c>
      <c r="C435" s="6" t="inlineStr">
        <is>
          <t>用法</t>
        </is>
      </c>
      <c r="D435" s="6" t="inlineStr">
        <is>
          <t>(   ) に入る最も適切なものは？</t>
        </is>
      </c>
      <c r="E435" s="6" t="inlineStr">
        <is>
          <t>The man (   ) I thought was honest deceived me.</t>
        </is>
      </c>
      <c r="F435" s="6" t="inlineStr">
        <is>
          <t>who</t>
        </is>
      </c>
      <c r="G435" s="6" t="inlineStr">
        <is>
          <t>whom</t>
        </is>
      </c>
      <c r="H435" s="7" t="inlineStr">
        <is>
          <t>who</t>
        </is>
      </c>
      <c r="I435" s="6" t="inlineStr">
        <is>
          <t>which</t>
        </is>
      </c>
      <c r="J435" s="6" t="inlineStr">
        <is>
          <t>what</t>
        </is>
      </c>
      <c r="K435" s="6" t="n">
        <v>2</v>
      </c>
      <c r="L435" s="6" t="inlineStr">
        <is>
          <t>I thought をはさんでも、関係詞は was の主語（主格）なので who。</t>
        </is>
      </c>
      <c r="M435" s="6" t="inlineStr"/>
    </row>
    <row r="436">
      <c r="A436" s="6" t="inlineStr">
        <is>
          <t>sea_g3_01_02</t>
        </is>
      </c>
      <c r="B436" s="6" t="inlineStr">
        <is>
          <t>sea_g3_01</t>
        </is>
      </c>
      <c r="C436" s="6" t="inlineStr">
        <is>
          <t>用法</t>
        </is>
      </c>
      <c r="D436" s="6" t="inlineStr">
        <is>
          <t>(   ) に入る最も適切なものは？</t>
        </is>
      </c>
      <c r="E436" s="6" t="inlineStr">
        <is>
          <t>This is the pen with (   ) I wrote the letter.</t>
        </is>
      </c>
      <c r="F436" s="6" t="inlineStr">
        <is>
          <t>which</t>
        </is>
      </c>
      <c r="G436" s="6" t="inlineStr">
        <is>
          <t>that</t>
        </is>
      </c>
      <c r="H436" s="7" t="inlineStr">
        <is>
          <t>which</t>
        </is>
      </c>
      <c r="I436" s="6" t="inlineStr">
        <is>
          <t>whom</t>
        </is>
      </c>
      <c r="J436" s="6" t="inlineStr">
        <is>
          <t>what</t>
        </is>
      </c>
      <c r="K436" s="6" t="n">
        <v>2</v>
      </c>
      <c r="L436" s="6" t="inlineStr">
        <is>
          <t>前置詞 + 関係代名詞。物が先行詞なので which。</t>
        </is>
      </c>
      <c r="M436" s="6" t="inlineStr"/>
    </row>
    <row r="437">
      <c r="A437" s="6" t="inlineStr">
        <is>
          <t>sea_g3_01_03</t>
        </is>
      </c>
      <c r="B437" s="6" t="inlineStr">
        <is>
          <t>sea_g3_01</t>
        </is>
      </c>
      <c r="C437" s="6" t="inlineStr">
        <is>
          <t>用法</t>
        </is>
      </c>
      <c r="D437" s="6" t="inlineStr">
        <is>
          <t>(   ) に入る最も適切なものは？</t>
        </is>
      </c>
      <c r="E437" s="6" t="inlineStr">
        <is>
          <t>(   ) you go, I will follow you.</t>
        </is>
      </c>
      <c r="F437" s="6" t="inlineStr">
        <is>
          <t>Wherever</t>
        </is>
      </c>
      <c r="G437" s="6" t="inlineStr">
        <is>
          <t>Whatever</t>
        </is>
      </c>
      <c r="H437" s="7" t="inlineStr">
        <is>
          <t>Wherever</t>
        </is>
      </c>
      <c r="I437" s="6" t="inlineStr">
        <is>
          <t>Whoever</t>
        </is>
      </c>
      <c r="J437" s="6" t="inlineStr">
        <is>
          <t>However</t>
        </is>
      </c>
      <c r="K437" s="6" t="n">
        <v>2</v>
      </c>
      <c r="L437" s="6" t="inlineStr">
        <is>
          <t>wherever は「どこへ〜しても」。</t>
        </is>
      </c>
      <c r="M437" s="6" t="inlineStr"/>
    </row>
    <row r="438">
      <c r="A438" s="6" t="inlineStr">
        <is>
          <t>sea_g3_01_04</t>
        </is>
      </c>
      <c r="B438" s="6" t="inlineStr">
        <is>
          <t>sea_g3_01</t>
        </is>
      </c>
      <c r="C438" s="6" t="inlineStr">
        <is>
          <t>用法</t>
        </is>
      </c>
      <c r="D438" s="6" t="inlineStr">
        <is>
          <t>(   ) に入る最も適切なものは？</t>
        </is>
      </c>
      <c r="E438" s="6" t="inlineStr">
        <is>
          <t>She is not (   ) she used to be.</t>
        </is>
      </c>
      <c r="F438" s="6" t="inlineStr">
        <is>
          <t>what</t>
        </is>
      </c>
      <c r="G438" s="6" t="inlineStr">
        <is>
          <t>which</t>
        </is>
      </c>
      <c r="H438" s="7" t="inlineStr">
        <is>
          <t>what</t>
        </is>
      </c>
      <c r="I438" s="6" t="inlineStr">
        <is>
          <t>that</t>
        </is>
      </c>
      <c r="J438" s="6" t="inlineStr">
        <is>
          <t>who</t>
        </is>
      </c>
      <c r="K438" s="6" t="n">
        <v>2</v>
      </c>
      <c r="L438" s="6" t="inlineStr">
        <is>
          <t>what S used to be で「昔の S」。</t>
        </is>
      </c>
      <c r="M438" s="6" t="inlineStr"/>
    </row>
    <row r="439">
      <c r="A439" s="6" t="inlineStr">
        <is>
          <t>sea_g3_01_05</t>
        </is>
      </c>
      <c r="B439" s="6" t="inlineStr">
        <is>
          <t>sea_g3_01</t>
        </is>
      </c>
      <c r="C439" s="6" t="inlineStr">
        <is>
          <t>用法</t>
        </is>
      </c>
      <c r="D439" s="6" t="inlineStr">
        <is>
          <t>(   ) に入る最も適切なものは？</t>
        </is>
      </c>
      <c r="E439" s="6" t="inlineStr">
        <is>
          <t>He has many books, most of (   ) are in English.</t>
        </is>
      </c>
      <c r="F439" s="6" t="inlineStr">
        <is>
          <t>which</t>
        </is>
      </c>
      <c r="G439" s="6" t="inlineStr">
        <is>
          <t>them</t>
        </is>
      </c>
      <c r="H439" s="7" t="inlineStr">
        <is>
          <t>which</t>
        </is>
      </c>
      <c r="I439" s="6" t="inlineStr">
        <is>
          <t>that</t>
        </is>
      </c>
      <c r="J439" s="6" t="inlineStr">
        <is>
          <t>what</t>
        </is>
      </c>
      <c r="K439" s="6" t="n">
        <v>2</v>
      </c>
      <c r="L439" s="6" t="inlineStr">
        <is>
          <t>数量表現 + of which で前の名詞を受ける。them だと文がつながらない。</t>
        </is>
      </c>
      <c r="M439" s="6" t="inlineStr"/>
    </row>
    <row r="440">
      <c r="A440" s="6" t="inlineStr">
        <is>
          <t>sea_g3_01_06</t>
        </is>
      </c>
      <c r="B440" s="6" t="inlineStr">
        <is>
          <t>sea_g3_01</t>
        </is>
      </c>
      <c r="C440" s="6" t="inlineStr">
        <is>
          <t>用法</t>
        </is>
      </c>
      <c r="D440" s="6" t="inlineStr">
        <is>
          <t>(   ) に入る最も適切なものは？</t>
        </is>
      </c>
      <c r="E440" s="6" t="inlineStr">
        <is>
          <t>The book (   ) I thought was lost was in my bag.</t>
        </is>
      </c>
      <c r="F440" s="6" t="inlineStr">
        <is>
          <t>that</t>
        </is>
      </c>
      <c r="G440" s="7" t="inlineStr">
        <is>
          <t>that</t>
        </is>
      </c>
      <c r="H440" s="6" t="inlineStr">
        <is>
          <t>what</t>
        </is>
      </c>
      <c r="I440" s="6" t="inlineStr">
        <is>
          <t>whom</t>
        </is>
      </c>
      <c r="J440" s="6" t="inlineStr">
        <is>
          <t>where</t>
        </is>
      </c>
      <c r="K440" s="6" t="n">
        <v>1</v>
      </c>
      <c r="L440" s="6" t="inlineStr">
        <is>
          <t>I thought をはさんだ関係代名詞（主格）。物が先行詞なので that（which も可）。</t>
        </is>
      </c>
      <c r="M440" s="6" t="inlineStr"/>
    </row>
    <row r="441">
      <c r="A441" s="6" t="inlineStr">
        <is>
          <t>sea_g3_01_07</t>
        </is>
      </c>
      <c r="B441" s="6" t="inlineStr">
        <is>
          <t>sea_g3_01</t>
        </is>
      </c>
      <c r="C441" s="6" t="inlineStr">
        <is>
          <t>用法</t>
        </is>
      </c>
      <c r="D441" s="6" t="inlineStr">
        <is>
          <t>(   ) に入る最も適切なものは？</t>
        </is>
      </c>
      <c r="E441" s="6" t="inlineStr">
        <is>
          <t>He is the man (   ) I believe is honest.</t>
        </is>
      </c>
      <c r="F441" s="6" t="inlineStr">
        <is>
          <t>who</t>
        </is>
      </c>
      <c r="G441" s="6" t="inlineStr">
        <is>
          <t>whom</t>
        </is>
      </c>
      <c r="H441" s="6" t="inlineStr">
        <is>
          <t>whose</t>
        </is>
      </c>
      <c r="I441" s="6" t="inlineStr">
        <is>
          <t>which</t>
        </is>
      </c>
      <c r="J441" s="7" t="inlineStr">
        <is>
          <t>who</t>
        </is>
      </c>
      <c r="K441" s="6" t="n">
        <v>4</v>
      </c>
      <c r="L441" s="6" t="inlineStr">
        <is>
          <t>連鎖関係詞節：I believe をはさんでも who が主格。</t>
        </is>
      </c>
      <c r="M441" s="6" t="inlineStr"/>
    </row>
    <row r="442">
      <c r="A442" s="6" t="inlineStr">
        <is>
          <t>sea_g3_01_08</t>
        </is>
      </c>
      <c r="B442" s="6" t="inlineStr">
        <is>
          <t>sea_g3_01</t>
        </is>
      </c>
      <c r="C442" s="6" t="inlineStr">
        <is>
          <t>用法</t>
        </is>
      </c>
      <c r="D442" s="6" t="inlineStr">
        <is>
          <t>(   ) に入る最も適切なものは？</t>
        </is>
      </c>
      <c r="E442" s="6" t="inlineStr">
        <is>
          <t>This is the house (   ) I was born.</t>
        </is>
      </c>
      <c r="F442" s="6" t="inlineStr">
        <is>
          <t>in which</t>
        </is>
      </c>
      <c r="G442" s="6" t="inlineStr">
        <is>
          <t>where in</t>
        </is>
      </c>
      <c r="H442" s="6" t="inlineStr">
        <is>
          <t>what</t>
        </is>
      </c>
      <c r="I442" s="7" t="inlineStr">
        <is>
          <t>in which</t>
        </is>
      </c>
      <c r="J442" s="6" t="inlineStr">
        <is>
          <t>which</t>
        </is>
      </c>
      <c r="K442" s="6" t="n">
        <v>3</v>
      </c>
      <c r="L442" s="6" t="inlineStr">
        <is>
          <t>前置詞 ＋ 関係代名詞 ＝ where。</t>
        </is>
      </c>
      <c r="M442" s="6" t="inlineStr"/>
    </row>
    <row r="443">
      <c r="A443" s="6" t="inlineStr">
        <is>
          <t>sea_g3_01_09</t>
        </is>
      </c>
      <c r="B443" s="6" t="inlineStr">
        <is>
          <t>sea_g3_01</t>
        </is>
      </c>
      <c r="C443" s="6" t="inlineStr">
        <is>
          <t>用法</t>
        </is>
      </c>
      <c r="D443" s="6" t="inlineStr">
        <is>
          <t>(   ) に入る最も適切なものは？</t>
        </is>
      </c>
      <c r="E443" s="6" t="inlineStr">
        <is>
          <t>I have two sisters, neither of (   ) lives near me.</t>
        </is>
      </c>
      <c r="F443" s="6" t="inlineStr">
        <is>
          <t>whom</t>
        </is>
      </c>
      <c r="G443" s="7" t="inlineStr">
        <is>
          <t>whom</t>
        </is>
      </c>
      <c r="H443" s="6" t="inlineStr">
        <is>
          <t>who</t>
        </is>
      </c>
      <c r="I443" s="6" t="inlineStr">
        <is>
          <t>which</t>
        </is>
      </c>
      <c r="J443" s="6" t="inlineStr">
        <is>
          <t>them</t>
        </is>
      </c>
      <c r="K443" s="6" t="n">
        <v>1</v>
      </c>
      <c r="L443" s="6" t="inlineStr">
        <is>
          <t>前置詞 of の後なので目的格 whom。</t>
        </is>
      </c>
      <c r="M443" s="6" t="inlineStr"/>
    </row>
    <row r="444">
      <c r="A444" s="6" t="inlineStr">
        <is>
          <t>sea_g3_01_10</t>
        </is>
      </c>
      <c r="B444" s="6" t="inlineStr">
        <is>
          <t>sea_g3_01</t>
        </is>
      </c>
      <c r="C444" s="6" t="inlineStr">
        <is>
          <t>用法</t>
        </is>
      </c>
      <c r="D444" s="6" t="inlineStr">
        <is>
          <t>(   ) に入る最も適切なものは？</t>
        </is>
      </c>
      <c r="E444" s="6" t="inlineStr">
        <is>
          <t>(   ) comes first will get the prize.</t>
        </is>
      </c>
      <c r="F444" s="6" t="inlineStr">
        <is>
          <t>Whoever</t>
        </is>
      </c>
      <c r="G444" s="6" t="inlineStr">
        <is>
          <t>Whatever</t>
        </is>
      </c>
      <c r="H444" s="6" t="inlineStr">
        <is>
          <t>Whichever of</t>
        </is>
      </c>
      <c r="I444" s="7" t="inlineStr">
        <is>
          <t>Whoever</t>
        </is>
      </c>
      <c r="J444" s="6" t="inlineStr">
        <is>
          <t>However</t>
        </is>
      </c>
      <c r="K444" s="6" t="n">
        <v>3</v>
      </c>
      <c r="L444" s="6" t="inlineStr">
        <is>
          <t>「〜する人はだれでも」。</t>
        </is>
      </c>
      <c r="M444" s="6" t="inlineStr"/>
    </row>
    <row r="445">
      <c r="A445" s="6" t="inlineStr">
        <is>
          <t>sea_g3_01_11</t>
        </is>
      </c>
      <c r="B445" s="6" t="inlineStr">
        <is>
          <t>sea_g3_01</t>
        </is>
      </c>
      <c r="C445" s="6" t="inlineStr">
        <is>
          <t>用法</t>
        </is>
      </c>
      <c r="D445" s="6" t="inlineStr">
        <is>
          <t>(   ) に入る最も適切なものは？</t>
        </is>
      </c>
      <c r="E445" s="6" t="inlineStr">
        <is>
          <t>He is not the man (   ) he was ten years ago.</t>
        </is>
      </c>
      <c r="F445" s="6" t="inlineStr">
        <is>
          <t>that</t>
        </is>
      </c>
      <c r="G445" s="6" t="inlineStr">
        <is>
          <t>whose</t>
        </is>
      </c>
      <c r="H445" s="6" t="inlineStr">
        <is>
          <t>whom</t>
        </is>
      </c>
      <c r="I445" s="7" t="inlineStr">
        <is>
          <t>that</t>
        </is>
      </c>
      <c r="J445" s="6" t="inlineStr">
        <is>
          <t>who</t>
        </is>
      </c>
      <c r="K445" s="6" t="n">
        <v>3</v>
      </c>
      <c r="L445" s="6" t="inlineStr">
        <is>
          <t>補語になる関係代名詞 that（先行詞 the man があるので what は使えない）。</t>
        </is>
      </c>
      <c r="M445" s="6" t="inlineStr">
        <is>
          <t>○</t>
        </is>
      </c>
    </row>
    <row r="446">
      <c r="A446" s="6" t="inlineStr">
        <is>
          <t>sea_g3_01_12</t>
        </is>
      </c>
      <c r="B446" s="6" t="inlineStr">
        <is>
          <t>sea_g3_01</t>
        </is>
      </c>
      <c r="C446" s="6" t="inlineStr">
        <is>
          <t>用法</t>
        </is>
      </c>
      <c r="D446" s="6" t="inlineStr">
        <is>
          <t>(   ) に入る最も適切なものは？</t>
        </is>
      </c>
      <c r="E446" s="6" t="inlineStr">
        <is>
          <t>This is the reason (   ) he gave for his absence.</t>
        </is>
      </c>
      <c r="F446" s="6" t="inlineStr">
        <is>
          <t>which</t>
        </is>
      </c>
      <c r="G446" s="7" t="inlineStr">
        <is>
          <t>which</t>
        </is>
      </c>
      <c r="H446" s="6" t="inlineStr">
        <is>
          <t>when</t>
        </is>
      </c>
      <c r="I446" s="6" t="inlineStr">
        <is>
          <t>where</t>
        </is>
      </c>
      <c r="J446" s="6" t="inlineStr">
        <is>
          <t>why</t>
        </is>
      </c>
      <c r="K446" s="6" t="n">
        <v>1</v>
      </c>
      <c r="L446" s="6" t="inlineStr">
        <is>
          <t>gave の目的語が必要なので関係代名詞 which。</t>
        </is>
      </c>
      <c r="M446" s="6" t="inlineStr"/>
    </row>
    <row r="447">
      <c r="A447" s="6" t="inlineStr">
        <is>
          <t>sea_g3_01_13</t>
        </is>
      </c>
      <c r="B447" s="6" t="inlineStr">
        <is>
          <t>sea_g3_01</t>
        </is>
      </c>
      <c r="C447" s="6" t="inlineStr">
        <is>
          <t>用法</t>
        </is>
      </c>
      <c r="D447" s="6" t="inlineStr">
        <is>
          <t>(   ) に入る最も適切なものは？</t>
        </is>
      </c>
      <c r="E447" s="6" t="inlineStr">
        <is>
          <t>There is no one (   ) knows the answer.</t>
        </is>
      </c>
      <c r="F447" s="6" t="inlineStr">
        <is>
          <t>but</t>
        </is>
      </c>
      <c r="G447" s="6" t="inlineStr">
        <is>
          <t>where</t>
        </is>
      </c>
      <c r="H447" s="6" t="inlineStr">
        <is>
          <t>whose</t>
        </is>
      </c>
      <c r="I447" s="6" t="inlineStr">
        <is>
          <t>what</t>
        </is>
      </c>
      <c r="J447" s="7" t="inlineStr">
        <is>
          <t>but</t>
        </is>
      </c>
      <c r="K447" s="6" t="n">
        <v>4</v>
      </c>
      <c r="L447" s="6" t="inlineStr">
        <is>
          <t>否定語の後の but は「〜しない（人）」の意味の関係代名詞。</t>
        </is>
      </c>
      <c r="M447" s="6" t="inlineStr"/>
    </row>
    <row r="448">
      <c r="A448" s="6" t="inlineStr">
        <is>
          <t>sea_g3_01_14</t>
        </is>
      </c>
      <c r="B448" s="6" t="inlineStr">
        <is>
          <t>sea_g3_01</t>
        </is>
      </c>
      <c r="C448" s="6" t="inlineStr">
        <is>
          <t>用法</t>
        </is>
      </c>
      <c r="D448" s="6" t="inlineStr">
        <is>
          <t>(   ) に入る最も適切なものは？</t>
        </is>
      </c>
      <c r="E448" s="6" t="inlineStr">
        <is>
          <t>Such people (   ) live near the river must leave.</t>
        </is>
      </c>
      <c r="F448" s="6" t="inlineStr">
        <is>
          <t>as</t>
        </is>
      </c>
      <c r="G448" s="6" t="inlineStr">
        <is>
          <t>what</t>
        </is>
      </c>
      <c r="H448" s="7" t="inlineStr">
        <is>
          <t>as</t>
        </is>
      </c>
      <c r="I448" s="6" t="inlineStr">
        <is>
          <t>whose</t>
        </is>
      </c>
      <c r="J448" s="6" t="inlineStr">
        <is>
          <t>that</t>
        </is>
      </c>
      <c r="K448" s="6" t="n">
        <v>2</v>
      </c>
      <c r="L448" s="6" t="inlineStr">
        <is>
          <t>such ... as の as は関係代名詞。</t>
        </is>
      </c>
      <c r="M448" s="6" t="inlineStr"/>
    </row>
    <row r="449">
      <c r="A449" s="6" t="inlineStr">
        <is>
          <t>sea_g3_01_15</t>
        </is>
      </c>
      <c r="B449" s="6" t="inlineStr">
        <is>
          <t>sea_g3_01</t>
        </is>
      </c>
      <c r="C449" s="6" t="inlineStr">
        <is>
          <t>用法</t>
        </is>
      </c>
      <c r="D449" s="6" t="inlineStr">
        <is>
          <t>(   ) に入る最も適切なものは？</t>
        </is>
      </c>
      <c r="E449" s="6" t="inlineStr">
        <is>
          <t>He gave me (   ) money he had.</t>
        </is>
      </c>
      <c r="F449" s="6" t="inlineStr">
        <is>
          <t>what little</t>
        </is>
      </c>
      <c r="G449" s="7" t="inlineStr">
        <is>
          <t>what little</t>
        </is>
      </c>
      <c r="H449" s="6" t="inlineStr">
        <is>
          <t>that little</t>
        </is>
      </c>
      <c r="I449" s="6" t="inlineStr">
        <is>
          <t>which little</t>
        </is>
      </c>
      <c r="J449" s="6" t="inlineStr">
        <is>
          <t>what few</t>
        </is>
      </c>
      <c r="K449" s="6" t="n">
        <v>1</v>
      </c>
      <c r="L449" s="6" t="inlineStr">
        <is>
          <t>what little ＋ 名詞「少ないながらもあるすべての〜」。</t>
        </is>
      </c>
      <c r="M449" s="6" t="inlineStr"/>
    </row>
    <row r="450">
      <c r="A450" s="6" t="inlineStr">
        <is>
          <t>sea_g3_01_16</t>
        </is>
      </c>
      <c r="B450" s="6" t="inlineStr">
        <is>
          <t>sea_g3_01</t>
        </is>
      </c>
      <c r="C450" s="6" t="inlineStr">
        <is>
          <t>用法</t>
        </is>
      </c>
      <c r="D450" s="6" t="inlineStr">
        <is>
          <t>(   ) に入る最も適切なものは？</t>
        </is>
      </c>
      <c r="E450" s="6" t="inlineStr">
        <is>
          <t>I will give this ticket to (   ) wants it.</t>
        </is>
      </c>
      <c r="F450" s="6" t="inlineStr">
        <is>
          <t>whoever</t>
        </is>
      </c>
      <c r="G450" s="6" t="inlineStr">
        <is>
          <t>who</t>
        </is>
      </c>
      <c r="H450" s="6" t="inlineStr">
        <is>
          <t>whomever</t>
        </is>
      </c>
      <c r="I450" s="7" t="inlineStr">
        <is>
          <t>whoever</t>
        </is>
      </c>
      <c r="J450" s="6" t="inlineStr">
        <is>
          <t>whom</t>
        </is>
      </c>
      <c r="K450" s="6" t="n">
        <v>3</v>
      </c>
      <c r="L450" s="6" t="inlineStr">
        <is>
          <t>to の後でも、節の中で主語なので whoever。</t>
        </is>
      </c>
      <c r="M450" s="6" t="inlineStr"/>
    </row>
    <row r="451">
      <c r="A451" s="6" t="inlineStr">
        <is>
          <t>sea_g3_02_01</t>
        </is>
      </c>
      <c r="B451" s="6" t="inlineStr">
        <is>
          <t>sea_g3_02</t>
        </is>
      </c>
      <c r="C451" s="6" t="inlineStr">
        <is>
          <t>用法</t>
        </is>
      </c>
      <c r="D451" s="6" t="inlineStr">
        <is>
          <t>(   ) に入る最も適切なものは？</t>
        </is>
      </c>
      <c r="E451" s="6" t="inlineStr">
        <is>
          <t>If it had not rained yesterday, the ground (   ) dry now.</t>
        </is>
      </c>
      <c r="F451" s="6" t="inlineStr">
        <is>
          <t>would be</t>
        </is>
      </c>
      <c r="G451" s="6" t="inlineStr">
        <is>
          <t>would have been</t>
        </is>
      </c>
      <c r="H451" s="7" t="inlineStr">
        <is>
          <t>would be</t>
        </is>
      </c>
      <c r="I451" s="6" t="inlineStr">
        <is>
          <t>will be</t>
        </is>
      </c>
      <c r="J451" s="6" t="inlineStr">
        <is>
          <t>is</t>
        </is>
      </c>
      <c r="K451" s="6" t="n">
        <v>2</v>
      </c>
      <c r="L451" s="6" t="inlineStr">
        <is>
          <t>過去の仮定 ＋ 今の結果（now）の混合仮定法。</t>
        </is>
      </c>
      <c r="M451" s="6" t="inlineStr"/>
    </row>
    <row r="452">
      <c r="A452" s="6" t="inlineStr">
        <is>
          <t>sea_g3_02_02</t>
        </is>
      </c>
      <c r="B452" s="6" t="inlineStr">
        <is>
          <t>sea_g3_02</t>
        </is>
      </c>
      <c r="C452" s="6" t="inlineStr">
        <is>
          <t>用法</t>
        </is>
      </c>
      <c r="D452" s="6" t="inlineStr">
        <is>
          <t>(   ) に入る最も適切なものは？</t>
        </is>
      </c>
      <c r="E452" s="6" t="inlineStr">
        <is>
          <t>It's time we (   ) home.</t>
        </is>
      </c>
      <c r="F452" s="6" t="inlineStr">
        <is>
          <t>left</t>
        </is>
      </c>
      <c r="G452" s="6" t="inlineStr">
        <is>
          <t>leave</t>
        </is>
      </c>
      <c r="H452" s="7" t="inlineStr">
        <is>
          <t>left</t>
        </is>
      </c>
      <c r="I452" s="6" t="inlineStr">
        <is>
          <t>leaving</t>
        </is>
      </c>
      <c r="J452" s="6" t="inlineStr">
        <is>
          <t>will leave</t>
        </is>
      </c>
      <c r="K452" s="6" t="n">
        <v>2</v>
      </c>
      <c r="L452" s="6" t="inlineStr">
        <is>
          <t>It's time + S + 過去形 で「もう〜する時間だ」。</t>
        </is>
      </c>
      <c r="M452" s="6" t="inlineStr"/>
    </row>
    <row r="453">
      <c r="A453" s="6" t="inlineStr">
        <is>
          <t>sea_g3_02_03</t>
        </is>
      </c>
      <c r="B453" s="6" t="inlineStr">
        <is>
          <t>sea_g3_02</t>
        </is>
      </c>
      <c r="C453" s="6" t="inlineStr">
        <is>
          <t>用法</t>
        </is>
      </c>
      <c r="D453" s="6" t="inlineStr">
        <is>
          <t>(   ) に入る最も適切なものは？</t>
        </is>
      </c>
      <c r="E453" s="6" t="inlineStr">
        <is>
          <t>(   ) for your help, I would have failed.</t>
        </is>
      </c>
      <c r="F453" s="6" t="inlineStr">
        <is>
          <t>But</t>
        </is>
      </c>
      <c r="G453" s="6" t="inlineStr">
        <is>
          <t>If</t>
        </is>
      </c>
      <c r="H453" s="6" t="inlineStr">
        <is>
          <t>Unless</t>
        </is>
      </c>
      <c r="I453" s="7" t="inlineStr">
        <is>
          <t>But</t>
        </is>
      </c>
      <c r="J453" s="6" t="inlineStr">
        <is>
          <t>Without</t>
        </is>
      </c>
      <c r="K453" s="6" t="n">
        <v>3</v>
      </c>
      <c r="L453" s="6" t="inlineStr">
        <is>
          <t>but for 〜 で「〜がなかったら」（= without）。Without for とは言わない。</t>
        </is>
      </c>
      <c r="M453" s="6" t="inlineStr"/>
    </row>
    <row r="454">
      <c r="A454" s="6" t="inlineStr">
        <is>
          <t>sea_g3_02_04</t>
        </is>
      </c>
      <c r="B454" s="6" t="inlineStr">
        <is>
          <t>sea_g3_02</t>
        </is>
      </c>
      <c r="C454" s="6" t="inlineStr">
        <is>
          <t>用法</t>
        </is>
      </c>
      <c r="D454" s="6" t="inlineStr">
        <is>
          <t>(   ) に入る最も適切なものは？</t>
        </is>
      </c>
      <c r="E454" s="6" t="inlineStr">
        <is>
          <t>Suppose you (   ) the lottery, what would you buy?</t>
        </is>
      </c>
      <c r="F454" s="6" t="inlineStr">
        <is>
          <t>won</t>
        </is>
      </c>
      <c r="G454" s="6" t="inlineStr">
        <is>
          <t>win</t>
        </is>
      </c>
      <c r="H454" s="7" t="inlineStr">
        <is>
          <t>won</t>
        </is>
      </c>
      <c r="I454" s="6" t="inlineStr">
        <is>
          <t>will win</t>
        </is>
      </c>
      <c r="J454" s="6" t="inlineStr">
        <is>
          <t>have won</t>
        </is>
      </c>
      <c r="K454" s="6" t="n">
        <v>2</v>
      </c>
      <c r="L454" s="6" t="inlineStr">
        <is>
          <t>suppose + 仮定法過去で「もし〜としたら」。</t>
        </is>
      </c>
      <c r="M454" s="6" t="inlineStr"/>
    </row>
    <row r="455">
      <c r="A455" s="6" t="inlineStr">
        <is>
          <t>sea_g3_02_05</t>
        </is>
      </c>
      <c r="B455" s="6" t="inlineStr">
        <is>
          <t>sea_g3_02</t>
        </is>
      </c>
      <c r="C455" s="6" t="inlineStr">
        <is>
          <t>用法</t>
        </is>
      </c>
      <c r="D455" s="6" t="inlineStr">
        <is>
          <t>(   ) に入る最も適切なものは？</t>
        </is>
      </c>
      <c r="E455" s="6" t="inlineStr">
        <is>
          <t>I would have gone with you (   ) I been free.</t>
        </is>
      </c>
      <c r="F455" s="6" t="inlineStr">
        <is>
          <t>had</t>
        </is>
      </c>
      <c r="G455" s="6" t="inlineStr">
        <is>
          <t>if</t>
        </is>
      </c>
      <c r="H455" s="7" t="inlineStr">
        <is>
          <t>had</t>
        </is>
      </c>
      <c r="I455" s="6" t="inlineStr">
        <is>
          <t>were</t>
        </is>
      </c>
      <c r="J455" s="6" t="inlineStr">
        <is>
          <t>should</t>
        </is>
      </c>
      <c r="K455" s="6" t="n">
        <v>2</v>
      </c>
      <c r="L455" s="6" t="inlineStr">
        <is>
          <t>if I had been free の if を省略した倒置。</t>
        </is>
      </c>
      <c r="M455" s="6" t="inlineStr"/>
    </row>
    <row r="456">
      <c r="A456" s="6" t="inlineStr">
        <is>
          <t>sea_g3_02_06</t>
        </is>
      </c>
      <c r="B456" s="6" t="inlineStr">
        <is>
          <t>sea_g3_02</t>
        </is>
      </c>
      <c r="C456" s="6" t="inlineStr">
        <is>
          <t>用法</t>
        </is>
      </c>
      <c r="D456" s="6" t="inlineStr">
        <is>
          <t>(   ) に入る最も適切なものは？</t>
        </is>
      </c>
      <c r="E456" s="6" t="inlineStr">
        <is>
          <t>He acted as if nothing (   ) happened.</t>
        </is>
      </c>
      <c r="F456" s="6" t="inlineStr">
        <is>
          <t>had</t>
        </is>
      </c>
      <c r="G456" s="6" t="inlineStr">
        <is>
          <t>has</t>
        </is>
      </c>
      <c r="H456" s="7" t="inlineStr">
        <is>
          <t>had</t>
        </is>
      </c>
      <c r="I456" s="6" t="inlineStr">
        <is>
          <t>have</t>
        </is>
      </c>
      <c r="J456" s="6" t="inlineStr">
        <is>
          <t>was</t>
        </is>
      </c>
      <c r="K456" s="6" t="n">
        <v>2</v>
      </c>
      <c r="L456" s="6" t="inlineStr">
        <is>
          <t>「（それより前に）何も起きなかったかのように」は as if + 過去完了。</t>
        </is>
      </c>
      <c r="M456" s="6" t="inlineStr"/>
    </row>
    <row r="457">
      <c r="A457" s="6" t="inlineStr">
        <is>
          <t>sea_g3_02_07</t>
        </is>
      </c>
      <c r="B457" s="6" t="inlineStr">
        <is>
          <t>sea_g3_02</t>
        </is>
      </c>
      <c r="C457" s="6" t="inlineStr">
        <is>
          <t>用法</t>
        </is>
      </c>
      <c r="D457" s="6" t="inlineStr">
        <is>
          <t>(   ) に入る最も適切なものは？</t>
        </is>
      </c>
      <c r="E457" s="6" t="inlineStr">
        <is>
          <t>If I had taken the train, I (   ) here now.</t>
        </is>
      </c>
      <c r="F457" s="6" t="inlineStr">
        <is>
          <t>would be</t>
        </is>
      </c>
      <c r="G457" s="6" t="inlineStr">
        <is>
          <t>will be</t>
        </is>
      </c>
      <c r="H457" s="7" t="inlineStr">
        <is>
          <t>would be</t>
        </is>
      </c>
      <c r="I457" s="6" t="inlineStr">
        <is>
          <t>am</t>
        </is>
      </c>
      <c r="J457" s="6" t="inlineStr">
        <is>
          <t>would have been</t>
        </is>
      </c>
      <c r="K457" s="6" t="n">
        <v>2</v>
      </c>
      <c r="L457" s="6" t="inlineStr">
        <is>
          <t>過去の条件と現在の結果の混合型。</t>
        </is>
      </c>
      <c r="M457" s="6" t="inlineStr"/>
    </row>
    <row r="458">
      <c r="A458" s="6" t="inlineStr">
        <is>
          <t>sea_g3_02_08</t>
        </is>
      </c>
      <c r="B458" s="6" t="inlineStr">
        <is>
          <t>sea_g3_02</t>
        </is>
      </c>
      <c r="C458" s="6" t="inlineStr">
        <is>
          <t>用法</t>
        </is>
      </c>
      <c r="D458" s="6" t="inlineStr">
        <is>
          <t>(   ) に入る最も適切なものは？</t>
        </is>
      </c>
      <c r="E458" s="6" t="inlineStr">
        <is>
          <t>(   ) he been there, he would have helped us.</t>
        </is>
      </c>
      <c r="F458" s="6" t="inlineStr">
        <is>
          <t>Had</t>
        </is>
      </c>
      <c r="G458" s="6" t="inlineStr">
        <is>
          <t>Should</t>
        </is>
      </c>
      <c r="H458" s="6" t="inlineStr">
        <is>
          <t>If</t>
        </is>
      </c>
      <c r="I458" s="7" t="inlineStr">
        <is>
          <t>Had</t>
        </is>
      </c>
      <c r="J458" s="6" t="inlineStr">
        <is>
          <t>Were</t>
        </is>
      </c>
      <c r="K458" s="6" t="n">
        <v>3</v>
      </c>
      <c r="L458" s="6" t="inlineStr">
        <is>
          <t>If he had been の倒置。</t>
        </is>
      </c>
      <c r="M458" s="6" t="inlineStr"/>
    </row>
    <row r="459">
      <c r="A459" s="6" t="inlineStr">
        <is>
          <t>sea_g3_02_09</t>
        </is>
      </c>
      <c r="B459" s="6" t="inlineStr">
        <is>
          <t>sea_g3_02</t>
        </is>
      </c>
      <c r="C459" s="6" t="inlineStr">
        <is>
          <t>用法</t>
        </is>
      </c>
      <c r="D459" s="6" t="inlineStr">
        <is>
          <t>(   ) に入る最も適切なものは？</t>
        </is>
      </c>
      <c r="E459" s="6" t="inlineStr">
        <is>
          <t>If it (   ) not been for the map, we would have got lost.</t>
        </is>
      </c>
      <c r="F459" s="6" t="inlineStr">
        <is>
          <t>had</t>
        </is>
      </c>
      <c r="G459" s="6" t="inlineStr">
        <is>
          <t>would</t>
        </is>
      </c>
      <c r="H459" s="6" t="inlineStr">
        <is>
          <t>were</t>
        </is>
      </c>
      <c r="I459" s="6" t="inlineStr">
        <is>
          <t>has</t>
        </is>
      </c>
      <c r="J459" s="7" t="inlineStr">
        <is>
          <t>had</t>
        </is>
      </c>
      <c r="K459" s="6" t="n">
        <v>4</v>
      </c>
      <c r="L459" s="6" t="inlineStr">
        <is>
          <t>If it had not been for 〜「（あのとき）〜がなかったら」。仮定法過去完了。</t>
        </is>
      </c>
      <c r="M459" s="6" t="inlineStr">
        <is>
          <t>○</t>
        </is>
      </c>
    </row>
    <row r="460">
      <c r="A460" s="6" t="inlineStr">
        <is>
          <t>sea_g3_02_10</t>
        </is>
      </c>
      <c r="B460" s="6" t="inlineStr">
        <is>
          <t>sea_g3_02</t>
        </is>
      </c>
      <c r="C460" s="6" t="inlineStr">
        <is>
          <t>用法</t>
        </is>
      </c>
      <c r="D460" s="6" t="inlineStr">
        <is>
          <t>(   ) に入る最も適切なものは？</t>
        </is>
      </c>
      <c r="E460" s="6" t="inlineStr">
        <is>
          <t>If he (   ) come tomorrow, what would you do?</t>
        </is>
      </c>
      <c r="F460" s="6" t="inlineStr">
        <is>
          <t>were to</t>
        </is>
      </c>
      <c r="G460" s="6" t="inlineStr">
        <is>
          <t>will</t>
        </is>
      </c>
      <c r="H460" s="7" t="inlineStr">
        <is>
          <t>were to</t>
        </is>
      </c>
      <c r="I460" s="6" t="inlineStr">
        <is>
          <t>would</t>
        </is>
      </c>
      <c r="J460" s="6" t="inlineStr">
        <is>
          <t>is to</t>
        </is>
      </c>
      <c r="K460" s="6" t="n">
        <v>2</v>
      </c>
      <c r="L460" s="6" t="inlineStr">
        <is>
          <t>If 主語 were to 〜「万一〜するとしたら」。未来の仮定。</t>
        </is>
      </c>
      <c r="M460" s="6" t="inlineStr">
        <is>
          <t>○</t>
        </is>
      </c>
    </row>
    <row r="461">
      <c r="A461" s="6" t="inlineStr">
        <is>
          <t>sea_g3_02_11</t>
        </is>
      </c>
      <c r="B461" s="6" t="inlineStr">
        <is>
          <t>sea_g3_02</t>
        </is>
      </c>
      <c r="C461" s="6" t="inlineStr">
        <is>
          <t>用法</t>
        </is>
      </c>
      <c r="D461" s="6" t="inlineStr">
        <is>
          <t>(   ) に入る最も適切なものは？</t>
        </is>
      </c>
      <c r="E461" s="6" t="inlineStr">
        <is>
          <t>(   ) you in my place, what would you do?</t>
        </is>
      </c>
      <c r="F461" s="6" t="inlineStr">
        <is>
          <t>Were</t>
        </is>
      </c>
      <c r="G461" s="6" t="inlineStr">
        <is>
          <t>Should</t>
        </is>
      </c>
      <c r="H461" s="6" t="inlineStr">
        <is>
          <t>Are</t>
        </is>
      </c>
      <c r="I461" s="6" t="inlineStr">
        <is>
          <t>Had</t>
        </is>
      </c>
      <c r="J461" s="7" t="inlineStr">
        <is>
          <t>Were</t>
        </is>
      </c>
      <c r="K461" s="6" t="n">
        <v>4</v>
      </c>
      <c r="L461" s="6" t="inlineStr">
        <is>
          <t>If you were in my place の if を省略した倒置。</t>
        </is>
      </c>
      <c r="M461" s="6" t="inlineStr">
        <is>
          <t>○</t>
        </is>
      </c>
    </row>
    <row r="462">
      <c r="A462" s="6" t="inlineStr">
        <is>
          <t>sea_g3_02_12</t>
        </is>
      </c>
      <c r="B462" s="6" t="inlineStr">
        <is>
          <t>sea_g3_02</t>
        </is>
      </c>
      <c r="C462" s="6" t="inlineStr">
        <is>
          <t>用法</t>
        </is>
      </c>
      <c r="D462" s="6" t="inlineStr">
        <is>
          <t>(   ) に入る最も適切なものは？</t>
        </is>
      </c>
      <c r="E462" s="6" t="inlineStr">
        <is>
          <t>(   ) I known your address, I would have written to you.</t>
        </is>
      </c>
      <c r="F462" s="6" t="inlineStr">
        <is>
          <t>Had</t>
        </is>
      </c>
      <c r="G462" s="6" t="inlineStr">
        <is>
          <t>Were</t>
        </is>
      </c>
      <c r="H462" s="6" t="inlineStr">
        <is>
          <t>If</t>
        </is>
      </c>
      <c r="I462" s="6" t="inlineStr">
        <is>
          <t>Did</t>
        </is>
      </c>
      <c r="J462" s="7" t="inlineStr">
        <is>
          <t>Had</t>
        </is>
      </c>
      <c r="K462" s="6" t="n">
        <v>4</v>
      </c>
      <c r="L462" s="6" t="inlineStr">
        <is>
          <t>If I had known の if を省略した倒置。</t>
        </is>
      </c>
      <c r="M462" s="6" t="inlineStr">
        <is>
          <t>○</t>
        </is>
      </c>
    </row>
    <row r="463">
      <c r="A463" s="6" t="inlineStr">
        <is>
          <t>sea_g3_02_13</t>
        </is>
      </c>
      <c r="B463" s="6" t="inlineStr">
        <is>
          <t>sea_g3_02</t>
        </is>
      </c>
      <c r="C463" s="6" t="inlineStr">
        <is>
          <t>用法</t>
        </is>
      </c>
      <c r="D463" s="6" t="inlineStr">
        <is>
          <t>(   ) に入る最も適切なものは？</t>
        </is>
      </c>
      <c r="E463" s="6" t="inlineStr">
        <is>
          <t>A wise man (   ) not do such a thing.</t>
        </is>
      </c>
      <c r="F463" s="6" t="inlineStr">
        <is>
          <t>would</t>
        </is>
      </c>
      <c r="G463" s="6" t="inlineStr">
        <is>
          <t>will</t>
        </is>
      </c>
      <c r="H463" s="6" t="inlineStr">
        <is>
          <t>can</t>
        </is>
      </c>
      <c r="I463" s="7" t="inlineStr">
        <is>
          <t>would</t>
        </is>
      </c>
      <c r="J463" s="6" t="inlineStr">
        <is>
          <t>must</t>
        </is>
      </c>
      <c r="K463" s="6" t="n">
        <v>3</v>
      </c>
      <c r="L463" s="6" t="inlineStr">
        <is>
          <t>主語に条件がふくまれる仮定法「賢い人ならそんなことはしないだろう」。</t>
        </is>
      </c>
      <c r="M463" s="6" t="inlineStr"/>
    </row>
    <row r="464">
      <c r="A464" s="6" t="inlineStr">
        <is>
          <t>sea_g3_02_14</t>
        </is>
      </c>
      <c r="B464" s="6" t="inlineStr">
        <is>
          <t>sea_g3_02</t>
        </is>
      </c>
      <c r="C464" s="6" t="inlineStr">
        <is>
          <t>用法</t>
        </is>
      </c>
      <c r="D464" s="6" t="inlineStr">
        <is>
          <t>(   ) に入る最も適切なものは？</t>
        </is>
      </c>
      <c r="E464" s="6" t="inlineStr">
        <is>
          <t>If it (   ) for the internet, our lives would be very different.</t>
        </is>
      </c>
      <c r="F464" s="6" t="inlineStr">
        <is>
          <t>were not</t>
        </is>
      </c>
      <c r="G464" s="6" t="inlineStr">
        <is>
          <t>was not being</t>
        </is>
      </c>
      <c r="H464" s="6" t="inlineStr">
        <is>
          <t>is not</t>
        </is>
      </c>
      <c r="I464" s="6" t="inlineStr">
        <is>
          <t>had not</t>
        </is>
      </c>
      <c r="J464" s="7" t="inlineStr">
        <is>
          <t>were not</t>
        </is>
      </c>
      <c r="K464" s="6" t="n">
        <v>4</v>
      </c>
      <c r="L464" s="6" t="inlineStr">
        <is>
          <t>If it were not for 〜「（今）〜がなければ」。仮定法過去。</t>
        </is>
      </c>
      <c r="M464" s="6" t="inlineStr">
        <is>
          <t>○</t>
        </is>
      </c>
    </row>
    <row r="465">
      <c r="A465" s="6" t="inlineStr">
        <is>
          <t>sea_g3_02_15</t>
        </is>
      </c>
      <c r="B465" s="6" t="inlineStr">
        <is>
          <t>sea_g3_02</t>
        </is>
      </c>
      <c r="C465" s="6" t="inlineStr">
        <is>
          <t>用法</t>
        </is>
      </c>
      <c r="D465" s="6" t="inlineStr">
        <is>
          <t>(   ) に入る最も適切なものは？</t>
        </is>
      </c>
      <c r="E465" s="6" t="inlineStr">
        <is>
          <t>She speaks English as if she (   ) in America.</t>
        </is>
      </c>
      <c r="F465" s="6" t="inlineStr">
        <is>
          <t>had lived</t>
        </is>
      </c>
      <c r="G465" s="6" t="inlineStr">
        <is>
          <t>lives</t>
        </is>
      </c>
      <c r="H465" s="7" t="inlineStr">
        <is>
          <t>had lived</t>
        </is>
      </c>
      <c r="I465" s="6" t="inlineStr">
        <is>
          <t>will live</t>
        </is>
      </c>
      <c r="J465" s="6" t="inlineStr">
        <is>
          <t>lived</t>
        </is>
      </c>
      <c r="K465" s="6" t="n">
        <v>2</v>
      </c>
      <c r="L465" s="6" t="inlineStr">
        <is>
          <t>過去の事実に反することは as if ＋ 過去完了。</t>
        </is>
      </c>
      <c r="M465" s="6" t="inlineStr"/>
    </row>
    <row r="466">
      <c r="A466" s="6" t="inlineStr">
        <is>
          <t>sea_g3_02_16</t>
        </is>
      </c>
      <c r="B466" s="6" t="inlineStr">
        <is>
          <t>sea_g3_02</t>
        </is>
      </c>
      <c r="C466" s="6" t="inlineStr">
        <is>
          <t>用法</t>
        </is>
      </c>
      <c r="D466" s="6" t="inlineStr">
        <is>
          <t>(   ) に入る最も適切なものは？</t>
        </is>
      </c>
      <c r="E466" s="6" t="inlineStr">
        <is>
          <t>I took a taxi. Otherwise, I (   ) the last train.</t>
        </is>
      </c>
      <c r="F466" s="6" t="inlineStr">
        <is>
          <t>would have missed</t>
        </is>
      </c>
      <c r="G466" s="6" t="inlineStr">
        <is>
          <t>miss</t>
        </is>
      </c>
      <c r="H466" s="6" t="inlineStr">
        <is>
          <t>will miss</t>
        </is>
      </c>
      <c r="I466" s="7" t="inlineStr">
        <is>
          <t>would have missed</t>
        </is>
      </c>
      <c r="J466" s="6" t="inlineStr">
        <is>
          <t>had missed</t>
        </is>
      </c>
      <c r="K466" s="6" t="n">
        <v>3</v>
      </c>
      <c r="L466" s="6" t="inlineStr">
        <is>
          <t>otherwise「そうでなければ」も仮定法の条件になる。過去の話。</t>
        </is>
      </c>
      <c r="M466" s="6" t="inlineStr">
        <is>
          <t>○</t>
        </is>
      </c>
    </row>
    <row r="467">
      <c r="A467" s="6" t="inlineStr">
        <is>
          <t>sea_g3_03_01</t>
        </is>
      </c>
      <c r="B467" s="6" t="inlineStr">
        <is>
          <t>sea_g3_03</t>
        </is>
      </c>
      <c r="C467" s="6" t="inlineStr">
        <is>
          <t>用法</t>
        </is>
      </c>
      <c r="D467" s="6" t="inlineStr">
        <is>
          <t>(   ) に入る最も適切なものは？</t>
        </is>
      </c>
      <c r="E467" s="6" t="inlineStr">
        <is>
          <t>Down (   ) the rain.</t>
        </is>
      </c>
      <c r="F467" s="6" t="inlineStr">
        <is>
          <t>came</t>
        </is>
      </c>
      <c r="G467" s="6" t="inlineStr">
        <is>
          <t>it came</t>
        </is>
      </c>
      <c r="H467" s="7" t="inlineStr">
        <is>
          <t>came</t>
        </is>
      </c>
      <c r="I467" s="6" t="inlineStr">
        <is>
          <t>did come</t>
        </is>
      </c>
      <c r="J467" s="6" t="inlineStr">
        <is>
          <t>coming</t>
        </is>
      </c>
      <c r="K467" s="6" t="n">
        <v>2</v>
      </c>
      <c r="L467" s="6" t="inlineStr">
        <is>
          <t>方向を表す副詞が文頭に来ると「動詞 + 主語」の語順になる。</t>
        </is>
      </c>
      <c r="M467" s="6" t="inlineStr"/>
    </row>
    <row r="468">
      <c r="A468" s="6" t="inlineStr">
        <is>
          <t>sea_g3_03_02</t>
        </is>
      </c>
      <c r="B468" s="6" t="inlineStr">
        <is>
          <t>sea_g3_03</t>
        </is>
      </c>
      <c r="C468" s="6" t="inlineStr">
        <is>
          <t>用法</t>
        </is>
      </c>
      <c r="D468" s="6" t="inlineStr">
        <is>
          <t>(   ) に入る最も適切なものは？</t>
        </is>
      </c>
      <c r="E468" s="6" t="inlineStr">
        <is>
          <t>Not a single word (   ).</t>
        </is>
      </c>
      <c r="F468" s="6" t="inlineStr">
        <is>
          <t>did he say</t>
        </is>
      </c>
      <c r="G468" s="6" t="inlineStr">
        <is>
          <t>he said</t>
        </is>
      </c>
      <c r="H468" s="7" t="inlineStr">
        <is>
          <t>did he say</t>
        </is>
      </c>
      <c r="I468" s="6" t="inlineStr">
        <is>
          <t>said he</t>
        </is>
      </c>
      <c r="J468" s="6" t="inlineStr">
        <is>
          <t>he did say</t>
        </is>
      </c>
      <c r="K468" s="6" t="n">
        <v>2</v>
      </c>
      <c r="L468" s="6" t="inlineStr">
        <is>
          <t>否定語句（Not a single word）が文頭に来ると疑問文の語順になる。</t>
        </is>
      </c>
      <c r="M468" s="6" t="inlineStr"/>
    </row>
    <row r="469">
      <c r="A469" s="6" t="inlineStr">
        <is>
          <t>sea_g3_03_03</t>
        </is>
      </c>
      <c r="B469" s="6" t="inlineStr">
        <is>
          <t>sea_g3_03</t>
        </is>
      </c>
      <c r="C469" s="6" t="inlineStr">
        <is>
          <t>用法</t>
        </is>
      </c>
      <c r="D469" s="6" t="inlineStr">
        <is>
          <t>(   ) に入る最も適切なものは？</t>
        </is>
      </c>
      <c r="E469" s="6" t="inlineStr">
        <is>
          <t>Were I rich, I (   ) travel around the world.</t>
        </is>
      </c>
      <c r="F469" s="6" t="inlineStr">
        <is>
          <t>would</t>
        </is>
      </c>
      <c r="G469" s="6" t="inlineStr">
        <is>
          <t>will</t>
        </is>
      </c>
      <c r="H469" s="7" t="inlineStr">
        <is>
          <t>would</t>
        </is>
      </c>
      <c r="I469" s="6" t="inlineStr">
        <is>
          <t>can</t>
        </is>
      </c>
      <c r="J469" s="6" t="inlineStr">
        <is>
          <t>shall</t>
        </is>
      </c>
      <c r="K469" s="6" t="n">
        <v>2</v>
      </c>
      <c r="L469" s="6" t="inlineStr">
        <is>
          <t>If I were rich の倒置。仮定法過去なので主節は would。</t>
        </is>
      </c>
      <c r="M469" s="6" t="inlineStr"/>
    </row>
    <row r="470">
      <c r="A470" s="6" t="inlineStr">
        <is>
          <t>sea_g3_03_04</t>
        </is>
      </c>
      <c r="B470" s="6" t="inlineStr">
        <is>
          <t>sea_g3_03</t>
        </is>
      </c>
      <c r="C470" s="6" t="inlineStr">
        <is>
          <t>用法</t>
        </is>
      </c>
      <c r="D470" s="6" t="inlineStr">
        <is>
          <t>(   ) に入る最も適切なものは？</t>
        </is>
      </c>
      <c r="E470" s="6" t="inlineStr">
        <is>
          <t>So tired (   ) that he fell asleep at once.</t>
        </is>
      </c>
      <c r="F470" s="6" t="inlineStr">
        <is>
          <t>was he</t>
        </is>
      </c>
      <c r="G470" s="6" t="inlineStr">
        <is>
          <t>he was</t>
        </is>
      </c>
      <c r="H470" s="7" t="inlineStr">
        <is>
          <t>was he</t>
        </is>
      </c>
      <c r="I470" s="6" t="inlineStr">
        <is>
          <t>did he</t>
        </is>
      </c>
      <c r="J470" s="6" t="inlineStr">
        <is>
          <t>he did</t>
        </is>
      </c>
      <c r="K470" s="6" t="n">
        <v>2</v>
      </c>
      <c r="L470" s="6" t="inlineStr">
        <is>
          <t>so 〜 that 構文の so 〜 が文頭に出ると倒置が起こる。</t>
        </is>
      </c>
      <c r="M470" s="6" t="inlineStr"/>
    </row>
    <row r="471">
      <c r="A471" s="6" t="inlineStr">
        <is>
          <t>sea_g3_03_05</t>
        </is>
      </c>
      <c r="B471" s="6" t="inlineStr">
        <is>
          <t>sea_g3_03</t>
        </is>
      </c>
      <c r="C471" s="6" t="inlineStr">
        <is>
          <t>用法</t>
        </is>
      </c>
      <c r="D471" s="6" t="inlineStr">
        <is>
          <t>(   ) に入る最も適切なものは？</t>
        </is>
      </c>
      <c r="E471" s="6" t="inlineStr">
        <is>
          <t>Here (   ) the bus.</t>
        </is>
      </c>
      <c r="F471" s="6" t="inlineStr">
        <is>
          <t>comes</t>
        </is>
      </c>
      <c r="G471" s="6" t="inlineStr">
        <is>
          <t>come</t>
        </is>
      </c>
      <c r="H471" s="7" t="inlineStr">
        <is>
          <t>comes</t>
        </is>
      </c>
      <c r="I471" s="6" t="inlineStr">
        <is>
          <t>coming</t>
        </is>
      </c>
      <c r="J471" s="6" t="inlineStr">
        <is>
          <t>is coming</t>
        </is>
      </c>
      <c r="K471" s="6" t="n">
        <v>2</v>
      </c>
      <c r="L471" s="6" t="inlineStr">
        <is>
          <t>Here comes 〜 で「ほら〜が来た」。主語が名詞のとき倒置する。</t>
        </is>
      </c>
      <c r="M471" s="6" t="inlineStr"/>
    </row>
    <row r="472">
      <c r="A472" s="6" t="inlineStr">
        <is>
          <t>sea_g3_03_06</t>
        </is>
      </c>
      <c r="B472" s="6" t="inlineStr">
        <is>
          <t>sea_g3_03</t>
        </is>
      </c>
      <c r="C472" s="6" t="inlineStr">
        <is>
          <t>用法</t>
        </is>
      </c>
      <c r="D472" s="6" t="inlineStr">
        <is>
          <t>(   ) に入る最も適切なものは？</t>
        </is>
      </c>
      <c r="E472" s="6" t="inlineStr">
        <is>
          <t>Only by working hard (   ) succeed.</t>
        </is>
      </c>
      <c r="F472" s="6" t="inlineStr">
        <is>
          <t>can you</t>
        </is>
      </c>
      <c r="G472" s="6" t="inlineStr">
        <is>
          <t>you can</t>
        </is>
      </c>
      <c r="H472" s="7" t="inlineStr">
        <is>
          <t>can you</t>
        </is>
      </c>
      <c r="I472" s="6" t="inlineStr">
        <is>
          <t>you will</t>
        </is>
      </c>
      <c r="J472" s="6" t="inlineStr">
        <is>
          <t>do you</t>
        </is>
      </c>
      <c r="K472" s="6" t="n">
        <v>2</v>
      </c>
      <c r="L472" s="6" t="inlineStr">
        <is>
          <t>Only + 副詞句が文頭に来ると倒置。</t>
        </is>
      </c>
      <c r="M472" s="6" t="inlineStr"/>
    </row>
    <row r="473">
      <c r="A473" s="6" t="inlineStr">
        <is>
          <t>sea_g3_03_07</t>
        </is>
      </c>
      <c r="B473" s="6" t="inlineStr">
        <is>
          <t>sea_g3_03</t>
        </is>
      </c>
      <c r="C473" s="6" t="inlineStr">
        <is>
          <t>用法</t>
        </is>
      </c>
      <c r="D473" s="6" t="inlineStr">
        <is>
          <t>(   ) に入る最も適切なものは？</t>
        </is>
      </c>
      <c r="E473" s="6" t="inlineStr">
        <is>
          <t>Into the room (   ) a little girl.</t>
        </is>
      </c>
      <c r="F473" s="6" t="inlineStr">
        <is>
          <t>ran</t>
        </is>
      </c>
      <c r="G473" s="6" t="inlineStr">
        <is>
          <t>running</t>
        </is>
      </c>
      <c r="H473" s="6" t="inlineStr">
        <is>
          <t>to run</t>
        </is>
      </c>
      <c r="I473" s="6" t="inlineStr">
        <is>
          <t>runs to</t>
        </is>
      </c>
      <c r="J473" s="7" t="inlineStr">
        <is>
          <t>ran</t>
        </is>
      </c>
      <c r="K473" s="6" t="n">
        <v>4</v>
      </c>
      <c r="L473" s="6" t="inlineStr">
        <is>
          <t>場所の副詞句が文頭に出た倒置。</t>
        </is>
      </c>
      <c r="M473" s="6" t="inlineStr"/>
    </row>
    <row r="474">
      <c r="A474" s="6" t="inlineStr">
        <is>
          <t>sea_g3_03_08</t>
        </is>
      </c>
      <c r="B474" s="6" t="inlineStr">
        <is>
          <t>sea_g3_03</t>
        </is>
      </c>
      <c r="C474" s="6" t="inlineStr">
        <is>
          <t>用法</t>
        </is>
      </c>
      <c r="D474" s="6" t="inlineStr">
        <is>
          <t>(   ) に入る最も適切なものは？</t>
        </is>
      </c>
      <c r="E474" s="6" t="inlineStr">
        <is>
          <t>Hardly (   ) home when it began to rain.</t>
        </is>
      </c>
      <c r="F474" s="6" t="inlineStr">
        <is>
          <t>had I got</t>
        </is>
      </c>
      <c r="G474" s="7" t="inlineStr">
        <is>
          <t>had I got</t>
        </is>
      </c>
      <c r="H474" s="6" t="inlineStr">
        <is>
          <t>I had got</t>
        </is>
      </c>
      <c r="I474" s="6" t="inlineStr">
        <is>
          <t>I got</t>
        </is>
      </c>
      <c r="J474" s="6" t="inlineStr">
        <is>
          <t>did I got</t>
        </is>
      </c>
      <c r="K474" s="6" t="n">
        <v>1</v>
      </c>
      <c r="L474" s="6" t="inlineStr">
        <is>
          <t>Hardly had ... when ...「〜するとすぐに」。</t>
        </is>
      </c>
      <c r="M474" s="6" t="inlineStr"/>
    </row>
    <row r="475">
      <c r="A475" s="6" t="inlineStr">
        <is>
          <t>sea_g3_03_09</t>
        </is>
      </c>
      <c r="B475" s="6" t="inlineStr">
        <is>
          <t>sea_g3_03</t>
        </is>
      </c>
      <c r="C475" s="6" t="inlineStr">
        <is>
          <t>用法</t>
        </is>
      </c>
      <c r="D475" s="6" t="inlineStr">
        <is>
          <t>(   ) に入る最も適切なものは？</t>
        </is>
      </c>
      <c r="E475" s="6" t="inlineStr">
        <is>
          <t>Not only (   ) the piano, but she also sings.</t>
        </is>
      </c>
      <c r="F475" s="6" t="inlineStr">
        <is>
          <t>does she play</t>
        </is>
      </c>
      <c r="G475" s="6" t="inlineStr">
        <is>
          <t>plays she</t>
        </is>
      </c>
      <c r="H475" s="7" t="inlineStr">
        <is>
          <t>does she play</t>
        </is>
      </c>
      <c r="I475" s="6" t="inlineStr">
        <is>
          <t>she plays</t>
        </is>
      </c>
      <c r="J475" s="6" t="inlineStr">
        <is>
          <t>she does play</t>
        </is>
      </c>
      <c r="K475" s="6" t="n">
        <v>2</v>
      </c>
      <c r="L475" s="6" t="inlineStr">
        <is>
          <t>Not only が文頭で倒置。</t>
        </is>
      </c>
      <c r="M475" s="6" t="inlineStr"/>
    </row>
    <row r="476">
      <c r="A476" s="6" t="inlineStr">
        <is>
          <t>sea_g3_03_10</t>
        </is>
      </c>
      <c r="B476" s="6" t="inlineStr">
        <is>
          <t>sea_g3_03</t>
        </is>
      </c>
      <c r="C476" s="6" t="inlineStr">
        <is>
          <t>用法</t>
        </is>
      </c>
      <c r="D476" s="6" t="inlineStr">
        <is>
          <t>(   ) に入る最も適切なものは？</t>
        </is>
      </c>
      <c r="E476" s="6" t="inlineStr">
        <is>
          <t>Seldom (   ) him smile.</t>
        </is>
      </c>
      <c r="F476" s="6" t="inlineStr">
        <is>
          <t>do we see</t>
        </is>
      </c>
      <c r="G476" s="6" t="inlineStr">
        <is>
          <t>we see</t>
        </is>
      </c>
      <c r="H476" s="6" t="inlineStr">
        <is>
          <t>see we</t>
        </is>
      </c>
      <c r="I476" s="6" t="inlineStr">
        <is>
          <t>we do see</t>
        </is>
      </c>
      <c r="J476" s="7" t="inlineStr">
        <is>
          <t>do we see</t>
        </is>
      </c>
      <c r="K476" s="6" t="n">
        <v>4</v>
      </c>
      <c r="L476" s="6" t="inlineStr">
        <is>
          <t>否定の意味の副詞 seldom が文頭で倒置。</t>
        </is>
      </c>
      <c r="M476" s="6" t="inlineStr"/>
    </row>
    <row r="477">
      <c r="A477" s="6" t="inlineStr">
        <is>
          <t>sea_g3_03_11</t>
        </is>
      </c>
      <c r="B477" s="6" t="inlineStr">
        <is>
          <t>sea_g3_03</t>
        </is>
      </c>
      <c r="C477" s="6" t="inlineStr">
        <is>
          <t>用法</t>
        </is>
      </c>
      <c r="D477" s="6" t="inlineStr">
        <is>
          <t>(   ) に入る最も適切なものは？</t>
        </is>
      </c>
      <c r="E477" s="6" t="inlineStr">
        <is>
          <t>Such (   ) his anger that he could not speak.</t>
        </is>
      </c>
      <c r="F477" s="6" t="inlineStr">
        <is>
          <t>was</t>
        </is>
      </c>
      <c r="G477" s="7" t="inlineStr">
        <is>
          <t>was</t>
        </is>
      </c>
      <c r="H477" s="6" t="inlineStr">
        <is>
          <t>he was</t>
        </is>
      </c>
      <c r="I477" s="6" t="inlineStr">
        <is>
          <t>did</t>
        </is>
      </c>
      <c r="J477" s="6" t="inlineStr">
        <is>
          <t>is he</t>
        </is>
      </c>
      <c r="K477" s="6" t="n">
        <v>1</v>
      </c>
      <c r="L477" s="6" t="inlineStr">
        <is>
          <t>Such が文頭に来ると be 動詞と主語が倒置。</t>
        </is>
      </c>
      <c r="M477" s="6" t="inlineStr"/>
    </row>
    <row r="478">
      <c r="A478" s="6" t="inlineStr">
        <is>
          <t>sea_g3_03_12</t>
        </is>
      </c>
      <c r="B478" s="6" t="inlineStr">
        <is>
          <t>sea_g3_03</t>
        </is>
      </c>
      <c r="C478" s="6" t="inlineStr">
        <is>
          <t>用法</t>
        </is>
      </c>
      <c r="D478" s="6" t="inlineStr">
        <is>
          <t>(   ) に入る最も適切なものは？</t>
        </is>
      </c>
      <c r="E478" s="6" t="inlineStr">
        <is>
          <t>Happy (   ) those who help others.</t>
        </is>
      </c>
      <c r="F478" s="6" t="inlineStr">
        <is>
          <t>are</t>
        </is>
      </c>
      <c r="G478" s="6" t="inlineStr">
        <is>
          <t>is</t>
        </is>
      </c>
      <c r="H478" s="6" t="inlineStr">
        <is>
          <t>being</t>
        </is>
      </c>
      <c r="I478" s="7" t="inlineStr">
        <is>
          <t>are</t>
        </is>
      </c>
      <c r="J478" s="6" t="inlineStr">
        <is>
          <t>be</t>
        </is>
      </c>
      <c r="K478" s="6" t="n">
        <v>3</v>
      </c>
      <c r="L478" s="6" t="inlineStr">
        <is>
          <t>補語が文頭に出た倒置。</t>
        </is>
      </c>
      <c r="M478" s="6" t="inlineStr"/>
    </row>
    <row r="479">
      <c r="A479" s="6" t="inlineStr">
        <is>
          <t>sea_g3_03_13</t>
        </is>
      </c>
      <c r="B479" s="6" t="inlineStr">
        <is>
          <t>sea_g3_03</t>
        </is>
      </c>
      <c r="C479" s="6" t="inlineStr">
        <is>
          <t>用法</t>
        </is>
      </c>
      <c r="D479" s="6" t="inlineStr">
        <is>
          <t>(   ) に入る最も適切なものは？</t>
        </is>
      </c>
      <c r="E479" s="6" t="inlineStr">
        <is>
          <t>There (   ) the last train!</t>
        </is>
      </c>
      <c r="F479" s="6" t="inlineStr">
        <is>
          <t>goes</t>
        </is>
      </c>
      <c r="G479" s="6" t="inlineStr">
        <is>
          <t>go</t>
        </is>
      </c>
      <c r="H479" s="7" t="inlineStr">
        <is>
          <t>goes</t>
        </is>
      </c>
      <c r="I479" s="6" t="inlineStr">
        <is>
          <t>gone</t>
        </is>
      </c>
      <c r="J479" s="6" t="inlineStr">
        <is>
          <t>going</t>
        </is>
      </c>
      <c r="K479" s="6" t="n">
        <v>2</v>
      </c>
      <c r="L479" s="6" t="inlineStr">
        <is>
          <t>There ＋ 動詞 ＋ 名詞の倒置「ほら、終電が行ってしまう」。</t>
        </is>
      </c>
      <c r="M479" s="6" t="inlineStr"/>
    </row>
    <row r="480">
      <c r="A480" s="6" t="inlineStr">
        <is>
          <t>sea_g3_03_14</t>
        </is>
      </c>
      <c r="B480" s="6" t="inlineStr">
        <is>
          <t>sea_g3_03</t>
        </is>
      </c>
      <c r="C480" s="6" t="inlineStr">
        <is>
          <t>用法</t>
        </is>
      </c>
      <c r="D480" s="6" t="inlineStr">
        <is>
          <t>(   ) に入る最も適切なものは？</t>
        </is>
      </c>
      <c r="E480" s="6" t="inlineStr">
        <is>
          <t>Under no circumstances (   ) the door.</t>
        </is>
      </c>
      <c r="F480" s="6" t="inlineStr">
        <is>
          <t>should you open</t>
        </is>
      </c>
      <c r="G480" s="6" t="inlineStr">
        <is>
          <t>open you</t>
        </is>
      </c>
      <c r="H480" s="6" t="inlineStr">
        <is>
          <t>you should open</t>
        </is>
      </c>
      <c r="I480" s="6" t="inlineStr">
        <is>
          <t>you open</t>
        </is>
      </c>
      <c r="J480" s="7" t="inlineStr">
        <is>
          <t>should you open</t>
        </is>
      </c>
      <c r="K480" s="6" t="n">
        <v>4</v>
      </c>
      <c r="L480" s="6" t="inlineStr">
        <is>
          <t>否定の副詞句が文頭で倒置。</t>
        </is>
      </c>
      <c r="M480" s="6" t="inlineStr"/>
    </row>
    <row r="481">
      <c r="A481" s="6" t="inlineStr">
        <is>
          <t>sea_g3_03_15</t>
        </is>
      </c>
      <c r="B481" s="6" t="inlineStr">
        <is>
          <t>sea_g3_03</t>
        </is>
      </c>
      <c r="C481" s="6" t="inlineStr">
        <is>
          <t>用法</t>
        </is>
      </c>
      <c r="D481" s="6" t="inlineStr">
        <is>
          <t>(   ) に入る最も適切なものは？</t>
        </is>
      </c>
      <c r="E481" s="6" t="inlineStr">
        <is>
          <t>Only after the war (   ) the truth.</t>
        </is>
      </c>
      <c r="F481" s="6" t="inlineStr">
        <is>
          <t>did people learn</t>
        </is>
      </c>
      <c r="G481" s="6" t="inlineStr">
        <is>
          <t>learned people did</t>
        </is>
      </c>
      <c r="H481" s="6" t="inlineStr">
        <is>
          <t>people learned</t>
        </is>
      </c>
      <c r="I481" s="7" t="inlineStr">
        <is>
          <t>did people learn</t>
        </is>
      </c>
      <c r="J481" s="6" t="inlineStr">
        <is>
          <t>people did learn</t>
        </is>
      </c>
      <c r="K481" s="6" t="n">
        <v>3</v>
      </c>
      <c r="L481" s="6" t="inlineStr">
        <is>
          <t>Only ＋ 副詞句が文頭で倒置。</t>
        </is>
      </c>
      <c r="M481" s="6" t="inlineStr"/>
    </row>
    <row r="482">
      <c r="A482" s="6" t="inlineStr">
        <is>
          <t>sea_g3_03_16</t>
        </is>
      </c>
      <c r="B482" s="6" t="inlineStr">
        <is>
          <t>sea_g3_03</t>
        </is>
      </c>
      <c r="C482" s="6" t="inlineStr">
        <is>
          <t>用法</t>
        </is>
      </c>
      <c r="D482" s="6" t="inlineStr">
        <is>
          <t>(   ) に入る最も適切なものは？</t>
        </is>
      </c>
      <c r="E482" s="6" t="inlineStr">
        <is>
          <t>Nowhere (   ) such a quiet place in this city.</t>
        </is>
      </c>
      <c r="F482" s="6" t="inlineStr">
        <is>
          <t>can you find</t>
        </is>
      </c>
      <c r="G482" s="6" t="inlineStr">
        <is>
          <t>you find</t>
        </is>
      </c>
      <c r="H482" s="6" t="inlineStr">
        <is>
          <t>can find you</t>
        </is>
      </c>
      <c r="I482" s="7" t="inlineStr">
        <is>
          <t>can you find</t>
        </is>
      </c>
      <c r="J482" s="6" t="inlineStr">
        <is>
          <t>you can find</t>
        </is>
      </c>
      <c r="K482" s="6" t="n">
        <v>3</v>
      </c>
      <c r="L482" s="6" t="inlineStr">
        <is>
          <t>否定語 Nowhere が文頭に出ると、疑問文と同じ語順の倒置になる。</t>
        </is>
      </c>
      <c r="M482" s="6" t="inlineStr">
        <is>
          <t>○</t>
        </is>
      </c>
    </row>
    <row r="483">
      <c r="A483" s="6" t="inlineStr">
        <is>
          <t>sea_g3_04_01</t>
        </is>
      </c>
      <c r="B483" s="6" t="inlineStr">
        <is>
          <t>sea_g3_04</t>
        </is>
      </c>
      <c r="C483" s="6" t="inlineStr">
        <is>
          <t>用法</t>
        </is>
      </c>
      <c r="D483" s="6" t="inlineStr">
        <is>
          <t>(   ) に入る最も適切なものは？</t>
        </is>
      </c>
      <c r="E483" s="6" t="inlineStr">
        <is>
          <t>While (   ) in London, I visited the British Museum.</t>
        </is>
      </c>
      <c r="F483" s="6" t="inlineStr">
        <is>
          <t>staying</t>
        </is>
      </c>
      <c r="G483" s="6" t="inlineStr">
        <is>
          <t>stayed</t>
        </is>
      </c>
      <c r="H483" s="7" t="inlineStr">
        <is>
          <t>staying</t>
        </is>
      </c>
      <c r="I483" s="6" t="inlineStr">
        <is>
          <t>stay</t>
        </is>
      </c>
      <c r="J483" s="6" t="inlineStr">
        <is>
          <t>to stay</t>
        </is>
      </c>
      <c r="K483" s="6" t="n">
        <v>2</v>
      </c>
      <c r="L483" s="6" t="inlineStr">
        <is>
          <t>While I was staying の I was が省略された形。</t>
        </is>
      </c>
      <c r="M483" s="6" t="inlineStr"/>
    </row>
    <row r="484">
      <c r="A484" s="6" t="inlineStr">
        <is>
          <t>sea_g3_04_02</t>
        </is>
      </c>
      <c r="B484" s="6" t="inlineStr">
        <is>
          <t>sea_g3_04</t>
        </is>
      </c>
      <c r="C484" s="6" t="inlineStr">
        <is>
          <t>用法</t>
        </is>
      </c>
      <c r="D484" s="6" t="inlineStr">
        <is>
          <t>(   ) に入る最も適切なものは？</t>
        </is>
      </c>
      <c r="E484" s="6" t="inlineStr">
        <is>
          <t>If (   ), come with us.</t>
        </is>
      </c>
      <c r="F484" s="6" t="inlineStr">
        <is>
          <t>possible</t>
        </is>
      </c>
      <c r="G484" s="6" t="inlineStr">
        <is>
          <t>possibly</t>
        </is>
      </c>
      <c r="H484" s="7" t="inlineStr">
        <is>
          <t>possible</t>
        </is>
      </c>
      <c r="I484" s="6" t="inlineStr">
        <is>
          <t>it possible</t>
        </is>
      </c>
      <c r="J484" s="6" t="inlineStr">
        <is>
          <t>possibility</t>
        </is>
      </c>
      <c r="K484" s="6" t="n">
        <v>2</v>
      </c>
      <c r="L484" s="6" t="inlineStr">
        <is>
          <t>if (it is) possible の it is が省略された形。</t>
        </is>
      </c>
      <c r="M484" s="6" t="inlineStr"/>
    </row>
    <row r="485">
      <c r="A485" s="6" t="inlineStr">
        <is>
          <t>sea_g3_04_03</t>
        </is>
      </c>
      <c r="B485" s="6" t="inlineStr">
        <is>
          <t>sea_g3_04</t>
        </is>
      </c>
      <c r="C485" s="6" t="inlineStr">
        <is>
          <t>用法</t>
        </is>
      </c>
      <c r="D485" s="6" t="inlineStr">
        <is>
          <t>(   ) に入る最も適切なものは？</t>
        </is>
      </c>
      <c r="E485" s="6" t="inlineStr">
        <is>
          <t>He is taller than I (   ).</t>
        </is>
      </c>
      <c r="F485" s="6" t="inlineStr">
        <is>
          <t>am</t>
        </is>
      </c>
      <c r="G485" s="6" t="inlineStr">
        <is>
          <t>do</t>
        </is>
      </c>
      <c r="H485" s="7" t="inlineStr">
        <is>
          <t>am</t>
        </is>
      </c>
      <c r="I485" s="6" t="inlineStr">
        <is>
          <t>is</t>
        </is>
      </c>
      <c r="J485" s="6" t="inlineStr">
        <is>
          <t>have</t>
        </is>
      </c>
      <c r="K485" s="6" t="n">
        <v>2</v>
      </c>
      <c r="L485" s="6" t="inlineStr">
        <is>
          <t>than I am (tall) の省略。be動詞の文なので am。</t>
        </is>
      </c>
      <c r="M485" s="6" t="inlineStr"/>
    </row>
    <row r="486">
      <c r="A486" s="6" t="inlineStr">
        <is>
          <t>sea_g3_04_04</t>
        </is>
      </c>
      <c r="B486" s="6" t="inlineStr">
        <is>
          <t>sea_g3_04</t>
        </is>
      </c>
      <c r="C486" s="6" t="inlineStr">
        <is>
          <t>用法</t>
        </is>
      </c>
      <c r="D486" s="6" t="inlineStr">
        <is>
          <t>(   ) に入る最も適切なものは？</t>
        </is>
      </c>
      <c r="E486" s="6" t="inlineStr">
        <is>
          <t>You can go if you want (   ).</t>
        </is>
      </c>
      <c r="F486" s="6" t="inlineStr">
        <is>
          <t>to</t>
        </is>
      </c>
      <c r="G486" s="6" t="inlineStr">
        <is>
          <t>it</t>
        </is>
      </c>
      <c r="H486" s="7" t="inlineStr">
        <is>
          <t>to</t>
        </is>
      </c>
      <c r="I486" s="6" t="inlineStr">
        <is>
          <t>so</t>
        </is>
      </c>
      <c r="J486" s="6" t="inlineStr">
        <is>
          <t>that</t>
        </is>
      </c>
      <c r="K486" s="6" t="n">
        <v>2</v>
      </c>
      <c r="L486" s="6" t="inlineStr">
        <is>
          <t>want to (go) の go を省略した代不定詞。to は残す。</t>
        </is>
      </c>
      <c r="M486" s="6" t="inlineStr"/>
    </row>
    <row r="487">
      <c r="A487" s="6" t="inlineStr">
        <is>
          <t>sea_g3_04_05</t>
        </is>
      </c>
      <c r="B487" s="6" t="inlineStr">
        <is>
          <t>sea_g3_04</t>
        </is>
      </c>
      <c r="C487" s="6" t="inlineStr">
        <is>
          <t>用法</t>
        </is>
      </c>
      <c r="D487" s="6" t="inlineStr">
        <is>
          <t>(   ) に入る最も適切なものは？</t>
        </is>
      </c>
      <c r="E487" s="6" t="inlineStr">
        <is>
          <t>Though (   ), he kept working.</t>
        </is>
      </c>
      <c r="F487" s="6" t="inlineStr">
        <is>
          <t>tired</t>
        </is>
      </c>
      <c r="G487" s="6" t="inlineStr">
        <is>
          <t>tiring</t>
        </is>
      </c>
      <c r="H487" s="7" t="inlineStr">
        <is>
          <t>tired</t>
        </is>
      </c>
      <c r="I487" s="6" t="inlineStr">
        <is>
          <t>to tire</t>
        </is>
      </c>
      <c r="J487" s="6" t="inlineStr">
        <is>
          <t>tire</t>
        </is>
      </c>
      <c r="K487" s="6" t="n">
        <v>2</v>
      </c>
      <c r="L487" s="6" t="inlineStr">
        <is>
          <t>Though (he was) tired の主語 + be動詞の省略。</t>
        </is>
      </c>
      <c r="M487" s="6" t="inlineStr"/>
    </row>
    <row r="488">
      <c r="A488" s="6" t="inlineStr">
        <is>
          <t>sea_g3_04_06</t>
        </is>
      </c>
      <c r="B488" s="6" t="inlineStr">
        <is>
          <t>sea_g3_04</t>
        </is>
      </c>
      <c r="C488" s="6" t="inlineStr">
        <is>
          <t>用法</t>
        </is>
      </c>
      <c r="D488" s="6" t="inlineStr">
        <is>
          <t>(   ) に入る最も適切なものは？</t>
        </is>
      </c>
      <c r="E488" s="6" t="inlineStr">
        <is>
          <t>I'll help you if (   ).</t>
        </is>
      </c>
      <c r="F488" s="6" t="inlineStr">
        <is>
          <t>necessary</t>
        </is>
      </c>
      <c r="G488" s="6" t="inlineStr">
        <is>
          <t>necessity</t>
        </is>
      </c>
      <c r="H488" s="7" t="inlineStr">
        <is>
          <t>necessary</t>
        </is>
      </c>
      <c r="I488" s="6" t="inlineStr">
        <is>
          <t>necessarily</t>
        </is>
      </c>
      <c r="J488" s="6" t="inlineStr">
        <is>
          <t>need</t>
        </is>
      </c>
      <c r="K488" s="6" t="n">
        <v>2</v>
      </c>
      <c r="L488" s="6" t="inlineStr">
        <is>
          <t>if (it is) necessary の省略。</t>
        </is>
      </c>
      <c r="M488" s="6" t="inlineStr"/>
    </row>
    <row r="489">
      <c r="A489" s="6" t="inlineStr">
        <is>
          <t>sea_g3_04_07</t>
        </is>
      </c>
      <c r="B489" s="6" t="inlineStr">
        <is>
          <t>sea_g3_04</t>
        </is>
      </c>
      <c r="C489" s="6" t="inlineStr">
        <is>
          <t>用法</t>
        </is>
      </c>
      <c r="D489" s="6" t="inlineStr">
        <is>
          <t>(   ) に入る最も適切なものは？</t>
        </is>
      </c>
      <c r="E489" s="6" t="inlineStr">
        <is>
          <t>When (   ) young, he lived in Kyoto.</t>
        </is>
      </c>
      <c r="F489" s="6" t="inlineStr">
        <is>
          <t>he was</t>
        </is>
      </c>
      <c r="G489" s="6" t="inlineStr">
        <is>
          <t>he is</t>
        </is>
      </c>
      <c r="H489" s="6" t="inlineStr">
        <is>
          <t>did he</t>
        </is>
      </c>
      <c r="I489" s="7" t="inlineStr">
        <is>
          <t>he was</t>
        </is>
      </c>
      <c r="J489" s="6" t="inlineStr">
        <is>
          <t>being</t>
        </is>
      </c>
      <c r="K489" s="6" t="n">
        <v>3</v>
      </c>
      <c r="L489" s="6" t="inlineStr">
        <is>
          <t>When he was young。主語と be 動詞は省略もできるが、選択肢では he was が最も適切。</t>
        </is>
      </c>
      <c r="M489" s="6" t="inlineStr"/>
    </row>
    <row r="490">
      <c r="A490" s="6" t="inlineStr">
        <is>
          <t>sea_g3_04_08</t>
        </is>
      </c>
      <c r="B490" s="6" t="inlineStr">
        <is>
          <t>sea_g3_04</t>
        </is>
      </c>
      <c r="C490" s="6" t="inlineStr">
        <is>
          <t>用法</t>
        </is>
      </c>
      <c r="D490" s="6" t="inlineStr">
        <is>
          <t>(   ) に入る最も適切なものは？</t>
        </is>
      </c>
      <c r="E490" s="6" t="inlineStr">
        <is>
          <t>If (   ) necessary, I will help you.</t>
        </is>
      </c>
      <c r="F490" s="6" t="inlineStr">
        <is>
          <t>it is</t>
        </is>
      </c>
      <c r="G490" s="7" t="inlineStr">
        <is>
          <t>it is</t>
        </is>
      </c>
      <c r="H490" s="6" t="inlineStr">
        <is>
          <t>being it</t>
        </is>
      </c>
      <c r="I490" s="6" t="inlineStr">
        <is>
          <t>is</t>
        </is>
      </c>
      <c r="J490" s="6" t="inlineStr">
        <is>
          <t>it</t>
        </is>
      </c>
      <c r="K490" s="6" t="n">
        <v>1</v>
      </c>
      <c r="L490" s="6" t="inlineStr">
        <is>
          <t>If (it is) necessary の形。ここでは省略しない形。</t>
        </is>
      </c>
      <c r="M490" s="6" t="inlineStr"/>
    </row>
    <row r="491">
      <c r="A491" s="6" t="inlineStr">
        <is>
          <t>sea_g3_04_09</t>
        </is>
      </c>
      <c r="B491" s="6" t="inlineStr">
        <is>
          <t>sea_g3_04</t>
        </is>
      </c>
      <c r="C491" s="6" t="inlineStr">
        <is>
          <t>用法</t>
        </is>
      </c>
      <c r="D491" s="6" t="inlineStr">
        <is>
          <t>(   ) に入る最も適切なものは？</t>
        </is>
      </c>
      <c r="E491" s="6" t="inlineStr">
        <is>
          <t>Fill in the blanks where (   ).</t>
        </is>
      </c>
      <c r="F491" s="6" t="inlineStr">
        <is>
          <t>necessary</t>
        </is>
      </c>
      <c r="G491" s="6" t="inlineStr">
        <is>
          <t>necessarily</t>
        </is>
      </c>
      <c r="H491" s="6" t="inlineStr">
        <is>
          <t>necessity</t>
        </is>
      </c>
      <c r="I491" s="7" t="inlineStr">
        <is>
          <t>necessary</t>
        </is>
      </c>
      <c r="J491" s="6" t="inlineStr">
        <is>
          <t>needs</t>
        </is>
      </c>
      <c r="K491" s="6" t="n">
        <v>3</v>
      </c>
      <c r="L491" s="6" t="inlineStr">
        <is>
          <t>where (it is) necessary の省略形。</t>
        </is>
      </c>
      <c r="M491" s="6" t="inlineStr"/>
    </row>
    <row r="492">
      <c r="A492" s="6" t="inlineStr">
        <is>
          <t>sea_g3_04_10</t>
        </is>
      </c>
      <c r="B492" s="6" t="inlineStr">
        <is>
          <t>sea_g3_04</t>
        </is>
      </c>
      <c r="C492" s="6" t="inlineStr">
        <is>
          <t>用法</t>
        </is>
      </c>
      <c r="D492" s="6" t="inlineStr">
        <is>
          <t>(   ) に入る最も適切なものは？</t>
        </is>
      </c>
      <c r="E492" s="6" t="inlineStr">
        <is>
          <t>I will come if I (   ).</t>
        </is>
      </c>
      <c r="F492" s="6" t="inlineStr">
        <is>
          <t>can</t>
        </is>
      </c>
      <c r="G492" s="6" t="inlineStr">
        <is>
          <t>will</t>
        </is>
      </c>
      <c r="H492" s="7" t="inlineStr">
        <is>
          <t>can</t>
        </is>
      </c>
      <c r="I492" s="6" t="inlineStr">
        <is>
          <t>do can</t>
        </is>
      </c>
      <c r="J492" s="6" t="inlineStr">
        <is>
          <t>could have</t>
        </is>
      </c>
      <c r="K492" s="6" t="n">
        <v>2</v>
      </c>
      <c r="L492" s="6" t="inlineStr">
        <is>
          <t>if I can (come) の省略。</t>
        </is>
      </c>
      <c r="M492" s="6" t="inlineStr"/>
    </row>
    <row r="493">
      <c r="A493" s="6" t="inlineStr">
        <is>
          <t>sea_g3_04_11</t>
        </is>
      </c>
      <c r="B493" s="6" t="inlineStr">
        <is>
          <t>sea_g3_04</t>
        </is>
      </c>
      <c r="C493" s="6" t="inlineStr">
        <is>
          <t>用法</t>
        </is>
      </c>
      <c r="D493" s="6" t="inlineStr">
        <is>
          <t>(   ) に入る最も適切なものは？</t>
        </is>
      </c>
      <c r="E493" s="6" t="inlineStr">
        <is>
          <t>Some like tea; others, (   ).</t>
        </is>
      </c>
      <c r="F493" s="6" t="inlineStr">
        <is>
          <t>coffee</t>
        </is>
      </c>
      <c r="G493" s="7" t="inlineStr">
        <is>
          <t>coffee</t>
        </is>
      </c>
      <c r="H493" s="6" t="inlineStr">
        <is>
          <t>coffeeing</t>
        </is>
      </c>
      <c r="I493" s="6" t="inlineStr">
        <is>
          <t>likes coffee</t>
        </is>
      </c>
      <c r="J493" s="6" t="inlineStr">
        <is>
          <t>to coffee</t>
        </is>
      </c>
      <c r="K493" s="6" t="n">
        <v>1</v>
      </c>
      <c r="L493" s="6" t="inlineStr">
        <is>
          <t>others (like) coffee。くり返しの動詞の省略。</t>
        </is>
      </c>
      <c r="M493" s="6" t="inlineStr"/>
    </row>
    <row r="494">
      <c r="A494" s="6" t="inlineStr">
        <is>
          <t>sea_g3_04_12</t>
        </is>
      </c>
      <c r="B494" s="6" t="inlineStr">
        <is>
          <t>sea_g3_04</t>
        </is>
      </c>
      <c r="C494" s="6" t="inlineStr">
        <is>
          <t>用法</t>
        </is>
      </c>
      <c r="D494" s="6" t="inlineStr">
        <is>
          <t>(   ) に入る最も適切なものは？</t>
        </is>
      </c>
      <c r="E494" s="6" t="inlineStr">
        <is>
          <t>Though (   ), she was cheerful.</t>
        </is>
      </c>
      <c r="F494" s="6" t="inlineStr">
        <is>
          <t>tired</t>
        </is>
      </c>
      <c r="G494" s="7" t="inlineStr">
        <is>
          <t>tired</t>
        </is>
      </c>
      <c r="H494" s="6" t="inlineStr">
        <is>
          <t>tire</t>
        </is>
      </c>
      <c r="I494" s="6" t="inlineStr">
        <is>
          <t>to tire</t>
        </is>
      </c>
      <c r="J494" s="6" t="inlineStr">
        <is>
          <t>tiring</t>
        </is>
      </c>
      <c r="K494" s="6" t="n">
        <v>1</v>
      </c>
      <c r="L494" s="6" t="inlineStr">
        <is>
          <t>Though (she was) tired の省略。</t>
        </is>
      </c>
      <c r="M494" s="6" t="inlineStr"/>
    </row>
    <row r="495">
      <c r="A495" s="6" t="inlineStr">
        <is>
          <t>sea_g3_04_13</t>
        </is>
      </c>
      <c r="B495" s="6" t="inlineStr">
        <is>
          <t>sea_g3_04</t>
        </is>
      </c>
      <c r="C495" s="6" t="inlineStr">
        <is>
          <t>用法</t>
        </is>
      </c>
      <c r="D495" s="6" t="inlineStr">
        <is>
          <t>(   ) に入る最も適切なものは？</t>
        </is>
      </c>
      <c r="E495" s="6" t="inlineStr">
        <is>
          <t>You can come with us if you (   ).</t>
        </is>
      </c>
      <c r="F495" s="6" t="inlineStr">
        <is>
          <t>like</t>
        </is>
      </c>
      <c r="G495" s="6" t="inlineStr">
        <is>
          <t>liking</t>
        </is>
      </c>
      <c r="H495" s="7" t="inlineStr">
        <is>
          <t>like</t>
        </is>
      </c>
      <c r="I495" s="6" t="inlineStr">
        <is>
          <t>like it to</t>
        </is>
      </c>
      <c r="J495" s="6" t="inlineStr">
        <is>
          <t>will like</t>
        </is>
      </c>
      <c r="K495" s="6" t="n">
        <v>2</v>
      </c>
      <c r="L495" s="6" t="inlineStr">
        <is>
          <t>if you like「よければ」。</t>
        </is>
      </c>
      <c r="M495" s="6" t="inlineStr"/>
    </row>
    <row r="496">
      <c r="A496" s="6" t="inlineStr">
        <is>
          <t>sea_g3_04_14</t>
        </is>
      </c>
      <c r="B496" s="6" t="inlineStr">
        <is>
          <t>sea_g3_04</t>
        </is>
      </c>
      <c r="C496" s="6" t="inlineStr">
        <is>
          <t>用法</t>
        </is>
      </c>
      <c r="D496" s="6" t="inlineStr">
        <is>
          <t>(   ) に入る最も適切なものは？</t>
        </is>
      </c>
      <c r="E496" s="6" t="inlineStr">
        <is>
          <t>He runs faster than I (   ).</t>
        </is>
      </c>
      <c r="F496" s="6" t="inlineStr">
        <is>
          <t>do</t>
        </is>
      </c>
      <c r="G496" s="6" t="inlineStr">
        <is>
          <t>am</t>
        </is>
      </c>
      <c r="H496" s="7" t="inlineStr">
        <is>
          <t>do</t>
        </is>
      </c>
      <c r="I496" s="6" t="inlineStr">
        <is>
          <t>does</t>
        </is>
      </c>
      <c r="J496" s="6" t="inlineStr">
        <is>
          <t>did run it</t>
        </is>
      </c>
      <c r="K496" s="6" t="n">
        <v>2</v>
      </c>
      <c r="L496" s="6" t="inlineStr">
        <is>
          <t>than I (run) の代わりの do。</t>
        </is>
      </c>
      <c r="M496" s="6" t="inlineStr"/>
    </row>
    <row r="497">
      <c r="A497" s="6" t="inlineStr">
        <is>
          <t>sea_g3_04_15</t>
        </is>
      </c>
      <c r="B497" s="6" t="inlineStr">
        <is>
          <t>sea_g3_04</t>
        </is>
      </c>
      <c r="C497" s="6" t="inlineStr">
        <is>
          <t>用法</t>
        </is>
      </c>
      <c r="D497" s="6" t="inlineStr">
        <is>
          <t>(   ) に入る最も適切なものは？</t>
        </is>
      </c>
      <c r="E497" s="6" t="inlineStr">
        <is>
          <t>I told him not to go, but he (   ).</t>
        </is>
      </c>
      <c r="F497" s="6" t="inlineStr">
        <is>
          <t>did</t>
        </is>
      </c>
      <c r="G497" s="6" t="inlineStr">
        <is>
          <t>does</t>
        </is>
      </c>
      <c r="H497" s="7" t="inlineStr">
        <is>
          <t>did</t>
        </is>
      </c>
      <c r="I497" s="6" t="inlineStr">
        <is>
          <t>had</t>
        </is>
      </c>
      <c r="J497" s="6" t="inlineStr">
        <is>
          <t>was</t>
        </is>
      </c>
      <c r="K497" s="6" t="n">
        <v>2</v>
      </c>
      <c r="L497" s="6" t="inlineStr">
        <is>
          <t>he did (go)。</t>
        </is>
      </c>
      <c r="M497" s="6" t="inlineStr"/>
    </row>
    <row r="498">
      <c r="A498" s="6" t="inlineStr">
        <is>
          <t>sea_g3_04_16</t>
        </is>
      </c>
      <c r="B498" s="6" t="inlineStr">
        <is>
          <t>sea_g3_04</t>
        </is>
      </c>
      <c r="C498" s="6" t="inlineStr">
        <is>
          <t>用法</t>
        </is>
      </c>
      <c r="D498" s="6" t="inlineStr">
        <is>
          <t>(   ) に入る最も適切なものは？</t>
        </is>
      </c>
      <c r="E498" s="6" t="inlineStr">
        <is>
          <t>"Will it rain tomorrow?" "I hope (   )."</t>
        </is>
      </c>
      <c r="F498" s="6" t="inlineStr">
        <is>
          <t>not</t>
        </is>
      </c>
      <c r="G498" s="6" t="inlineStr">
        <is>
          <t>don't</t>
        </is>
      </c>
      <c r="H498" s="6" t="inlineStr">
        <is>
          <t>nothing</t>
        </is>
      </c>
      <c r="I498" s="7" t="inlineStr">
        <is>
          <t>not</t>
        </is>
      </c>
      <c r="J498" s="6" t="inlineStr">
        <is>
          <t>no</t>
        </is>
      </c>
      <c r="K498" s="6" t="n">
        <v>3</v>
      </c>
      <c r="L498" s="6" t="inlineStr">
        <is>
          <t>I hope not ＝ I hope it will not rain。</t>
        </is>
      </c>
      <c r="M498" s="6" t="inlineStr"/>
    </row>
    <row r="499">
      <c r="A499" s="6" t="inlineStr">
        <is>
          <t>sea_g3_05_01</t>
        </is>
      </c>
      <c r="B499" s="6" t="inlineStr">
        <is>
          <t>sea_g3_05</t>
        </is>
      </c>
      <c r="C499" s="6" t="inlineStr">
        <is>
          <t>用法</t>
        </is>
      </c>
      <c r="D499" s="6" t="inlineStr">
        <is>
          <t>(   ) に入る最も適切なものは？</t>
        </is>
      </c>
      <c r="E499" s="6" t="inlineStr">
        <is>
          <t>It was in this room (   ) the meeting was held.</t>
        </is>
      </c>
      <c r="F499" s="6" t="inlineStr">
        <is>
          <t>that</t>
        </is>
      </c>
      <c r="G499" s="6" t="inlineStr">
        <is>
          <t>which</t>
        </is>
      </c>
      <c r="H499" s="7" t="inlineStr">
        <is>
          <t>that</t>
        </is>
      </c>
      <c r="I499" s="6" t="inlineStr">
        <is>
          <t>where</t>
        </is>
      </c>
      <c r="J499" s="6" t="inlineStr">
        <is>
          <t>what</t>
        </is>
      </c>
      <c r="K499" s="6" t="n">
        <v>2</v>
      </c>
      <c r="L499" s="6" t="inlineStr">
        <is>
          <t>It was 〜 that … の強調構文。副詞句（in this room）を強調している。</t>
        </is>
      </c>
      <c r="M499" s="6" t="inlineStr"/>
    </row>
    <row r="500">
      <c r="A500" s="6" t="inlineStr">
        <is>
          <t>sea_g3_05_02</t>
        </is>
      </c>
      <c r="B500" s="6" t="inlineStr">
        <is>
          <t>sea_g3_05</t>
        </is>
      </c>
      <c r="C500" s="6" t="inlineStr">
        <is>
          <t>用法</t>
        </is>
      </c>
      <c r="D500" s="6" t="inlineStr">
        <is>
          <t>(   ) に入る最も適切なものは？</t>
        </is>
      </c>
      <c r="E500" s="6" t="inlineStr">
        <is>
          <t>He (   ) come, but he left soon.</t>
        </is>
      </c>
      <c r="F500" s="6" t="inlineStr">
        <is>
          <t>did</t>
        </is>
      </c>
      <c r="G500" s="6" t="inlineStr">
        <is>
          <t>does</t>
        </is>
      </c>
      <c r="H500" s="7" t="inlineStr">
        <is>
          <t>did</t>
        </is>
      </c>
      <c r="I500" s="6" t="inlineStr">
        <is>
          <t>do</t>
        </is>
      </c>
      <c r="J500" s="6" t="inlineStr">
        <is>
          <t>was</t>
        </is>
      </c>
      <c r="K500" s="6" t="n">
        <v>2</v>
      </c>
      <c r="L500" s="6" t="inlineStr">
        <is>
          <t>did + 動詞の原形 で「確かに〜した」と強調。</t>
        </is>
      </c>
      <c r="M500" s="6" t="inlineStr"/>
    </row>
    <row r="501">
      <c r="A501" s="6" t="inlineStr">
        <is>
          <t>sea_g3_05_03</t>
        </is>
      </c>
      <c r="B501" s="6" t="inlineStr">
        <is>
          <t>sea_g3_05</t>
        </is>
      </c>
      <c r="C501" s="6" t="inlineStr">
        <is>
          <t>用法</t>
        </is>
      </c>
      <c r="D501" s="6" t="inlineStr">
        <is>
          <t>(   ) に入る最も適切なものは？</t>
        </is>
      </c>
      <c r="E501" s="6" t="inlineStr">
        <is>
          <t>This is, (   ) I know, the best restaurant in town.</t>
        </is>
      </c>
      <c r="F501" s="6" t="inlineStr">
        <is>
          <t>as far as</t>
        </is>
      </c>
      <c r="G501" s="6" t="inlineStr">
        <is>
          <t>as long as</t>
        </is>
      </c>
      <c r="H501" s="7" t="inlineStr">
        <is>
          <t>as far as</t>
        </is>
      </c>
      <c r="I501" s="6" t="inlineStr">
        <is>
          <t>as soon as</t>
        </is>
      </c>
      <c r="J501" s="6" t="inlineStr">
        <is>
          <t>as well as</t>
        </is>
      </c>
      <c r="K501" s="6" t="n">
        <v>2</v>
      </c>
      <c r="L501" s="6" t="inlineStr">
        <is>
          <t>as far as I know（私の知る限り）は挿入句。</t>
        </is>
      </c>
      <c r="M501" s="6" t="inlineStr"/>
    </row>
    <row r="502">
      <c r="A502" s="6" t="inlineStr">
        <is>
          <t>sea_g3_05_04</t>
        </is>
      </c>
      <c r="B502" s="6" t="inlineStr">
        <is>
          <t>sea_g3_05</t>
        </is>
      </c>
      <c r="C502" s="6" t="inlineStr">
        <is>
          <t>用法</t>
        </is>
      </c>
      <c r="D502" s="6" t="inlineStr">
        <is>
          <t>(   ) に入る最も適切なものは？</t>
        </is>
      </c>
      <c r="E502" s="6" t="inlineStr">
        <is>
          <t>We visited Kyoto, (   ) ancient capital of Japan.</t>
        </is>
      </c>
      <c r="F502" s="6" t="inlineStr">
        <is>
          <t>the</t>
        </is>
      </c>
      <c r="G502" s="6" t="inlineStr">
        <is>
          <t>a</t>
        </is>
      </c>
      <c r="H502" s="7" t="inlineStr">
        <is>
          <t>the</t>
        </is>
      </c>
      <c r="I502" s="6" t="inlineStr">
        <is>
          <t>that</t>
        </is>
      </c>
      <c r="J502" s="6" t="inlineStr">
        <is>
          <t>which</t>
        </is>
      </c>
      <c r="K502" s="6" t="n">
        <v>2</v>
      </c>
      <c r="L502" s="6" t="inlineStr">
        <is>
          <t>Kyoto と the ancient capital of Japan は同格。「日本の古都である京都」。</t>
        </is>
      </c>
      <c r="M502" s="6" t="inlineStr"/>
    </row>
    <row r="503">
      <c r="A503" s="6" t="inlineStr">
        <is>
          <t>sea_g3_05_05</t>
        </is>
      </c>
      <c r="B503" s="6" t="inlineStr">
        <is>
          <t>sea_g3_05</t>
        </is>
      </c>
      <c r="C503" s="6" t="inlineStr">
        <is>
          <t>用法</t>
        </is>
      </c>
      <c r="D503" s="6" t="inlineStr">
        <is>
          <t>(   ) に入る最も適切なものは？</t>
        </is>
      </c>
      <c r="E503" s="6" t="inlineStr">
        <is>
          <t>What on (   ) are you doing?</t>
        </is>
      </c>
      <c r="F503" s="6" t="inlineStr">
        <is>
          <t>earth</t>
        </is>
      </c>
      <c r="G503" s="6" t="inlineStr">
        <is>
          <t>world</t>
        </is>
      </c>
      <c r="H503" s="7" t="inlineStr">
        <is>
          <t>earth</t>
        </is>
      </c>
      <c r="I503" s="6" t="inlineStr">
        <is>
          <t>ground</t>
        </is>
      </c>
      <c r="J503" s="6" t="inlineStr">
        <is>
          <t>life</t>
        </is>
      </c>
      <c r="K503" s="6" t="n">
        <v>2</v>
      </c>
      <c r="L503" s="6" t="inlineStr">
        <is>
          <t>疑問詞 + on earth で「いったい〜」と強調する。</t>
        </is>
      </c>
      <c r="M503" s="6" t="inlineStr"/>
    </row>
    <row r="504">
      <c r="A504" s="6" t="inlineStr">
        <is>
          <t>sea_g3_05_06</t>
        </is>
      </c>
      <c r="B504" s="6" t="inlineStr">
        <is>
          <t>sea_g3_05</t>
        </is>
      </c>
      <c r="C504" s="6" t="inlineStr">
        <is>
          <t>用法</t>
        </is>
      </c>
      <c r="D504" s="6" t="inlineStr">
        <is>
          <t>(   ) に入る最も適切なものは？</t>
        </is>
      </c>
      <c r="E504" s="6" t="inlineStr">
        <is>
          <t>He did not say a (   ) word.</t>
        </is>
      </c>
      <c r="F504" s="6" t="inlineStr">
        <is>
          <t>single</t>
        </is>
      </c>
      <c r="G504" s="6" t="inlineStr">
        <is>
          <t>one</t>
        </is>
      </c>
      <c r="H504" s="7" t="inlineStr">
        <is>
          <t>single</t>
        </is>
      </c>
      <c r="I504" s="6" t="inlineStr">
        <is>
          <t>only</t>
        </is>
      </c>
      <c r="J504" s="6" t="inlineStr">
        <is>
          <t>lonely</t>
        </is>
      </c>
      <c r="K504" s="6" t="n">
        <v>2</v>
      </c>
      <c r="L504" s="6" t="inlineStr">
        <is>
          <t>not a single 〜 で「ただの1つも〜ない」と強調。</t>
        </is>
      </c>
      <c r="M504" s="6" t="inlineStr"/>
    </row>
    <row r="505">
      <c r="A505" s="6" t="inlineStr">
        <is>
          <t>sea_g3_05_07</t>
        </is>
      </c>
      <c r="B505" s="6" t="inlineStr">
        <is>
          <t>sea_g3_05</t>
        </is>
      </c>
      <c r="C505" s="6" t="inlineStr">
        <is>
          <t>用法</t>
        </is>
      </c>
      <c r="D505" s="6" t="inlineStr">
        <is>
          <t>(   ) に入る最も適切なものは？</t>
        </is>
      </c>
      <c r="E505" s="6" t="inlineStr">
        <is>
          <t>It was not until he lost his health (   ) he realized its value.</t>
        </is>
      </c>
      <c r="F505" s="6" t="inlineStr">
        <is>
          <t>that</t>
        </is>
      </c>
      <c r="G505" s="7" t="inlineStr">
        <is>
          <t>that</t>
        </is>
      </c>
      <c r="H505" s="6" t="inlineStr">
        <is>
          <t>when</t>
        </is>
      </c>
      <c r="I505" s="6" t="inlineStr">
        <is>
          <t>which</t>
        </is>
      </c>
      <c r="J505" s="6" t="inlineStr">
        <is>
          <t>what</t>
        </is>
      </c>
      <c r="K505" s="6" t="n">
        <v>1</v>
      </c>
      <c r="L505" s="6" t="inlineStr">
        <is>
          <t>It was not until ... that ...「〜して初めて…」。</t>
        </is>
      </c>
      <c r="M505" s="6" t="inlineStr"/>
    </row>
    <row r="506">
      <c r="A506" s="6" t="inlineStr">
        <is>
          <t>sea_g3_05_08</t>
        </is>
      </c>
      <c r="B506" s="6" t="inlineStr">
        <is>
          <t>sea_g3_05</t>
        </is>
      </c>
      <c r="C506" s="6" t="inlineStr">
        <is>
          <t>用法</t>
        </is>
      </c>
      <c r="D506" s="6" t="inlineStr">
        <is>
          <t>(   ) に入る最も適切なものは？</t>
        </is>
      </c>
      <c r="E506" s="6" t="inlineStr">
        <is>
          <t>It is you (   ) are to blame.</t>
        </is>
      </c>
      <c r="F506" s="6" t="inlineStr">
        <is>
          <t>who</t>
        </is>
      </c>
      <c r="G506" s="7" t="inlineStr">
        <is>
          <t>who</t>
        </is>
      </c>
      <c r="H506" s="6" t="inlineStr">
        <is>
          <t>which</t>
        </is>
      </c>
      <c r="I506" s="6" t="inlineStr">
        <is>
          <t>whom</t>
        </is>
      </c>
      <c r="J506" s="6" t="inlineStr">
        <is>
          <t>whose</t>
        </is>
      </c>
      <c r="K506" s="6" t="n">
        <v>1</v>
      </c>
      <c r="L506" s="6" t="inlineStr">
        <is>
          <t>強調構文で人を強調するときは who も使える。</t>
        </is>
      </c>
      <c r="M506" s="6" t="inlineStr"/>
    </row>
    <row r="507">
      <c r="A507" s="6" t="inlineStr">
        <is>
          <t>sea_g3_05_09</t>
        </is>
      </c>
      <c r="B507" s="6" t="inlineStr">
        <is>
          <t>sea_g3_05</t>
        </is>
      </c>
      <c r="C507" s="6" t="inlineStr">
        <is>
          <t>用法</t>
        </is>
      </c>
      <c r="D507" s="6" t="inlineStr">
        <is>
          <t>(   ) に入る最も適切なものは？</t>
        </is>
      </c>
      <c r="E507" s="6" t="inlineStr">
        <is>
          <t>I do (   ) that you will succeed.</t>
        </is>
      </c>
      <c r="F507" s="6" t="inlineStr">
        <is>
          <t>believe</t>
        </is>
      </c>
      <c r="G507" s="6" t="inlineStr">
        <is>
          <t>believes</t>
        </is>
      </c>
      <c r="H507" s="6" t="inlineStr">
        <is>
          <t>believing</t>
        </is>
      </c>
      <c r="I507" s="6" t="inlineStr">
        <is>
          <t>believed</t>
        </is>
      </c>
      <c r="J507" s="7" t="inlineStr">
        <is>
          <t>believe</t>
        </is>
      </c>
      <c r="K507" s="6" t="n">
        <v>4</v>
      </c>
      <c r="L507" s="6" t="inlineStr">
        <is>
          <t>助動詞 do で動詞を強調。原形になる。</t>
        </is>
      </c>
      <c r="M507" s="6" t="inlineStr"/>
    </row>
    <row r="508">
      <c r="A508" s="6" t="inlineStr">
        <is>
          <t>sea_g3_05_10</t>
        </is>
      </c>
      <c r="B508" s="6" t="inlineStr">
        <is>
          <t>sea_g3_05</t>
        </is>
      </c>
      <c r="C508" s="6" t="inlineStr">
        <is>
          <t>用法</t>
        </is>
      </c>
      <c r="D508" s="6" t="inlineStr">
        <is>
          <t>(   ) に入る最も適切なものは？</t>
        </is>
      </c>
      <c r="E508" s="6" t="inlineStr">
        <is>
          <t>He was late, (   ) is often the case with him.</t>
        </is>
      </c>
      <c r="F508" s="6" t="inlineStr">
        <is>
          <t>as</t>
        </is>
      </c>
      <c r="G508" s="6" t="inlineStr">
        <is>
          <t>who</t>
        </is>
      </c>
      <c r="H508" s="7" t="inlineStr">
        <is>
          <t>as</t>
        </is>
      </c>
      <c r="I508" s="6" t="inlineStr">
        <is>
          <t>that</t>
        </is>
      </c>
      <c r="J508" s="6" t="inlineStr">
        <is>
          <t>what</t>
        </is>
      </c>
      <c r="K508" s="6" t="n">
        <v>2</v>
      </c>
      <c r="L508" s="6" t="inlineStr">
        <is>
          <t>as is often the case with 〜「〜にはよくあることだが」。as は前後の内容を受ける関係代名詞。</t>
        </is>
      </c>
      <c r="M508" s="6" t="inlineStr">
        <is>
          <t>○</t>
        </is>
      </c>
    </row>
    <row r="509">
      <c r="A509" s="6" t="inlineStr">
        <is>
          <t>sea_g3_05_11</t>
        </is>
      </c>
      <c r="B509" s="6" t="inlineStr">
        <is>
          <t>sea_g3_05</t>
        </is>
      </c>
      <c r="C509" s="6" t="inlineStr">
        <is>
          <t>用法</t>
        </is>
      </c>
      <c r="D509" s="6" t="inlineStr">
        <is>
          <t>(   ) に入る最も適切なものは？</t>
        </is>
      </c>
      <c r="E509" s="6" t="inlineStr">
        <is>
          <t>There is no doubt (   ) he will succeed.</t>
        </is>
      </c>
      <c r="F509" s="6" t="inlineStr">
        <is>
          <t>that</t>
        </is>
      </c>
      <c r="G509" s="7" t="inlineStr">
        <is>
          <t>that</t>
        </is>
      </c>
      <c r="H509" s="6" t="inlineStr">
        <is>
          <t>what</t>
        </is>
      </c>
      <c r="I509" s="6" t="inlineStr">
        <is>
          <t>which</t>
        </is>
      </c>
      <c r="J509" s="6" t="inlineStr">
        <is>
          <t>if</t>
        </is>
      </c>
      <c r="K509" s="6" t="n">
        <v>1</v>
      </c>
      <c r="L509" s="6" t="inlineStr">
        <is>
          <t>no doubt の内容を説明する同格の that。</t>
        </is>
      </c>
      <c r="M509" s="6" t="inlineStr">
        <is>
          <t>○</t>
        </is>
      </c>
    </row>
    <row r="510">
      <c r="A510" s="6" t="inlineStr">
        <is>
          <t>sea_g3_05_12</t>
        </is>
      </c>
      <c r="B510" s="6" t="inlineStr">
        <is>
          <t>sea_g3_05</t>
        </is>
      </c>
      <c r="C510" s="6" t="inlineStr">
        <is>
          <t>用法</t>
        </is>
      </c>
      <c r="D510" s="6" t="inlineStr">
        <is>
          <t>(   ) に入る最も適切なものは？</t>
        </is>
      </c>
      <c r="E510" s="6" t="inlineStr">
        <is>
          <t>This is, (   ), the best way.</t>
        </is>
      </c>
      <c r="F510" s="6" t="inlineStr">
        <is>
          <t>I think</t>
        </is>
      </c>
      <c r="G510" s="6" t="inlineStr">
        <is>
          <t>to think I</t>
        </is>
      </c>
      <c r="H510" s="7" t="inlineStr">
        <is>
          <t>I think</t>
        </is>
      </c>
      <c r="I510" s="6" t="inlineStr">
        <is>
          <t>thinking I</t>
        </is>
      </c>
      <c r="J510" s="6" t="inlineStr">
        <is>
          <t>I thinking</t>
        </is>
      </c>
      <c r="K510" s="6" t="n">
        <v>2</v>
      </c>
      <c r="L510" s="6" t="inlineStr">
        <is>
          <t>I think の挿入。</t>
        </is>
      </c>
      <c r="M510" s="6" t="inlineStr"/>
    </row>
    <row r="511">
      <c r="A511" s="6" t="inlineStr">
        <is>
          <t>sea_g3_05_13</t>
        </is>
      </c>
      <c r="B511" s="6" t="inlineStr">
        <is>
          <t>sea_g3_05</t>
        </is>
      </c>
      <c r="C511" s="6" t="inlineStr">
        <is>
          <t>用法</t>
        </is>
      </c>
      <c r="D511" s="6" t="inlineStr">
        <is>
          <t>(   ) に入る最も適切なものは？</t>
        </is>
      </c>
      <c r="E511" s="6" t="inlineStr">
        <is>
          <t>All you (   ) do is wait here.</t>
        </is>
      </c>
      <c r="F511" s="6" t="inlineStr">
        <is>
          <t>have to</t>
        </is>
      </c>
      <c r="G511" s="6" t="inlineStr">
        <is>
          <t>must to</t>
        </is>
      </c>
      <c r="H511" s="6" t="inlineStr">
        <is>
          <t>having to</t>
        </is>
      </c>
      <c r="I511" s="7" t="inlineStr">
        <is>
          <t>have to</t>
        </is>
      </c>
      <c r="J511" s="6" t="inlineStr">
        <is>
          <t>has to</t>
        </is>
      </c>
      <c r="K511" s="6" t="n">
        <v>3</v>
      </c>
      <c r="L511" s="6" t="inlineStr">
        <is>
          <t>All you have to do is (to) 〜「〜しさえすればよい」。</t>
        </is>
      </c>
      <c r="M511" s="6" t="inlineStr">
        <is>
          <t>○</t>
        </is>
      </c>
    </row>
    <row r="512">
      <c r="A512" s="6" t="inlineStr">
        <is>
          <t>sea_g3_05_14</t>
        </is>
      </c>
      <c r="B512" s="6" t="inlineStr">
        <is>
          <t>sea_g3_05</t>
        </is>
      </c>
      <c r="C512" s="6" t="inlineStr">
        <is>
          <t>用法</t>
        </is>
      </c>
      <c r="D512" s="6" t="inlineStr">
        <is>
          <t>(   ) に入る最も適切なものは？</t>
        </is>
      </c>
      <c r="E512" s="6" t="inlineStr">
        <is>
          <t>I have not the (   ) idea what he means.</t>
        </is>
      </c>
      <c r="F512" s="6" t="inlineStr">
        <is>
          <t>slightest</t>
        </is>
      </c>
      <c r="G512" s="6" t="inlineStr">
        <is>
          <t>little</t>
        </is>
      </c>
      <c r="H512" s="6" t="inlineStr">
        <is>
          <t>smallest of</t>
        </is>
      </c>
      <c r="I512" s="7" t="inlineStr">
        <is>
          <t>slightest</t>
        </is>
      </c>
      <c r="J512" s="6" t="inlineStr">
        <is>
          <t>least of</t>
        </is>
      </c>
      <c r="K512" s="6" t="n">
        <v>3</v>
      </c>
      <c r="L512" s="6" t="inlineStr">
        <is>
          <t>not the slightest「少しも〜ない」。</t>
        </is>
      </c>
      <c r="M512" s="6" t="inlineStr"/>
    </row>
    <row r="513">
      <c r="A513" s="6" t="inlineStr">
        <is>
          <t>sea_g3_05_15</t>
        </is>
      </c>
      <c r="B513" s="6" t="inlineStr">
        <is>
          <t>sea_g3_05</t>
        </is>
      </c>
      <c r="C513" s="6" t="inlineStr">
        <is>
          <t>用法</t>
        </is>
      </c>
      <c r="D513" s="6" t="inlineStr">
        <is>
          <t>(   ) に入る最も適切なものは？</t>
        </is>
      </c>
      <c r="E513" s="6" t="inlineStr">
        <is>
          <t>We met Mr. Smith, (   ) teacher.</t>
        </is>
      </c>
      <c r="F513" s="6" t="inlineStr">
        <is>
          <t>our English</t>
        </is>
      </c>
      <c r="G513" s="7" t="inlineStr">
        <is>
          <t>our English</t>
        </is>
      </c>
      <c r="H513" s="6" t="inlineStr">
        <is>
          <t>whose our</t>
        </is>
      </c>
      <c r="I513" s="6" t="inlineStr">
        <is>
          <t>who our English</t>
        </is>
      </c>
      <c r="J513" s="6" t="inlineStr">
        <is>
          <t>which our</t>
        </is>
      </c>
      <c r="K513" s="6" t="n">
        <v>1</v>
      </c>
      <c r="L513" s="6" t="inlineStr">
        <is>
          <t>名詞を並べた同格。</t>
        </is>
      </c>
      <c r="M513" s="6" t="inlineStr"/>
    </row>
    <row r="514">
      <c r="A514" s="6" t="inlineStr">
        <is>
          <t>sea_g3_05_16</t>
        </is>
      </c>
      <c r="B514" s="6" t="inlineStr">
        <is>
          <t>sea_g3_05</t>
        </is>
      </c>
      <c r="C514" s="6" t="inlineStr">
        <is>
          <t>用法</t>
        </is>
      </c>
      <c r="D514" s="6" t="inlineStr">
        <is>
          <t>(   ) に入る最も適切なものは？</t>
        </is>
      </c>
      <c r="E514" s="6" t="inlineStr">
        <is>
          <t>I (   ) hope you will come again.</t>
        </is>
      </c>
      <c r="F514" s="6" t="inlineStr">
        <is>
          <t>do</t>
        </is>
      </c>
      <c r="G514" s="7" t="inlineStr">
        <is>
          <t>do</t>
        </is>
      </c>
      <c r="H514" s="6" t="inlineStr">
        <is>
          <t>will</t>
        </is>
      </c>
      <c r="I514" s="6" t="inlineStr">
        <is>
          <t>am</t>
        </is>
      </c>
      <c r="J514" s="6" t="inlineStr">
        <is>
          <t>have</t>
        </is>
      </c>
      <c r="K514" s="6" t="n">
        <v>1</v>
      </c>
      <c r="L514" s="6" t="inlineStr">
        <is>
          <t>動詞の前の do は強調「本当に」。</t>
        </is>
      </c>
      <c r="M514" s="6" t="inlineStr">
        <is>
          <t>○</t>
        </is>
      </c>
    </row>
    <row r="515">
      <c r="A515" s="6" t="inlineStr">
        <is>
          <t>sea_g3_06_01</t>
        </is>
      </c>
      <c r="B515" s="6" t="inlineStr">
        <is>
          <t>sea_g3_06</t>
        </is>
      </c>
      <c r="C515" s="6" t="inlineStr">
        <is>
          <t>用法</t>
        </is>
      </c>
      <c r="D515" s="6" t="inlineStr">
        <is>
          <t>(   ) に入る最も適切なものは？</t>
        </is>
      </c>
      <c r="E515" s="6" t="inlineStr">
        <is>
          <t>(   ) from a distance, the rock looks like a face.</t>
        </is>
      </c>
      <c r="F515" s="6" t="inlineStr">
        <is>
          <t>Seen</t>
        </is>
      </c>
      <c r="G515" s="6" t="inlineStr">
        <is>
          <t>Seeing</t>
        </is>
      </c>
      <c r="H515" s="7" t="inlineStr">
        <is>
          <t>Seen</t>
        </is>
      </c>
      <c r="I515" s="6" t="inlineStr">
        <is>
          <t>To see</t>
        </is>
      </c>
      <c r="J515" s="6" t="inlineStr">
        <is>
          <t>Having seen</t>
        </is>
      </c>
      <c r="K515" s="6" t="n">
        <v>2</v>
      </c>
      <c r="L515" s="6" t="inlineStr">
        <is>
          <t>岩は「見られる」側なので過去分詞で始まる分詞構文。</t>
        </is>
      </c>
      <c r="M515" s="6" t="inlineStr"/>
    </row>
    <row r="516">
      <c r="A516" s="6" t="inlineStr">
        <is>
          <t>sea_g3_06_02</t>
        </is>
      </c>
      <c r="B516" s="6" t="inlineStr">
        <is>
          <t>sea_g3_06</t>
        </is>
      </c>
      <c r="C516" s="6" t="inlineStr">
        <is>
          <t>用法</t>
        </is>
      </c>
      <c r="D516" s="6" t="inlineStr">
        <is>
          <t>(   ) に入る最も適切なものは？</t>
        </is>
      </c>
      <c r="E516" s="6" t="inlineStr">
        <is>
          <t>(   ) been told the news, she was shocked.</t>
        </is>
      </c>
      <c r="F516" s="6" t="inlineStr">
        <is>
          <t>Having</t>
        </is>
      </c>
      <c r="G516" s="6" t="inlineStr">
        <is>
          <t>Being</t>
        </is>
      </c>
      <c r="H516" s="7" t="inlineStr">
        <is>
          <t>Having</t>
        </is>
      </c>
      <c r="I516" s="6" t="inlineStr">
        <is>
          <t>Had</t>
        </is>
      </c>
      <c r="J516" s="6" t="inlineStr">
        <is>
          <t>Have</t>
        </is>
      </c>
      <c r="K516" s="6" t="n">
        <v>2</v>
      </c>
      <c r="L516" s="6" t="inlineStr">
        <is>
          <t>「（先に）知らされていたので」は完了受動の分詞構文 having been + 過去分詞。</t>
        </is>
      </c>
      <c r="M516" s="6" t="inlineStr"/>
    </row>
    <row r="517">
      <c r="A517" s="6" t="inlineStr">
        <is>
          <t>sea_g3_06_03</t>
        </is>
      </c>
      <c r="B517" s="6" t="inlineStr">
        <is>
          <t>sea_g3_06</t>
        </is>
      </c>
      <c r="C517" s="6" t="inlineStr">
        <is>
          <t>用法</t>
        </is>
      </c>
      <c r="D517" s="6" t="inlineStr">
        <is>
          <t>(   ) に入る最も適切なものは？</t>
        </is>
      </c>
      <c r="E517" s="6" t="inlineStr">
        <is>
          <t>All things (   ), the plan was a success.</t>
        </is>
      </c>
      <c r="F517" s="6" t="inlineStr">
        <is>
          <t>considered</t>
        </is>
      </c>
      <c r="G517" s="6" t="inlineStr">
        <is>
          <t>considering</t>
        </is>
      </c>
      <c r="H517" s="7" t="inlineStr">
        <is>
          <t>considered</t>
        </is>
      </c>
      <c r="I517" s="6" t="inlineStr">
        <is>
          <t>to consider</t>
        </is>
      </c>
      <c r="J517" s="6" t="inlineStr">
        <is>
          <t>consider</t>
        </is>
      </c>
      <c r="K517" s="6" t="n">
        <v>2</v>
      </c>
      <c r="L517" s="6" t="inlineStr">
        <is>
          <t>all things considered（あらゆることを考慮すると）。独立分詞構文の慣用表現。</t>
        </is>
      </c>
      <c r="M517" s="6" t="inlineStr"/>
    </row>
    <row r="518">
      <c r="A518" s="6" t="inlineStr">
        <is>
          <t>sea_g3_06_04</t>
        </is>
      </c>
      <c r="B518" s="6" t="inlineStr">
        <is>
          <t>sea_g3_06</t>
        </is>
      </c>
      <c r="C518" s="6" t="inlineStr">
        <is>
          <t>用法</t>
        </is>
      </c>
      <c r="D518" s="6" t="inlineStr">
        <is>
          <t>(   ) に入る最も適切なものは？</t>
        </is>
      </c>
      <c r="E518" s="6" t="inlineStr">
        <is>
          <t>She stood there with tears (   ) down her cheeks.</t>
        </is>
      </c>
      <c r="F518" s="6" t="inlineStr">
        <is>
          <t>running</t>
        </is>
      </c>
      <c r="G518" s="6" t="inlineStr">
        <is>
          <t>run</t>
        </is>
      </c>
      <c r="H518" s="6" t="inlineStr">
        <is>
          <t>ran</t>
        </is>
      </c>
      <c r="I518" s="7" t="inlineStr">
        <is>
          <t>running</t>
        </is>
      </c>
      <c r="J518" s="6" t="inlineStr">
        <is>
          <t>to run</t>
        </is>
      </c>
      <c r="K518" s="6" t="n">
        <v>3</v>
      </c>
      <c r="L518" s="6" t="inlineStr">
        <is>
          <t>with + O + 分詞。涙が「流れている」ので現在分詞。</t>
        </is>
      </c>
      <c r="M518" s="6" t="inlineStr"/>
    </row>
    <row r="519">
      <c r="A519" s="6" t="inlineStr">
        <is>
          <t>sea_g3_06_05</t>
        </is>
      </c>
      <c r="B519" s="6" t="inlineStr">
        <is>
          <t>sea_g3_06</t>
        </is>
      </c>
      <c r="C519" s="6" t="inlineStr">
        <is>
          <t>用法</t>
        </is>
      </c>
      <c r="D519" s="6" t="inlineStr">
        <is>
          <t>(   ) に入る最も適切なものは？</t>
        </is>
      </c>
      <c r="E519" s="6" t="inlineStr">
        <is>
          <t>Night (   ), we went home.</t>
        </is>
      </c>
      <c r="F519" s="6" t="inlineStr">
        <is>
          <t>coming on</t>
        </is>
      </c>
      <c r="G519" s="6" t="inlineStr">
        <is>
          <t>came on</t>
        </is>
      </c>
      <c r="H519" s="7" t="inlineStr">
        <is>
          <t>coming on</t>
        </is>
      </c>
      <c r="I519" s="6" t="inlineStr">
        <is>
          <t>come on</t>
        </is>
      </c>
      <c r="J519" s="6" t="inlineStr">
        <is>
          <t>to come</t>
        </is>
      </c>
      <c r="K519" s="6" t="n">
        <v>2</v>
      </c>
      <c r="L519" s="6" t="inlineStr">
        <is>
          <t>主節と主語が違う独立分詞構文。Night coming on（夜になったので）。</t>
        </is>
      </c>
      <c r="M519" s="6" t="inlineStr"/>
    </row>
    <row r="520">
      <c r="A520" s="6" t="inlineStr">
        <is>
          <t>sea_g3_06_06</t>
        </is>
      </c>
      <c r="B520" s="6" t="inlineStr">
        <is>
          <t>sea_g3_06</t>
        </is>
      </c>
      <c r="C520" s="6" t="inlineStr">
        <is>
          <t>用法</t>
        </is>
      </c>
      <c r="D520" s="6" t="inlineStr">
        <is>
          <t>(   ) に入る最も適切なものは？</t>
        </is>
      </c>
      <c r="E520" s="6" t="inlineStr">
        <is>
          <t>(   ) in a hurry, the report had many mistakes.</t>
        </is>
      </c>
      <c r="F520" s="6" t="inlineStr">
        <is>
          <t>Written</t>
        </is>
      </c>
      <c r="G520" s="6" t="inlineStr">
        <is>
          <t>Writing</t>
        </is>
      </c>
      <c r="H520" s="7" t="inlineStr">
        <is>
          <t>Written</t>
        </is>
      </c>
      <c r="I520" s="6" t="inlineStr">
        <is>
          <t>Wrote</t>
        </is>
      </c>
      <c r="J520" s="6" t="inlineStr">
        <is>
          <t>To write</t>
        </is>
      </c>
      <c r="K520" s="6" t="n">
        <v>2</v>
      </c>
      <c r="L520" s="6" t="inlineStr">
        <is>
          <t>報告書は「書かれた」側なので過去分詞。</t>
        </is>
      </c>
      <c r="M520" s="6" t="inlineStr"/>
    </row>
    <row r="521">
      <c r="A521" s="6" t="inlineStr">
        <is>
          <t>sea_g3_06_07</t>
        </is>
      </c>
      <c r="B521" s="6" t="inlineStr">
        <is>
          <t>sea_g3_06</t>
        </is>
      </c>
      <c r="C521" s="6" t="inlineStr">
        <is>
          <t>用法</t>
        </is>
      </c>
      <c r="D521" s="6" t="inlineStr">
        <is>
          <t>(   ) に入る最も適切なものは？</t>
        </is>
      </c>
      <c r="E521" s="6" t="inlineStr">
        <is>
          <t>(   ) from the plane, the island looked like a heart.</t>
        </is>
      </c>
      <c r="F521" s="6" t="inlineStr">
        <is>
          <t>Seen</t>
        </is>
      </c>
      <c r="G521" s="6" t="inlineStr">
        <is>
          <t>See</t>
        </is>
      </c>
      <c r="H521" s="6" t="inlineStr">
        <is>
          <t>Having seen</t>
        </is>
      </c>
      <c r="I521" s="6" t="inlineStr">
        <is>
          <t>Seeing</t>
        </is>
      </c>
      <c r="J521" s="7" t="inlineStr">
        <is>
          <t>Seen</t>
        </is>
      </c>
      <c r="K521" s="6" t="n">
        <v>4</v>
      </c>
      <c r="L521" s="6" t="inlineStr">
        <is>
          <t>島は「見られる」側なので過去分詞で始まる分詞構文。</t>
        </is>
      </c>
      <c r="M521" s="6" t="inlineStr"/>
    </row>
    <row r="522">
      <c r="A522" s="6" t="inlineStr">
        <is>
          <t>sea_g3_06_08</t>
        </is>
      </c>
      <c r="B522" s="6" t="inlineStr">
        <is>
          <t>sea_g3_06</t>
        </is>
      </c>
      <c r="C522" s="6" t="inlineStr">
        <is>
          <t>用法</t>
        </is>
      </c>
      <c r="D522" s="6" t="inlineStr">
        <is>
          <t>(   ) に入る最も適切なものは？</t>
        </is>
      </c>
      <c r="E522" s="6" t="inlineStr">
        <is>
          <t>(   ) no bus service, we had to walk.</t>
        </is>
      </c>
      <c r="F522" s="6" t="inlineStr">
        <is>
          <t>There being</t>
        </is>
      </c>
      <c r="G522" s="6" t="inlineStr">
        <is>
          <t>It being</t>
        </is>
      </c>
      <c r="H522" s="6" t="inlineStr">
        <is>
          <t>There was</t>
        </is>
      </c>
      <c r="I522" s="7" t="inlineStr">
        <is>
          <t>There being</t>
        </is>
      </c>
      <c r="J522" s="6" t="inlineStr">
        <is>
          <t>Being</t>
        </is>
      </c>
      <c r="K522" s="6" t="n">
        <v>3</v>
      </c>
      <c r="L522" s="6" t="inlineStr">
        <is>
          <t>独立分詞構文。There is 〜 を分詞構文にすると There being 〜。</t>
        </is>
      </c>
      <c r="M522" s="6" t="inlineStr">
        <is>
          <t>○</t>
        </is>
      </c>
    </row>
    <row r="523">
      <c r="A523" s="6" t="inlineStr">
        <is>
          <t>sea_g3_06_09</t>
        </is>
      </c>
      <c r="B523" s="6" t="inlineStr">
        <is>
          <t>sea_g3_06</t>
        </is>
      </c>
      <c r="C523" s="6" t="inlineStr">
        <is>
          <t>用法</t>
        </is>
      </c>
      <c r="D523" s="6" t="inlineStr">
        <is>
          <t>(   ) に入る最も適切なものは？</t>
        </is>
      </c>
      <c r="E523" s="6" t="inlineStr">
        <is>
          <t>It (   ) Sunday, the store was closed.</t>
        </is>
      </c>
      <c r="F523" s="6" t="inlineStr">
        <is>
          <t>being</t>
        </is>
      </c>
      <c r="G523" s="6" t="inlineStr">
        <is>
          <t>been</t>
        </is>
      </c>
      <c r="H523" s="6" t="inlineStr">
        <is>
          <t>is</t>
        </is>
      </c>
      <c r="I523" s="6" t="inlineStr">
        <is>
          <t>was</t>
        </is>
      </c>
      <c r="J523" s="7" t="inlineStr">
        <is>
          <t>being</t>
        </is>
      </c>
      <c r="K523" s="6" t="n">
        <v>4</v>
      </c>
      <c r="L523" s="6" t="inlineStr">
        <is>
          <t>独立分詞構文：主語 it が主節と異なる。</t>
        </is>
      </c>
      <c r="M523" s="6" t="inlineStr"/>
    </row>
    <row r="524">
      <c r="A524" s="6" t="inlineStr">
        <is>
          <t>sea_g3_06_10</t>
        </is>
      </c>
      <c r="B524" s="6" t="inlineStr">
        <is>
          <t>sea_g3_06</t>
        </is>
      </c>
      <c r="C524" s="6" t="inlineStr">
        <is>
          <t>用法</t>
        </is>
      </c>
      <c r="D524" s="6" t="inlineStr">
        <is>
          <t>(   ) に入る最も適切なものは？</t>
        </is>
      </c>
      <c r="E524" s="6" t="inlineStr">
        <is>
          <t>He was sitting on the bench with his legs (   ).</t>
        </is>
      </c>
      <c r="F524" s="6" t="inlineStr">
        <is>
          <t>crossed</t>
        </is>
      </c>
      <c r="G524" s="6" t="inlineStr">
        <is>
          <t>cross</t>
        </is>
      </c>
      <c r="H524" s="6" t="inlineStr">
        <is>
          <t>crossing</t>
        </is>
      </c>
      <c r="I524" s="6" t="inlineStr">
        <is>
          <t>to cross</t>
        </is>
      </c>
      <c r="J524" s="7" t="inlineStr">
        <is>
          <t>crossed</t>
        </is>
      </c>
      <c r="K524" s="6" t="n">
        <v>4</v>
      </c>
      <c r="L524" s="6" t="inlineStr">
        <is>
          <t>with ＋ O ＋ 過去分詞（脚が「組まれた」状態）。</t>
        </is>
      </c>
      <c r="M524" s="6" t="inlineStr"/>
    </row>
    <row r="525">
      <c r="A525" s="6" t="inlineStr">
        <is>
          <t>sea_g3_06_11</t>
        </is>
      </c>
      <c r="B525" s="6" t="inlineStr">
        <is>
          <t>sea_g3_06</t>
        </is>
      </c>
      <c r="C525" s="6" t="inlineStr">
        <is>
          <t>用法</t>
        </is>
      </c>
      <c r="D525" s="6" t="inlineStr">
        <is>
          <t>(   ) に入る最も適切なものは？</t>
        </is>
      </c>
      <c r="E525" s="6" t="inlineStr">
        <is>
          <t>(   ) all things into consideration, the plan is good.</t>
        </is>
      </c>
      <c r="F525" s="6" t="inlineStr">
        <is>
          <t>Taking</t>
        </is>
      </c>
      <c r="G525" s="6" t="inlineStr">
        <is>
          <t>Take</t>
        </is>
      </c>
      <c r="H525" s="6" t="inlineStr">
        <is>
          <t>To take</t>
        </is>
      </c>
      <c r="I525" s="7" t="inlineStr">
        <is>
          <t>Taking</t>
        </is>
      </c>
      <c r="J525" s="6" t="inlineStr">
        <is>
          <t>Taken</t>
        </is>
      </c>
      <c r="K525" s="6" t="n">
        <v>3</v>
      </c>
      <c r="L525" s="6" t="inlineStr">
        <is>
          <t>taking ... into consideration「〜を考慮すると」。</t>
        </is>
      </c>
      <c r="M525" s="6" t="inlineStr"/>
    </row>
    <row r="526">
      <c r="A526" s="6" t="inlineStr">
        <is>
          <t>sea_g3_06_12</t>
        </is>
      </c>
      <c r="B526" s="6" t="inlineStr">
        <is>
          <t>sea_g3_06</t>
        </is>
      </c>
      <c r="C526" s="6" t="inlineStr">
        <is>
          <t>用法</t>
        </is>
      </c>
      <c r="D526" s="6" t="inlineStr">
        <is>
          <t>(   ) に入る最も適切なものは？</t>
        </is>
      </c>
      <c r="E526" s="6" t="inlineStr">
        <is>
          <t>He stood by the door with his arms (   ).</t>
        </is>
      </c>
      <c r="F526" s="6" t="inlineStr">
        <is>
          <t>folded</t>
        </is>
      </c>
      <c r="G526" s="6" t="inlineStr">
        <is>
          <t>fold</t>
        </is>
      </c>
      <c r="H526" s="6" t="inlineStr">
        <is>
          <t>to fold</t>
        </is>
      </c>
      <c r="I526" s="7" t="inlineStr">
        <is>
          <t>folded</t>
        </is>
      </c>
      <c r="J526" s="6" t="inlineStr">
        <is>
          <t>folding</t>
        </is>
      </c>
      <c r="K526" s="6" t="n">
        <v>3</v>
      </c>
      <c r="L526" s="6" t="inlineStr">
        <is>
          <t>with ＋ 名詞 ＋ 過去分詞「〜を…して」。腕は「組まれた」状態。</t>
        </is>
      </c>
      <c r="M526" s="6" t="inlineStr">
        <is>
          <t>○</t>
        </is>
      </c>
    </row>
    <row r="527">
      <c r="A527" s="6" t="inlineStr">
        <is>
          <t>sea_g3_06_13</t>
        </is>
      </c>
      <c r="B527" s="6" t="inlineStr">
        <is>
          <t>sea_g3_06</t>
        </is>
      </c>
      <c r="C527" s="6" t="inlineStr">
        <is>
          <t>用法</t>
        </is>
      </c>
      <c r="D527" s="6" t="inlineStr">
        <is>
          <t>(   ) に入る最も適切なものは？</t>
        </is>
      </c>
      <c r="E527" s="6" t="inlineStr">
        <is>
          <t>(   ) written in easy English, the book sells well.</t>
        </is>
      </c>
      <c r="F527" s="6" t="inlineStr">
        <is>
          <t>Being</t>
        </is>
      </c>
      <c r="G527" s="7" t="inlineStr">
        <is>
          <t>Being</t>
        </is>
      </c>
      <c r="H527" s="6" t="inlineStr">
        <is>
          <t>Be</t>
        </is>
      </c>
      <c r="I527" s="6" t="inlineStr">
        <is>
          <t>Having</t>
        </is>
      </c>
      <c r="J527" s="6" t="inlineStr">
        <is>
          <t>To be</t>
        </is>
      </c>
      <c r="K527" s="6" t="n">
        <v>1</v>
      </c>
      <c r="L527" s="6" t="inlineStr">
        <is>
          <t>Being written の Being は省略されることも多い。</t>
        </is>
      </c>
      <c r="M527" s="6" t="inlineStr"/>
    </row>
    <row r="528">
      <c r="A528" s="6" t="inlineStr">
        <is>
          <t>sea_g3_06_14</t>
        </is>
      </c>
      <c r="B528" s="6" t="inlineStr">
        <is>
          <t>sea_g3_06</t>
        </is>
      </c>
      <c r="C528" s="6" t="inlineStr">
        <is>
          <t>用法</t>
        </is>
      </c>
      <c r="D528" s="6" t="inlineStr">
        <is>
          <t>(   ) に入る最も適切なものは？</t>
        </is>
      </c>
      <c r="E528" s="6" t="inlineStr">
        <is>
          <t>The sun having set, we (   ) home.</t>
        </is>
      </c>
      <c r="F528" s="6" t="inlineStr">
        <is>
          <t>went</t>
        </is>
      </c>
      <c r="G528" s="6" t="inlineStr">
        <is>
          <t>gone</t>
        </is>
      </c>
      <c r="H528" s="6" t="inlineStr">
        <is>
          <t>to go</t>
        </is>
      </c>
      <c r="I528" s="7" t="inlineStr">
        <is>
          <t>went</t>
        </is>
      </c>
      <c r="J528" s="6" t="inlineStr">
        <is>
          <t>going</t>
        </is>
      </c>
      <c r="K528" s="6" t="n">
        <v>3</v>
      </c>
      <c r="L528" s="6" t="inlineStr">
        <is>
          <t>独立分詞構文のあとの主節。</t>
        </is>
      </c>
      <c r="M528" s="6" t="inlineStr"/>
    </row>
    <row r="529">
      <c r="A529" s="6" t="inlineStr">
        <is>
          <t>sea_g3_06_15</t>
        </is>
      </c>
      <c r="B529" s="6" t="inlineStr">
        <is>
          <t>sea_g3_06</t>
        </is>
      </c>
      <c r="C529" s="6" t="inlineStr">
        <is>
          <t>用法</t>
        </is>
      </c>
      <c r="D529" s="6" t="inlineStr">
        <is>
          <t>(   ) に入る最も適切なものは？</t>
        </is>
      </c>
      <c r="E529" s="6" t="inlineStr">
        <is>
          <t>Not (   ) what to say, I kept silent.</t>
        </is>
      </c>
      <c r="F529" s="6" t="inlineStr">
        <is>
          <t>knowing</t>
        </is>
      </c>
      <c r="G529" s="6" t="inlineStr">
        <is>
          <t>known</t>
        </is>
      </c>
      <c r="H529" s="6" t="inlineStr">
        <is>
          <t>to know</t>
        </is>
      </c>
      <c r="I529" s="7" t="inlineStr">
        <is>
          <t>knowing</t>
        </is>
      </c>
      <c r="J529" s="6" t="inlineStr">
        <is>
          <t>know</t>
        </is>
      </c>
      <c r="K529" s="6" t="n">
        <v>3</v>
      </c>
      <c r="L529" s="6" t="inlineStr">
        <is>
          <t>分詞構文の否定は not を分詞の前に置く。</t>
        </is>
      </c>
      <c r="M529" s="6" t="inlineStr"/>
    </row>
    <row r="530">
      <c r="A530" s="6" t="inlineStr">
        <is>
          <t>sea_g3_06_16</t>
        </is>
      </c>
      <c r="B530" s="6" t="inlineStr">
        <is>
          <t>sea_g3_06</t>
        </is>
      </c>
      <c r="C530" s="6" t="inlineStr">
        <is>
          <t>用法</t>
        </is>
      </c>
      <c r="D530" s="6" t="inlineStr">
        <is>
          <t>(   ) に入る最も適切なものは？</t>
        </is>
      </c>
      <c r="E530" s="6" t="inlineStr">
        <is>
          <t>(   ) to the right, you will find the station.</t>
        </is>
      </c>
      <c r="F530" s="6" t="inlineStr">
        <is>
          <t>Turning</t>
        </is>
      </c>
      <c r="G530" s="6" t="inlineStr">
        <is>
          <t>Turn to</t>
        </is>
      </c>
      <c r="H530" s="7" t="inlineStr">
        <is>
          <t>Turning</t>
        </is>
      </c>
      <c r="I530" s="6" t="inlineStr">
        <is>
          <t>Having turned to</t>
        </is>
      </c>
      <c r="J530" s="6" t="inlineStr">
        <is>
          <t>Turned</t>
        </is>
      </c>
      <c r="K530" s="6" t="n">
        <v>2</v>
      </c>
      <c r="L530" s="6" t="inlineStr">
        <is>
          <t>条件を表す分詞構文「右に曲がれば」。</t>
        </is>
      </c>
      <c r="M530" s="6" t="inlineStr"/>
    </row>
    <row r="531">
      <c r="A531" s="6" t="inlineStr">
        <is>
          <t>sea_g3_07_01</t>
        </is>
      </c>
      <c r="B531" s="6" t="inlineStr">
        <is>
          <t>sea_g3_07</t>
        </is>
      </c>
      <c r="C531" s="6" t="inlineStr">
        <is>
          <t>用法</t>
        </is>
      </c>
      <c r="D531" s="6" t="inlineStr">
        <is>
          <t>(   ) に入る最も適切なものは？</t>
        </is>
      </c>
      <c r="E531" s="6" t="inlineStr">
        <is>
          <t>He is believed (   ) the money.</t>
        </is>
      </c>
      <c r="F531" s="6" t="inlineStr">
        <is>
          <t>to have stolen</t>
        </is>
      </c>
      <c r="G531" s="6" t="inlineStr">
        <is>
          <t>to steal</t>
        </is>
      </c>
      <c r="H531" s="7" t="inlineStr">
        <is>
          <t>to have stolen</t>
        </is>
      </c>
      <c r="I531" s="6" t="inlineStr">
        <is>
          <t>stealing</t>
        </is>
      </c>
      <c r="J531" s="6" t="inlineStr">
        <is>
          <t>stole</t>
        </is>
      </c>
      <c r="K531" s="6" t="n">
        <v>2</v>
      </c>
      <c r="L531" s="6" t="inlineStr">
        <is>
          <t>「信じられている（今）」より前に「盗んだ」ので完了不定詞。</t>
        </is>
      </c>
      <c r="M531" s="6" t="inlineStr"/>
    </row>
    <row r="532">
      <c r="A532" s="6" t="inlineStr">
        <is>
          <t>sea_g3_07_02</t>
        </is>
      </c>
      <c r="B532" s="6" t="inlineStr">
        <is>
          <t>sea_g3_07</t>
        </is>
      </c>
      <c r="C532" s="6" t="inlineStr">
        <is>
          <t>用法</t>
        </is>
      </c>
      <c r="D532" s="6" t="inlineStr">
        <is>
          <t>(   ) に入る最も適切なものは？</t>
        </is>
      </c>
      <c r="E532" s="6" t="inlineStr">
        <is>
          <t>She hates (   ) laughed at.</t>
        </is>
      </c>
      <c r="F532" s="6" t="inlineStr">
        <is>
          <t>being</t>
        </is>
      </c>
      <c r="G532" s="6" t="inlineStr">
        <is>
          <t>been</t>
        </is>
      </c>
      <c r="H532" s="7" t="inlineStr">
        <is>
          <t>being</t>
        </is>
      </c>
      <c r="I532" s="6" t="inlineStr">
        <is>
          <t>having</t>
        </is>
      </c>
      <c r="J532" s="6" t="inlineStr">
        <is>
          <t>to have</t>
        </is>
      </c>
      <c r="K532" s="6" t="n">
        <v>2</v>
      </c>
      <c r="L532" s="6" t="inlineStr">
        <is>
          <t>「笑われること」は受動動名詞 being + 過去分詞。</t>
        </is>
      </c>
      <c r="M532" s="6" t="inlineStr"/>
    </row>
    <row r="533">
      <c r="A533" s="6" t="inlineStr">
        <is>
          <t>sea_g3_07_03</t>
        </is>
      </c>
      <c r="B533" s="6" t="inlineStr">
        <is>
          <t>sea_g3_07</t>
        </is>
      </c>
      <c r="C533" s="6" t="inlineStr">
        <is>
          <t>用法</t>
        </is>
      </c>
      <c r="D533" s="6" t="inlineStr">
        <is>
          <t>(   ) に入る最も適切なものは？</t>
        </is>
      </c>
      <c r="E533" s="6" t="inlineStr">
        <is>
          <t>I remember (   ) to the zoo when I was a child.</t>
        </is>
      </c>
      <c r="F533" s="6" t="inlineStr">
        <is>
          <t>being taken</t>
        </is>
      </c>
      <c r="G533" s="6" t="inlineStr">
        <is>
          <t>taking</t>
        </is>
      </c>
      <c r="H533" s="7" t="inlineStr">
        <is>
          <t>being taken</t>
        </is>
      </c>
      <c r="I533" s="6" t="inlineStr">
        <is>
          <t>to take</t>
        </is>
      </c>
      <c r="J533" s="6" t="inlineStr">
        <is>
          <t>to be taken</t>
        </is>
      </c>
      <c r="K533" s="6" t="n">
        <v>2</v>
      </c>
      <c r="L533" s="6" t="inlineStr">
        <is>
          <t>子どもの頃に「連れて行かれた」ことを覚えている。過去のことなので動名詞、受け身なので being taken。</t>
        </is>
      </c>
      <c r="M533" s="6" t="inlineStr"/>
    </row>
    <row r="534">
      <c r="A534" s="6" t="inlineStr">
        <is>
          <t>sea_g3_07_04</t>
        </is>
      </c>
      <c r="B534" s="6" t="inlineStr">
        <is>
          <t>sea_g3_07</t>
        </is>
      </c>
      <c r="C534" s="6" t="inlineStr">
        <is>
          <t>用法</t>
        </is>
      </c>
      <c r="D534" s="6" t="inlineStr">
        <is>
          <t>(   ) に入る最も適切なものは？</t>
        </is>
      </c>
      <c r="E534" s="6" t="inlineStr">
        <is>
          <t>The problem seems (   ) solved already.</t>
        </is>
      </c>
      <c r="F534" s="6" t="inlineStr">
        <is>
          <t>to have been</t>
        </is>
      </c>
      <c r="G534" s="6" t="inlineStr">
        <is>
          <t>to be</t>
        </is>
      </c>
      <c r="H534" s="7" t="inlineStr">
        <is>
          <t>to have been</t>
        </is>
      </c>
      <c r="I534" s="6" t="inlineStr">
        <is>
          <t>being</t>
        </is>
      </c>
      <c r="J534" s="6" t="inlineStr">
        <is>
          <t>having been</t>
        </is>
      </c>
      <c r="K534" s="6" t="n">
        <v>2</v>
      </c>
      <c r="L534" s="6" t="inlineStr">
        <is>
          <t>already（すでに）解決されたので、完了受動不定詞 to have been + 過去分詞。</t>
        </is>
      </c>
      <c r="M534" s="6" t="inlineStr"/>
    </row>
    <row r="535">
      <c r="A535" s="6" t="inlineStr">
        <is>
          <t>sea_g3_07_05</t>
        </is>
      </c>
      <c r="B535" s="6" t="inlineStr">
        <is>
          <t>sea_g3_07</t>
        </is>
      </c>
      <c r="C535" s="6" t="inlineStr">
        <is>
          <t>用法</t>
        </is>
      </c>
      <c r="D535" s="6" t="inlineStr">
        <is>
          <t>(   ) に入る最も適切なものは？</t>
        </is>
      </c>
      <c r="E535" s="6" t="inlineStr">
        <is>
          <t>There is no (   ) for tastes.</t>
        </is>
      </c>
      <c r="F535" s="6" t="inlineStr">
        <is>
          <t>accounting</t>
        </is>
      </c>
      <c r="G535" s="6" t="inlineStr">
        <is>
          <t>account</t>
        </is>
      </c>
      <c r="H535" s="7" t="inlineStr">
        <is>
          <t>accounting</t>
        </is>
      </c>
      <c r="I535" s="6" t="inlineStr">
        <is>
          <t>to account</t>
        </is>
      </c>
      <c r="J535" s="6" t="inlineStr">
        <is>
          <t>accounted</t>
        </is>
      </c>
      <c r="K535" s="6" t="n">
        <v>2</v>
      </c>
      <c r="L535" s="6" t="inlineStr">
        <is>
          <t>There is no doing「〜することはできない」。「たで食う虫も好き好き」。</t>
        </is>
      </c>
      <c r="M535" s="6" t="inlineStr">
        <is>
          <t>○</t>
        </is>
      </c>
    </row>
    <row r="536">
      <c r="A536" s="6" t="inlineStr">
        <is>
          <t>sea_g3_07_06</t>
        </is>
      </c>
      <c r="B536" s="6" t="inlineStr">
        <is>
          <t>sea_g3_07</t>
        </is>
      </c>
      <c r="C536" s="6" t="inlineStr">
        <is>
          <t>用法</t>
        </is>
      </c>
      <c r="D536" s="6" t="inlineStr">
        <is>
          <t>(   ) に入る最も適切なものは？</t>
        </is>
      </c>
      <c r="E536" s="6" t="inlineStr">
        <is>
          <t>There is no (   ) what will happen.</t>
        </is>
      </c>
      <c r="F536" s="6" t="inlineStr">
        <is>
          <t>telling</t>
        </is>
      </c>
      <c r="G536" s="6" t="inlineStr">
        <is>
          <t>tell</t>
        </is>
      </c>
      <c r="H536" s="7" t="inlineStr">
        <is>
          <t>telling</t>
        </is>
      </c>
      <c r="I536" s="6" t="inlineStr">
        <is>
          <t>to tell</t>
        </is>
      </c>
      <c r="J536" s="6" t="inlineStr">
        <is>
          <t>told</t>
        </is>
      </c>
      <c r="K536" s="6" t="n">
        <v>2</v>
      </c>
      <c r="L536" s="6" t="inlineStr">
        <is>
          <t>There is no -ing で「〜することはできない」。</t>
        </is>
      </c>
      <c r="M536" s="6" t="inlineStr"/>
    </row>
    <row r="537">
      <c r="A537" s="6" t="inlineStr">
        <is>
          <t>sea_g3_07_07</t>
        </is>
      </c>
      <c r="B537" s="6" t="inlineStr">
        <is>
          <t>sea_g3_07</t>
        </is>
      </c>
      <c r="C537" s="6" t="inlineStr">
        <is>
          <t>用法</t>
        </is>
      </c>
      <c r="D537" s="6" t="inlineStr">
        <is>
          <t>(   ) に入る最も適切なものは？</t>
        </is>
      </c>
      <c r="E537" s="6" t="inlineStr">
        <is>
          <t>He pretended (   ) asleep.</t>
        </is>
      </c>
      <c r="F537" s="6" t="inlineStr">
        <is>
          <t>to be</t>
        </is>
      </c>
      <c r="G537" s="6" t="inlineStr">
        <is>
          <t>be</t>
        </is>
      </c>
      <c r="H537" s="7" t="inlineStr">
        <is>
          <t>to be</t>
        </is>
      </c>
      <c r="I537" s="6" t="inlineStr">
        <is>
          <t>been</t>
        </is>
      </c>
      <c r="J537" s="6" t="inlineStr">
        <is>
          <t>being</t>
        </is>
      </c>
      <c r="K537" s="6" t="n">
        <v>2</v>
      </c>
      <c r="L537" s="6" t="inlineStr">
        <is>
          <t>pretend は不定詞を目的語にとる。「眠っているふりをした」。</t>
        </is>
      </c>
      <c r="M537" s="6" t="inlineStr">
        <is>
          <t>○</t>
        </is>
      </c>
    </row>
    <row r="538">
      <c r="A538" s="6" t="inlineStr">
        <is>
          <t>sea_g3_07_08</t>
        </is>
      </c>
      <c r="B538" s="6" t="inlineStr">
        <is>
          <t>sea_g3_07</t>
        </is>
      </c>
      <c r="C538" s="6" t="inlineStr">
        <is>
          <t>用法</t>
        </is>
      </c>
      <c r="D538" s="6" t="inlineStr">
        <is>
          <t>(   ) に入る最も適切なものは？</t>
        </is>
      </c>
      <c r="E538" s="6" t="inlineStr">
        <is>
          <t>I don't like (   ) like a child.</t>
        </is>
      </c>
      <c r="F538" s="6" t="inlineStr">
        <is>
          <t>being treated</t>
        </is>
      </c>
      <c r="G538" s="6" t="inlineStr">
        <is>
          <t>to treat</t>
        </is>
      </c>
      <c r="H538" s="7" t="inlineStr">
        <is>
          <t>being treated</t>
        </is>
      </c>
      <c r="I538" s="6" t="inlineStr">
        <is>
          <t>treated</t>
        </is>
      </c>
      <c r="J538" s="6" t="inlineStr">
        <is>
          <t>treating</t>
        </is>
      </c>
      <c r="K538" s="6" t="n">
        <v>2</v>
      </c>
      <c r="L538" s="6" t="inlineStr">
        <is>
          <t>動名詞の受動態 being ＋ 過去分詞。</t>
        </is>
      </c>
      <c r="M538" s="6" t="inlineStr"/>
    </row>
    <row r="539">
      <c r="A539" s="6" t="inlineStr">
        <is>
          <t>sea_g3_07_09</t>
        </is>
      </c>
      <c r="B539" s="6" t="inlineStr">
        <is>
          <t>sea_g3_07</t>
        </is>
      </c>
      <c r="C539" s="6" t="inlineStr">
        <is>
          <t>用法</t>
        </is>
      </c>
      <c r="D539" s="6" t="inlineStr">
        <is>
          <t>(   ) に入る最も適切なものは？</t>
        </is>
      </c>
      <c r="E539" s="6" t="inlineStr">
        <is>
          <t>She seems (   ) ill for a week.</t>
        </is>
      </c>
      <c r="F539" s="6" t="inlineStr">
        <is>
          <t>to have been</t>
        </is>
      </c>
      <c r="G539" s="7" t="inlineStr">
        <is>
          <t>to have been</t>
        </is>
      </c>
      <c r="H539" s="6" t="inlineStr">
        <is>
          <t>being</t>
        </is>
      </c>
      <c r="I539" s="6" t="inlineStr">
        <is>
          <t>to be</t>
        </is>
      </c>
      <c r="J539" s="6" t="inlineStr">
        <is>
          <t>been</t>
        </is>
      </c>
      <c r="K539" s="6" t="n">
        <v>1</v>
      </c>
      <c r="L539" s="6" t="inlineStr">
        <is>
          <t>「1 週間ずっと病気だったようだ」完了不定詞。</t>
        </is>
      </c>
      <c r="M539" s="6" t="inlineStr"/>
    </row>
    <row r="540">
      <c r="A540" s="6" t="inlineStr">
        <is>
          <t>sea_g3_07_10</t>
        </is>
      </c>
      <c r="B540" s="6" t="inlineStr">
        <is>
          <t>sea_g3_07</t>
        </is>
      </c>
      <c r="C540" s="6" t="inlineStr">
        <is>
          <t>用法</t>
        </is>
      </c>
      <c r="D540" s="6" t="inlineStr">
        <is>
          <t>(   ) に入る最も適切なものは？</t>
        </is>
      </c>
      <c r="E540" s="6" t="inlineStr">
        <is>
          <t>I spent the whole day (   ) the house.</t>
        </is>
      </c>
      <c r="F540" s="6" t="inlineStr">
        <is>
          <t>cleaning</t>
        </is>
      </c>
      <c r="G540" s="6" t="inlineStr">
        <is>
          <t>cleaned</t>
        </is>
      </c>
      <c r="H540" s="6" t="inlineStr">
        <is>
          <t>to clean</t>
        </is>
      </c>
      <c r="I540" s="7" t="inlineStr">
        <is>
          <t>cleaning</t>
        </is>
      </c>
      <c r="J540" s="6" t="inlineStr">
        <is>
          <t>clean</t>
        </is>
      </c>
      <c r="K540" s="6" t="n">
        <v>3</v>
      </c>
      <c r="L540" s="6" t="inlineStr">
        <is>
          <t>spend ＋ 時間 ＋ doing「〜して時間を過ごす」。</t>
        </is>
      </c>
      <c r="M540" s="6" t="inlineStr">
        <is>
          <t>○</t>
        </is>
      </c>
    </row>
    <row r="541">
      <c r="A541" s="6" t="inlineStr">
        <is>
          <t>sea_g3_07_11</t>
        </is>
      </c>
      <c r="B541" s="6" t="inlineStr">
        <is>
          <t>sea_g3_07</t>
        </is>
      </c>
      <c r="C541" s="6" t="inlineStr">
        <is>
          <t>用法</t>
        </is>
      </c>
      <c r="D541" s="6" t="inlineStr">
        <is>
          <t>(   ) に入る最も適切なものは？</t>
        </is>
      </c>
      <c r="E541" s="6" t="inlineStr">
        <is>
          <t>He denied (   ) the money.</t>
        </is>
      </c>
      <c r="F541" s="6" t="inlineStr">
        <is>
          <t>having stolen</t>
        </is>
      </c>
      <c r="G541" s="6" t="inlineStr">
        <is>
          <t>to steal</t>
        </is>
      </c>
      <c r="H541" s="6" t="inlineStr">
        <is>
          <t>to have stolen</t>
        </is>
      </c>
      <c r="I541" s="7" t="inlineStr">
        <is>
          <t>having stolen</t>
        </is>
      </c>
      <c r="J541" s="6" t="inlineStr">
        <is>
          <t>steal</t>
        </is>
      </c>
      <c r="K541" s="6" t="n">
        <v>3</v>
      </c>
      <c r="L541" s="6" t="inlineStr">
        <is>
          <t>deny は動名詞をとる。過去のことなので完了形。</t>
        </is>
      </c>
      <c r="M541" s="6" t="inlineStr"/>
    </row>
    <row r="542">
      <c r="A542" s="6" t="inlineStr">
        <is>
          <t>sea_g3_07_12</t>
        </is>
      </c>
      <c r="B542" s="6" t="inlineStr">
        <is>
          <t>sea_g3_07</t>
        </is>
      </c>
      <c r="C542" s="6" t="inlineStr">
        <is>
          <t>用法</t>
        </is>
      </c>
      <c r="D542" s="6" t="inlineStr">
        <is>
          <t>(   ) に入る最も適切なものは？</t>
        </is>
      </c>
      <c r="E542" s="6" t="inlineStr">
        <is>
          <t>I am considering (   ) abroad next year.</t>
        </is>
      </c>
      <c r="F542" s="6" t="inlineStr">
        <is>
          <t>studying</t>
        </is>
      </c>
      <c r="G542" s="6" t="inlineStr">
        <is>
          <t>studied</t>
        </is>
      </c>
      <c r="H542" s="6" t="inlineStr">
        <is>
          <t>to study</t>
        </is>
      </c>
      <c r="I542" s="6" t="inlineStr">
        <is>
          <t>study</t>
        </is>
      </c>
      <c r="J542" s="7" t="inlineStr">
        <is>
          <t>studying</t>
        </is>
      </c>
      <c r="K542" s="6" t="n">
        <v>4</v>
      </c>
      <c r="L542" s="6" t="inlineStr">
        <is>
          <t>consider は動名詞を目的語にとる。</t>
        </is>
      </c>
      <c r="M542" s="6" t="inlineStr">
        <is>
          <t>○</t>
        </is>
      </c>
    </row>
    <row r="543">
      <c r="A543" s="6" t="inlineStr">
        <is>
          <t>sea_g3_07_13</t>
        </is>
      </c>
      <c r="B543" s="6" t="inlineStr">
        <is>
          <t>sea_g3_07</t>
        </is>
      </c>
      <c r="C543" s="6" t="inlineStr">
        <is>
          <t>用法</t>
        </is>
      </c>
      <c r="D543" s="6" t="inlineStr">
        <is>
          <t>(   ) に入る最も適切なものは？</t>
        </is>
      </c>
      <c r="E543" s="6" t="inlineStr">
        <is>
          <t>I make it a rule (   ) up early.</t>
        </is>
      </c>
      <c r="F543" s="6" t="inlineStr">
        <is>
          <t>to get</t>
        </is>
      </c>
      <c r="G543" s="6" t="inlineStr">
        <is>
          <t>got</t>
        </is>
      </c>
      <c r="H543" s="6" t="inlineStr">
        <is>
          <t>getting</t>
        </is>
      </c>
      <c r="I543" s="6" t="inlineStr">
        <is>
          <t>get</t>
        </is>
      </c>
      <c r="J543" s="7" t="inlineStr">
        <is>
          <t>to get</t>
        </is>
      </c>
      <c r="K543" s="6" t="n">
        <v>4</v>
      </c>
      <c r="L543" s="6" t="inlineStr">
        <is>
          <t>make it a rule to do「〜することにしている」。it は to 以下を指す形式目的語。</t>
        </is>
      </c>
      <c r="M543" s="6" t="inlineStr">
        <is>
          <t>○</t>
        </is>
      </c>
    </row>
    <row r="544">
      <c r="A544" s="6" t="inlineStr">
        <is>
          <t>sea_g3_07_14</t>
        </is>
      </c>
      <c r="B544" s="6" t="inlineStr">
        <is>
          <t>sea_g3_07</t>
        </is>
      </c>
      <c r="C544" s="6" t="inlineStr">
        <is>
          <t>用法</t>
        </is>
      </c>
      <c r="D544" s="6" t="inlineStr">
        <is>
          <t>(   ) に入る最も適切なものは？</t>
        </is>
      </c>
      <c r="E544" s="6" t="inlineStr">
        <is>
          <t>I couldn't help (   ) at his joke.</t>
        </is>
      </c>
      <c r="F544" s="6" t="inlineStr">
        <is>
          <t>laughing</t>
        </is>
      </c>
      <c r="G544" s="6" t="inlineStr">
        <is>
          <t>to laugh</t>
        </is>
      </c>
      <c r="H544" s="6" t="inlineStr">
        <is>
          <t>laughed</t>
        </is>
      </c>
      <c r="I544" s="7" t="inlineStr">
        <is>
          <t>laughing</t>
        </is>
      </c>
      <c r="J544" s="6" t="inlineStr">
        <is>
          <t>laugh</t>
        </is>
      </c>
      <c r="K544" s="6" t="n">
        <v>3</v>
      </c>
      <c r="L544" s="6" t="inlineStr">
        <is>
          <t>cannot help doing「〜せずにはいられない」。</t>
        </is>
      </c>
      <c r="M544" s="6" t="inlineStr"/>
    </row>
    <row r="545">
      <c r="A545" s="6" t="inlineStr">
        <is>
          <t>sea_g3_07_15</t>
        </is>
      </c>
      <c r="B545" s="6" t="inlineStr">
        <is>
          <t>sea_g3_07</t>
        </is>
      </c>
      <c r="C545" s="6" t="inlineStr">
        <is>
          <t>用法</t>
        </is>
      </c>
      <c r="D545" s="6" t="inlineStr">
        <is>
          <t>(   ) に入る最も適切なものは？</t>
        </is>
      </c>
      <c r="E545" s="6" t="inlineStr">
        <is>
          <t>She stopped (   ) to me.</t>
        </is>
      </c>
      <c r="F545" s="6" t="inlineStr">
        <is>
          <t>talking</t>
        </is>
      </c>
      <c r="G545" s="6" t="inlineStr">
        <is>
          <t>talk</t>
        </is>
      </c>
      <c r="H545" s="6" t="inlineStr">
        <is>
          <t>to talk</t>
        </is>
      </c>
      <c r="I545" s="7" t="inlineStr">
        <is>
          <t>talking</t>
        </is>
      </c>
      <c r="J545" s="6" t="inlineStr">
        <is>
          <t>talked</t>
        </is>
      </c>
      <c r="K545" s="6" t="n">
        <v>3</v>
      </c>
      <c r="L545" s="6" t="inlineStr">
        <is>
          <t>stop doing「〜するのをやめる」。stop to do は「〜するために立ち止まる」。</t>
        </is>
      </c>
      <c r="M545" s="6" t="inlineStr"/>
    </row>
    <row r="546">
      <c r="A546" s="6" t="inlineStr">
        <is>
          <t>sea_g3_07_16</t>
        </is>
      </c>
      <c r="B546" s="6" t="inlineStr">
        <is>
          <t>sea_g3_07</t>
        </is>
      </c>
      <c r="C546" s="6" t="inlineStr">
        <is>
          <t>用法</t>
        </is>
      </c>
      <c r="D546" s="6" t="inlineStr">
        <is>
          <t>(   ) に入る最も適切なものは？</t>
        </is>
      </c>
      <c r="E546" s="6" t="inlineStr">
        <is>
          <t>He narrowly escaped (   ) hit by a car.</t>
        </is>
      </c>
      <c r="F546" s="6" t="inlineStr">
        <is>
          <t>being</t>
        </is>
      </c>
      <c r="G546" s="7" t="inlineStr">
        <is>
          <t>being</t>
        </is>
      </c>
      <c r="H546" s="6" t="inlineStr">
        <is>
          <t>been</t>
        </is>
      </c>
      <c r="I546" s="6" t="inlineStr">
        <is>
          <t>to be</t>
        </is>
      </c>
      <c r="J546" s="6" t="inlineStr">
        <is>
          <t>be</t>
        </is>
      </c>
      <c r="K546" s="6" t="n">
        <v>1</v>
      </c>
      <c r="L546" s="6" t="inlineStr">
        <is>
          <t>escape は動名詞を目的語にとる。「ひかれる」なので受け身の being hit。</t>
        </is>
      </c>
      <c r="M546" s="6" t="inlineStr">
        <is>
          <t>○</t>
        </is>
      </c>
    </row>
    <row r="547">
      <c r="A547" s="6" t="inlineStr">
        <is>
          <t>sea_g3_08_01</t>
        </is>
      </c>
      <c r="B547" s="6" t="inlineStr">
        <is>
          <t>sea_g3_08</t>
        </is>
      </c>
      <c r="C547" s="6" t="inlineStr">
        <is>
          <t>用法</t>
        </is>
      </c>
      <c r="D547" s="6" t="inlineStr">
        <is>
          <t>(   ) に入る最も適切なものは？</t>
        </is>
      </c>
      <c r="E547" s="6" t="inlineStr">
        <is>
          <t>The bridge (   ) built when I visited the town.</t>
        </is>
      </c>
      <c r="F547" s="6" t="inlineStr">
        <is>
          <t>was being</t>
        </is>
      </c>
      <c r="G547" s="6" t="inlineStr">
        <is>
          <t>is being</t>
        </is>
      </c>
      <c r="H547" s="7" t="inlineStr">
        <is>
          <t>was being</t>
        </is>
      </c>
      <c r="I547" s="6" t="inlineStr">
        <is>
          <t>has been</t>
        </is>
      </c>
      <c r="J547" s="6" t="inlineStr">
        <is>
          <t>had being</t>
        </is>
      </c>
      <c r="K547" s="6" t="n">
        <v>2</v>
      </c>
      <c r="L547" s="6" t="inlineStr">
        <is>
          <t>過去のある時点で「建てられている最中だった」。過去進行形の受動態。</t>
        </is>
      </c>
      <c r="M547" s="6" t="inlineStr"/>
    </row>
    <row r="548">
      <c r="A548" s="6" t="inlineStr">
        <is>
          <t>sea_g3_08_02</t>
        </is>
      </c>
      <c r="B548" s="6" t="inlineStr">
        <is>
          <t>sea_g3_08</t>
        </is>
      </c>
      <c r="C548" s="6" t="inlineStr">
        <is>
          <t>用法</t>
        </is>
      </c>
      <c r="D548" s="6" t="inlineStr">
        <is>
          <t>(   ) に入る最も適切なものは？</t>
        </is>
      </c>
      <c r="E548" s="6" t="inlineStr">
        <is>
          <t>The letter (   ) sent by the time you get home.</t>
        </is>
      </c>
      <c r="F548" s="6" t="inlineStr">
        <is>
          <t>will have been</t>
        </is>
      </c>
      <c r="G548" s="6" t="inlineStr">
        <is>
          <t>has been</t>
        </is>
      </c>
      <c r="H548" s="7" t="inlineStr">
        <is>
          <t>will have been</t>
        </is>
      </c>
      <c r="I548" s="6" t="inlineStr">
        <is>
          <t>will be being</t>
        </is>
      </c>
      <c r="J548" s="6" t="inlineStr">
        <is>
          <t>is</t>
        </is>
      </c>
      <c r="K548" s="6" t="n">
        <v>2</v>
      </c>
      <c r="L548" s="6" t="inlineStr">
        <is>
          <t>未来のある時点までに「送られてしまっている」。未来完了の受動態。</t>
        </is>
      </c>
      <c r="M548" s="6" t="inlineStr"/>
    </row>
    <row r="549">
      <c r="A549" s="6" t="inlineStr">
        <is>
          <t>sea_g3_08_03</t>
        </is>
      </c>
      <c r="B549" s="6" t="inlineStr">
        <is>
          <t>sea_g3_08</t>
        </is>
      </c>
      <c r="C549" s="6" t="inlineStr">
        <is>
          <t>用法</t>
        </is>
      </c>
      <c r="D549" s="6" t="inlineStr">
        <is>
          <t>(   ) に入る最も適切なものは？</t>
        </is>
      </c>
      <c r="E549" s="6" t="inlineStr">
        <is>
          <t>He (   ) have left; his coat is still here.</t>
        </is>
      </c>
      <c r="F549" s="6" t="inlineStr">
        <is>
          <t>can't</t>
        </is>
      </c>
      <c r="G549" s="6" t="inlineStr">
        <is>
          <t>must</t>
        </is>
      </c>
      <c r="H549" s="7" t="inlineStr">
        <is>
          <t>can't</t>
        </is>
      </c>
      <c r="I549" s="6" t="inlineStr">
        <is>
          <t>should</t>
        </is>
      </c>
      <c r="J549" s="6" t="inlineStr">
        <is>
          <t>may</t>
        </is>
      </c>
      <c r="K549" s="6" t="n">
        <v>2</v>
      </c>
      <c r="L549" s="6" t="inlineStr">
        <is>
          <t>コートがまだあるので「出て行ったはずがない」。can't have done。</t>
        </is>
      </c>
      <c r="M549" s="6" t="inlineStr"/>
    </row>
    <row r="550">
      <c r="A550" s="6" t="inlineStr">
        <is>
          <t>sea_g3_08_04</t>
        </is>
      </c>
      <c r="B550" s="6" t="inlineStr">
        <is>
          <t>sea_g3_08</t>
        </is>
      </c>
      <c r="C550" s="6" t="inlineStr">
        <is>
          <t>用法</t>
        </is>
      </c>
      <c r="D550" s="6" t="inlineStr">
        <is>
          <t>(   ) に入る最も適切なものは？</t>
        </is>
      </c>
      <c r="E550" s="6" t="inlineStr">
        <is>
          <t>I (   ) in this company for 20 years next April.</t>
        </is>
      </c>
      <c r="F550" s="6" t="inlineStr">
        <is>
          <t>will have worked</t>
        </is>
      </c>
      <c r="G550" s="6" t="inlineStr">
        <is>
          <t>will work</t>
        </is>
      </c>
      <c r="H550" s="7" t="inlineStr">
        <is>
          <t>will have worked</t>
        </is>
      </c>
      <c r="I550" s="6" t="inlineStr">
        <is>
          <t>have worked</t>
        </is>
      </c>
      <c r="J550" s="6" t="inlineStr">
        <is>
          <t>work</t>
        </is>
      </c>
      <c r="K550" s="6" t="n">
        <v>2</v>
      </c>
      <c r="L550" s="6" t="inlineStr">
        <is>
          <t>来年4月の時点での継続なので未来完了。</t>
        </is>
      </c>
      <c r="M550" s="6" t="inlineStr"/>
    </row>
    <row r="551">
      <c r="A551" s="6" t="inlineStr">
        <is>
          <t>sea_g3_08_05</t>
        </is>
      </c>
      <c r="B551" s="6" t="inlineStr">
        <is>
          <t>sea_g3_08</t>
        </is>
      </c>
      <c r="C551" s="6" t="inlineStr">
        <is>
          <t>用法</t>
        </is>
      </c>
      <c r="D551" s="6" t="inlineStr">
        <is>
          <t>(   ) に入る最も適切なものは？</t>
        </is>
      </c>
      <c r="E551" s="6" t="inlineStr">
        <is>
          <t>She said she (   ) the book the week before.</t>
        </is>
      </c>
      <c r="F551" s="6" t="inlineStr">
        <is>
          <t>had read</t>
        </is>
      </c>
      <c r="G551" s="6" t="inlineStr">
        <is>
          <t>has read</t>
        </is>
      </c>
      <c r="H551" s="7" t="inlineStr">
        <is>
          <t>had read</t>
        </is>
      </c>
      <c r="I551" s="6" t="inlineStr">
        <is>
          <t>reads</t>
        </is>
      </c>
      <c r="J551" s="6" t="inlineStr">
        <is>
          <t>will read</t>
        </is>
      </c>
      <c r="K551" s="6" t="n">
        <v>2</v>
      </c>
      <c r="L551" s="6" t="inlineStr">
        <is>
          <t>「言った」より前のことなので過去完了（時制の一致）。</t>
        </is>
      </c>
      <c r="M551" s="6" t="inlineStr"/>
    </row>
    <row r="552">
      <c r="A552" s="6" t="inlineStr">
        <is>
          <t>sea_g3_08_06</t>
        </is>
      </c>
      <c r="B552" s="6" t="inlineStr">
        <is>
          <t>sea_g3_08</t>
        </is>
      </c>
      <c r="C552" s="6" t="inlineStr">
        <is>
          <t>用法</t>
        </is>
      </c>
      <c r="D552" s="6" t="inlineStr">
        <is>
          <t>(   ) に入る最も適切なものは？</t>
        </is>
      </c>
      <c r="E552" s="6" t="inlineStr">
        <is>
          <t>The room (   ) cleaned yet.</t>
        </is>
      </c>
      <c r="F552" s="6" t="inlineStr">
        <is>
          <t>hasn't been</t>
        </is>
      </c>
      <c r="G552" s="6" t="inlineStr">
        <is>
          <t>wasn't</t>
        </is>
      </c>
      <c r="H552" s="7" t="inlineStr">
        <is>
          <t>hasn't been</t>
        </is>
      </c>
      <c r="I552" s="6" t="inlineStr">
        <is>
          <t>didn't be</t>
        </is>
      </c>
      <c r="J552" s="6" t="inlineStr">
        <is>
          <t>isn't been</t>
        </is>
      </c>
      <c r="K552" s="6" t="n">
        <v>2</v>
      </c>
      <c r="L552" s="6" t="inlineStr">
        <is>
          <t>yet（まだ）とともに「まだ掃除されていない」。現在完了の受動態。</t>
        </is>
      </c>
      <c r="M552" s="6" t="inlineStr"/>
    </row>
    <row r="553">
      <c r="A553" s="6" t="inlineStr">
        <is>
          <t>sea_g3_08_07</t>
        </is>
      </c>
      <c r="B553" s="6" t="inlineStr">
        <is>
          <t>sea_g3_08</t>
        </is>
      </c>
      <c r="C553" s="6" t="inlineStr">
        <is>
          <t>用法</t>
        </is>
      </c>
      <c r="D553" s="6" t="inlineStr">
        <is>
          <t>(   ) に入る最も適切なものは？</t>
        </is>
      </c>
      <c r="E553" s="6" t="inlineStr">
        <is>
          <t>The meeting (   ) by the time we arrived.</t>
        </is>
      </c>
      <c r="F553" s="6" t="inlineStr">
        <is>
          <t>had already started</t>
        </is>
      </c>
      <c r="G553" s="7" t="inlineStr">
        <is>
          <t>had already started</t>
        </is>
      </c>
      <c r="H553" s="6" t="inlineStr">
        <is>
          <t>already starts</t>
        </is>
      </c>
      <c r="I553" s="6" t="inlineStr">
        <is>
          <t>has already started</t>
        </is>
      </c>
      <c r="J553" s="6" t="inlineStr">
        <is>
          <t>will have started</t>
        </is>
      </c>
      <c r="K553" s="6" t="n">
        <v>1</v>
      </c>
      <c r="L553" s="6" t="inlineStr">
        <is>
          <t>過去のある時点（arrived）までに完了していたことは過去完了。</t>
        </is>
      </c>
      <c r="M553" s="6" t="inlineStr">
        <is>
          <t>○</t>
        </is>
      </c>
    </row>
    <row r="554">
      <c r="A554" s="6" t="inlineStr">
        <is>
          <t>sea_g3_08_08</t>
        </is>
      </c>
      <c r="B554" s="6" t="inlineStr">
        <is>
          <t>sea_g3_08</t>
        </is>
      </c>
      <c r="C554" s="6" t="inlineStr">
        <is>
          <t>用法</t>
        </is>
      </c>
      <c r="D554" s="6" t="inlineStr">
        <is>
          <t>(   ) に入る最も適切なものは？</t>
        </is>
      </c>
      <c r="E554" s="6" t="inlineStr">
        <is>
          <t>I (   ) for two hours when she called.</t>
        </is>
      </c>
      <c r="F554" s="6" t="inlineStr">
        <is>
          <t>had been studying</t>
        </is>
      </c>
      <c r="G554" s="6" t="inlineStr">
        <is>
          <t>am studying</t>
        </is>
      </c>
      <c r="H554" s="7" t="inlineStr">
        <is>
          <t>had been studying</t>
        </is>
      </c>
      <c r="I554" s="6" t="inlineStr">
        <is>
          <t>study</t>
        </is>
      </c>
      <c r="J554" s="6" t="inlineStr">
        <is>
          <t>have been studying</t>
        </is>
      </c>
      <c r="K554" s="6" t="n">
        <v>2</v>
      </c>
      <c r="L554" s="6" t="inlineStr">
        <is>
          <t>過去のある時点まで続いていた動作は過去完了進行形。</t>
        </is>
      </c>
      <c r="M554" s="6" t="inlineStr"/>
    </row>
    <row r="555">
      <c r="A555" s="6" t="inlineStr">
        <is>
          <t>sea_g3_08_09</t>
        </is>
      </c>
      <c r="B555" s="6" t="inlineStr">
        <is>
          <t>sea_g3_08</t>
        </is>
      </c>
      <c r="C555" s="6" t="inlineStr">
        <is>
          <t>用法</t>
        </is>
      </c>
      <c r="D555" s="6" t="inlineStr">
        <is>
          <t>(   ) に入る最も適切なものは？</t>
        </is>
      </c>
      <c r="E555" s="6" t="inlineStr">
        <is>
          <t>The letter (   ) by the time I got home.</t>
        </is>
      </c>
      <c r="F555" s="6" t="inlineStr">
        <is>
          <t>had been delivered</t>
        </is>
      </c>
      <c r="G555" s="6" t="inlineStr">
        <is>
          <t>had delivered</t>
        </is>
      </c>
      <c r="H555" s="7" t="inlineStr">
        <is>
          <t>had been delivered</t>
        </is>
      </c>
      <c r="I555" s="6" t="inlineStr">
        <is>
          <t>was delivering</t>
        </is>
      </c>
      <c r="J555" s="6" t="inlineStr">
        <is>
          <t>has been delivered</t>
        </is>
      </c>
      <c r="K555" s="6" t="n">
        <v>2</v>
      </c>
      <c r="L555" s="6" t="inlineStr">
        <is>
          <t>過去完了の受動態 had been ＋ 過去分詞。手紙は「配達される」側。</t>
        </is>
      </c>
      <c r="M555" s="6" t="inlineStr">
        <is>
          <t>○</t>
        </is>
      </c>
    </row>
    <row r="556">
      <c r="A556" s="6" t="inlineStr">
        <is>
          <t>sea_g3_08_10</t>
        </is>
      </c>
      <c r="B556" s="6" t="inlineStr">
        <is>
          <t>sea_g3_08</t>
        </is>
      </c>
      <c r="C556" s="6" t="inlineStr">
        <is>
          <t>用法</t>
        </is>
      </c>
      <c r="D556" s="6" t="inlineStr">
        <is>
          <t>(   ) に入る最も適切なものは？</t>
        </is>
      </c>
      <c r="E556" s="6" t="inlineStr">
        <is>
          <t>The work must (   ) by noon.</t>
        </is>
      </c>
      <c r="F556" s="6" t="inlineStr">
        <is>
          <t>be finished</t>
        </is>
      </c>
      <c r="G556" s="7" t="inlineStr">
        <is>
          <t>be finished</t>
        </is>
      </c>
      <c r="H556" s="6" t="inlineStr">
        <is>
          <t>have finish</t>
        </is>
      </c>
      <c r="I556" s="6" t="inlineStr">
        <is>
          <t>finishing</t>
        </is>
      </c>
      <c r="J556" s="6" t="inlineStr">
        <is>
          <t>finish</t>
        </is>
      </c>
      <c r="K556" s="6" t="n">
        <v>1</v>
      </c>
      <c r="L556" s="6" t="inlineStr">
        <is>
          <t>助動詞 ＋ be ＋ 過去分詞。</t>
        </is>
      </c>
      <c r="M556" s="6" t="inlineStr"/>
    </row>
    <row r="557">
      <c r="A557" s="6" t="inlineStr">
        <is>
          <t>sea_g3_08_11</t>
        </is>
      </c>
      <c r="B557" s="6" t="inlineStr">
        <is>
          <t>sea_g3_08</t>
        </is>
      </c>
      <c r="C557" s="6" t="inlineStr">
        <is>
          <t>用法</t>
        </is>
      </c>
      <c r="D557" s="6" t="inlineStr">
        <is>
          <t>(   ) に入る最も適切なものは？</t>
        </is>
      </c>
      <c r="E557" s="6" t="inlineStr">
        <is>
          <t>The baby was taken care (   ) by her aunt.</t>
        </is>
      </c>
      <c r="F557" s="6" t="inlineStr">
        <is>
          <t>of</t>
        </is>
      </c>
      <c r="G557" s="6" t="inlineStr">
        <is>
          <t>for</t>
        </is>
      </c>
      <c r="H557" s="6" t="inlineStr">
        <is>
          <t>to</t>
        </is>
      </c>
      <c r="I557" s="6" t="inlineStr">
        <is>
          <t>with</t>
        </is>
      </c>
      <c r="J557" s="7" t="inlineStr">
        <is>
          <t>of</t>
        </is>
      </c>
      <c r="K557" s="6" t="n">
        <v>4</v>
      </c>
      <c r="L557" s="6" t="inlineStr">
        <is>
          <t>take care of の受動態。of を落とさない。</t>
        </is>
      </c>
      <c r="M557" s="6" t="inlineStr">
        <is>
          <t>○</t>
        </is>
      </c>
    </row>
    <row r="558">
      <c r="A558" s="6" t="inlineStr">
        <is>
          <t>sea_g3_08_12</t>
        </is>
      </c>
      <c r="B558" s="6" t="inlineStr">
        <is>
          <t>sea_g3_08</t>
        </is>
      </c>
      <c r="C558" s="6" t="inlineStr">
        <is>
          <t>用法</t>
        </is>
      </c>
      <c r="D558" s="6" t="inlineStr">
        <is>
          <t>(   ) に入る最も適切なものは？</t>
        </is>
      </c>
      <c r="E558" s="6" t="inlineStr">
        <is>
          <t>It is said (   ) he was a spy.</t>
        </is>
      </c>
      <c r="F558" s="6" t="inlineStr">
        <is>
          <t>that</t>
        </is>
      </c>
      <c r="G558" s="6" t="inlineStr">
        <is>
          <t>what</t>
        </is>
      </c>
      <c r="H558" s="6" t="inlineStr">
        <is>
          <t>if</t>
        </is>
      </c>
      <c r="I558" s="7" t="inlineStr">
        <is>
          <t>that</t>
        </is>
      </c>
      <c r="J558" s="6" t="inlineStr">
        <is>
          <t>which</t>
        </is>
      </c>
      <c r="K558" s="6" t="n">
        <v>3</v>
      </c>
      <c r="L558" s="6" t="inlineStr">
        <is>
          <t>It is said that 〜「〜と言われている」。He is said to have been a spy. とも言える。</t>
        </is>
      </c>
      <c r="M558" s="6" t="inlineStr">
        <is>
          <t>○</t>
        </is>
      </c>
    </row>
    <row r="559">
      <c r="A559" s="6" t="inlineStr">
        <is>
          <t>sea_g3_08_13</t>
        </is>
      </c>
      <c r="B559" s="6" t="inlineStr">
        <is>
          <t>sea_g3_08</t>
        </is>
      </c>
      <c r="C559" s="6" t="inlineStr">
        <is>
          <t>用法</t>
        </is>
      </c>
      <c r="D559" s="6" t="inlineStr">
        <is>
          <t>(   ) に入る最も適切なものは？</t>
        </is>
      </c>
      <c r="E559" s="6" t="inlineStr">
        <is>
          <t>She told me that she (   ) Kyoto the year before.</t>
        </is>
      </c>
      <c r="F559" s="6" t="inlineStr">
        <is>
          <t>had visited</t>
        </is>
      </c>
      <c r="G559" s="6" t="inlineStr">
        <is>
          <t>visits</t>
        </is>
      </c>
      <c r="H559" s="6" t="inlineStr">
        <is>
          <t>has visited</t>
        </is>
      </c>
      <c r="I559" s="7" t="inlineStr">
        <is>
          <t>had visited</t>
        </is>
      </c>
      <c r="J559" s="6" t="inlineStr">
        <is>
          <t>visited</t>
        </is>
      </c>
      <c r="K559" s="6" t="n">
        <v>3</v>
      </c>
      <c r="L559" s="6" t="inlineStr">
        <is>
          <t>時制の一致：伝えた時点より前は過去完了。</t>
        </is>
      </c>
      <c r="M559" s="6" t="inlineStr"/>
    </row>
    <row r="560">
      <c r="A560" s="6" t="inlineStr">
        <is>
          <t>sea_g3_08_14</t>
        </is>
      </c>
      <c r="B560" s="6" t="inlineStr">
        <is>
          <t>sea_g3_08</t>
        </is>
      </c>
      <c r="C560" s="6" t="inlineStr">
        <is>
          <t>用法</t>
        </is>
      </c>
      <c r="D560" s="6" t="inlineStr">
        <is>
          <t>(   ) に入る最も適切なものは？</t>
        </is>
      </c>
      <c r="E560" s="6" t="inlineStr">
        <is>
          <t>This letter (   ) in English.</t>
        </is>
      </c>
      <c r="F560" s="6" t="inlineStr">
        <is>
          <t>is written</t>
        </is>
      </c>
      <c r="G560" s="6" t="inlineStr">
        <is>
          <t>is writing</t>
        </is>
      </c>
      <c r="H560" s="6" t="inlineStr">
        <is>
          <t>writes</t>
        </is>
      </c>
      <c r="I560" s="7" t="inlineStr">
        <is>
          <t>is written</t>
        </is>
      </c>
      <c r="J560" s="6" t="inlineStr">
        <is>
          <t>wrote</t>
        </is>
      </c>
      <c r="K560" s="6" t="n">
        <v>3</v>
      </c>
      <c r="L560" s="6" t="inlineStr">
        <is>
          <t>手紙は「書かれている」。</t>
        </is>
      </c>
      <c r="M560" s="6" t="inlineStr"/>
    </row>
    <row r="561">
      <c r="A561" s="6" t="inlineStr">
        <is>
          <t>sea_g3_08_15</t>
        </is>
      </c>
      <c r="B561" s="6" t="inlineStr">
        <is>
          <t>sea_g3_08</t>
        </is>
      </c>
      <c r="C561" s="6" t="inlineStr">
        <is>
          <t>用法</t>
        </is>
      </c>
      <c r="D561" s="6" t="inlineStr">
        <is>
          <t>(   ) に入る最も適切なものは？</t>
        </is>
      </c>
      <c r="E561" s="6" t="inlineStr">
        <is>
          <t>This time tomorrow, I (   ) over the Pacific.</t>
        </is>
      </c>
      <c r="F561" s="6" t="inlineStr">
        <is>
          <t>will be flying</t>
        </is>
      </c>
      <c r="G561" s="6" t="inlineStr">
        <is>
          <t>fly</t>
        </is>
      </c>
      <c r="H561" s="6" t="inlineStr">
        <is>
          <t>have flown</t>
        </is>
      </c>
      <c r="I561" s="6" t="inlineStr">
        <is>
          <t>flew</t>
        </is>
      </c>
      <c r="J561" s="7" t="inlineStr">
        <is>
          <t>will be flying</t>
        </is>
      </c>
      <c r="K561" s="6" t="n">
        <v>4</v>
      </c>
      <c r="L561" s="6" t="inlineStr">
        <is>
          <t>未来のある時点で進行中の動作は未来進行形。</t>
        </is>
      </c>
      <c r="M561" s="6" t="inlineStr">
        <is>
          <t>○</t>
        </is>
      </c>
    </row>
    <row r="562">
      <c r="A562" s="6" t="inlineStr">
        <is>
          <t>sea_g3_08_16</t>
        </is>
      </c>
      <c r="B562" s="6" t="inlineStr">
        <is>
          <t>sea_g3_08</t>
        </is>
      </c>
      <c r="C562" s="6" t="inlineStr">
        <is>
          <t>用法</t>
        </is>
      </c>
      <c r="D562" s="6" t="inlineStr">
        <is>
          <t>(   ) に入る最も適切なものは？</t>
        </is>
      </c>
      <c r="E562" s="6" t="inlineStr">
        <is>
          <t>He was seen (   ) the building.</t>
        </is>
      </c>
      <c r="F562" s="6" t="inlineStr">
        <is>
          <t>to enter</t>
        </is>
      </c>
      <c r="G562" s="6" t="inlineStr">
        <is>
          <t>entered</t>
        </is>
      </c>
      <c r="H562" s="6" t="inlineStr">
        <is>
          <t>enters</t>
        </is>
      </c>
      <c r="I562" s="7" t="inlineStr">
        <is>
          <t>to enter</t>
        </is>
      </c>
      <c r="J562" s="6" t="inlineStr">
        <is>
          <t>enter</t>
        </is>
      </c>
      <c r="K562" s="6" t="n">
        <v>3</v>
      </c>
      <c r="L562" s="6" t="inlineStr">
        <is>
          <t>知覚動詞の受動態では原形が to 不定詞になる。</t>
        </is>
      </c>
      <c r="M562" s="6" t="inlineStr"/>
    </row>
    <row r="563">
      <c r="A563" s="6" t="inlineStr">
        <is>
          <t>sea_g3_09_01</t>
        </is>
      </c>
      <c r="B563" s="6" t="inlineStr">
        <is>
          <t>sea_g3_09</t>
        </is>
      </c>
      <c r="C563" s="6" t="inlineStr">
        <is>
          <t>用法</t>
        </is>
      </c>
      <c r="D563" s="6" t="inlineStr">
        <is>
          <t>(   ) に入る最も適切なものは？</t>
        </is>
      </c>
      <c r="E563" s="6" t="inlineStr">
        <is>
          <t>(   ) is known to everyone that smoking is bad.</t>
        </is>
      </c>
      <c r="F563" s="6" t="inlineStr">
        <is>
          <t>It</t>
        </is>
      </c>
      <c r="G563" s="6" t="inlineStr">
        <is>
          <t>That</t>
        </is>
      </c>
      <c r="H563" s="7" t="inlineStr">
        <is>
          <t>It</t>
        </is>
      </c>
      <c r="I563" s="6" t="inlineStr">
        <is>
          <t>What</t>
        </is>
      </c>
      <c r="J563" s="6" t="inlineStr">
        <is>
          <t>This</t>
        </is>
      </c>
      <c r="K563" s="6" t="n">
        <v>2</v>
      </c>
      <c r="L563" s="6" t="inlineStr">
        <is>
          <t>It は形式主語。本当の主語は that 以下。</t>
        </is>
      </c>
      <c r="M563" s="6" t="inlineStr"/>
    </row>
    <row r="564">
      <c r="A564" s="6" t="inlineStr">
        <is>
          <t>sea_g3_09_02</t>
        </is>
      </c>
      <c r="B564" s="6" t="inlineStr">
        <is>
          <t>sea_g3_09</t>
        </is>
      </c>
      <c r="C564" s="6" t="inlineStr">
        <is>
          <t>用法</t>
        </is>
      </c>
      <c r="D564" s="6" t="inlineStr">
        <is>
          <t>(   ) に入る最も適切なものは？</t>
        </is>
      </c>
      <c r="E564" s="6" t="inlineStr">
        <is>
          <t>The reason he was absent is (   ) he was sick.</t>
        </is>
      </c>
      <c r="F564" s="6" t="inlineStr">
        <is>
          <t>that</t>
        </is>
      </c>
      <c r="G564" s="6" t="inlineStr">
        <is>
          <t>because</t>
        </is>
      </c>
      <c r="H564" s="7" t="inlineStr">
        <is>
          <t>that</t>
        </is>
      </c>
      <c r="I564" s="6" t="inlineStr">
        <is>
          <t>why</t>
        </is>
      </c>
      <c r="J564" s="6" t="inlineStr">
        <is>
          <t>what</t>
        </is>
      </c>
      <c r="K564" s="6" t="n">
        <v>2</v>
      </c>
      <c r="L564" s="6" t="inlineStr">
        <is>
          <t>The reason is that 〜 で「理由は〜ということだ」。</t>
        </is>
      </c>
      <c r="M564" s="6" t="inlineStr"/>
    </row>
    <row r="565">
      <c r="A565" s="6" t="inlineStr">
        <is>
          <t>sea_g3_09_03</t>
        </is>
      </c>
      <c r="B565" s="6" t="inlineStr">
        <is>
          <t>sea_g3_09</t>
        </is>
      </c>
      <c r="C565" s="6" t="inlineStr">
        <is>
          <t>用法</t>
        </is>
      </c>
      <c r="D565" s="6" t="inlineStr">
        <is>
          <t>(   ) に入る最も適切なものは？</t>
        </is>
      </c>
      <c r="E565" s="6" t="inlineStr">
        <is>
          <t>No matter (   ) hard it is, I'll finish it.</t>
        </is>
      </c>
      <c r="F565" s="6" t="inlineStr">
        <is>
          <t>how</t>
        </is>
      </c>
      <c r="G565" s="6" t="inlineStr">
        <is>
          <t>what</t>
        </is>
      </c>
      <c r="H565" s="7" t="inlineStr">
        <is>
          <t>how</t>
        </is>
      </c>
      <c r="I565" s="6" t="inlineStr">
        <is>
          <t>which</t>
        </is>
      </c>
      <c r="J565" s="6" t="inlineStr">
        <is>
          <t>when</t>
        </is>
      </c>
      <c r="K565" s="6" t="n">
        <v>2</v>
      </c>
      <c r="L565" s="6" t="inlineStr">
        <is>
          <t>no matter how + 形容詞 で「どんなに〜でも」（= however）。</t>
        </is>
      </c>
      <c r="M565" s="6" t="inlineStr"/>
    </row>
    <row r="566">
      <c r="A566" s="6" t="inlineStr">
        <is>
          <t>sea_g3_09_04</t>
        </is>
      </c>
      <c r="B566" s="6" t="inlineStr">
        <is>
          <t>sea_g3_09</t>
        </is>
      </c>
      <c r="C566" s="6" t="inlineStr">
        <is>
          <t>用法</t>
        </is>
      </c>
      <c r="D566" s="6" t="inlineStr">
        <is>
          <t>(   ) に入る最も適切なものは？</t>
        </is>
      </c>
      <c r="E566" s="6" t="inlineStr">
        <is>
          <t>Whether you like it (   ) not, you must go.</t>
        </is>
      </c>
      <c r="F566" s="6" t="inlineStr">
        <is>
          <t>or</t>
        </is>
      </c>
      <c r="G566" s="6" t="inlineStr">
        <is>
          <t>and</t>
        </is>
      </c>
      <c r="H566" s="7" t="inlineStr">
        <is>
          <t>or</t>
        </is>
      </c>
      <c r="I566" s="6" t="inlineStr">
        <is>
          <t>nor</t>
        </is>
      </c>
      <c r="J566" s="6" t="inlineStr">
        <is>
          <t>but</t>
        </is>
      </c>
      <c r="K566" s="6" t="n">
        <v>2</v>
      </c>
      <c r="L566" s="6" t="inlineStr">
        <is>
          <t>whether A or not で「A であろうとなかろうと」。</t>
        </is>
      </c>
      <c r="M566" s="6" t="inlineStr"/>
    </row>
    <row r="567">
      <c r="A567" s="6" t="inlineStr">
        <is>
          <t>sea_g3_09_05</t>
        </is>
      </c>
      <c r="B567" s="6" t="inlineStr">
        <is>
          <t>sea_g3_09</t>
        </is>
      </c>
      <c r="C567" s="6" t="inlineStr">
        <is>
          <t>用法</t>
        </is>
      </c>
      <c r="D567" s="6" t="inlineStr">
        <is>
          <t>(   ) に入る最も適切なものは？</t>
        </is>
      </c>
      <c r="E567" s="6" t="inlineStr">
        <is>
          <t>It is not what you say (   ) what you do that matters.</t>
        </is>
      </c>
      <c r="F567" s="6" t="inlineStr">
        <is>
          <t>but</t>
        </is>
      </c>
      <c r="G567" s="6" t="inlineStr">
        <is>
          <t>and</t>
        </is>
      </c>
      <c r="H567" s="7" t="inlineStr">
        <is>
          <t>but</t>
        </is>
      </c>
      <c r="I567" s="6" t="inlineStr">
        <is>
          <t>or</t>
        </is>
      </c>
      <c r="J567" s="6" t="inlineStr">
        <is>
          <t>than</t>
        </is>
      </c>
      <c r="K567" s="6" t="n">
        <v>2</v>
      </c>
      <c r="L567" s="6" t="inlineStr">
        <is>
          <t>It is not A but B that … で「…なのは A ではなく B だ」（強調構文）。</t>
        </is>
      </c>
      <c r="M567" s="6" t="inlineStr"/>
    </row>
    <row r="568">
      <c r="A568" s="6" t="inlineStr">
        <is>
          <t>sea_g3_09_06</t>
        </is>
      </c>
      <c r="B568" s="6" t="inlineStr">
        <is>
          <t>sea_g3_09</t>
        </is>
      </c>
      <c r="C568" s="6" t="inlineStr">
        <is>
          <t>用法</t>
        </is>
      </c>
      <c r="D568" s="6" t="inlineStr">
        <is>
          <t>(   ) に入る最も適切なものは？</t>
        </is>
      </c>
      <c r="E568" s="6" t="inlineStr">
        <is>
          <t>This is the same watch (   ) I lost.</t>
        </is>
      </c>
      <c r="F568" s="6" t="inlineStr">
        <is>
          <t>as</t>
        </is>
      </c>
      <c r="G568" s="6" t="inlineStr">
        <is>
          <t>than</t>
        </is>
      </c>
      <c r="H568" s="7" t="inlineStr">
        <is>
          <t>as</t>
        </is>
      </c>
      <c r="I568" s="6" t="inlineStr">
        <is>
          <t>like</t>
        </is>
      </c>
      <c r="J568" s="6" t="inlineStr">
        <is>
          <t>so</t>
        </is>
      </c>
      <c r="K568" s="6" t="n">
        <v>2</v>
      </c>
      <c r="L568" s="6" t="inlineStr">
        <is>
          <t>the same 〜 as … で「…と同じ（種類の）〜」。</t>
        </is>
      </c>
      <c r="M568" s="6" t="inlineStr"/>
    </row>
    <row r="569">
      <c r="A569" s="6" t="inlineStr">
        <is>
          <t>sea_g3_09_07</t>
        </is>
      </c>
      <c r="B569" s="6" t="inlineStr">
        <is>
          <t>sea_g3_09</t>
        </is>
      </c>
      <c r="C569" s="6" t="inlineStr">
        <is>
          <t>用法</t>
        </is>
      </c>
      <c r="D569" s="6" t="inlineStr">
        <is>
          <t>(   ) に入る最も適切なものは？</t>
        </is>
      </c>
      <c r="E569" s="6" t="inlineStr">
        <is>
          <t>(   ) that he is honest is clear.</t>
        </is>
      </c>
      <c r="F569" s="6" t="inlineStr">
        <is>
          <t>That</t>
        </is>
      </c>
      <c r="G569" s="6" t="inlineStr">
        <is>
          <t>Which</t>
        </is>
      </c>
      <c r="H569" s="6" t="inlineStr">
        <is>
          <t>What</t>
        </is>
      </c>
      <c r="I569" s="6" t="inlineStr">
        <is>
          <t>It</t>
        </is>
      </c>
      <c r="J569" s="7" t="inlineStr">
        <is>
          <t>That</t>
        </is>
      </c>
      <c r="K569" s="6" t="n">
        <v>4</v>
      </c>
      <c r="L569" s="6" t="inlineStr">
        <is>
          <t>名詞節 That ... が主語。</t>
        </is>
      </c>
      <c r="M569" s="6" t="inlineStr"/>
    </row>
    <row r="570">
      <c r="A570" s="6" t="inlineStr">
        <is>
          <t>sea_g3_09_08</t>
        </is>
      </c>
      <c r="B570" s="6" t="inlineStr">
        <is>
          <t>sea_g3_09</t>
        </is>
      </c>
      <c r="C570" s="6" t="inlineStr">
        <is>
          <t>用法</t>
        </is>
      </c>
      <c r="D570" s="6" t="inlineStr">
        <is>
          <t>(   ) に入る最も適切なものは？</t>
        </is>
      </c>
      <c r="E570" s="6" t="inlineStr">
        <is>
          <t>No matter (   ) he says, don't believe him.</t>
        </is>
      </c>
      <c r="F570" s="6" t="inlineStr">
        <is>
          <t>what</t>
        </is>
      </c>
      <c r="G570" s="6" t="inlineStr">
        <is>
          <t>which</t>
        </is>
      </c>
      <c r="H570" s="6" t="inlineStr">
        <is>
          <t>how</t>
        </is>
      </c>
      <c r="I570" s="6" t="inlineStr">
        <is>
          <t>that</t>
        </is>
      </c>
      <c r="J570" s="7" t="inlineStr">
        <is>
          <t>what</t>
        </is>
      </c>
      <c r="K570" s="6" t="n">
        <v>4</v>
      </c>
      <c r="L570" s="6" t="inlineStr">
        <is>
          <t>no matter what ＝ whatever。</t>
        </is>
      </c>
      <c r="M570" s="6" t="inlineStr"/>
    </row>
    <row r="571">
      <c r="A571" s="6" t="inlineStr">
        <is>
          <t>sea_g3_09_09</t>
        </is>
      </c>
      <c r="B571" s="6" t="inlineStr">
        <is>
          <t>sea_g3_09</t>
        </is>
      </c>
      <c r="C571" s="6" t="inlineStr">
        <is>
          <t>用法</t>
        </is>
      </c>
      <c r="D571" s="6" t="inlineStr">
        <is>
          <t>(   ) に入る最も適切なものは？</t>
        </is>
      </c>
      <c r="E571" s="6" t="inlineStr">
        <is>
          <t>However (   ) you try, you can't do it in a day.</t>
        </is>
      </c>
      <c r="F571" s="6" t="inlineStr">
        <is>
          <t>hard</t>
        </is>
      </c>
      <c r="G571" s="6" t="inlineStr">
        <is>
          <t>much hard</t>
        </is>
      </c>
      <c r="H571" s="6" t="inlineStr">
        <is>
          <t>hardly</t>
        </is>
      </c>
      <c r="I571" s="7" t="inlineStr">
        <is>
          <t>hard</t>
        </is>
      </c>
      <c r="J571" s="6" t="inlineStr">
        <is>
          <t>harder</t>
        </is>
      </c>
      <c r="K571" s="6" t="n">
        <v>3</v>
      </c>
      <c r="L571" s="6" t="inlineStr">
        <is>
          <t>however ＋ 形容詞・副詞 ＋ S ＋ V。</t>
        </is>
      </c>
      <c r="M571" s="6" t="inlineStr"/>
    </row>
    <row r="572">
      <c r="A572" s="6" t="inlineStr">
        <is>
          <t>sea_g3_09_10</t>
        </is>
      </c>
      <c r="B572" s="6" t="inlineStr">
        <is>
          <t>sea_g3_09</t>
        </is>
      </c>
      <c r="C572" s="6" t="inlineStr">
        <is>
          <t>用法</t>
        </is>
      </c>
      <c r="D572" s="6" t="inlineStr">
        <is>
          <t>(   ) に入る最も適切なものは？</t>
        </is>
      </c>
      <c r="E572" s="6" t="inlineStr">
        <is>
          <t>(   ) that you are eighteen, you can vote.</t>
        </is>
      </c>
      <c r="F572" s="6" t="inlineStr">
        <is>
          <t>Now</t>
        </is>
      </c>
      <c r="G572" s="6" t="inlineStr">
        <is>
          <t>When</t>
        </is>
      </c>
      <c r="H572" s="6" t="inlineStr">
        <is>
          <t>As</t>
        </is>
      </c>
      <c r="I572" s="6" t="inlineStr">
        <is>
          <t>Since</t>
        </is>
      </c>
      <c r="J572" s="7" t="inlineStr">
        <is>
          <t>Now</t>
        </is>
      </c>
      <c r="K572" s="6" t="n">
        <v>4</v>
      </c>
      <c r="L572" s="6" t="inlineStr">
        <is>
          <t>now that 〜「今や〜なので」。</t>
        </is>
      </c>
      <c r="M572" s="6" t="inlineStr">
        <is>
          <t>○</t>
        </is>
      </c>
    </row>
    <row r="573">
      <c r="A573" s="6" t="inlineStr">
        <is>
          <t>sea_g3_09_11</t>
        </is>
      </c>
      <c r="B573" s="6" t="inlineStr">
        <is>
          <t>sea_g3_09</t>
        </is>
      </c>
      <c r="C573" s="6" t="inlineStr">
        <is>
          <t>用法</t>
        </is>
      </c>
      <c r="D573" s="6" t="inlineStr">
        <is>
          <t>(   ) に入る最も適切なものは？</t>
        </is>
      </c>
      <c r="E573" s="6" t="inlineStr">
        <is>
          <t>(   ) as he is, he is very wise.</t>
        </is>
      </c>
      <c r="F573" s="6" t="inlineStr">
        <is>
          <t>Young</t>
        </is>
      </c>
      <c r="G573" s="6" t="inlineStr">
        <is>
          <t>Youth</t>
        </is>
      </c>
      <c r="H573" s="6" t="inlineStr">
        <is>
          <t>Younger</t>
        </is>
      </c>
      <c r="I573" s="6" t="inlineStr">
        <is>
          <t>So young</t>
        </is>
      </c>
      <c r="J573" s="7" t="inlineStr">
        <is>
          <t>Young</t>
        </is>
      </c>
      <c r="K573" s="6" t="n">
        <v>4</v>
      </c>
      <c r="L573" s="6" t="inlineStr">
        <is>
          <t>形容詞 ＋ as ＋ S ＋ V「〜だけれども」（譲歩）。</t>
        </is>
      </c>
      <c r="M573" s="6" t="inlineStr">
        <is>
          <t>○</t>
        </is>
      </c>
    </row>
    <row r="574">
      <c r="A574" s="6" t="inlineStr">
        <is>
          <t>sea_g3_09_12</t>
        </is>
      </c>
      <c r="B574" s="6" t="inlineStr">
        <is>
          <t>sea_g3_09</t>
        </is>
      </c>
      <c r="C574" s="6" t="inlineStr">
        <is>
          <t>用法</t>
        </is>
      </c>
      <c r="D574" s="6" t="inlineStr">
        <is>
          <t>(   ) に入る最も適切なものは？</t>
        </is>
      </c>
      <c r="E574" s="6" t="inlineStr">
        <is>
          <t>This is the same bag (   ) I lost.</t>
        </is>
      </c>
      <c r="F574" s="6" t="inlineStr">
        <is>
          <t>that</t>
        </is>
      </c>
      <c r="G574" s="7" t="inlineStr">
        <is>
          <t>that</t>
        </is>
      </c>
      <c r="H574" s="6" t="inlineStr">
        <is>
          <t>what</t>
        </is>
      </c>
      <c r="I574" s="6" t="inlineStr">
        <is>
          <t>whose</t>
        </is>
      </c>
      <c r="J574" s="6" t="inlineStr">
        <is>
          <t>where</t>
        </is>
      </c>
      <c r="K574" s="6" t="n">
        <v>1</v>
      </c>
      <c r="L574" s="6" t="inlineStr">
        <is>
          <t>the same ... that（as）「〜と同じ…」。</t>
        </is>
      </c>
      <c r="M574" s="6" t="inlineStr"/>
    </row>
    <row r="575">
      <c r="A575" s="6" t="inlineStr">
        <is>
          <t>sea_g3_09_13</t>
        </is>
      </c>
      <c r="B575" s="6" t="inlineStr">
        <is>
          <t>sea_g3_09</t>
        </is>
      </c>
      <c r="C575" s="6" t="inlineStr">
        <is>
          <t>用法</t>
        </is>
      </c>
      <c r="D575" s="6" t="inlineStr">
        <is>
          <t>(   ) に入る最も適切なものは？</t>
        </is>
      </c>
      <c r="E575" s="6" t="inlineStr">
        <is>
          <t>I will lend you the book (   ) you return it soon.</t>
        </is>
      </c>
      <c r="F575" s="6" t="inlineStr">
        <is>
          <t>as long as</t>
        </is>
      </c>
      <c r="G575" s="6" t="inlineStr">
        <is>
          <t>as far as</t>
        </is>
      </c>
      <c r="H575" s="6" t="inlineStr">
        <is>
          <t>as soon</t>
        </is>
      </c>
      <c r="I575" s="6" t="inlineStr">
        <is>
          <t>so much as</t>
        </is>
      </c>
      <c r="J575" s="7" t="inlineStr">
        <is>
          <t>as long as</t>
        </is>
      </c>
      <c r="K575" s="6" t="n">
        <v>4</v>
      </c>
      <c r="L575" s="6" t="inlineStr">
        <is>
          <t>as long as「〜しさえすれば」（条件）。</t>
        </is>
      </c>
      <c r="M575" s="6" t="inlineStr"/>
    </row>
    <row r="576">
      <c r="A576" s="6" t="inlineStr">
        <is>
          <t>sea_g3_09_14</t>
        </is>
      </c>
      <c r="B576" s="6" t="inlineStr">
        <is>
          <t>sea_g3_09</t>
        </is>
      </c>
      <c r="C576" s="6" t="inlineStr">
        <is>
          <t>用法</t>
        </is>
      </c>
      <c r="D576" s="6" t="inlineStr">
        <is>
          <t>(   ) に入る最も適切なものは？</t>
        </is>
      </c>
      <c r="E576" s="6" t="inlineStr">
        <is>
          <t>You must leave now, (   ) you will miss the train.</t>
        </is>
      </c>
      <c r="F576" s="6" t="inlineStr">
        <is>
          <t>or</t>
        </is>
      </c>
      <c r="G576" s="7" t="inlineStr">
        <is>
          <t>or</t>
        </is>
      </c>
      <c r="H576" s="6" t="inlineStr">
        <is>
          <t>so</t>
        </is>
      </c>
      <c r="I576" s="6" t="inlineStr">
        <is>
          <t>and</t>
        </is>
      </c>
      <c r="J576" s="6" t="inlineStr">
        <is>
          <t>but</t>
        </is>
      </c>
      <c r="K576" s="6" t="n">
        <v>1</v>
      </c>
      <c r="L576" s="6" t="inlineStr">
        <is>
          <t>命令文・must の文 ＋ or「さもないと」。</t>
        </is>
      </c>
      <c r="M576" s="6" t="inlineStr">
        <is>
          <t>○</t>
        </is>
      </c>
    </row>
    <row r="577">
      <c r="A577" s="6" t="inlineStr">
        <is>
          <t>sea_g3_09_15</t>
        </is>
      </c>
      <c r="B577" s="6" t="inlineStr">
        <is>
          <t>sea_g3_09</t>
        </is>
      </c>
      <c r="C577" s="6" t="inlineStr">
        <is>
          <t>用法</t>
        </is>
      </c>
      <c r="D577" s="6" t="inlineStr">
        <is>
          <t>(   ) に入る最も適切なものは？</t>
        </is>
      </c>
      <c r="E577" s="6" t="inlineStr">
        <is>
          <t>He studied hard (   ) that he could pass the exam.</t>
        </is>
      </c>
      <c r="F577" s="6" t="inlineStr">
        <is>
          <t>so</t>
        </is>
      </c>
      <c r="G577" s="6" t="inlineStr">
        <is>
          <t>too</t>
        </is>
      </c>
      <c r="H577" s="7" t="inlineStr">
        <is>
          <t>so</t>
        </is>
      </c>
      <c r="I577" s="6" t="inlineStr">
        <is>
          <t>very</t>
        </is>
      </c>
      <c r="J577" s="6" t="inlineStr">
        <is>
          <t>such</t>
        </is>
      </c>
      <c r="K577" s="6" t="n">
        <v>2</v>
      </c>
      <c r="L577" s="6" t="inlineStr">
        <is>
          <t>so that ... can「〜できるように」。</t>
        </is>
      </c>
      <c r="M577" s="6" t="inlineStr"/>
    </row>
    <row r="578">
      <c r="A578" s="6" t="inlineStr">
        <is>
          <t>sea_g3_09_16</t>
        </is>
      </c>
      <c r="B578" s="6" t="inlineStr">
        <is>
          <t>sea_g3_09</t>
        </is>
      </c>
      <c r="C578" s="6" t="inlineStr">
        <is>
          <t>用法</t>
        </is>
      </c>
      <c r="D578" s="6" t="inlineStr">
        <is>
          <t>(   ) に入る最も適切なものは？</t>
        </is>
      </c>
      <c r="E578" s="6" t="inlineStr">
        <is>
          <t>It was (   ) a cold day that we stayed home.</t>
        </is>
      </c>
      <c r="F578" s="6" t="inlineStr">
        <is>
          <t>such</t>
        </is>
      </c>
      <c r="G578" s="7" t="inlineStr">
        <is>
          <t>such</t>
        </is>
      </c>
      <c r="H578" s="6" t="inlineStr">
        <is>
          <t>too</t>
        </is>
      </c>
      <c r="I578" s="6" t="inlineStr">
        <is>
          <t>so</t>
        </is>
      </c>
      <c r="J578" s="6" t="inlineStr">
        <is>
          <t>very</t>
        </is>
      </c>
      <c r="K578" s="6" t="n">
        <v>1</v>
      </c>
      <c r="L578" s="6" t="inlineStr">
        <is>
          <t>such a ＋ 形容詞 ＋ 名詞 ＋ that ...。</t>
        </is>
      </c>
      <c r="M578" s="6" t="inlineStr"/>
    </row>
  </sheetData>
  <autoFilter ref="A1:M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73"/>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8" customWidth="1" min="3" max="3"/>
    <col width="70" customWidth="1" min="4" max="4"/>
    <col width="70" customWidth="1" min="5" max="5"/>
  </cols>
  <sheetData>
    <row r="1">
      <c r="A1" s="5" t="inlineStr">
        <is>
          <t>No</t>
        </is>
      </c>
      <c r="B1" s="5" t="inlineStr">
        <is>
          <t>種別</t>
        </is>
      </c>
      <c r="C1" s="5" t="inlineStr">
        <is>
          <t>ID</t>
        </is>
      </c>
      <c r="D1" s="5" t="inlineStr">
        <is>
          <t>変更前</t>
        </is>
      </c>
      <c r="E1" s="5" t="inlineStr">
        <is>
          <t>変更後</t>
        </is>
      </c>
    </row>
    <row r="2">
      <c r="A2" s="6" t="n">
        <v>1</v>
      </c>
      <c r="B2" s="6" t="inlineStr">
        <is>
          <t>差し替え</t>
        </is>
      </c>
      <c r="C2" s="6" t="inlineStr">
        <is>
          <t>mat_m311_007</t>
        </is>
      </c>
      <c r="D2" s="6" t="inlineStr">
        <is>
          <t>∫e^(2x) dx は？  ✔e^(2x)/2+C</t>
        </is>
      </c>
      <c r="E2" s="6" t="inlineStr">
        <is>
          <t>∫cos 3x dx は？  ✔sin 3x/3+C</t>
        </is>
      </c>
    </row>
    <row r="3">
      <c r="A3" s="6" t="n">
        <v>2</v>
      </c>
      <c r="B3" s="6" t="inlineStr">
        <is>
          <t>差し替え</t>
        </is>
      </c>
      <c r="C3" s="6" t="inlineStr">
        <is>
          <t>mat_m216_016</t>
        </is>
      </c>
      <c r="D3" s="6" t="inlineStr">
        <is>
          <t>∫x³ dx は？（C は積分定数）  ✔x⁴/4+C</t>
        </is>
      </c>
      <c r="E3" s="6" t="inlineStr">
        <is>
          <t>∫(3x²−4x+1) dx は？（C は積分定数）  ✔x³−2x²+x+C</t>
        </is>
      </c>
    </row>
    <row r="4">
      <c r="A4" s="6" t="n">
        <v>3</v>
      </c>
      <c r="B4" s="6" t="inlineStr">
        <is>
          <t>差し替え</t>
        </is>
      </c>
      <c r="C4" s="6" t="inlineStr">
        <is>
          <t>mat_m301_019</t>
        </is>
      </c>
      <c r="D4" s="6" t="inlineStr">
        <is>
          <t>0.333…（3が限りなく続く）を分数で表すと？  ✔1/3</t>
        </is>
      </c>
      <c r="E4" s="6" t="inlineStr">
        <is>
          <t>lim_{n→∞} (√(n+1)−√n) の値は？  ✔0</t>
        </is>
      </c>
    </row>
    <row r="5">
      <c r="A5" s="6" t="n">
        <v>4</v>
      </c>
      <c r="B5" s="6" t="inlineStr">
        <is>
          <t>差し替え</t>
        </is>
      </c>
      <c r="C5" s="6" t="inlineStr">
        <is>
          <t>mat_mc08_018</t>
        </is>
      </c>
      <c r="D5" s="6" t="inlineStr">
        <is>
          <t>楕円 x²/9+y²/4=1 で囲まれた部分の面積は？  ✔6π</t>
        </is>
      </c>
      <c r="E5" s="6" t="inlineStr">
        <is>
          <t>x=cos t、y=sin t で表される曲線の、t=π/4 に対応する点での dy/dx は？  ✔−1</t>
        </is>
      </c>
    </row>
    <row r="6">
      <c r="A6" s="6" t="n">
        <v>5</v>
      </c>
      <c r="B6" s="6" t="inlineStr">
        <is>
          <t>差し替え</t>
        </is>
      </c>
      <c r="C6" s="6" t="inlineStr">
        <is>
          <t>sci_phy16_020</t>
        </is>
      </c>
      <c r="D6" s="6" t="inlineStr">
        <is>
          <t>質量数とは？  ✔陽子の数と中性子の数の和</t>
        </is>
      </c>
      <c r="E6" s="6" t="inlineStr">
        <is>
          <t>原子番号 Z、質量数 A の原子核にふくまれる中性子の数は？  ✔A − Z</t>
        </is>
      </c>
    </row>
    <row r="7">
      <c r="A7" s="6" t="n">
        <v>6</v>
      </c>
      <c r="B7" s="6" t="inlineStr">
        <is>
          <t>差し替え</t>
        </is>
      </c>
      <c r="C7" s="6" t="inlineStr">
        <is>
          <t>sci_phy07_009</t>
        </is>
      </c>
      <c r="D7" s="6" t="inlineStr">
        <is>
          <t>27 ℃ は絶対温度で何 K？  ✔300 K</t>
        </is>
      </c>
      <c r="E7" s="6" t="inlineStr">
        <is>
          <t>400 K は何 ℃？  ✔127 ℃</t>
        </is>
      </c>
    </row>
    <row r="8">
      <c r="A8" s="6" t="n">
        <v>7</v>
      </c>
      <c r="B8" s="6" t="inlineStr">
        <is>
          <t>差し替え</t>
        </is>
      </c>
      <c r="C8" s="6" t="inlineStr">
        <is>
          <t>sci_phy07_006</t>
        </is>
      </c>
      <c r="D8" s="6" t="inlineStr">
        <is>
          <t>絶対零度はおよそ何 ℃？  ✔−273 ℃</t>
        </is>
      </c>
      <c r="E8" s="6" t="inlineStr">
        <is>
          <t>熱容量 C の物体に熱量 Q を与えたときの温度上昇 ΔT は？  ✔Q/C</t>
        </is>
      </c>
    </row>
    <row r="9">
      <c r="A9" s="6" t="n">
        <v>8</v>
      </c>
      <c r="B9" s="6" t="inlineStr">
        <is>
          <t>差し替え</t>
        </is>
      </c>
      <c r="C9" s="6" t="inlineStr">
        <is>
          <t>sci_phy07_018</t>
        </is>
      </c>
      <c r="D9" s="6" t="inlineStr">
        <is>
          <t>物体の温度が上がると、構成する粒子の運動はどうなる？  ✔激しくなる</t>
        </is>
      </c>
      <c r="E9" s="6" t="inlineStr">
        <is>
          <t>0 ℃ の氷 10 g をすべて 0 ℃ の水にし、さらに 10 ℃ まで温めるのに必要な熱量の合計は？（融解熱 334 J/g、水の比熱 4.2 J/(g·K)）  ✔3760 J</t>
        </is>
      </c>
    </row>
    <row r="10">
      <c r="A10" s="6" t="n">
        <v>9</v>
      </c>
      <c r="B10" s="6" t="inlineStr">
        <is>
          <t>差し替え</t>
        </is>
      </c>
      <c r="C10" s="6" t="inlineStr">
        <is>
          <t>sci_phy12_024</t>
        </is>
      </c>
      <c r="D10" s="6" t="inlineStr">
        <is>
          <t>圧力一定で、27 ℃ で 3.0 L の気体を 127 ℃ にした。体積は？  ✔4.0 L</t>
        </is>
      </c>
      <c r="E10" s="6" t="inlineStr">
        <is>
          <t>圧力一定で、300 K で 6.0 L の気体の体積を 8.0 L にするには、温度を何 K にすればよい？  ✔400 K</t>
        </is>
      </c>
    </row>
    <row r="11">
      <c r="A11" s="6" t="n">
        <v>10</v>
      </c>
      <c r="B11" s="6" t="inlineStr">
        <is>
          <t>修正</t>
        </is>
      </c>
      <c r="C11" s="6" t="inlineStr">
        <is>
          <t>sci_phy12_027</t>
        </is>
      </c>
      <c r="D11" s="6" t="inlineStr">
        <is>
          <t>ΔU ＝ Q − W。</t>
        </is>
      </c>
      <c r="E11" s="6" t="inlineStr">
        <is>
          <t>ΔU ＝ Q −（気体が外部にした仕事）＝ 800 − 300 ＝ ＋500 J。外部からされた仕事で書けば ΔU ＝ Q ＋ W（W ＝ −300 J）。</t>
        </is>
      </c>
    </row>
    <row r="12">
      <c r="A12" s="6" t="n">
        <v>11</v>
      </c>
      <c r="B12" s="6" t="inlineStr">
        <is>
          <t>差し替え</t>
        </is>
      </c>
      <c r="C12" s="6" t="inlineStr">
        <is>
          <t>sci_chm11_022</t>
        </is>
      </c>
      <c r="D12" s="6" t="inlineStr">
        <is>
          <t>電気分解で、陽極で起こる反応は？  ✔酸化反応</t>
        </is>
      </c>
      <c r="E12" s="6" t="inlineStr">
        <is>
          <t>塩化銅(Ⅱ)水溶液を炭素電極で電気分解したとき、陰極に析出する物質は？  ✔銅</t>
        </is>
      </c>
    </row>
    <row r="13">
      <c r="A13" s="6" t="n">
        <v>12</v>
      </c>
      <c r="B13" s="6" t="inlineStr">
        <is>
          <t>差し替え</t>
        </is>
      </c>
      <c r="C13" s="6" t="inlineStr">
        <is>
          <t>sci_chm16_023</t>
        </is>
      </c>
      <c r="D13" s="6" t="inlineStr">
        <is>
          <t>酵素の主成分は？  ✔タンパク質</t>
        </is>
      </c>
      <c r="E13" s="6" t="inlineStr">
        <is>
          <t>タンパク質を構成する単量体は？  ✔アミノ酸</t>
        </is>
      </c>
    </row>
    <row r="14">
      <c r="A14" s="6" t="n">
        <v>13</v>
      </c>
      <c r="B14" s="6" t="inlineStr">
        <is>
          <t>差し替え</t>
        </is>
      </c>
      <c r="C14" s="6" t="inlineStr">
        <is>
          <t>sci_chm12_029</t>
        </is>
      </c>
      <c r="D14" s="6" t="inlineStr">
        <is>
          <t>0.010 mol/L 水酸化ナトリウム水溶液の pH は？（25 ℃）  ✔12</t>
        </is>
      </c>
      <c r="E14" s="6" t="inlineStr">
        <is>
          <t>水のイオン積を 1.0 × 10⁻¹⁴ (mol/L)² とする。[OH⁻] ＝ 1.0 × 10⁻⁵ mol/L の水溶液の pH は？  ✔9</t>
        </is>
      </c>
    </row>
    <row r="15">
      <c r="A15" s="6" t="n">
        <v>14</v>
      </c>
      <c r="B15" s="6" t="inlineStr">
        <is>
          <t>差し替え</t>
        </is>
      </c>
      <c r="C15" s="6" t="inlineStr">
        <is>
          <t>sci_chm13_026</t>
        </is>
      </c>
      <c r="D15" s="6" t="inlineStr">
        <is>
          <t>N₂ ＋ 3H₂ → 2NH₃ で、H₂ 6.0 mol がすべて反応すると、NH₃ は何 mol できる？  ✔4.0 mol</t>
        </is>
      </c>
      <c r="E15" s="6" t="inlineStr">
        <is>
          <t>N₂ ＋ 3H₂ → 2NH₃ で、標準状態の N₂ 11.2 L がすべて反応すると、NH₃ は何 mol できる？  ✔1.0 mol</t>
        </is>
      </c>
    </row>
    <row r="16">
      <c r="A16" s="6" t="n">
        <v>15</v>
      </c>
      <c r="B16" s="6" t="inlineStr">
        <is>
          <t>差し替え</t>
        </is>
      </c>
      <c r="C16" s="6" t="inlineStr">
        <is>
          <t>sci_chm11_005</t>
        </is>
      </c>
      <c r="D16" s="6" t="inlineStr">
        <is>
          <t>充電してくり返し使える電池を何という？  ✔二次電池</t>
        </is>
      </c>
      <c r="E16" s="6" t="inlineStr">
        <is>
          <t>次の電池のうち、一次電池は？  ✔マンガン乾電池</t>
        </is>
      </c>
    </row>
    <row r="17">
      <c r="A17" s="6" t="n">
        <v>16</v>
      </c>
      <c r="B17" s="6" t="inlineStr">
        <is>
          <t>差し替え</t>
        </is>
      </c>
      <c r="C17" s="6" t="inlineStr">
        <is>
          <t>sci_chm10_027</t>
        </is>
      </c>
      <c r="D17" s="6" t="inlineStr">
        <is>
          <t>質量モル濃度 0.10 mol/kg の NaCl 水溶液の凝固点降下度は？（K_f ＝ 1.85 K·kg/mol）  ✔0.37 K</t>
        </is>
      </c>
      <c r="E17" s="6" t="inlineStr">
        <is>
          <t>質量モル濃度 0.10 mol/kg の CaCl₂ 水溶液（完全に電離）の凝固点降下度はおよそ？（K_f ＝ 1.85 K·kg/mol）  ✔0.56 K</t>
        </is>
      </c>
    </row>
    <row r="18">
      <c r="A18" s="6" t="n">
        <v>17</v>
      </c>
      <c r="B18" s="6" t="inlineStr">
        <is>
          <t>差し替え</t>
        </is>
      </c>
      <c r="C18" s="6" t="inlineStr">
        <is>
          <t>sci_chm14_025</t>
        </is>
      </c>
      <c r="D18" s="6" t="inlineStr">
        <is>
          <t>トタンが鉄をさびにくくする理由は？  ✔表面の亜鉛が鉄より先に酸化されて鉄を守るから</t>
        </is>
      </c>
      <c r="E18" s="6" t="inlineStr">
        <is>
          <t>ブリキ（鉄にスズをめっきしたもの）に傷がつくと、かえって鉄がさびやすくなる理由は？  ✔鉄の方がスズよりイオン化傾向が大きく、鉄が先に酸化されるから</t>
        </is>
      </c>
    </row>
    <row r="19">
      <c r="A19" s="6" t="n">
        <v>18</v>
      </c>
      <c r="B19" s="6" t="inlineStr">
        <is>
          <t>差し替え</t>
        </is>
      </c>
      <c r="C19" s="6" t="inlineStr">
        <is>
          <t>sci_chm14_001</t>
        </is>
      </c>
      <c r="D19" s="6" t="inlineStr">
        <is>
          <t>ナトリウムやカリウムを石油（灯油）中に保存する理由は？  ✔空気中の酸素や水と反応しやすいから</t>
        </is>
      </c>
      <c r="E19" s="6" t="inlineStr">
        <is>
          <t>炭酸水素ナトリウム NaHCO₃ を加熱したときに発生する気体は？  ✔二酸化炭素</t>
        </is>
      </c>
    </row>
    <row r="20">
      <c r="A20" s="6" t="n">
        <v>19</v>
      </c>
      <c r="B20" s="6" t="inlineStr">
        <is>
          <t>差し替え</t>
        </is>
      </c>
      <c r="C20" s="6" t="inlineStr">
        <is>
          <t>sci_chm13_010</t>
        </is>
      </c>
      <c r="D20" s="6" t="inlineStr">
        <is>
          <t>空気中で自然発火するため、水中に保存するものは？  ✔黄リン</t>
        </is>
      </c>
      <c r="E20" s="6" t="inlineStr">
        <is>
          <t>濃硝酸を褐色のびんに入れて保存する理由は？  ✔光によって分解しやすいから</t>
        </is>
      </c>
    </row>
    <row r="21">
      <c r="A21" s="6" t="n">
        <v>20</v>
      </c>
      <c r="B21" s="6" t="inlineStr">
        <is>
          <t>差し替え</t>
        </is>
      </c>
      <c r="C21" s="6" t="inlineStr">
        <is>
          <t>sci_chm09_001</t>
        </is>
      </c>
      <c r="D21" s="6" t="inlineStr">
        <is>
          <t>固体が液体を経ずに直接気体になる変化は？  ✔昇華</t>
        </is>
      </c>
      <c r="E21" s="6" t="inlineStr">
        <is>
          <t>気体が液体を経ずに直接固体になる変化は？  ✔凝華</t>
        </is>
      </c>
    </row>
    <row r="22">
      <c r="A22" s="6" t="n">
        <v>21</v>
      </c>
      <c r="B22" s="6" t="inlineStr">
        <is>
          <t>差し替え</t>
        </is>
      </c>
      <c r="C22" s="6" t="inlineStr">
        <is>
          <t>sci_chm16_010</t>
        </is>
      </c>
      <c r="D22" s="6" t="inlineStr">
        <is>
          <t>DNA を構成する単位（ヌクレオチド）にふくまれる糖は？  ✔デオキシリボース</t>
        </is>
      </c>
      <c r="E22" s="6" t="inlineStr">
        <is>
          <t>RNA を構成するヌクレオチドにふくまれる糖は？  ✔リボース</t>
        </is>
      </c>
    </row>
    <row r="23">
      <c r="A23" s="6" t="n">
        <v>22</v>
      </c>
      <c r="B23" s="6" t="inlineStr">
        <is>
          <t>修正</t>
        </is>
      </c>
      <c r="C23" s="6" t="inlineStr">
        <is>
          <t>sci_chm09_023</t>
        </is>
      </c>
      <c r="D23" s="6" t="inlineStr">
        <is>
          <t>圧力を上げると融点が下がる。スケートの説明にも使われる。</t>
        </is>
      </c>
      <c r="E23" s="6" t="inlineStr">
        <is>
          <t>水は凝固すると体積が増えるので、圧力を上げると融点がわずかに下がる。</t>
        </is>
      </c>
    </row>
    <row r="24">
      <c r="A24" s="6" t="n">
        <v>23</v>
      </c>
      <c r="B24" s="6" t="inlineStr">
        <is>
          <t>修正</t>
        </is>
      </c>
      <c r="C24" s="6" t="inlineStr">
        <is>
          <t>sci_chm14_030</t>
        </is>
      </c>
      <c r="D24" s="6" t="inlineStr">
        <is>
          <t>0.10 mol の CuO（79.5 ≒ 80）。</t>
        </is>
      </c>
      <c r="E24" s="6" t="inlineStr">
        <is>
          <t>Cu 6.4 g ＝ 0.10 mol → CuO 0.10 mol。CuO の式量 80 なので 8.0 g。</t>
        </is>
      </c>
    </row>
    <row r="25">
      <c r="A25" s="6" t="n">
        <v>24</v>
      </c>
      <c r="B25" s="6" t="inlineStr">
        <is>
          <t>差し替え</t>
        </is>
      </c>
      <c r="C25" s="6" t="inlineStr">
        <is>
          <t>sci_bio13_027</t>
        </is>
      </c>
      <c r="D25" s="6" t="inlineStr">
        <is>
          <t>DNA の鋳型鎖の塩基配列が TAC のとき、mRNA のコドンは？  ✔AUG</t>
        </is>
      </c>
      <c r="E25" s="6" t="inlineStr">
        <is>
          <t>DNA の鋳型鎖が「GCA」のとき、転写された mRNA のコドンは？  ✔CGU</t>
        </is>
      </c>
    </row>
    <row r="26">
      <c r="A26" s="6" t="n">
        <v>25</v>
      </c>
      <c r="B26" s="6" t="inlineStr">
        <is>
          <t>差し替え</t>
        </is>
      </c>
      <c r="C26" s="6" t="inlineStr">
        <is>
          <t>sci_bio13_029</t>
        </is>
      </c>
      <c r="D26" s="6" t="inlineStr">
        <is>
          <t>300 塩基の mRNA（終止コドンを除く）が指定するアミノ酸の数は？  ✔100 個</t>
        </is>
      </c>
      <c r="E26" s="6" t="inlineStr">
        <is>
          <t>アミノ酸 150 個からなるタンパク質を指定する mRNA の部分（終止コドンを除く）は何塩基？  ✔450 塩基</t>
        </is>
      </c>
    </row>
    <row r="27">
      <c r="A27" s="6" t="n">
        <v>26</v>
      </c>
      <c r="B27" s="6" t="inlineStr">
        <is>
          <t>差し替え</t>
        </is>
      </c>
      <c r="C27" s="6" t="inlineStr">
        <is>
          <t>sci_bio16_011</t>
        </is>
      </c>
      <c r="D27" s="6" t="inlineStr">
        <is>
          <t>生物多様性の3つのレベルとして正しい組み合わせは？  ✔遺伝的多様性・種の多様性・生態系の多様性</t>
        </is>
      </c>
      <c r="E27" s="6" t="inlineStr">
        <is>
          <t>同じ場所にすむ似た生活をする 2 種が、えさの種類や大きさを変えて共存することを何という？  ✔食いわけ</t>
        </is>
      </c>
    </row>
    <row r="28">
      <c r="A28" s="6" t="n">
        <v>27</v>
      </c>
      <c r="B28" s="6" t="inlineStr">
        <is>
          <t>差し替え</t>
        </is>
      </c>
      <c r="C28" s="6" t="inlineStr">
        <is>
          <t>sci_bio10_021</t>
        </is>
      </c>
      <c r="D28" s="6" t="inlineStr">
        <is>
          <t>ウイルスが「生物」とされないことが多い理由は？  ✔細胞構造をもたず、自分だけでは増えられないから</t>
        </is>
      </c>
      <c r="E28" s="6" t="inlineStr">
        <is>
          <t>界の上に置かれる、最も大きな分類の階級は？  ✔ドメイン</t>
        </is>
      </c>
    </row>
    <row r="29">
      <c r="A29" s="6" t="n">
        <v>28</v>
      </c>
      <c r="B29" s="6" t="inlineStr">
        <is>
          <t>差し替え</t>
        </is>
      </c>
      <c r="C29" s="6" t="inlineStr">
        <is>
          <t>sci_bio12_008</t>
        </is>
      </c>
      <c r="D29" s="6" t="inlineStr">
        <is>
          <t>植物が硝酸イオンなどを取りこんで、アミノ酸などの有機窒素化合物をつくるはたらきは？  ✔窒素同化</t>
        </is>
      </c>
      <c r="E29" s="6" t="inlineStr">
        <is>
          <t>呼吸の電子伝達系で、最終的に電子を受け取る物質は？  ✔酸素</t>
        </is>
      </c>
    </row>
    <row r="30">
      <c r="A30" s="6" t="n">
        <v>29</v>
      </c>
      <c r="B30" s="6" t="inlineStr">
        <is>
          <t>修正</t>
        </is>
      </c>
      <c r="C30" s="6" t="inlineStr">
        <is>
          <t>sci_bio14_031</t>
        </is>
      </c>
      <c r="D30" s="6" t="inlineStr">
        <is>
          <t>{"prompt": "赤緑色覚異常（X 染色体上の劣性遺伝子）が男性に多い理由は？", "explanation": "伴性遺伝。女性は 2 本とも劣性のときだけ現れる。"}</t>
        </is>
      </c>
      <c r="E30" s="6" t="inlineStr">
        <is>
          <t>{"prompt": "赤緑色覚の多様性にかかわる遺伝子は X 染色体上にある潜性遺伝子である。その形質が男性に多く現れる理由は？", "explanation": "伴性遺伝。女性は 2 本の X 染色体の両方が潜性遺伝子のときだけ形質が現れる。"}</t>
        </is>
      </c>
    </row>
    <row r="31">
      <c r="A31" s="6" t="n">
        <v>30</v>
      </c>
      <c r="B31" s="6" t="inlineStr">
        <is>
          <t>選択肢</t>
        </is>
      </c>
      <c r="C31" s="6" t="inlineStr">
        <is>
          <t>sci_bio14_031</t>
        </is>
      </c>
      <c r="D31" s="6" t="inlineStr">
        <is>
          <t>男性は X 染色体を 1 本しかもたず、劣性遺伝子が 1 つでも形質が現れるから</t>
        </is>
      </c>
      <c r="E31" s="6" t="inlineStr">
        <is>
          <t>男性は X 染色体を 1 本しかもたず、潜性遺伝子が 1 つでも形質が現れるから</t>
        </is>
      </c>
    </row>
    <row r="32">
      <c r="A32" s="6" t="n">
        <v>31</v>
      </c>
      <c r="B32" s="6" t="inlineStr">
        <is>
          <t>選択肢</t>
        </is>
      </c>
      <c r="C32" s="6" t="inlineStr">
        <is>
          <t>sci_bio14_031</t>
        </is>
      </c>
      <c r="D32" s="6" t="inlineStr">
        <is>
          <t>男性の方が目が悪いから</t>
        </is>
      </c>
      <c r="E32" s="6" t="inlineStr">
        <is>
          <t>男性の方が視力が弱いから</t>
        </is>
      </c>
    </row>
    <row r="33">
      <c r="A33" s="6" t="n">
        <v>32</v>
      </c>
      <c r="B33" s="6" t="inlineStr">
        <is>
          <t>差し替え</t>
        </is>
      </c>
      <c r="C33" s="6" t="inlineStr">
        <is>
          <t>sci_ear03_027</t>
        </is>
      </c>
      <c r="D33" s="6" t="inlineStr">
        <is>
          <t>P 波の速さ 6 km/s、S 波の速さ 3 km/s。震源距離 60 km での初期微動継続時間は？  ✔10 秒</t>
        </is>
      </c>
      <c r="E33" s="6" t="inlineStr">
        <is>
          <t>P 波の速さ 8 km/s、S 波の速さ 4 km/s とする。初期微動継続時間が 5 秒の地点の震源距離は？  ✔40 km</t>
        </is>
      </c>
    </row>
    <row r="34">
      <c r="A34" s="6" t="n">
        <v>33</v>
      </c>
      <c r="B34" s="6" t="inlineStr">
        <is>
          <t>差し替え</t>
        </is>
      </c>
      <c r="C34" s="6" t="inlineStr">
        <is>
          <t>sci_ear03_028</t>
        </is>
      </c>
      <c r="D34" s="6" t="inlineStr">
        <is>
          <t>マグニチュードが 1 大きいと、エネルギーは約何倍？  ✔約 32 倍</t>
        </is>
      </c>
      <c r="E34" s="6" t="inlineStr">
        <is>
          <t>マグニチュードが 3 大きいと、地震のエネルギーはおよそ何倍？  ✔約 3 万倍</t>
        </is>
      </c>
    </row>
    <row r="35">
      <c r="A35" s="6" t="n">
        <v>34</v>
      </c>
      <c r="B35" s="6" t="inlineStr">
        <is>
          <t>差し替え</t>
        </is>
      </c>
      <c r="C35" s="6" t="inlineStr">
        <is>
          <t>sci_ear14_032</t>
        </is>
      </c>
      <c r="D35" s="6" t="inlineStr">
        <is>
          <t>台風の進行方向の右側で風が強くなる理由は？  ✔台風自身の反時計回りの風と、台風を動かす風の向きが重なるから</t>
        </is>
      </c>
      <c r="E35" s="6" t="inlineStr">
        <is>
          <t>梅雨前線をつくる、北のオホーツク海気団とぶつかる南の気団は？  ✔小笠原気団</t>
        </is>
      </c>
    </row>
    <row r="36">
      <c r="A36" s="6" t="n">
        <v>35</v>
      </c>
      <c r="B36" s="6" t="inlineStr">
        <is>
          <t>差し替え</t>
        </is>
      </c>
      <c r="C36" s="6" t="inlineStr">
        <is>
          <t>sci_ear07_031</t>
        </is>
      </c>
      <c r="D36" s="6" t="inlineStr">
        <is>
          <t>北極の海氷が減ると温暖化が進みやすくなる理由は？  ✔白い氷が減り、太陽光を吸収する暗い海面が増えるから</t>
        </is>
      </c>
      <c r="E36" s="6" t="inlineStr">
        <is>
          <t>温室効果ガスのメタンの主な発生源として適切なものは？  ✔水田や湿地、牛などの家畜</t>
        </is>
      </c>
    </row>
    <row r="37">
      <c r="A37" s="6" t="n">
        <v>36</v>
      </c>
      <c r="B37" s="6" t="inlineStr">
        <is>
          <t>差し替え</t>
        </is>
      </c>
      <c r="C37" s="6" t="inlineStr">
        <is>
          <t>sci_ear09_032</t>
        </is>
      </c>
      <c r="D37" s="6" t="inlineStr">
        <is>
          <t>氷床がとけた地域の土地がゆっくり隆起を続けている理由は？  ✔重い氷がなくなり、アイソスタシーを回復しようとして地殻が浮き上がるから</t>
        </is>
      </c>
      <c r="E37" s="6" t="inlineStr">
        <is>
          <t>外核がある深さの範囲はおよそ？  ✔約 2900 〜 5100 km</t>
        </is>
      </c>
    </row>
    <row r="38">
      <c r="A38" s="6" t="n">
        <v>37</v>
      </c>
      <c r="B38" s="6" t="inlineStr">
        <is>
          <t>差し替え</t>
        </is>
      </c>
      <c r="C38" s="6" t="inlineStr">
        <is>
          <t>sci_ear04_031</t>
        </is>
      </c>
      <c r="D38" s="6" t="inlineStr">
        <is>
          <t>斑状組織で、斑晶と石基ができる順序は？  ✔地下でゆっくり冷えて斑晶ができ、地表付近で急に冷えて石基ができた</t>
        </is>
      </c>
      <c r="E38" s="6" t="inlineStr">
        <is>
          <t>地下深くでできた深成岩が、地表で見られることがある理由は？  ✔地殻の隆起と侵食で、上にあった岩石がけずり取られたから</t>
        </is>
      </c>
    </row>
    <row r="39">
      <c r="A39" s="6" t="n">
        <v>38</v>
      </c>
      <c r="B39" s="6" t="inlineStr">
        <is>
          <t>差し替え</t>
        </is>
      </c>
      <c r="C39" s="6" t="inlineStr">
        <is>
          <t>sci_ear02_020</t>
        </is>
      </c>
      <c r="D39" s="6" t="inlineStr">
        <is>
          <t>大陸移動説をとなえた人物は？  ✔ウェゲナー</t>
        </is>
      </c>
      <c r="E39" s="6" t="inlineStr">
        <is>
          <t>日本列島付近で、ユーラシアプレートの下に沈みこんでいる海洋プレートは？  ✔フィリピン海プレート</t>
        </is>
      </c>
    </row>
    <row r="40">
      <c r="A40" s="6" t="n">
        <v>39</v>
      </c>
      <c r="B40" s="6" t="inlineStr">
        <is>
          <t>差し替え</t>
        </is>
      </c>
      <c r="C40" s="6" t="inlineStr">
        <is>
          <t>sci_ear15_014</t>
        </is>
      </c>
      <c r="D40" s="6" t="inlineStr">
        <is>
          <t>見かけの等級が 1 等の星と 6 等の星がある。1 等の星は 6 等の星の何倍明るい？  ✔100 倍</t>
        </is>
      </c>
      <c r="E40" s="6" t="inlineStr">
        <is>
          <t>3 等星の明るさは、1 等星のおよそ何分の 1？  ✔約 1/6</t>
        </is>
      </c>
    </row>
    <row r="41">
      <c r="A41" s="6" t="n">
        <v>40</v>
      </c>
      <c r="B41" s="6" t="inlineStr">
        <is>
          <t>差し替え</t>
        </is>
      </c>
      <c r="C41" s="6" t="inlineStr">
        <is>
          <t>sci_ear08_026</t>
        </is>
      </c>
      <c r="D41" s="6" t="inlineStr">
        <is>
          <t>光が太陽から地球まで届く時間はおよそ？（距離 1.5 × 10⁸ km、光速 3.0 × 10⁵ km/s）  ✔約 500 秒（約 8 分）</t>
        </is>
      </c>
      <c r="E41" s="6" t="inlineStr">
        <is>
          <t>太陽から約 7.8 億 km はなれた木星まで、太陽の光が届くのにかかる時間はおよそ？（光速 3.0 × 10⁵ km/s）  ✔約 43 分</t>
        </is>
      </c>
    </row>
    <row r="42">
      <c r="A42" s="6" t="n">
        <v>41</v>
      </c>
      <c r="B42" s="6" t="inlineStr">
        <is>
          <t>差し替え</t>
        </is>
      </c>
      <c r="C42" s="6" t="inlineStr">
        <is>
          <t>sci_ear16_024</t>
        </is>
      </c>
      <c r="D42" s="6" t="inlineStr">
        <is>
          <t>宇宙の年齢はおよそ？  ✔約 138 億年</t>
        </is>
      </c>
      <c r="E42" s="6" t="inlineStr">
        <is>
          <t>ハッブル定数（後退速度と距離の比）の逆数がおおよそ表すものは？  ✔宇宙の年齢</t>
        </is>
      </c>
    </row>
    <row r="43">
      <c r="A43" s="6" t="n">
        <v>42</v>
      </c>
      <c r="B43" s="6" t="inlineStr">
        <is>
          <t>差し替え</t>
        </is>
      </c>
      <c r="C43" s="6" t="inlineStr">
        <is>
          <t>sci_ear16_011</t>
        </is>
      </c>
      <c r="D43" s="6" t="inlineStr">
        <is>
          <t>宇宙の初期につくられた元素は主に何？  ✔水素とヘリウム</t>
        </is>
      </c>
      <c r="E43" s="6" t="inlineStr">
        <is>
          <t>アンドロメダ銀河が銀河系に近づいていることが分かる根拠として適切なものは？  ✔スペクトルが波長の短い方へずれている（青方偏移）</t>
        </is>
      </c>
    </row>
    <row r="44">
      <c r="A44" s="6" t="n">
        <v>43</v>
      </c>
      <c r="B44" s="6" t="inlineStr">
        <is>
          <t>差し替え</t>
        </is>
      </c>
      <c r="C44" s="6" t="inlineStr">
        <is>
          <t>sci_ear11_009</t>
        </is>
      </c>
      <c r="D44" s="6" t="inlineStr">
        <is>
          <t>恐竜が繁栄した時代は？  ✔中生代</t>
        </is>
      </c>
      <c r="E44" s="6" t="inlineStr">
        <is>
          <t>中生代の三畳紀に現れたとされる脊椎動物のなかまは？  ✔哺乳類</t>
        </is>
      </c>
    </row>
    <row r="45">
      <c r="A45" s="6" t="n">
        <v>44</v>
      </c>
      <c r="B45" s="6" t="inlineStr">
        <is>
          <t>差し替え</t>
        </is>
      </c>
      <c r="C45" s="6" t="inlineStr">
        <is>
          <t>sci_ear02_005</t>
        </is>
      </c>
      <c r="D45" s="6" t="inlineStr">
        <is>
          <t>プレートの下にある、やわらかく流動しやすい層は？  ✔アセノスフェア</t>
        </is>
      </c>
      <c r="E45" s="6" t="inlineStr">
        <is>
          <t>プレートが生まれる海嶺で見られる火山活動は？  ✔マントル物質の上昇にともなう玄武岩質マグマの噴出</t>
        </is>
      </c>
    </row>
    <row r="46">
      <c r="A46" s="6" t="n">
        <v>45</v>
      </c>
      <c r="B46" s="6" t="inlineStr">
        <is>
          <t>修正</t>
        </is>
      </c>
      <c r="C46" s="6" t="inlineStr">
        <is>
          <t>sci_ear08_019</t>
        </is>
      </c>
      <c r="D46" s="6" t="inlineStr">
        <is>
          <t>約 4000 ℃</t>
        </is>
      </c>
      <c r="E46" s="6" t="inlineStr">
        <is>
          <t>約 4000 K</t>
        </is>
      </c>
    </row>
    <row r="47">
      <c r="A47" s="6" t="n">
        <v>46</v>
      </c>
      <c r="B47" s="6" t="inlineStr">
        <is>
          <t>選択肢</t>
        </is>
      </c>
      <c r="C47" s="6" t="inlineStr">
        <is>
          <t>sci_ear12_021</t>
        </is>
      </c>
      <c r="D47" s="6" t="inlineStr">
        <is>
          <t>極東風</t>
        </is>
      </c>
      <c r="E47" s="6" t="inlineStr">
        <is>
          <t>極偏東風</t>
        </is>
      </c>
    </row>
    <row r="48">
      <c r="A48" s="6" t="n">
        <v>47</v>
      </c>
      <c r="B48" s="6" t="inlineStr">
        <is>
          <t>修正</t>
        </is>
      </c>
      <c r="C48" s="6" t="inlineStr">
        <is>
          <t>sci_ear16_006</t>
        </is>
      </c>
      <c r="D48" s="6" t="inlineStr">
        <is>
          <t>局部銀河群</t>
        </is>
      </c>
      <c r="E48" s="6" t="inlineStr">
        <is>
          <t>局所銀河群</t>
        </is>
      </c>
    </row>
    <row r="49">
      <c r="A49" s="6" t="n">
        <v>48</v>
      </c>
      <c r="B49" s="6" t="inlineStr">
        <is>
          <t>修正</t>
        </is>
      </c>
      <c r="C49" s="6" t="inlineStr">
        <is>
          <t>soc_geo12_009</t>
        </is>
      </c>
      <c r="D49" s="6" t="inlineStr">
        <is>
          <t>{"prompt": "世界の工場と呼ばれるほど工業生産が多く、「世界の工場」とされる国は？"}</t>
        </is>
      </c>
      <c r="E49" s="6" t="inlineStr">
        <is>
          <t>{"prompt": "豊富な労働力と外国企業の誘致で工業生産が急増し、「世界の工場」と呼ばれるようになった国は？"}</t>
        </is>
      </c>
    </row>
    <row r="50">
      <c r="A50" s="6" t="n">
        <v>49</v>
      </c>
      <c r="B50" s="6" t="inlineStr">
        <is>
          <t>差し替え</t>
        </is>
      </c>
      <c r="C50" s="6" t="inlineStr">
        <is>
          <t>soc_geo12_013</t>
        </is>
      </c>
      <c r="D50" s="6" t="inlineStr">
        <is>
          <t>産業革命が最初に起こった国は？  ✔イギリス</t>
        </is>
      </c>
      <c r="E50" s="6" t="inlineStr">
        <is>
          <t>ドイツのルール工業地域が発達した主な理由は？  ✔ルール炭田の石炭と、ライン川の水運に恵まれていたから</t>
        </is>
      </c>
    </row>
    <row r="51">
      <c r="A51" s="6" t="n">
        <v>50</v>
      </c>
      <c r="B51" s="6" t="inlineStr">
        <is>
          <t>選択肢</t>
        </is>
      </c>
      <c r="C51" s="6" t="inlineStr">
        <is>
          <t>soc_jhist11_020</t>
        </is>
      </c>
      <c r="D51" s="6" t="inlineStr">
        <is>
          <t>踏み絵大会</t>
        </is>
      </c>
      <c r="E51" s="6" t="inlineStr">
        <is>
          <t>禁教令</t>
        </is>
      </c>
    </row>
    <row r="52">
      <c r="A52" s="6" t="n">
        <v>51</v>
      </c>
      <c r="B52" s="6" t="inlineStr">
        <is>
          <t>差し替え</t>
        </is>
      </c>
      <c r="C52" s="6" t="inlineStr">
        <is>
          <t>soc_jhist05_019</t>
        </is>
      </c>
      <c r="D52" s="6" t="inlineStr">
        <is>
          <t>平安時代末期の、東北地方の奥州藤原氏の都は？  ✔平泉</t>
        </is>
      </c>
      <c r="E52" s="6" t="inlineStr">
        <is>
          <t>平清盛が、娘の徳子を嫁がせた天皇は？  ✔高倉天皇</t>
        </is>
      </c>
    </row>
    <row r="53">
      <c r="A53" s="6" t="n">
        <v>52</v>
      </c>
      <c r="B53" s="6" t="inlineStr">
        <is>
          <t>差し替え</t>
        </is>
      </c>
      <c r="C53" s="6" t="inlineStr">
        <is>
          <t>soc_jhist04_023</t>
        </is>
      </c>
      <c r="D53" s="6" t="inlineStr">
        <is>
          <t>藤原道長が権力をにぎることができた理由として最も適切なものは？  ✔娘たちを天皇のきさきにし、生まれた皇子を天皇に立てたから</t>
        </is>
      </c>
      <c r="E53" s="6" t="inlineStr">
        <is>
          <t>藤原氏の摂関政治が全盛期をむかえたのは、だれの父子のころ？  ✔藤原道長・頼通</t>
        </is>
      </c>
    </row>
    <row r="54">
      <c r="A54" s="6" t="n">
        <v>53</v>
      </c>
      <c r="B54" s="6" t="inlineStr">
        <is>
          <t>差し替え</t>
        </is>
      </c>
      <c r="C54" s="6" t="inlineStr">
        <is>
          <t>soc_jhist07_024</t>
        </is>
      </c>
      <c r="D54" s="6" t="inlineStr">
        <is>
          <t>鎌倉時代の新しい仏教の共通点として適切なものは？  ✔念仏や題目、座禅など、わかりやすく実行しやすい方法を示した</t>
        </is>
      </c>
      <c r="E54" s="6" t="inlineStr">
        <is>
          <t>鎌倉時代の文化の特徴として適切なものは？  ✔武士の気風を反映した、素朴で力強い文化</t>
        </is>
      </c>
    </row>
    <row r="55">
      <c r="A55" s="6" t="n">
        <v>54</v>
      </c>
      <c r="B55" s="6" t="inlineStr">
        <is>
          <t>差し替え</t>
        </is>
      </c>
      <c r="C55" s="6" t="inlineStr">
        <is>
          <t>soc_jhist09_023</t>
        </is>
      </c>
      <c r="D55" s="6" t="inlineStr">
        <is>
          <t>戦国大名が城下町をつくったねらいとして適切なものは？  ✔家臣や商工業者を集め、軍事力と経済力を強めるため</t>
        </is>
      </c>
      <c r="E55" s="6" t="inlineStr">
        <is>
          <t>美濃の守護・土岐氏を追い出して戦国大名になった、下剋上の代表例とされる人物は？  ✔斎藤道三</t>
        </is>
      </c>
    </row>
    <row r="56">
      <c r="A56" s="6" t="n">
        <v>55</v>
      </c>
      <c r="B56" s="6" t="inlineStr">
        <is>
          <t>差し替え</t>
        </is>
      </c>
      <c r="C56" s="6" t="inlineStr">
        <is>
          <t>soc_jhist01_022</t>
        </is>
      </c>
      <c r="D56" s="6" t="inlineStr">
        <is>
          <t>弥生時代に貧富や身分の差が生まれた理由として最も適切なものは？  ✔稲作で蓄えができ、蓄えや土地・水をめぐって差や争いが生じたから</t>
        </is>
      </c>
      <c r="E56" s="6" t="inlineStr">
        <is>
          <t>弥生時代に大陸から伝わり、農具や武器などに使われた金属器は？  ✔鉄器</t>
        </is>
      </c>
    </row>
    <row r="57">
      <c r="A57" s="6" t="n">
        <v>56</v>
      </c>
      <c r="B57" s="6" t="inlineStr">
        <is>
          <t>差し替え</t>
        </is>
      </c>
      <c r="C57" s="6" t="inlineStr">
        <is>
          <t>soc_jhist05_024</t>
        </is>
      </c>
      <c r="D57" s="6" t="inlineStr">
        <is>
          <t>平氏が貴族と同じような政治を行ったことが、武士の反発を招いた理由は？  ✔多くの武士の利益を代表せず、一族で高い官職を独占したから</t>
        </is>
      </c>
      <c r="E57" s="6" t="inlineStr">
        <is>
          <t>源平の争乱で、源義経らが平氏を破った戦いを起こった順に並べたものは？  ✔一の谷 → 屋島 → 壇ノ浦</t>
        </is>
      </c>
    </row>
    <row r="58">
      <c r="A58" s="6" t="n">
        <v>57</v>
      </c>
      <c r="B58" s="6" t="inlineStr">
        <is>
          <t>差し替え</t>
        </is>
      </c>
      <c r="C58" s="6" t="inlineStr">
        <is>
          <t>soc_jhist16_013</t>
        </is>
      </c>
      <c r="D58" s="6" t="inlineStr">
        <is>
          <t>1874 年に板垣退助らが政府に提出した、国会開設を求める文書は？  ✔民撰議院設立建白書</t>
        </is>
      </c>
      <c r="E58" s="6" t="inlineStr">
        <is>
          <t>板垣退助らが高知で結成し、自由民権運動の中心となった政治団体は？  ✔立志社</t>
        </is>
      </c>
    </row>
    <row r="59">
      <c r="A59" s="6" t="n">
        <v>58</v>
      </c>
      <c r="B59" s="6" t="inlineStr">
        <is>
          <t>差し替え</t>
        </is>
      </c>
      <c r="C59" s="6" t="inlineStr">
        <is>
          <t>soc_jhist15_024</t>
        </is>
      </c>
      <c r="D59" s="6" t="inlineStr">
        <is>
          <t>地租改正で税を米ではなく現金で納めさせた利点は、政府にとって何だったか？  ✔米の豊作・不作や米価に左右されず、毎年一定の収入が得られること</t>
        </is>
      </c>
      <c r="E59" s="6" t="inlineStr">
        <is>
          <t>地租改正反対の一揆が各地で起こり、1877 年に地租はどう改められた？  ✔地価の 3 % から 2.5 % に引き下げられた</t>
        </is>
      </c>
    </row>
    <row r="60">
      <c r="A60" s="6" t="n">
        <v>59</v>
      </c>
      <c r="B60" s="6" t="inlineStr">
        <is>
          <t>差し替え</t>
        </is>
      </c>
      <c r="C60" s="6" t="inlineStr">
        <is>
          <t>soc_jhist12_023</t>
        </is>
      </c>
      <c r="D60" s="6" t="inlineStr">
        <is>
          <t>江戸時代に商品作物の栽培が広まった影響は？  ✔農民の生活に貨幣がとけこみ、豊かな農民と土地を失う農民の差が広がった</t>
        </is>
      </c>
      <c r="E60" s="6" t="inlineStr">
        <is>
          <t>江戸時代に、問屋が農民に原料や道具を貸して製品をつくらせたしくみは？  ✔問屋制家内工業</t>
        </is>
      </c>
    </row>
    <row r="61">
      <c r="A61" s="6" t="n">
        <v>60</v>
      </c>
      <c r="B61" s="6" t="inlineStr">
        <is>
          <t>差し替え</t>
        </is>
      </c>
      <c r="C61" s="6" t="inlineStr">
        <is>
          <t>soc_jhist12_022</t>
        </is>
      </c>
      <c r="D61" s="6" t="inlineStr">
        <is>
          <t>江戸幕府が正学として重んじた、身分秩序を大切にする学問は？  ✔朱子学</t>
        </is>
      </c>
      <c r="E61" s="6" t="inlineStr">
        <is>
          <t>江戸時代中期に大坂の町人が出資して設立し、町人が学んだ学問所は？  ✔懐徳堂</t>
        </is>
      </c>
    </row>
    <row r="62">
      <c r="A62" s="6" t="n">
        <v>61</v>
      </c>
      <c r="B62" s="6" t="inlineStr">
        <is>
          <t>差し替え</t>
        </is>
      </c>
      <c r="C62" s="6" t="inlineStr">
        <is>
          <t>soc_jhist18_013</t>
        </is>
      </c>
      <c r="D62" s="6" t="inlineStr">
        <is>
          <t>第一次世界大戦のきっかけとなった、1914 年の事件は？  ✔サラエボ事件</t>
        </is>
      </c>
      <c r="E62" s="6" t="inlineStr">
        <is>
          <t>第一次世界大戦中の 1917 年に、日本がアメリカと結んだ、中国での権益をめぐる協定は？  ✔石井・ランシング協定</t>
        </is>
      </c>
    </row>
    <row r="63">
      <c r="A63" s="6" t="n">
        <v>62</v>
      </c>
      <c r="B63" s="6" t="inlineStr">
        <is>
          <t>差し替え</t>
        </is>
      </c>
      <c r="C63" s="6" t="inlineStr">
        <is>
          <t>soc_jhist18_016</t>
        </is>
      </c>
      <c r="D63" s="6" t="inlineStr">
        <is>
          <t>第一次世界大戦の講和条約は？  ✔ベルサイユ条約</t>
        </is>
      </c>
      <c r="E63" s="6" t="inlineStr">
        <is>
          <t>第一次世界大戦後のパリ講和会議で、日本が提案したが認められなかったものは？  ✔人種差別撤廃案</t>
        </is>
      </c>
    </row>
    <row r="64">
      <c r="A64" s="6" t="n">
        <v>63</v>
      </c>
      <c r="B64" s="6" t="inlineStr">
        <is>
          <t>差し替え</t>
        </is>
      </c>
      <c r="C64" s="6" t="inlineStr">
        <is>
          <t>soc_jhist19_001</t>
        </is>
      </c>
      <c r="D64" s="6" t="inlineStr">
        <is>
          <t>1929 年にアメリカから始まり、世界に広がった不景気は？  ✔世界恐慌</t>
        </is>
      </c>
      <c r="E64" s="6" t="inlineStr">
        <is>
          <t>世界恐慌の影響を受けて、1930 年ごろ日本で起こった深刻な不況は？  ✔昭和恐慌</t>
        </is>
      </c>
    </row>
    <row r="65">
      <c r="A65" s="6" t="n">
        <v>64</v>
      </c>
      <c r="B65" s="6" t="inlineStr">
        <is>
          <t>差し替え</t>
        </is>
      </c>
      <c r="C65" s="6" t="inlineStr">
        <is>
          <t>soc_jhist19_014</t>
        </is>
      </c>
      <c r="D65" s="6" t="inlineStr">
        <is>
          <t>世界恐慌の対策として、アメリカが行った政策は？  ✔ニューディール政策</t>
        </is>
      </c>
      <c r="E65" s="6" t="inlineStr">
        <is>
          <t>1930 年に浜口雄幸内閣が行い、恐慌と重なって不況を深刻にしたとされる政策は？  ✔金解禁（金輸出の解禁）</t>
        </is>
      </c>
    </row>
    <row r="66">
      <c r="A66" s="6" t="n">
        <v>65</v>
      </c>
      <c r="B66" s="6" t="inlineStr">
        <is>
          <t>差し替え</t>
        </is>
      </c>
      <c r="C66" s="6" t="inlineStr">
        <is>
          <t>soc_jhist18_014</t>
        </is>
      </c>
      <c r="D66" s="6" t="inlineStr">
        <is>
          <t>第一次世界大戦中の 1917 年、ロシアで起こった革命は？  ✔ロシア革命</t>
        </is>
      </c>
      <c r="E66" s="6" t="inlineStr">
        <is>
          <t>1918 年、米騒動の責任をとって総辞職した内閣は？  ✔寺内正毅内閣</t>
        </is>
      </c>
    </row>
    <row r="67">
      <c r="A67" s="6" t="n">
        <v>66</v>
      </c>
      <c r="B67" s="6" t="inlineStr">
        <is>
          <t>選択肢</t>
        </is>
      </c>
      <c r="C67" s="6" t="inlineStr">
        <is>
          <t>soc_whist09_022</t>
        </is>
      </c>
      <c r="D67" s="6" t="inlineStr">
        <is>
          <t>太陰太陽暦のグレゴリオ暦</t>
        </is>
      </c>
      <c r="E67" s="6" t="inlineStr">
        <is>
          <t>大衍暦</t>
        </is>
      </c>
    </row>
    <row r="68">
      <c r="A68" s="6" t="n">
        <v>67</v>
      </c>
      <c r="B68" s="6" t="inlineStr">
        <is>
          <t>差し替え</t>
        </is>
      </c>
      <c r="C68" s="6" t="inlineStr">
        <is>
          <t>soc_whist20_023</t>
        </is>
      </c>
      <c r="D68" s="6" t="inlineStr">
        <is>
          <t>第二次世界大戦後に多くの植民地が独立できた理由として適切なものは？  ✔大戦で宗主国の力が弱まり、民族運動が高まったから</t>
        </is>
      </c>
      <c r="E68" s="6" t="inlineStr">
        <is>
          <t>1954 年に結ばれ、フランスのインドシナ支配を終わらせた休戦協定は？  ✔ジュネーヴ休戦協定</t>
        </is>
      </c>
    </row>
    <row r="69">
      <c r="A69" s="6" t="n">
        <v>68</v>
      </c>
      <c r="B69" s="6" t="inlineStr">
        <is>
          <t>差し替え</t>
        </is>
      </c>
      <c r="C69" s="6" t="inlineStr">
        <is>
          <t>soc_whist20_022</t>
        </is>
      </c>
      <c r="D69" s="6" t="inlineStr">
        <is>
          <t>2015 年に国連で採択された、2030 年までの国際目標は？  ✔SDGs（持続可能な開発目標）</t>
        </is>
      </c>
      <c r="E69" s="6" t="inlineStr">
        <is>
          <t>2000 年に国連で採択され、2015 年までに貧困の半減などをめざした目標は？  ✔MDGs（ミレニアム開発目標）</t>
        </is>
      </c>
    </row>
    <row r="70">
      <c r="A70" s="6" t="n">
        <v>69</v>
      </c>
      <c r="B70" s="6" t="inlineStr">
        <is>
          <t>差し替え</t>
        </is>
      </c>
      <c r="C70" s="6" t="inlineStr">
        <is>
          <t>soc_whist20_016</t>
        </is>
      </c>
      <c r="D70" s="6" t="inlineStr">
        <is>
          <t>南アフリカ共和国で行われていた人種隔離政策は？  ✔アパルトヘイト</t>
        </is>
      </c>
      <c r="E70" s="6" t="inlineStr">
        <is>
          <t>1963 年に結成され、アフリカ諸国の連帯と植民地主義の一掃をめざした組織は？  ✔アフリカ統一機構（OAU）</t>
        </is>
      </c>
    </row>
    <row r="71">
      <c r="A71" s="6" t="n">
        <v>70</v>
      </c>
      <c r="B71" s="6" t="inlineStr">
        <is>
          <t>差し替え</t>
        </is>
      </c>
      <c r="C71" s="6" t="inlineStr">
        <is>
          <t>soc_whist20_015</t>
        </is>
      </c>
      <c r="D71" s="6" t="inlineStr">
        <is>
          <t>1973 年、中東の産油国が原油価格を大幅に引き上げたことで起こったのは？  ✔石油危機（オイルショック）</t>
        </is>
      </c>
      <c r="E71" s="6" t="inlineStr">
        <is>
          <t>1973 年の石油危機のきっかけとなった戦争は？  ✔第 4 次中東戦争</t>
        </is>
      </c>
    </row>
    <row r="72">
      <c r="A72" s="6" t="n">
        <v>71</v>
      </c>
      <c r="B72" s="6" t="inlineStr">
        <is>
          <t>差し替え</t>
        </is>
      </c>
      <c r="C72" s="6" t="inlineStr">
        <is>
          <t>soc_whist20_002</t>
        </is>
      </c>
      <c r="D72" s="6" t="inlineStr">
        <is>
          <t>1947 年にイギリスから独立したインドの独立運動を、非暴力・不服従で指導した人物は？  ✔ガンディー</t>
        </is>
      </c>
      <c r="E72" s="6" t="inlineStr">
        <is>
          <t>1947 年、インドとともにイギリスから分離独立した、イスラーム教徒の多い国は？  ✔パキスタン</t>
        </is>
      </c>
    </row>
    <row r="73">
      <c r="A73" s="6" t="n">
        <v>72</v>
      </c>
      <c r="B73" s="6" t="inlineStr">
        <is>
          <t>差し替え</t>
        </is>
      </c>
      <c r="C73" s="6" t="inlineStr">
        <is>
          <t>soc_whist04_024</t>
        </is>
      </c>
      <c r="D73" s="6" t="inlineStr">
        <is>
          <t>ペルシア戦争後、アテネで民主政が完成した理由は？  ✔軍艦のこぎ手として活躍した無産市民の発言力が高まったから</t>
        </is>
      </c>
      <c r="E73" s="6" t="inlineStr">
        <is>
          <t>ポリスの市民が武具を自分でそろえて戦った、密集隊形の歩兵を何という？  ✔重装歩兵</t>
        </is>
      </c>
    </row>
    <row r="74">
      <c r="A74" s="6" t="n">
        <v>73</v>
      </c>
      <c r="B74" s="6" t="inlineStr">
        <is>
          <t>差し替え</t>
        </is>
      </c>
      <c r="C74" s="6" t="inlineStr">
        <is>
          <t>soc_whist07_013</t>
        </is>
      </c>
      <c r="D74" s="6" t="inlineStr">
        <is>
          <t>イスラームの聖典は？  ✔コーラン（クルアーン）</t>
        </is>
      </c>
      <c r="E74" s="6" t="inlineStr">
        <is>
          <t>イスラーム教徒が 1 日 5 回の礼拝のときに向かう方向にある聖地は？  ✔メッカ</t>
        </is>
      </c>
    </row>
    <row r="75">
      <c r="A75" s="6" t="n">
        <v>74</v>
      </c>
      <c r="B75" s="6" t="inlineStr">
        <is>
          <t>差し替え</t>
        </is>
      </c>
      <c r="C75" s="6" t="inlineStr">
        <is>
          <t>soc_whist14_002</t>
        </is>
      </c>
      <c r="D75" s="6" t="inlineStr">
        <is>
          <t>『法の精神』で三権分立を説いた人物は？  ✔モンテスキュー</t>
        </is>
      </c>
      <c r="E75" s="6" t="inlineStr">
        <is>
          <t>1789 年、財政難を解決するため国王ルイ 16 世が招集した身分制議会は？  ✔三部会</t>
        </is>
      </c>
    </row>
    <row r="76">
      <c r="A76" s="6" t="n">
        <v>75</v>
      </c>
      <c r="B76" s="6" t="inlineStr">
        <is>
          <t>差し替え</t>
        </is>
      </c>
      <c r="C76" s="6" t="inlineStr">
        <is>
          <t>soc_whist04_019</t>
        </is>
      </c>
      <c r="D76" s="6" t="inlineStr">
        <is>
          <t>「無知の知」を説いた哲学者は？  ✔ソクラテス</t>
        </is>
      </c>
      <c r="E76" s="6" t="inlineStr">
        <is>
          <t>ペルシア戦争で、アテネ軍が上陸したペルシア軍を破った陸上の戦いで、長距離走の名の由来とされるのは？  ✔マラトンの戦い</t>
        </is>
      </c>
    </row>
    <row r="77">
      <c r="A77" s="6" t="n">
        <v>76</v>
      </c>
      <c r="B77" s="6" t="inlineStr">
        <is>
          <t>差し替え</t>
        </is>
      </c>
      <c r="C77" s="6" t="inlineStr">
        <is>
          <t>soc_pol13_016</t>
        </is>
      </c>
      <c r="D77" s="6" t="inlineStr">
        <is>
          <t>地方公共団体の財政格差を小さくするため、国が配分するお金は？  ✔地方交付税交付金</t>
        </is>
      </c>
      <c r="E77" s="6" t="inlineStr">
        <is>
          <t>歳入の不足を補うため、財政法の特例として発行される国債は？  ✔赤字国債（特例国債）</t>
        </is>
      </c>
    </row>
    <row r="78">
      <c r="A78" s="6" t="n">
        <v>77</v>
      </c>
      <c r="B78" s="6" t="inlineStr">
        <is>
          <t>差し替え</t>
        </is>
      </c>
      <c r="C78" s="6" t="inlineStr">
        <is>
          <t>soc_pol15_018</t>
        </is>
      </c>
      <c r="D78" s="6" t="inlineStr">
        <is>
          <t>特定の国や地域の間で関税などをなくす協定は？  ✔FTA（自由貿易協定）</t>
        </is>
      </c>
      <c r="E78" s="6" t="inlineStr">
        <is>
          <t>関税の撤廃に加えて、投資や人の移動、知的財産などもふくめた幅広い経済協定は？  ✔EPA（経済連携協定）</t>
        </is>
      </c>
    </row>
    <row r="79">
      <c r="A79" s="6" t="n">
        <v>78</v>
      </c>
      <c r="B79" s="6" t="inlineStr">
        <is>
          <t>差し替え</t>
        </is>
      </c>
      <c r="C79" s="6" t="inlineStr">
        <is>
          <t>soc_pol09_009</t>
        </is>
      </c>
      <c r="D79" s="6" t="inlineStr">
        <is>
          <t>日本の非核三原則の内容は？  ✔もたず、つくらず、もちこませず</t>
        </is>
      </c>
      <c r="E79" s="6" t="inlineStr">
        <is>
          <t>核爆発をともなうすべての核実験を禁止する条約は？  ✔包括的核実験禁止条約（CTBT）</t>
        </is>
      </c>
    </row>
    <row r="80">
      <c r="A80" s="6" t="n">
        <v>79</v>
      </c>
      <c r="B80" s="6" t="inlineStr">
        <is>
          <t>差し替え</t>
        </is>
      </c>
      <c r="C80" s="6" t="inlineStr">
        <is>
          <t>soc_pol09_022</t>
        </is>
      </c>
      <c r="D80" s="6" t="inlineStr">
        <is>
          <t>1989年、冷戦の終わりを象徴するできごととして崩壊したものは？  ✔ベルリンの壁</t>
        </is>
      </c>
      <c r="E80" s="6" t="inlineStr">
        <is>
          <t>国連安全保障理事会で、実質事項の決議に必要な条件は？  ✔15 理事国のうち 9 か国以上が賛成し、常任理事国の反対がないこと</t>
        </is>
      </c>
    </row>
    <row r="81">
      <c r="A81" s="6" t="n">
        <v>80</v>
      </c>
      <c r="B81" s="6" t="inlineStr">
        <is>
          <t>差し替え</t>
        </is>
      </c>
      <c r="C81" s="6" t="inlineStr">
        <is>
          <t>soc_pol01_014</t>
        </is>
      </c>
      <c r="D81" s="6" t="inlineStr">
        <is>
          <t>日本国憲法が施行されたのはいつ？  ✔1947年5月3日</t>
        </is>
      </c>
      <c r="E81" s="6" t="inlineStr">
        <is>
          <t>日本国憲法で、天皇が行う国事行為にあてはまるものは？  ✔内閣総理大臣の任命</t>
        </is>
      </c>
    </row>
    <row r="82">
      <c r="A82" s="6" t="n">
        <v>81</v>
      </c>
      <c r="B82" s="6" t="inlineStr">
        <is>
          <t>差し替え</t>
        </is>
      </c>
      <c r="C82" s="6" t="inlineStr">
        <is>
          <t>soc_pol15_020</t>
        </is>
      </c>
      <c r="D82" s="6" t="inlineStr">
        <is>
          <t>発展途上国の中で、資源や工業化で経済成長した国と、そうでない国の格差の問題は？  ✔南南問題</t>
        </is>
      </c>
      <c r="E82" s="6" t="inlineStr">
        <is>
          <t>発展途上国の中でも、特に開発が遅れている国々を何という？  ✔後発開発途上国（LDC）</t>
        </is>
      </c>
    </row>
    <row r="83">
      <c r="A83" s="6" t="n">
        <v>82</v>
      </c>
      <c r="B83" s="6" t="inlineStr">
        <is>
          <t>差し替え</t>
        </is>
      </c>
      <c r="C83" s="6" t="inlineStr">
        <is>
          <t>soc_pol15_024</t>
        </is>
      </c>
      <c r="D83" s="6" t="inlineStr">
        <is>
          <t>フェアトレードの商品を選ぶことの意味として適切なものは？  ✔途上国の生産者に適正な対価が届き、生活や自立を支える</t>
        </is>
      </c>
      <c r="E83" s="6" t="inlineStr">
        <is>
          <t>輸出品を国内価格より不当に安く売って、他国の産業に打撃を与えることを何という？  ✔ダンピング</t>
        </is>
      </c>
    </row>
    <row r="84">
      <c r="A84" s="6" t="n">
        <v>83</v>
      </c>
      <c r="B84" s="6" t="inlineStr">
        <is>
          <t>差し替え</t>
        </is>
      </c>
      <c r="C84" s="6" t="inlineStr">
        <is>
          <t>soc_pol14_019</t>
        </is>
      </c>
      <c r="D84" s="6" t="inlineStr">
        <is>
          <t>合計特殊出生率とは？  ✔1 人の女性が一生のうちに産む子どもの数の平均</t>
        </is>
      </c>
      <c r="E84" s="6" t="inlineStr">
        <is>
          <t>日本の公的年金で、会社員や公務員が国民年金に上乗せして加入する年金は？  ✔厚生年金</t>
        </is>
      </c>
    </row>
    <row r="85">
      <c r="A85" s="6" t="n">
        <v>84</v>
      </c>
      <c r="B85" s="6" t="inlineStr">
        <is>
          <t>差し替え</t>
        </is>
      </c>
      <c r="C85" s="6" t="inlineStr">
        <is>
          <t>soc_pol12_014</t>
        </is>
      </c>
      <c r="D85" s="6" t="inlineStr">
        <is>
          <t>日本銀行が景気を冷やしたいときに行う公開市場操作は？  ✔国債などを銀行に売る（売りオペレーション）</t>
        </is>
      </c>
      <c r="E85" s="6" t="inlineStr">
        <is>
          <t>日本銀行が 2016 年に導入した、銀行が日銀に預けるお金の一部にマイナスの金利をつける政策は？  ✔マイナス金利政策</t>
        </is>
      </c>
    </row>
    <row r="86">
      <c r="A86" s="6" t="n">
        <v>85</v>
      </c>
      <c r="B86" s="6" t="inlineStr">
        <is>
          <t>差し替え</t>
        </is>
      </c>
      <c r="C86" s="6" t="inlineStr">
        <is>
          <t>soc_eth05_007</t>
        </is>
      </c>
      <c r="D86" s="6" t="inlineStr">
        <is>
          <t>「善人なほもて往生をとぐ、いはんや悪人をや」という悪人正機を説いたのは？  ✔親鸞</t>
        </is>
      </c>
      <c r="E86" s="6" t="inlineStr">
        <is>
          <t>鎌倉時代に戒律の復興に努め、貧しい人や病人の救済に尽くした律宗の僧は？  ✔叡尊・忍性</t>
        </is>
      </c>
    </row>
    <row r="87">
      <c r="A87" s="6" t="n">
        <v>86</v>
      </c>
      <c r="B87" s="6" t="inlineStr">
        <is>
          <t>差し替え</t>
        </is>
      </c>
      <c r="C87" s="6" t="inlineStr">
        <is>
          <t>soc_eth06_004</t>
        </is>
      </c>
      <c r="D87" s="6" t="inlineStr">
        <is>
          <t>儒教や仏教が伝わる前の日本古来の心を、古典から明らかにしようとした学問は？  ✔国学</t>
        </is>
      </c>
      <c r="E87" s="6" t="inlineStr">
        <is>
          <t>平田篤胤が発展させ、幕末の尊王攘夷運動に影響を与えた思想は？  ✔復古神道</t>
        </is>
      </c>
    </row>
    <row r="88">
      <c r="A88" s="6" t="n">
        <v>87</v>
      </c>
      <c r="B88" s="6" t="inlineStr">
        <is>
          <t>差し替え</t>
        </is>
      </c>
      <c r="C88" s="6" t="inlineStr">
        <is>
          <t>soc_eth06_008</t>
        </is>
      </c>
      <c r="D88" s="6" t="inlineStr">
        <is>
          <t>『学問のすゝめ』で「独立自尊」と実学の大切さを説いたのは？  ✔福沢諭吉</t>
        </is>
      </c>
      <c r="E88" s="6" t="inlineStr">
        <is>
          <t>新渡戸稲造が英文で著し、日本人の道徳を世界に紹介した書物は？  ✔『武士道』</t>
        </is>
      </c>
    </row>
    <row r="89">
      <c r="A89" s="6" t="n">
        <v>88</v>
      </c>
      <c r="B89" s="6" t="inlineStr">
        <is>
          <t>差し替え</t>
        </is>
      </c>
      <c r="C89" s="6" t="inlineStr">
        <is>
          <t>soc_eth08_023</t>
        </is>
      </c>
      <c r="D89" s="6" t="inlineStr">
        <is>
          <t>功利主義の「最大多数の最大幸福」で問題になりうることは？  ✔少数者の権利や幸福が犠牲にされるおそれがある</t>
        </is>
      </c>
      <c r="E89" s="6" t="inlineStr">
        <is>
          <t>ロールズの正義の原理のうち、すべての人に基本的な自由を平等に保障することを求めるものは？  ✔平等な自由の原理</t>
        </is>
      </c>
    </row>
    <row r="90">
      <c r="A90" s="6" t="n">
        <v>89</v>
      </c>
      <c r="B90" s="6" t="inlineStr">
        <is>
          <t>差し替え</t>
        </is>
      </c>
      <c r="C90" s="6" t="inlineStr">
        <is>
          <t>soc_eth08_019</t>
        </is>
      </c>
      <c r="D90" s="6" t="inlineStr">
        <is>
          <t>ロールズが正義の原理を導くために想定した、自分の立場がわからない状態は？  ✔無知のヴェール</t>
        </is>
      </c>
      <c r="E90" s="6" t="inlineStr">
        <is>
          <t>サンデルらが、共同体から切り離されたリベラリズムの人間像を批判して用いた言葉は？  ✔負荷なき自己</t>
        </is>
      </c>
    </row>
    <row r="91">
      <c r="A91" s="6" t="n">
        <v>90</v>
      </c>
      <c r="B91" s="6" t="inlineStr">
        <is>
          <t>差し替え</t>
        </is>
      </c>
      <c r="C91" s="6" t="inlineStr">
        <is>
          <t>soc_eth05_014</t>
        </is>
      </c>
      <c r="D91" s="6" t="inlineStr">
        <is>
          <t>奈良時代に、国家の保護を受けて行われた仏教を何という？  ✔鎮護国家の仏教</t>
        </is>
      </c>
      <c r="E91" s="6" t="inlineStr">
        <is>
          <t>奈良時代に、国家の許可を得ずに出家した僧を何という？  ✔私度僧</t>
        </is>
      </c>
    </row>
    <row r="92">
      <c r="A92" s="6" t="n">
        <v>91</v>
      </c>
      <c r="B92" s="6" t="inlineStr">
        <is>
          <t>差し替え</t>
        </is>
      </c>
      <c r="C92" s="6" t="inlineStr">
        <is>
          <t>soc_eth10_020</t>
        </is>
      </c>
      <c r="D92" s="6" t="inlineStr">
        <is>
          <t>性別にかかわらず個人の能力を生かせる社会をめざす法律の例は？  ✔男女共同参画社会基本法</t>
        </is>
      </c>
      <c r="E92" s="6" t="inlineStr">
        <is>
          <t>性的指向や性自認の多様性を表す言葉として使われるものは？  ✔LGBTQ</t>
        </is>
      </c>
    </row>
    <row r="93">
      <c r="A93" s="6" t="n">
        <v>92</v>
      </c>
      <c r="B93" s="6" t="inlineStr">
        <is>
          <t>差し替え</t>
        </is>
      </c>
      <c r="C93" s="6" t="inlineStr">
        <is>
          <t>soc_eth10_001</t>
        </is>
      </c>
      <c r="D93" s="6" t="inlineStr">
        <is>
          <t>医師が治療について十分に説明し、患者が理解・同意したうえで治療を行うことは？  ✔インフォームド・コンセント</t>
        </is>
      </c>
      <c r="E93" s="6" t="inlineStr">
        <is>
          <t>患者の意思よりも、医師が「患者のため」と判断して治療方針を決める考え方は？  ✔パターナリズム</t>
        </is>
      </c>
    </row>
    <row r="94">
      <c r="A94" s="6" t="n">
        <v>93</v>
      </c>
      <c r="B94" s="6" t="inlineStr">
        <is>
          <t>差し替え</t>
        </is>
      </c>
      <c r="C94" s="6" t="inlineStr">
        <is>
          <t>soc_eth04_010</t>
        </is>
      </c>
      <c r="D94" s="6" t="inlineStr">
        <is>
          <t>宋の朱熹が大成し、「理」と「気」で世界を説明した儒学は？  ✔朱子学</t>
        </is>
      </c>
      <c r="E94" s="6" t="inlineStr">
        <is>
          <t>朱子学が説いた、人の本性（性）はそのまま「理」であるとする考え方は？  ✔性即理</t>
        </is>
      </c>
    </row>
    <row r="95">
      <c r="A95" s="6" t="n">
        <v>94</v>
      </c>
      <c r="B95" s="6" t="inlineStr">
        <is>
          <t>差し替え</t>
        </is>
      </c>
      <c r="C95" s="6" t="inlineStr">
        <is>
          <t>soc_eth04_005</t>
        </is>
      </c>
      <c r="D95" s="6" t="inlineStr">
        <is>
          <t>「仁」を最高の徳とし、礼による政治を説いた思想家は？  ✔孔子</t>
        </is>
      </c>
      <c r="E95" s="6" t="inlineStr">
        <is>
          <t>孔子が理想とした、徳を身につけた人格者を何という？  ✔君子</t>
        </is>
      </c>
    </row>
    <row r="96">
      <c r="A96" s="6" t="n">
        <v>95</v>
      </c>
      <c r="B96" s="6" t="inlineStr">
        <is>
          <t>差し替え</t>
        </is>
      </c>
      <c r="C96" s="6" t="inlineStr">
        <is>
          <t>soc_eth04_006</t>
        </is>
      </c>
      <c r="D96" s="6" t="inlineStr">
        <is>
          <t>人は生まれながらに善であるとする性善説を唱えたのは？  ✔孟子</t>
        </is>
      </c>
      <c r="E96" s="6" t="inlineStr">
        <is>
          <t>荀子が、人の本性を正すために重視したものは？  ✔礼による教化</t>
        </is>
      </c>
    </row>
    <row r="97">
      <c r="A97" s="6" t="n">
        <v>96</v>
      </c>
      <c r="B97" s="6" t="inlineStr">
        <is>
          <t>差し替え</t>
        </is>
      </c>
      <c r="C97" s="6" t="inlineStr">
        <is>
          <t>soc_eth08_001</t>
        </is>
      </c>
      <c r="D97" s="6" t="inlineStr">
        <is>
          <t>自然状態を「万人の万人に対する闘争」と考え、強大な国家（リヴァイアサン）を説いたのは？  ✔ホッブズ</t>
        </is>
      </c>
      <c r="E97" s="6" t="inlineStr">
        <is>
          <t>社会契約説の思想家のうち、主権は譲り渡すことも分割することもできないと説いたのは？  ✔ルソー</t>
        </is>
      </c>
    </row>
    <row r="98">
      <c r="A98" s="6" t="n">
        <v>97</v>
      </c>
      <c r="B98" s="6" t="inlineStr">
        <is>
          <t>差し替え</t>
        </is>
      </c>
      <c r="C98" s="6" t="inlineStr">
        <is>
          <t>soc_eth08_002</t>
        </is>
      </c>
      <c r="D98" s="6" t="inlineStr">
        <is>
          <t>人は生命・自由・財産の権利（自然権）をもち、政府がそれを侵すなら抵抗権があると説いたのは？  ✔ロック</t>
        </is>
      </c>
      <c r="E98" s="6" t="inlineStr">
        <is>
          <t>ロックが、国家の権力の中で最高のものと考えた権力は？  ✔立法権</t>
        </is>
      </c>
    </row>
    <row r="99">
      <c r="A99" s="6" t="n">
        <v>98</v>
      </c>
      <c r="B99" s="6" t="inlineStr">
        <is>
          <t>差し替え</t>
        </is>
      </c>
      <c r="C99" s="6" t="inlineStr">
        <is>
          <t>soc_eth02_003</t>
        </is>
      </c>
      <c r="D99" s="6" t="inlineStr">
        <is>
          <t>感覚でとらえる現実の世界とは別に、永遠不変の真の実在「イデア」があると説いたのは？  ✔プラトン</t>
        </is>
      </c>
      <c r="E99" s="6" t="inlineStr">
        <is>
          <t>プラトンが、魂がイデアの世界をあこがれ求める心を何と呼んだ？  ✔エロース</t>
        </is>
      </c>
    </row>
    <row r="100">
      <c r="A100" s="6" t="n">
        <v>99</v>
      </c>
      <c r="B100" s="6" t="inlineStr">
        <is>
          <t>差し替え</t>
        </is>
      </c>
      <c r="C100" s="6" t="inlineStr">
        <is>
          <t>soc_eth03_013</t>
        </is>
      </c>
      <c r="D100" s="6" t="inlineStr">
        <is>
          <t>ユダヤ教の聖典は？  ✔ヘブライ語聖書（旧約聖書）</t>
        </is>
      </c>
      <c r="E100" s="6" t="inlineStr">
        <is>
          <t>ユダヤ教で、労働を休んで神を礼拝する安息日とされる曜日は？  ✔土曜日</t>
        </is>
      </c>
    </row>
    <row r="101">
      <c r="A101" s="6" t="n">
        <v>100</v>
      </c>
      <c r="B101" s="6" t="inlineStr">
        <is>
          <t>差し替え</t>
        </is>
      </c>
      <c r="C101" s="6" t="inlineStr">
        <is>
          <t>soc_eth05_006</t>
        </is>
      </c>
      <c r="D101" s="6" t="inlineStr">
        <is>
          <t>ひたすら念仏を唱えること（専修念仏）で救われると説いたのは？  ✔法然</t>
        </is>
      </c>
      <c r="E101" s="6" t="inlineStr">
        <is>
          <t>法然が、念仏だけを選びとる専修念仏の教えを説いた主著は？  ✔『選択本願念仏集』</t>
        </is>
      </c>
    </row>
    <row r="102">
      <c r="A102" s="6" t="n">
        <v>101</v>
      </c>
      <c r="B102" s="6" t="inlineStr">
        <is>
          <t>差し替え</t>
        </is>
      </c>
      <c r="C102" s="6" t="inlineStr">
        <is>
          <t>soc_eth05_009</t>
        </is>
      </c>
      <c r="D102" s="6" t="inlineStr">
        <is>
          <t>法華経の題目を唱えることを説き、他宗を激しく批判したのは？  ✔日蓮</t>
        </is>
      </c>
      <c r="E102" s="6" t="inlineStr">
        <is>
          <t>栄西が宋から伝え、『喫茶養生記』を著して広めたものは？  ✔茶</t>
        </is>
      </c>
    </row>
    <row r="103">
      <c r="A103" s="6" t="n">
        <v>102</v>
      </c>
      <c r="B103" s="6" t="inlineStr">
        <is>
          <t>差し替え</t>
        </is>
      </c>
      <c r="C103" s="6" t="inlineStr">
        <is>
          <t>soc_eth06_005</t>
        </is>
      </c>
      <c r="D103" s="6" t="inlineStr">
        <is>
          <t>『古事記伝』を著し、「もののあはれ」を知ることの大切さを説いたのは？  ✔本居宣長</t>
        </is>
      </c>
      <c r="E103" s="6" t="inlineStr">
        <is>
          <t>本居宣長が『源氏物語』の本質だと論じた、物事にふれてしみじみと心が動く感受性は？  ✔もののあはれ</t>
        </is>
      </c>
    </row>
    <row r="104">
      <c r="A104" s="6" t="n">
        <v>103</v>
      </c>
      <c r="B104" s="6" t="inlineStr">
        <is>
          <t>差し替え</t>
        </is>
      </c>
      <c r="C104" s="6" t="inlineStr">
        <is>
          <t>soc_eth06_002</t>
        </is>
      </c>
      <c r="D104" s="6" t="inlineStr">
        <is>
          <t>「知行合一」を説き、実践を重んじた儒学は？  ✔陽明学</t>
        </is>
      </c>
      <c r="E104" s="6" t="inlineStr">
        <is>
          <t>中江藤樹の弟子で、岡山藩で治水や藩政改革にあたった陽明学者は？  ✔熊沢蕃山</t>
        </is>
      </c>
    </row>
    <row r="105">
      <c r="A105" s="6" t="n">
        <v>104</v>
      </c>
      <c r="B105" s="6" t="inlineStr">
        <is>
          <t>差し替え</t>
        </is>
      </c>
      <c r="C105" s="6" t="inlineStr">
        <is>
          <t>soc_whist07_013</t>
        </is>
      </c>
      <c r="D105" s="6" t="inlineStr">
        <is>
          <t>イスラーム教徒が 1 日 5 回の礼拝のときに向かう方向にある聖地は？  ✔メッカ</t>
        </is>
      </c>
      <c r="E105" s="6" t="inlineStr">
        <is>
          <t>アッバース朝の成立後、ウマイヤ家の一族がイベリア半島に逃れて建てた王朝は？  ✔後ウマイヤ朝</t>
        </is>
      </c>
    </row>
    <row r="106">
      <c r="A106" s="6" t="n">
        <v>105</v>
      </c>
      <c r="B106" s="6" t="inlineStr">
        <is>
          <t>修正</t>
        </is>
      </c>
      <c r="C106" s="6" t="inlineStr">
        <is>
          <t>jap_gendai02_022</t>
        </is>
      </c>
      <c r="D106" s="6" t="inlineStr">
        <is>
          <t>{"prompt": "「電車のシンロを変える」（進む方向）の「シンロ」は？"}</t>
        </is>
      </c>
      <c r="E106" s="6" t="inlineStr">
        <is>
          <t>{"prompt": "「船のシンロを北に変える」の「シンロ」は？"}</t>
        </is>
      </c>
    </row>
    <row r="107">
      <c r="A107" s="6" t="n">
        <v>106</v>
      </c>
      <c r="B107" s="6" t="inlineStr">
        <is>
          <t>選択肢</t>
        </is>
      </c>
      <c r="C107" s="6" t="inlineStr">
        <is>
          <t>jap_gendai01_007</t>
        </is>
      </c>
      <c r="D107" s="6" t="inlineStr">
        <is>
          <t>ちかん</t>
        </is>
      </c>
      <c r="E107" s="6" t="inlineStr">
        <is>
          <t>ちえん</t>
        </is>
      </c>
    </row>
    <row r="108">
      <c r="A108" s="6" t="n">
        <v>107</v>
      </c>
      <c r="B108" s="6" t="inlineStr">
        <is>
          <t>選択肢</t>
        </is>
      </c>
      <c r="C108" s="6" t="inlineStr">
        <is>
          <t>jap_gendai03_006</t>
        </is>
      </c>
      <c r="D108" s="6" t="inlineStr">
        <is>
          <t>危機一発ち</t>
        </is>
      </c>
      <c r="E108" s="6" t="inlineStr">
        <is>
          <t>機器一髪</t>
        </is>
      </c>
    </row>
    <row r="109">
      <c r="A109" s="6" t="n">
        <v>108</v>
      </c>
      <c r="B109" s="6" t="inlineStr">
        <is>
          <t>選択肢</t>
        </is>
      </c>
      <c r="C109" s="6" t="inlineStr">
        <is>
          <t>jap_gendai04_001</t>
        </is>
      </c>
      <c r="D109" s="6" t="inlineStr">
        <is>
          <t>具象だけ</t>
        </is>
      </c>
      <c r="E109" s="6" t="inlineStr">
        <is>
          <t>具有</t>
        </is>
      </c>
    </row>
    <row r="110">
      <c r="A110" s="6" t="n">
        <v>109</v>
      </c>
      <c r="B110" s="6" t="inlineStr">
        <is>
          <t>修正</t>
        </is>
      </c>
      <c r="C110" s="6" t="inlineStr">
        <is>
          <t>jap_gendai10_020</t>
        </is>
      </c>
      <c r="D110" s="6" t="inlineStr">
        <is>
          <t>「ざわざわ」</t>
        </is>
      </c>
      <c r="E110" s="6" t="inlineStr">
        <is>
          <t>「にこにこ」</t>
        </is>
      </c>
    </row>
    <row r="111">
      <c r="A111" s="6" t="n">
        <v>110</v>
      </c>
      <c r="B111" s="6" t="inlineStr">
        <is>
          <t>差し替え</t>
        </is>
      </c>
      <c r="C111" s="6" t="inlineStr">
        <is>
          <t>jap_gendai03_017</t>
        </is>
      </c>
      <c r="D111" s="6" t="inlineStr">
        <is>
          <t>「危険がすぐそばにせまる」意味の四字熟語の正しい表記は？  ✔危機一髪</t>
        </is>
      </c>
      <c r="E111" s="6" t="inlineStr">
        <is>
          <t>「言葉の表面の意味だけでなく、奥に別の意味がふくまれている」意味の四字熟語の正しい表記は？  ✔意味深長</t>
        </is>
      </c>
    </row>
    <row r="112">
      <c r="A112" s="6" t="n">
        <v>111</v>
      </c>
      <c r="B112" s="6" t="inlineStr">
        <is>
          <t>差し替え</t>
        </is>
      </c>
      <c r="C112" s="6" t="inlineStr">
        <is>
          <t>jap_gendai08_018</t>
        </is>
      </c>
      <c r="D112" s="6" t="inlineStr">
        <is>
          <t>「A ならば B」が正しいとき、必ず正しいと言えるのは？  ✔「B でないならば A でない」</t>
        </is>
      </c>
      <c r="E112" s="6" t="inlineStr">
        <is>
          <t>「すべての A は B である」が正しいとき、必ず正しいと言えるのは？  ✔「B でないものは A でない」</t>
        </is>
      </c>
    </row>
    <row r="113">
      <c r="A113" s="6" t="n">
        <v>112</v>
      </c>
      <c r="B113" s="6" t="inlineStr">
        <is>
          <t>差し替え</t>
        </is>
      </c>
      <c r="C113" s="6" t="inlineStr">
        <is>
          <t>jap_gendai09_016</t>
        </is>
      </c>
      <c r="D113" s="6" t="inlineStr">
        <is>
          <t>場面の季節や天候、時間帯などの描写を何という？  ✔情景描写</t>
        </is>
      </c>
      <c r="E113" s="6" t="inlineStr">
        <is>
          <t>登場人物の心の中の動きを、言葉で直接書き表す描写は？  ✔心理描写</t>
        </is>
      </c>
    </row>
    <row r="114">
      <c r="A114" s="6" t="n">
        <v>113</v>
      </c>
      <c r="B114" s="6" t="inlineStr">
        <is>
          <t>差し替え</t>
        </is>
      </c>
      <c r="C114" s="6" t="inlineStr">
        <is>
          <t>jap_gendai11_017</t>
        </is>
      </c>
      <c r="D114" s="6" t="inlineStr">
        <is>
          <t>レポートの構成として一般的なものは？  ✔序論・本論・結論</t>
        </is>
      </c>
      <c r="E114" s="6" t="inlineStr">
        <is>
          <t>レポートのテーマ（問い）の立て方として適切なものは？  ✔調べて答えを出せる範囲にしぼる</t>
        </is>
      </c>
    </row>
    <row r="115">
      <c r="A115" s="6" t="n">
        <v>114</v>
      </c>
      <c r="B115" s="6" t="inlineStr">
        <is>
          <t>差し替え</t>
        </is>
      </c>
      <c r="C115" s="6" t="inlineStr">
        <is>
          <t>jap_gendai12_020</t>
        </is>
      </c>
      <c r="D115" s="6" t="inlineStr">
        <is>
          <t>小論文の結論に書かない方がよいものは？  ✔本論でふれなかった新しい論点</t>
        </is>
      </c>
      <c r="E115" s="6" t="inlineStr">
        <is>
          <t>小論文の字数指定に対する書き方として適切なものは？  ✔指定字数の 9 割程度以上を目安に、字数内で書く</t>
        </is>
      </c>
    </row>
    <row r="116">
      <c r="A116" s="6" t="n">
        <v>115</v>
      </c>
      <c r="B116" s="6" t="inlineStr">
        <is>
          <t>差し替え</t>
        </is>
      </c>
      <c r="C116" s="6" t="inlineStr">
        <is>
          <t>jap_gendai11_024</t>
        </is>
      </c>
      <c r="D116" s="6" t="inlineStr">
        <is>
          <t>聞き手に伝わるプレゼンの結論の述べ方として適切なものは？  ✔はじめに結論を示し、根拠を述べ、最後にもう一度まとめる</t>
        </is>
      </c>
      <c r="E116" s="6" t="inlineStr">
        <is>
          <t>プレゼンで質疑応答の時間を設ける主な目的は？  ✔聞き手の疑問に答え、理解を深めてもらうため</t>
        </is>
      </c>
    </row>
    <row r="117">
      <c r="A117" s="6" t="n">
        <v>116</v>
      </c>
      <c r="B117" s="6" t="inlineStr">
        <is>
          <t>差し替え</t>
        </is>
      </c>
      <c r="C117" s="6" t="inlineStr">
        <is>
          <t>jap_kobun12_013</t>
        </is>
      </c>
      <c r="D117" s="6" t="inlineStr">
        <is>
          <t>「いかでかは知らむ」の意味として適切なものは？  ✔どうして知っていようか、いや知らない</t>
        </is>
      </c>
      <c r="E117" s="6" t="inlineStr">
        <is>
          <t>「などか来ざらむ」の意味として適切なものは？  ✔どうして来ないことがあろうか、いや、きっと来る</t>
        </is>
      </c>
    </row>
    <row r="118">
      <c r="A118" s="6" t="n">
        <v>117</v>
      </c>
      <c r="B118" s="6" t="inlineStr">
        <is>
          <t>差し替え</t>
        </is>
      </c>
      <c r="C118" s="6" t="inlineStr">
        <is>
          <t>jap_kobun12_015</t>
        </is>
      </c>
      <c r="D118" s="6" t="inlineStr">
        <is>
          <t>「え答へず」の意味は？  ✔答えることができない</t>
        </is>
      </c>
      <c r="E118" s="6" t="inlineStr">
        <is>
          <t>「をさをさ〜打消」の意味は？  ✔ほとんど〜ない</t>
        </is>
      </c>
    </row>
    <row r="119">
      <c r="A119" s="6" t="n">
        <v>118</v>
      </c>
      <c r="B119" s="6" t="inlineStr">
        <is>
          <t>差し替え</t>
        </is>
      </c>
      <c r="C119" s="6" t="inlineStr">
        <is>
          <t>jap_kobun12_014</t>
        </is>
      </c>
      <c r="D119" s="6" t="inlineStr">
        <is>
          <t>「な泣きそ」の意味は？  ✔泣くな</t>
        </is>
      </c>
      <c r="E119" s="6" t="inlineStr">
        <is>
          <t>「え〜ず」「な〜そ」「よも〜じ」のうち、禁止を表すものは？  ✔な〜そ</t>
        </is>
      </c>
    </row>
    <row r="120">
      <c r="A120" s="6" t="n">
        <v>119</v>
      </c>
      <c r="B120" s="6" t="inlineStr">
        <is>
          <t>差し替え</t>
        </is>
      </c>
      <c r="C120" s="6" t="inlineStr">
        <is>
          <t>jap_kobun05_022</t>
        </is>
      </c>
      <c r="D120" s="6" t="inlineStr">
        <is>
          <t>「〜ましかば〜まし」の形が表す意味は？  ✔反実仮想</t>
        </is>
      </c>
      <c r="E120" s="6" t="inlineStr">
        <is>
          <t>助動詞「むず（んず）」の意味は？  ✔推量・意志など（「む」と同じ）</t>
        </is>
      </c>
    </row>
    <row r="121">
      <c r="A121" s="6" t="n">
        <v>120</v>
      </c>
      <c r="B121" s="6" t="inlineStr">
        <is>
          <t>差し替え</t>
        </is>
      </c>
      <c r="C121" s="6" t="inlineStr">
        <is>
          <t>jap_kanbun07_006</t>
        </is>
      </c>
      <c r="D121" s="6" t="inlineStr">
        <is>
          <t>「温故知新」の意味は？  ✔古いことを学び直して、新しい知識や見解を得る</t>
        </is>
      </c>
      <c r="E121" s="6" t="inlineStr">
        <is>
          <t>「君子は和して同ぜず」（論語）の意味は？  ✔立派な人は人と調和するが、むやみに同調はしない</t>
        </is>
      </c>
    </row>
    <row r="122">
      <c r="A122" s="6" t="n">
        <v>121</v>
      </c>
      <c r="B122" s="6" t="inlineStr">
        <is>
          <t>差し替え</t>
        </is>
      </c>
      <c r="C122" s="6" t="inlineStr">
        <is>
          <t>jap_kanbun07_008</t>
        </is>
      </c>
      <c r="D122" s="6" t="inlineStr">
        <is>
          <t>「矛盾」の故事の内容として正しいものは？  ✔どんな盾も突き通す矛と、どんな矛も防ぐ盾を同時に売ろうとした</t>
        </is>
      </c>
      <c r="E122" s="6" t="inlineStr">
        <is>
          <t>「徳は孤ならず、必ず隣有り」（論語）の意味は？  ✔徳のある人は孤立せず、必ず共鳴する人が現れる</t>
        </is>
      </c>
    </row>
    <row r="123">
      <c r="A123" s="6" t="n">
        <v>122</v>
      </c>
      <c r="B123" s="6" t="inlineStr">
        <is>
          <t>差し替え</t>
        </is>
      </c>
      <c r="C123" s="6" t="inlineStr">
        <is>
          <t>jap_kanbun07_012</t>
        </is>
      </c>
      <c r="D123" s="6" t="inlineStr">
        <is>
          <t>「過ぎたるは猶ほ及ばざるがごとし」から分かる孔子の考え方は？  ✔何事もほどほど（中庸）が大切だ</t>
        </is>
      </c>
      <c r="E123" s="6" t="inlineStr">
        <is>
          <t>「過ちて改めざる、是を過ちと謂ふ」（論語）の意味は？  ✔過ちを犯しても改めないことこそが、本当の過ちである</t>
        </is>
      </c>
    </row>
    <row r="124">
      <c r="A124" s="6" t="n">
        <v>123</v>
      </c>
      <c r="B124" s="6" t="inlineStr">
        <is>
          <t>差し替え</t>
        </is>
      </c>
      <c r="C124" s="6" t="inlineStr">
        <is>
          <t>jap_kanbun08_006</t>
        </is>
      </c>
      <c r="D124" s="6" t="inlineStr">
        <is>
          <t>「蛇足」の意味は？  ✔余計なつけ足し</t>
        </is>
      </c>
      <c r="E124" s="6" t="inlineStr">
        <is>
          <t>「推敲」の由来となった故事の内容は？  ✔詩の一字を「推す」にするか「敲く」にするかで迷った</t>
        </is>
      </c>
    </row>
    <row r="125">
      <c r="A125" s="6" t="n">
        <v>124</v>
      </c>
      <c r="B125" s="6" t="inlineStr">
        <is>
          <t>差し替え</t>
        </is>
      </c>
      <c r="C125" s="6" t="inlineStr">
        <is>
          <t>jap_kanbun08_007</t>
        </is>
      </c>
      <c r="D125" s="6" t="inlineStr">
        <is>
          <t>「漁夫の利」の意味は？  ✔二者が争っている間に、第三者が利益を得る</t>
        </is>
      </c>
      <c r="E125" s="6" t="inlineStr">
        <is>
          <t>「蛍雪の功」の意味は？  ✔苦労して学問にはげんだ成果</t>
        </is>
      </c>
    </row>
    <row r="126">
      <c r="A126" s="6" t="n">
        <v>125</v>
      </c>
      <c r="B126" s="6" t="inlineStr">
        <is>
          <t>差し替え</t>
        </is>
      </c>
      <c r="C126" s="6" t="inlineStr">
        <is>
          <t>jap_kanbun08_019</t>
        </is>
      </c>
      <c r="D126" s="6" t="inlineStr">
        <is>
          <t>「杞憂」の意味は？  ✔取り越し苦労</t>
        </is>
      </c>
      <c r="E126" s="6" t="inlineStr">
        <is>
          <t>「助長」の本来の意味は？  ✔よけいな手助けをして、かえって害を与えること</t>
        </is>
      </c>
    </row>
    <row r="127">
      <c r="A127" s="6" t="n">
        <v>126</v>
      </c>
      <c r="B127" s="6" t="inlineStr">
        <is>
          <t>差し替え</t>
        </is>
      </c>
      <c r="C127" s="6" t="inlineStr">
        <is>
          <t>inf_info103_017</t>
        </is>
      </c>
      <c r="D127" s="6" t="inlineStr">
        <is>
          <t>他人になりすまして電話で情報を聞き出すなど、人の心理を利用する攻撃は？  ✔ソーシャルエンジニアリング</t>
        </is>
      </c>
      <c r="E127" s="6" t="inlineStr">
        <is>
          <t>数字（0〜9）6 けたの暗証番号は何通り？  ✔1000000 通り</t>
        </is>
      </c>
    </row>
    <row r="128">
      <c r="A128" s="6" t="n">
        <v>127</v>
      </c>
      <c r="B128" s="6" t="inlineStr">
        <is>
          <t>差し替え</t>
        </is>
      </c>
      <c r="C128" s="6" t="inlineStr">
        <is>
          <t>inf_info103_024</t>
        </is>
      </c>
      <c r="D128" s="6" t="inlineStr">
        <is>
          <t>同じパスワードを複数のサービスで使い回すことの危険性は？  ✔1 つが漏れると、ほかのサービスにも不正ログインされるおそれがある</t>
        </is>
      </c>
      <c r="E128" s="6" t="inlineStr">
        <is>
          <t>SNS に「今、家族で旅行中」とリアルタイムで投稿することの危険性は？  ✔家が留守だと知られ、空き巣などに悪用されるおそれがある</t>
        </is>
      </c>
    </row>
    <row r="129">
      <c r="A129" s="6" t="n">
        <v>128</v>
      </c>
      <c r="B129" s="6" t="inlineStr">
        <is>
          <t>差し替え</t>
        </is>
      </c>
      <c r="C129" s="6" t="inlineStr">
        <is>
          <t>inf_info105_021</t>
        </is>
      </c>
      <c r="D129" s="6" t="inlineStr">
        <is>
          <t>東京 2020 オリンピックでも注目された、競技を表す絵文字は？  ✔ピクトグラム</t>
        </is>
      </c>
      <c r="E129" s="6" t="inlineStr">
        <is>
          <t>情報を「位置（場所）」で整理した例として適切なものは？  ✔駅の構内案内図</t>
        </is>
      </c>
    </row>
    <row r="130">
      <c r="A130" s="6" t="n">
        <v>129</v>
      </c>
      <c r="B130" s="6" t="inlineStr">
        <is>
          <t>差し替え</t>
        </is>
      </c>
      <c r="C130" s="6" t="inlineStr">
        <is>
          <t>inf_info105_023</t>
        </is>
      </c>
      <c r="D130" s="6" t="inlineStr">
        <is>
          <t>Web サイトのボタンの色だけで状態を示すのではなく、文字やアイコンも添える理由は？  ✔色の見え方が異なる人にも情報が伝わるようにするため</t>
        </is>
      </c>
      <c r="E130" s="6" t="inlineStr">
        <is>
          <t>駅の券売機で、表示する言語を日本語・英語・中国語などに切りかえられるようにしている主な理由は？  ✔日本語が読めない人も使えるようにするため</t>
        </is>
      </c>
    </row>
    <row r="131">
      <c r="A131" s="6" t="n">
        <v>130</v>
      </c>
      <c r="B131" s="6" t="inlineStr">
        <is>
          <t>差し替え</t>
        </is>
      </c>
      <c r="C131" s="6" t="inlineStr">
        <is>
          <t>inf_info106_020</t>
        </is>
      </c>
      <c r="D131" s="6" t="inlineStr">
        <is>
          <t>量の大小を比べるのに向いているグラフは？  ✔棒グラフ</t>
        </is>
      </c>
      <c r="E131" s="6" t="inlineStr">
        <is>
          <t>帯グラフの特徴として適切なものは？  ✔複数のグループの割合（構成比）を並べて比べやすい</t>
        </is>
      </c>
    </row>
    <row r="132">
      <c r="A132" s="6" t="n">
        <v>131</v>
      </c>
      <c r="B132" s="6" t="inlineStr">
        <is>
          <t>差し替え</t>
        </is>
      </c>
      <c r="C132" s="6" t="inlineStr">
        <is>
          <t>inf_info107_019</t>
        </is>
      </c>
      <c r="D132" s="6" t="inlineStr">
        <is>
          <t>CPU が 1 秒間に処理する命令の目安になる値は？  ✔クロック周波数</t>
        </is>
      </c>
      <c r="E132" s="6" t="inlineStr">
        <is>
          <t>GPU の主なはたらきは？  ✔画像処理など、大量の単純な計算を並列に行う</t>
        </is>
      </c>
    </row>
    <row r="133">
      <c r="A133" s="6" t="n">
        <v>132</v>
      </c>
      <c r="B133" s="6" t="inlineStr">
        <is>
          <t>差し替え</t>
        </is>
      </c>
      <c r="C133" s="6" t="inlineStr">
        <is>
          <t>inf_info107_023</t>
        </is>
      </c>
      <c r="D133" s="6" t="inlineStr">
        <is>
          <t>同じ CPU でも、メモリを増やすとパソコンの動作が速くなることがある理由は？  ✔データを遅い補助記憶装置に退避させる回数が減るから</t>
        </is>
      </c>
      <c r="E133" s="6" t="inlineStr">
        <is>
          <t>「64 ビット CPU」の「64 ビット」が主に表しているものは？  ✔一度に扱えるデータの大きさ（ビット数）</t>
        </is>
      </c>
    </row>
    <row r="134">
      <c r="A134" s="6" t="n">
        <v>133</v>
      </c>
      <c r="B134" s="6" t="inlineStr">
        <is>
          <t>差し替え</t>
        </is>
      </c>
      <c r="C134" s="6" t="inlineStr">
        <is>
          <t>inf_info110_023</t>
        </is>
      </c>
      <c r="D134" s="6" t="inlineStr">
        <is>
          <t>32 ビットで表せるアドレスの数はおよそ？  ✔約 43 億</t>
        </is>
      </c>
      <c r="E134" s="6" t="inlineStr">
        <is>
          <t>IPv4 アドレス「192.168.1.10」は、32 ビットを何ビットずつに区切って 10 進数で表したもの？  ✔8 ビット</t>
        </is>
      </c>
    </row>
    <row r="135">
      <c r="A135" s="6" t="n">
        <v>134</v>
      </c>
      <c r="B135" s="6" t="inlineStr">
        <is>
          <t>差し替え</t>
        </is>
      </c>
      <c r="C135" s="6" t="inlineStr">
        <is>
          <t>inf_info110_024</t>
        </is>
      </c>
      <c r="D135" s="6" t="inlineStr">
        <is>
          <t>パケット交換方式で、途中の回線が故障しても通信を続けやすい理由は？  ✔パケットごとに別の経路を通って届けることができるから</t>
        </is>
      </c>
      <c r="E135" s="6" t="inlineStr">
        <is>
          <t>通信速度 100 Mbps の回線で、1 GB のデータを送るのにかかる時間は？（1 GB ＝ 1000 MB、圧縮や効率は考えない）  ✔80 秒</t>
        </is>
      </c>
    </row>
    <row r="136">
      <c r="A136" s="6" t="n">
        <v>135</v>
      </c>
      <c r="B136" s="6" t="inlineStr">
        <is>
          <t>差し替え</t>
        </is>
      </c>
      <c r="C136" s="6" t="inlineStr">
        <is>
          <t>inf_info111_021</t>
        </is>
      </c>
      <c r="D136" s="6" t="inlineStr">
        <is>
          <t>Web サイトの利用者の操作などを記録し、次に訪れたときに使うための小さなデータは？  ✔Cookie</t>
        </is>
      </c>
      <c r="E136" s="6" t="inlineStr">
        <is>
          <t>Web ページの場所を示す「https://www.example.jp/」のような文字列を何という？  ✔URL</t>
        </is>
      </c>
    </row>
    <row r="137">
      <c r="A137" s="6" t="n">
        <v>136</v>
      </c>
      <c r="B137" s="6" t="inlineStr">
        <is>
          <t>差し替え</t>
        </is>
      </c>
      <c r="C137" s="6" t="inlineStr">
        <is>
          <t>inf_info113_019</t>
        </is>
      </c>
      <c r="D137" s="6" t="inlineStr">
        <is>
          <t>尺度のうち、身長や体重のように比にも意味があるものは？  ✔比例尺度</t>
        </is>
      </c>
      <c r="E137" s="6" t="inlineStr">
        <is>
          <t>アンケートの自由記述欄の回答のように、数値でなく文字や分類で表されるデータは？  ✔質的データ</t>
        </is>
      </c>
    </row>
    <row r="138">
      <c r="A138" s="6" t="n">
        <v>137</v>
      </c>
      <c r="B138" s="6" t="inlineStr">
        <is>
          <t>差し替え</t>
        </is>
      </c>
      <c r="C138" s="6" t="inlineStr">
        <is>
          <t>inf_info113_020</t>
        </is>
      </c>
      <c r="D138" s="6" t="inlineStr">
        <is>
          <t>尺度のうち、アンケートの「とても良い／良い／普通…」は？  ✔順序尺度</t>
        </is>
      </c>
      <c r="E138" s="6" t="inlineStr">
        <is>
          <t>名義尺度のデータ（例：好きな教科）の代表値として意味があるものは？  ✔最頻値</t>
        </is>
      </c>
    </row>
    <row r="139">
      <c r="A139" s="6" t="n">
        <v>138</v>
      </c>
      <c r="B139" s="6" t="inlineStr">
        <is>
          <t>差し替え</t>
        </is>
      </c>
      <c r="C139" s="6" t="inlineStr">
        <is>
          <t>inf_info113_021</t>
        </is>
      </c>
      <c r="D139" s="6" t="inlineStr">
        <is>
          <t>国や地方公共団体が公開し、だれでも利用できるデータは？  ✔オープンデータ</t>
        </is>
      </c>
      <c r="E139" s="6" t="inlineStr">
        <is>
          <t>個人情報を特定の個人が識別できないように加工し、復元できないようにした情報を何という？  ✔匿名加工情報</t>
        </is>
      </c>
    </row>
    <row r="140">
      <c r="A140" s="6" t="n">
        <v>139</v>
      </c>
      <c r="B140" s="6" t="inlineStr">
        <is>
          <t>差し替え</t>
        </is>
      </c>
      <c r="C140" s="6" t="inlineStr">
        <is>
          <t>inf_info114_017</t>
        </is>
      </c>
      <c r="D140" s="6" t="inlineStr">
        <is>
          <t>2 つの質的データの関係を表にまとめたものは？  ✔クロス集計表</t>
        </is>
      </c>
      <c r="E140" s="6" t="inlineStr">
        <is>
          <t>データ 1, 2, 3, 4, 100 について正しいものは？  ✔平均値は 22 で、外れ値に引っぱられて中央値 3 よりずっと大きい</t>
        </is>
      </c>
    </row>
    <row r="141">
      <c r="A141" s="6" t="n">
        <v>140</v>
      </c>
      <c r="B141" s="6" t="inlineStr">
        <is>
          <t>差し替え</t>
        </is>
      </c>
      <c r="C141" s="6" t="inlineStr">
        <is>
          <t>inf_info116_024</t>
        </is>
      </c>
      <c r="D141" s="6" t="inlineStr">
        <is>
          <t>二分探索を使う前に並べかえが必要な場合、何度も探すときに有利になる理由は？  ✔一度並べかえれば、その後の探索がそれぞれとても速くなるから</t>
        </is>
      </c>
      <c r="E141" s="6" t="inlineStr">
        <is>
          <t>[3, 8, 1] を昇順に選択ソートする。1 回目の交換のあとの並びは？  ✔[1, 8, 3]</t>
        </is>
      </c>
    </row>
    <row r="142">
      <c r="A142" s="6" t="n">
        <v>141</v>
      </c>
      <c r="B142" s="6" t="inlineStr">
        <is>
          <t>修正</t>
        </is>
      </c>
      <c r="C142" s="6" t="inlineStr">
        <is>
          <t>en14_016</t>
        </is>
      </c>
      <c r="D142" s="6" t="inlineStr">
        <is>
          <t>{"sentence": "I can (   ) believe it."}</t>
        </is>
      </c>
      <c r="E142" s="6" t="inlineStr">
        <is>
          <t>{"sentence": "The story is so strange that I can (   ) believe it."}</t>
        </is>
      </c>
    </row>
    <row r="143">
      <c r="A143" s="6" t="n">
        <v>142</v>
      </c>
      <c r="B143" s="6" t="inlineStr">
        <is>
          <t>差し替え</t>
        </is>
      </c>
      <c r="C143" s="6" t="inlineStr">
        <is>
          <t>sea_g1_10_19</t>
        </is>
      </c>
      <c r="D143" s="6" t="inlineStr">
        <is>
          <t>(   ) に入る最も適切なものは？ Without water, we (   ) not live. ✔could</t>
        </is>
      </c>
      <c r="E143" s="6" t="inlineStr">
        <is>
          <t>(   ) に入る最も適切なものは？ (   ) water, we could not live. ✔Without</t>
        </is>
      </c>
    </row>
    <row r="144">
      <c r="A144" s="6" t="n">
        <v>143</v>
      </c>
      <c r="B144" s="6" t="inlineStr">
        <is>
          <t>修正</t>
        </is>
      </c>
      <c r="C144" s="6" t="inlineStr">
        <is>
          <t>sea_g2_09_02</t>
        </is>
      </c>
      <c r="D144" s="6" t="inlineStr">
        <is>
          <t>{"sentence": "I can (   ) believe it."}</t>
        </is>
      </c>
      <c r="E144" s="6" t="inlineStr">
        <is>
          <t>{"sentence": "The story is so strange that I can (   ) believe it."}</t>
        </is>
      </c>
    </row>
    <row r="145">
      <c r="A145" s="6" t="n">
        <v>144</v>
      </c>
      <c r="B145" s="6" t="inlineStr">
        <is>
          <t>修正</t>
        </is>
      </c>
      <c r="C145" s="6" t="inlineStr">
        <is>
          <t>sea_g3_01_11</t>
        </is>
      </c>
      <c r="D145" s="6" t="inlineStr">
        <is>
          <t>（what でもよい）</t>
        </is>
      </c>
      <c r="E145" s="6" t="inlineStr">
        <is>
          <t>（先行詞 the man があるので what は使えない）</t>
        </is>
      </c>
    </row>
    <row r="146">
      <c r="A146" s="6" t="n">
        <v>145</v>
      </c>
      <c r="B146" s="6" t="inlineStr">
        <is>
          <t>修正</t>
        </is>
      </c>
      <c r="C146" s="6" t="inlineStr">
        <is>
          <t>sea_g3_02_16</t>
        </is>
      </c>
      <c r="D146" s="6" t="inlineStr">
        <is>
          <t>{"sentence": "Otherwise, I (   ) the last train."}</t>
        </is>
      </c>
      <c r="E146" s="6" t="inlineStr">
        <is>
          <t>{"sentence": "I took a taxi. Otherwise, I (   ) the last train."}</t>
        </is>
      </c>
    </row>
    <row r="147">
      <c r="A147" s="6" t="n">
        <v>146</v>
      </c>
      <c r="B147" s="6" t="inlineStr">
        <is>
          <t>選択肢</t>
        </is>
      </c>
      <c r="C147" s="6" t="inlineStr">
        <is>
          <t>sea_g3_02_16</t>
        </is>
      </c>
      <c r="D147" s="6" t="inlineStr">
        <is>
          <t>would miss it had</t>
        </is>
      </c>
      <c r="E147" s="6" t="inlineStr">
        <is>
          <t>had missed</t>
        </is>
      </c>
    </row>
    <row r="148">
      <c r="A148" s="6" t="n">
        <v>147</v>
      </c>
      <c r="B148" s="6" t="inlineStr">
        <is>
          <t>差し替え</t>
        </is>
      </c>
      <c r="C148" s="6" t="inlineStr">
        <is>
          <t>sea_g3_02_09</t>
        </is>
      </c>
      <c r="D148" s="6" t="inlineStr">
        <is>
          <t>(   ) に入る最も適切なものは？ (   ) you have any questions, please ask me. ✔Should</t>
        </is>
      </c>
      <c r="E148" s="6" t="inlineStr">
        <is>
          <t>(   ) に入る最も適切なものは？ If it (   ) not been for the map, we would have got lost. ✔had</t>
        </is>
      </c>
    </row>
    <row r="149">
      <c r="A149" s="6" t="n">
        <v>148</v>
      </c>
      <c r="B149" s="6" t="inlineStr">
        <is>
          <t>差し替え</t>
        </is>
      </c>
      <c r="C149" s="6" t="inlineStr">
        <is>
          <t>sea_g3_02_10</t>
        </is>
      </c>
      <c r="D149" s="6" t="inlineStr">
        <is>
          <t>(   ) に入る最も適切なものは？ But (   ) the rain, we could have gone out. ✔for</t>
        </is>
      </c>
      <c r="E149" s="6" t="inlineStr">
        <is>
          <t>(   ) に入る最も適切なものは？ If he (   ) come tomorrow, what would you do? ✔were to</t>
        </is>
      </c>
    </row>
    <row r="150">
      <c r="A150" s="6" t="n">
        <v>149</v>
      </c>
      <c r="B150" s="6" t="inlineStr">
        <is>
          <t>差し替え</t>
        </is>
      </c>
      <c r="C150" s="6" t="inlineStr">
        <is>
          <t>sea_g3_02_11</t>
        </is>
      </c>
      <c r="D150" s="6" t="inlineStr">
        <is>
          <t>(   ) に入る最も適切なものは？ I would rather you (   ) me the truth. ✔told</t>
        </is>
      </c>
      <c r="E150" s="6" t="inlineStr">
        <is>
          <t>(   ) に入る最も適切なものは？ (   ) you in my place, what would you do? ✔Were</t>
        </is>
      </c>
    </row>
    <row r="151">
      <c r="A151" s="6" t="n">
        <v>150</v>
      </c>
      <c r="B151" s="6" t="inlineStr">
        <is>
          <t>差し替え</t>
        </is>
      </c>
      <c r="C151" s="6" t="inlineStr">
        <is>
          <t>sea_g3_02_12</t>
        </is>
      </c>
      <c r="D151" s="6" t="inlineStr">
        <is>
          <t>(   ) に入る最も適切なものは？ It's high time the government (   ) action. ✔took</t>
        </is>
      </c>
      <c r="E151" s="6" t="inlineStr">
        <is>
          <t>(   ) に入る最も適切なものは？ (   ) I known your address, I would have written to you. ✔Had</t>
        </is>
      </c>
    </row>
    <row r="152">
      <c r="A152" s="6" t="n">
        <v>151</v>
      </c>
      <c r="B152" s="6" t="inlineStr">
        <is>
          <t>差し替え</t>
        </is>
      </c>
      <c r="C152" s="6" t="inlineStr">
        <is>
          <t>sea_g3_02_14</t>
        </is>
      </c>
      <c r="D152" s="6" t="inlineStr">
        <is>
          <t>(   ) に入る最も適切なものは？ If only I (   ) more money! ✔had</t>
        </is>
      </c>
      <c r="E152" s="6" t="inlineStr">
        <is>
          <t>(   ) に入る最も適切なものは？ If it (   ) for the internet, our lives would be very different. ✔were not</t>
        </is>
      </c>
    </row>
    <row r="153">
      <c r="A153" s="6" t="n">
        <v>152</v>
      </c>
      <c r="B153" s="6" t="inlineStr">
        <is>
          <t>差し替え</t>
        </is>
      </c>
      <c r="C153" s="6" t="inlineStr">
        <is>
          <t>sea_g3_03_16</t>
        </is>
      </c>
      <c r="D153" s="6" t="inlineStr">
        <is>
          <t>(   ) に入る最も適切なものは？ No sooner had he left (   ) it started to snow. ✔than</t>
        </is>
      </c>
      <c r="E153" s="6" t="inlineStr">
        <is>
          <t>(   ) に入る最も適切なものは？ Nowhere (   ) such a quiet place in this city. ✔can you find</t>
        </is>
      </c>
    </row>
    <row r="154">
      <c r="A154" s="6" t="n">
        <v>153</v>
      </c>
      <c r="B154" s="6" t="inlineStr">
        <is>
          <t>差し替え</t>
        </is>
      </c>
      <c r="C154" s="6" t="inlineStr">
        <is>
          <t>sea_g3_05_10</t>
        </is>
      </c>
      <c r="D154" s="6" t="inlineStr">
        <is>
          <t>(   ) に入る最も適切なものは？ He is, (   ) to speak, a genius. ✔so</t>
        </is>
      </c>
      <c r="E154" s="6" t="inlineStr">
        <is>
          <t>(   ) に入る最も適切なものは？ He was late, (   ) is often the case with him. ✔as</t>
        </is>
      </c>
    </row>
    <row r="155">
      <c r="A155" s="6" t="n">
        <v>154</v>
      </c>
      <c r="B155" s="6" t="inlineStr">
        <is>
          <t>差し替え</t>
        </is>
      </c>
      <c r="C155" s="6" t="inlineStr">
        <is>
          <t>sea_g3_05_11</t>
        </is>
      </c>
      <c r="D155" s="6" t="inlineStr">
        <is>
          <t>(   ) に入る最も適切なものは？ The news (   ) he had won surprised us. ✔that</t>
        </is>
      </c>
      <c r="E155" s="6" t="inlineStr">
        <is>
          <t>(   ) に入る最も適切なものは？ There is no doubt (   ) he will succeed. ✔that</t>
        </is>
      </c>
    </row>
    <row r="156">
      <c r="A156" s="6" t="n">
        <v>155</v>
      </c>
      <c r="B156" s="6" t="inlineStr">
        <is>
          <t>差し替え</t>
        </is>
      </c>
      <c r="C156" s="6" t="inlineStr">
        <is>
          <t>sea_g3_05_13</t>
        </is>
      </c>
      <c r="D156" s="6" t="inlineStr">
        <is>
          <t>(   ) に入る最も適切なものは？ Why (   ) did you say that? ✔on earth</t>
        </is>
      </c>
      <c r="E156" s="6" t="inlineStr">
        <is>
          <t>(   ) に入る最も適切なものは？ All you (   ) do is wait here. ✔have to</t>
        </is>
      </c>
    </row>
    <row r="157">
      <c r="A157" s="6" t="n">
        <v>156</v>
      </c>
      <c r="B157" s="6" t="inlineStr">
        <is>
          <t>差し替え</t>
        </is>
      </c>
      <c r="C157" s="6" t="inlineStr">
        <is>
          <t>sea_g3_05_16</t>
        </is>
      </c>
      <c r="D157" s="6" t="inlineStr">
        <is>
          <t>(   ) に入る最も適切なものは？ He left the room without (   ) a word. ✔saying</t>
        </is>
      </c>
      <c r="E157" s="6" t="inlineStr">
        <is>
          <t>(   ) に入る最も適切なものは？ I (   ) hope you will come again. ✔do</t>
        </is>
      </c>
    </row>
    <row r="158">
      <c r="A158" s="6" t="n">
        <v>157</v>
      </c>
      <c r="B158" s="6" t="inlineStr">
        <is>
          <t>差し替え</t>
        </is>
      </c>
      <c r="C158" s="6" t="inlineStr">
        <is>
          <t>sea_g3_06_08</t>
        </is>
      </c>
      <c r="D158" s="6" t="inlineStr">
        <is>
          <t>(   ) に入る最も適切なものは？ (   ) finished the report, she went home. ✔Having</t>
        </is>
      </c>
      <c r="E158" s="6" t="inlineStr">
        <is>
          <t>(   ) に入る最も適切なものは？ (   ) no bus service, we had to walk. ✔There being</t>
        </is>
      </c>
    </row>
    <row r="159">
      <c r="A159" s="6" t="n">
        <v>158</v>
      </c>
      <c r="B159" s="6" t="inlineStr">
        <is>
          <t>差し替え</t>
        </is>
      </c>
      <c r="C159" s="6" t="inlineStr">
        <is>
          <t>sea_g3_06_12</t>
        </is>
      </c>
      <c r="D159" s="6" t="inlineStr">
        <is>
          <t>(   ) に入る最も適切なものは？ (   ) speaking, he is honest. ✔Generally</t>
        </is>
      </c>
      <c r="E159" s="6" t="inlineStr">
        <is>
          <t>(   ) に入る最も適切なものは？ He stood by the door with his arms (   ). ✔folded</t>
        </is>
      </c>
    </row>
    <row r="160">
      <c r="A160" s="6" t="n">
        <v>159</v>
      </c>
      <c r="B160" s="6" t="inlineStr">
        <is>
          <t>差し替え</t>
        </is>
      </c>
      <c r="C160" s="6" t="inlineStr">
        <is>
          <t>sea_g3_07_05</t>
        </is>
      </c>
      <c r="D160" s="6" t="inlineStr">
        <is>
          <t>(   ) に入る最も適切なものは？ I'm ashamed of (   ) lied to you. ✔having</t>
        </is>
      </c>
      <c r="E160" s="6" t="inlineStr">
        <is>
          <t>(   ) に入る最も適切なものは？ There is no (   ) for tastes. ✔accounting</t>
        </is>
      </c>
    </row>
    <row r="161">
      <c r="A161" s="6" t="n">
        <v>160</v>
      </c>
      <c r="B161" s="6" t="inlineStr">
        <is>
          <t>差し替え</t>
        </is>
      </c>
      <c r="C161" s="6" t="inlineStr">
        <is>
          <t>sea_g3_07_10</t>
        </is>
      </c>
      <c r="D161" s="6" t="inlineStr">
        <is>
          <t>(   ) に入る最も適切なものは？ I am looking forward to (   ) you again. ✔seeing</t>
        </is>
      </c>
      <c r="E161" s="6" t="inlineStr">
        <is>
          <t>(   ) に入る最も適切なものは？ I spent the whole day (   ) the house. ✔cleaning</t>
        </is>
      </c>
    </row>
    <row r="162">
      <c r="A162" s="6" t="n">
        <v>161</v>
      </c>
      <c r="B162" s="6" t="inlineStr">
        <is>
          <t>差し替え</t>
        </is>
      </c>
      <c r="C162" s="6" t="inlineStr">
        <is>
          <t>sea_g3_07_12</t>
        </is>
      </c>
      <c r="D162" s="6" t="inlineStr">
        <is>
          <t>(   ) に入る最も適切なものは？ I'm used to (   ) up early. ✔getting</t>
        </is>
      </c>
      <c r="E162" s="6" t="inlineStr">
        <is>
          <t>(   ) に入る最も適切なものは？ I am considering (   ) abroad next year. ✔studying</t>
        </is>
      </c>
    </row>
    <row r="163">
      <c r="A163" s="6" t="n">
        <v>162</v>
      </c>
      <c r="B163" s="6" t="inlineStr">
        <is>
          <t>差し替え</t>
        </is>
      </c>
      <c r="C163" s="6" t="inlineStr">
        <is>
          <t>sea_g3_07_13</t>
        </is>
      </c>
      <c r="D163" s="6" t="inlineStr">
        <is>
          <t>(   ) に入る最も適切なものは？ He was the first (   ) the top of the mountain. ✔to reach</t>
        </is>
      </c>
      <c r="E163" s="6" t="inlineStr">
        <is>
          <t>(   ) に入る最も適切なものは？ I make it a rule (   ) up early. ✔to get</t>
        </is>
      </c>
    </row>
    <row r="164">
      <c r="A164" s="6" t="n">
        <v>163</v>
      </c>
      <c r="B164" s="6" t="inlineStr">
        <is>
          <t>差し替え</t>
        </is>
      </c>
      <c r="C164" s="6" t="inlineStr">
        <is>
          <t>sea_g3_07_16</t>
        </is>
      </c>
      <c r="D164" s="6" t="inlineStr">
        <is>
          <t>(   ) に入る最も適切なものは？ It is no use (   ) over spilt milk. ✔crying</t>
        </is>
      </c>
      <c r="E164" s="6" t="inlineStr">
        <is>
          <t>(   ) に入る最も適切なものは？ He narrowly escaped (   ) hit by a car. ✔being</t>
        </is>
      </c>
    </row>
    <row r="165">
      <c r="A165" s="6" t="n">
        <v>164</v>
      </c>
      <c r="B165" s="6" t="inlineStr">
        <is>
          <t>差し替え</t>
        </is>
      </c>
      <c r="C165" s="6" t="inlineStr">
        <is>
          <t>sea_g3_08_07</t>
        </is>
      </c>
      <c r="D165" s="6" t="inlineStr">
        <is>
          <t>(   ) に入る最も適切なものは？ By the time he arrives, we (   ) dinner. ✔will have finished</t>
        </is>
      </c>
      <c r="E165" s="6" t="inlineStr">
        <is>
          <t>(   ) に入る最も適切なものは？ The meeting (   ) by the time we arrived. ✔had already started</t>
        </is>
      </c>
    </row>
    <row r="166">
      <c r="A166" s="6" t="n">
        <v>165</v>
      </c>
      <c r="B166" s="6" t="inlineStr">
        <is>
          <t>差し替え</t>
        </is>
      </c>
      <c r="C166" s="6" t="inlineStr">
        <is>
          <t>sea_g3_08_09</t>
        </is>
      </c>
      <c r="D166" s="6" t="inlineStr">
        <is>
          <t>(   ) に入る最も適切なものは？ The museum (   ) now. ✔is being built</t>
        </is>
      </c>
      <c r="E166" s="6" t="inlineStr">
        <is>
          <t>(   ) に入る最も適切なものは？ The letter (   ) by the time I got home. ✔had been delivered</t>
        </is>
      </c>
    </row>
    <row r="167">
      <c r="A167" s="6" t="n">
        <v>166</v>
      </c>
      <c r="B167" s="6" t="inlineStr">
        <is>
          <t>差し替え</t>
        </is>
      </c>
      <c r="C167" s="6" t="inlineStr">
        <is>
          <t>sea_g3_08_11</t>
        </is>
      </c>
      <c r="D167" s="6" t="inlineStr">
        <is>
          <t>(   ) に入る最も適切なものは？ He is known (   ) everyone in the town. ✔to</t>
        </is>
      </c>
      <c r="E167" s="6" t="inlineStr">
        <is>
          <t>(   ) に入る最も適切なものは？ The baby was taken care (   ) by her aunt. ✔of</t>
        </is>
      </c>
    </row>
    <row r="168">
      <c r="A168" s="6" t="n">
        <v>167</v>
      </c>
      <c r="B168" s="6" t="inlineStr">
        <is>
          <t>差し替え</t>
        </is>
      </c>
      <c r="C168" s="6" t="inlineStr">
        <is>
          <t>sea_g3_08_12</t>
        </is>
      </c>
      <c r="D168" s="6" t="inlineStr">
        <is>
          <t>(   ) に入る最も適切なものは？ The mountain is covered (   ) snow. ✔with</t>
        </is>
      </c>
      <c r="E168" s="6" t="inlineStr">
        <is>
          <t>(   ) に入る最も適切なものは？ It is said (   ) he was a spy. ✔that</t>
        </is>
      </c>
    </row>
    <row r="169">
      <c r="A169" s="6" t="n">
        <v>168</v>
      </c>
      <c r="B169" s="6" t="inlineStr">
        <is>
          <t>差し替え</t>
        </is>
      </c>
      <c r="C169" s="6" t="inlineStr">
        <is>
          <t>sea_g3_08_15</t>
        </is>
      </c>
      <c r="D169" s="6" t="inlineStr">
        <is>
          <t>(   ) に入る最も適切なものは？ I (   ) here for ten years next April. ✔will have lived</t>
        </is>
      </c>
      <c r="E169" s="6" t="inlineStr">
        <is>
          <t>(   ) に入る最も適切なものは？ This time tomorrow, I (   ) over the Pacific. ✔will be flying</t>
        </is>
      </c>
    </row>
    <row r="170">
      <c r="A170" s="6" t="n">
        <v>169</v>
      </c>
      <c r="B170" s="6" t="inlineStr">
        <is>
          <t>差し替え</t>
        </is>
      </c>
      <c r="C170" s="6" t="inlineStr">
        <is>
          <t>sea_g3_09_10</t>
        </is>
      </c>
      <c r="D170" s="6" t="inlineStr">
        <is>
          <t>(   ) に入る最も適切なものは？ The reason is (   ) he was sick. ✔that</t>
        </is>
      </c>
      <c r="E170" s="6" t="inlineStr">
        <is>
          <t>(   ) に入る最も適切なものは？ (   ) that you are eighteen, you can vote. ✔Now</t>
        </is>
      </c>
    </row>
    <row r="171">
      <c r="A171" s="6" t="n">
        <v>170</v>
      </c>
      <c r="B171" s="6" t="inlineStr">
        <is>
          <t>差し替え</t>
        </is>
      </c>
      <c r="C171" s="6" t="inlineStr">
        <is>
          <t>sea_g3_09_11</t>
        </is>
      </c>
      <c r="D171" s="6" t="inlineStr">
        <is>
          <t>(   ) に入る最も適切なものは？ It is not what he says (   ) what he does that matters. ✔but</t>
        </is>
      </c>
      <c r="E171" s="6" t="inlineStr">
        <is>
          <t>(   ) に入る最も適切なものは？ (   ) as he is, he is very wise. ✔Young</t>
        </is>
      </c>
    </row>
    <row r="172">
      <c r="A172" s="6" t="n">
        <v>171</v>
      </c>
      <c r="B172" s="6" t="inlineStr">
        <is>
          <t>差し替え</t>
        </is>
      </c>
      <c r="C172" s="6" t="inlineStr">
        <is>
          <t>sea_g3_09_14</t>
        </is>
      </c>
      <c r="D172" s="6" t="inlineStr">
        <is>
          <t>(   ) に入る最も適切なものは？ (   ) as I know, he is still in Tokyo. ✔As far</t>
        </is>
      </c>
      <c r="E172" s="6" t="inlineStr">
        <is>
          <t>(   ) に入る最も適切なものは？ You must leave now, (   ) you will miss the train. ✔or</t>
        </is>
      </c>
    </row>
    <row r="173">
      <c r="A173" s="6" t="n">
        <v>172</v>
      </c>
      <c r="B173" s="6" t="inlineStr">
        <is>
          <t>差し替え</t>
        </is>
      </c>
      <c r="C173" s="6" t="inlineStr">
        <is>
          <t>sea_g3_07_07</t>
        </is>
      </c>
      <c r="D173" s="6" t="inlineStr">
        <is>
          <t>(   ) に入る最も適切なものは？ He is said (   ) a great athlete when he was young. ✔to have been</t>
        </is>
      </c>
      <c r="E173" s="6" t="inlineStr">
        <is>
          <t>(   ) に入る最も適切なものは？ He pretended (   ) asleep. ✔to be</t>
        </is>
      </c>
    </row>
  </sheetData>
  <autoFilter ref="A1:E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2026-09-27T01:09:55Z</dcterms:created>
  <dcterms:modified xsi:type="dcterms:W3CDTF">2026-09-27T01:09:59Z</dcterms:modified>
</cp:coreProperties>
</file>